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Users\avpal\desktop\"/>
    </mc:Choice>
  </mc:AlternateContent>
  <xr:revisionPtr revIDLastSave="0" documentId="8_{39F48368-3CC2-4E60-9CAE-5FE8CFCCF520}" xr6:coauthVersionLast="46" xr6:coauthVersionMax="46" xr10:uidLastSave="{00000000-0000-0000-0000-000000000000}"/>
  <bookViews>
    <workbookView xWindow="-120" yWindow="-120" windowWidth="29040" windowHeight="15960" xr2:uid="{00000000-000D-0000-FFFF-FFFF00000000}"/>
  </bookViews>
  <sheets>
    <sheet name="Character Stats" sheetId="1" r:id="rId1"/>
    <sheet name="Character" sheetId="2" r:id="rId2"/>
    <sheet name="Charctor Ext." sheetId="3" r:id="rId3"/>
    <sheet name="Items" sheetId="4" r:id="rId4"/>
    <sheet name="Spells" sheetId="5" r:id="rId5"/>
    <sheet name="Compan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3" i="6" l="1"/>
  <c r="U25" i="6"/>
  <c r="H25" i="6"/>
  <c r="H23" i="6"/>
  <c r="H22" i="6"/>
  <c r="H24" i="6" s="1"/>
  <c r="U21" i="6"/>
  <c r="L19" i="6"/>
  <c r="C19" i="6"/>
  <c r="U17" i="6"/>
  <c r="C17" i="6"/>
  <c r="C15" i="6"/>
  <c r="E12" i="6"/>
  <c r="U29" i="6" s="1"/>
  <c r="E11" i="6"/>
  <c r="U27" i="6" s="1"/>
  <c r="E10" i="6"/>
  <c r="U24" i="6" s="1"/>
  <c r="AG9" i="6"/>
  <c r="AD9" i="6"/>
  <c r="E9" i="6"/>
  <c r="E8" i="6"/>
  <c r="U32" i="6" s="1"/>
  <c r="E7" i="6"/>
  <c r="U19" i="6" s="1"/>
  <c r="W33" i="2"/>
  <c r="W31" i="2"/>
  <c r="H25" i="2"/>
  <c r="W23" i="2"/>
  <c r="W20" i="2"/>
  <c r="L17" i="2"/>
  <c r="H22" i="2" s="1"/>
  <c r="C15" i="2"/>
  <c r="I12" i="2"/>
  <c r="C12" i="2"/>
  <c r="E12" i="2" s="1"/>
  <c r="I11" i="2"/>
  <c r="C11" i="2"/>
  <c r="L19" i="2" s="1"/>
  <c r="I10" i="2"/>
  <c r="C10" i="2"/>
  <c r="E10" i="2" s="1"/>
  <c r="AG9" i="2"/>
  <c r="AD9" i="2"/>
  <c r="I9" i="2"/>
  <c r="E9" i="2"/>
  <c r="C17" i="2" s="1"/>
  <c r="C9" i="2"/>
  <c r="I8" i="2"/>
  <c r="C8" i="2"/>
  <c r="E8" i="2" s="1"/>
  <c r="I7" i="2"/>
  <c r="C7" i="2"/>
  <c r="X6" i="2"/>
  <c r="V6" i="2"/>
  <c r="O6" i="2" s="1"/>
  <c r="R19" i="1"/>
  <c r="R18" i="1"/>
  <c r="W32" i="2" s="1"/>
  <c r="R17" i="1"/>
  <c r="R16" i="1"/>
  <c r="W30" i="2" s="1"/>
  <c r="R15" i="1"/>
  <c r="R14" i="1"/>
  <c r="W28" i="2" s="1"/>
  <c r="R13" i="1"/>
  <c r="R12" i="1"/>
  <c r="W26" i="2" s="1"/>
  <c r="R11" i="1"/>
  <c r="W25" i="2" s="1"/>
  <c r="R10" i="1"/>
  <c r="W24" i="2" s="1"/>
  <c r="R9" i="1"/>
  <c r="R8" i="1"/>
  <c r="W22" i="2" s="1"/>
  <c r="R7" i="1"/>
  <c r="W21" i="2" s="1"/>
  <c r="R6" i="1"/>
  <c r="R5" i="1"/>
  <c r="W19" i="2" s="1"/>
  <c r="U19" i="2" s="1"/>
  <c r="R4" i="1"/>
  <c r="W18" i="2" s="1"/>
  <c r="R3" i="1"/>
  <c r="W17" i="2" s="1"/>
  <c r="R2" i="1"/>
  <c r="W16" i="2" s="1"/>
  <c r="U30" i="2" l="1"/>
  <c r="U21" i="2"/>
  <c r="U26" i="2"/>
  <c r="C18" i="2"/>
  <c r="U24" i="2"/>
  <c r="U18" i="2"/>
  <c r="U29" i="2"/>
  <c r="U23" i="2"/>
  <c r="U20" i="2"/>
  <c r="U28" i="2"/>
  <c r="C20" i="2"/>
  <c r="U32" i="2"/>
  <c r="U16" i="2"/>
  <c r="U31" i="2"/>
  <c r="R9" i="2"/>
  <c r="O9" i="2" s="1"/>
  <c r="E20" i="1"/>
  <c r="E18" i="1"/>
  <c r="C16" i="2"/>
  <c r="E19" i="1"/>
  <c r="H24" i="2"/>
  <c r="H23" i="2"/>
  <c r="E11" i="2"/>
  <c r="Z6" i="6"/>
  <c r="O6" i="6" s="1"/>
  <c r="C16" i="6"/>
  <c r="C18" i="6"/>
  <c r="U26" i="6"/>
  <c r="U30" i="6"/>
  <c r="R9" i="6"/>
  <c r="O9" i="6" s="1"/>
  <c r="U16" i="6"/>
  <c r="U18" i="6"/>
  <c r="C20" i="6"/>
  <c r="U22" i="6"/>
  <c r="U31" i="6"/>
  <c r="U20" i="6"/>
  <c r="U28" i="6"/>
  <c r="U23" i="6"/>
  <c r="U27" i="2" l="1"/>
  <c r="U25" i="2"/>
  <c r="U17" i="2"/>
  <c r="U33" i="2"/>
  <c r="C19" i="2"/>
  <c r="U22" i="2"/>
</calcChain>
</file>

<file path=xl/sharedStrings.xml><?xml version="1.0" encoding="utf-8"?>
<sst xmlns="http://schemas.openxmlformats.org/spreadsheetml/2006/main" count="462" uniqueCount="142">
  <si>
    <t>Ability</t>
  </si>
  <si>
    <t>Score</t>
  </si>
  <si>
    <t>Total Item Modifiers</t>
  </si>
  <si>
    <t>Skill Name</t>
  </si>
  <si>
    <t>Key</t>
  </si>
  <si>
    <t>Total</t>
  </si>
  <si>
    <t>Proficiency Bonus</t>
  </si>
  <si>
    <t>Expertise Bonus</t>
  </si>
  <si>
    <t>Jack of all Trades</t>
  </si>
  <si>
    <t>Item Modifiers</t>
  </si>
  <si>
    <t>STR</t>
  </si>
  <si>
    <t>Acrobatics</t>
  </si>
  <si>
    <t>Dex</t>
  </si>
  <si>
    <t>DEX</t>
  </si>
  <si>
    <t>Animal Handling</t>
  </si>
  <si>
    <t>Wis</t>
  </si>
  <si>
    <t>CON</t>
  </si>
  <si>
    <t>Arcana</t>
  </si>
  <si>
    <t xml:space="preserve">Int </t>
  </si>
  <si>
    <t>INT</t>
  </si>
  <si>
    <t>Athletics</t>
  </si>
  <si>
    <t>Str</t>
  </si>
  <si>
    <t>WIS</t>
  </si>
  <si>
    <t>Deception</t>
  </si>
  <si>
    <t>Cha</t>
  </si>
  <si>
    <t>CHA</t>
  </si>
  <si>
    <t>History</t>
  </si>
  <si>
    <t>AC</t>
  </si>
  <si>
    <t>Insight</t>
  </si>
  <si>
    <t>Shield</t>
  </si>
  <si>
    <t>Intimidation</t>
  </si>
  <si>
    <t>Investigation</t>
  </si>
  <si>
    <t>Medicine</t>
  </si>
  <si>
    <t>Nature</t>
  </si>
  <si>
    <t>Perception</t>
  </si>
  <si>
    <t>Performance</t>
  </si>
  <si>
    <t>Presuassion</t>
  </si>
  <si>
    <t>Religion</t>
  </si>
  <si>
    <t>Armor Dex Mod</t>
  </si>
  <si>
    <t>Sleight of Hand</t>
  </si>
  <si>
    <t>Light Armor</t>
  </si>
  <si>
    <t>Stealth</t>
  </si>
  <si>
    <t>Medium Armor</t>
  </si>
  <si>
    <t>Survival</t>
  </si>
  <si>
    <t>Heavy Armor</t>
  </si>
  <si>
    <t>ogi</t>
  </si>
  <si>
    <t>human</t>
  </si>
  <si>
    <t>rogue</t>
  </si>
  <si>
    <t>criminal</t>
  </si>
  <si>
    <t>D&amp;D5E</t>
  </si>
  <si>
    <t>Character Name</t>
  </si>
  <si>
    <t>Race</t>
  </si>
  <si>
    <t>Class</t>
  </si>
  <si>
    <t>Background</t>
  </si>
  <si>
    <t>Player</t>
  </si>
  <si>
    <t>Age</t>
  </si>
  <si>
    <t>Gender</t>
  </si>
  <si>
    <t>Height</t>
  </si>
  <si>
    <t>Weight</t>
  </si>
  <si>
    <t>Eyes</t>
  </si>
  <si>
    <t>Skin</t>
  </si>
  <si>
    <t>Level</t>
  </si>
  <si>
    <t>XP</t>
  </si>
  <si>
    <t>©Tempestst0rm</t>
  </si>
  <si>
    <t>Armor</t>
  </si>
  <si>
    <t>Natural</t>
  </si>
  <si>
    <t>Misc</t>
  </si>
  <si>
    <t>Mod</t>
  </si>
  <si>
    <t>Temp</t>
  </si>
  <si>
    <t>=</t>
  </si>
  <si>
    <t>+</t>
  </si>
  <si>
    <t>Walk</t>
  </si>
  <si>
    <t>Hustle (x2)</t>
  </si>
  <si>
    <t>Run (x3)</t>
  </si>
  <si>
    <t>Initiative</t>
  </si>
  <si>
    <t>Speed</t>
  </si>
  <si>
    <t>Current</t>
  </si>
  <si>
    <t>Hit Dice</t>
  </si>
  <si>
    <t>HP</t>
  </si>
  <si>
    <t>Total:</t>
  </si>
  <si>
    <t>Personality Traits</t>
  </si>
  <si>
    <t>Left</t>
  </si>
  <si>
    <t>Saving Throws</t>
  </si>
  <si>
    <t>Inpiration</t>
  </si>
  <si>
    <t>Bonus</t>
  </si>
  <si>
    <t>Passive Perception</t>
  </si>
  <si>
    <t>Proficiency Attack Bonus</t>
  </si>
  <si>
    <t>Death Saves</t>
  </si>
  <si>
    <t>Ideals</t>
  </si>
  <si>
    <t>Melee (Str)</t>
  </si>
  <si>
    <t>Pass - ☐☐☐</t>
  </si>
  <si>
    <t>Ranged (Dex)</t>
  </si>
  <si>
    <t>Fail   - ☐☐☐</t>
  </si>
  <si>
    <t>Grapple (Str)</t>
  </si>
  <si>
    <t>Attack</t>
  </si>
  <si>
    <t>Damage</t>
  </si>
  <si>
    <t>Crit</t>
  </si>
  <si>
    <t>Range</t>
  </si>
  <si>
    <t>Type</t>
  </si>
  <si>
    <t>Special</t>
  </si>
  <si>
    <t>Bonds</t>
  </si>
  <si>
    <t>Other Proficiencies &amp; Languages</t>
  </si>
  <si>
    <t>Flaws</t>
  </si>
  <si>
    <t>Features And Traits</t>
  </si>
  <si>
    <t>Equipment</t>
  </si>
  <si>
    <t>PP</t>
  </si>
  <si>
    <t>GP</t>
  </si>
  <si>
    <t>EP</t>
  </si>
  <si>
    <t>SP</t>
  </si>
  <si>
    <t>CP</t>
  </si>
  <si>
    <t>Character Appearance</t>
  </si>
  <si>
    <t>Character Backstory</t>
  </si>
  <si>
    <t xml:space="preserve">Kellen had always loved his family, and his gnome community, but he always felt that the hustle and bustle of it all was getting in his way from achieving something great. As a child, he would often sneak into the woods and stay there until someone found him; he listened to all the sounds of the forest, hoping that they would help him find a greater understanding. One day, at the age of fourteen, he decided that he would wander the woods until he was led to the thing that would help him understand his place in the world. For weeks he wandered the woods and pondered, seeking something he could not name. His travels lasted until he came upon a lone settlement on an island in the middle of a great lake that was perpetually foggy. A figure emerged from the mist: a tall elf, walking across the water. Without a word, Kellen was scooped up and brought to the island settlement. Inside he found a community of monks dedicated to find enlightenment by connecting themselves to the elements. </t>
  </si>
  <si>
    <t>Allies &amp; Orginazations</t>
  </si>
  <si>
    <t>Treasure</t>
  </si>
  <si>
    <t>Additional Featues, Traits &amp; Feats</t>
  </si>
  <si>
    <t>Miscellaneous Items</t>
  </si>
  <si>
    <t>Potions</t>
  </si>
  <si>
    <t>Wands</t>
  </si>
  <si>
    <t>Price</t>
  </si>
  <si>
    <t>CL</t>
  </si>
  <si>
    <t>Item Name</t>
  </si>
  <si>
    <t>Item Description</t>
  </si>
  <si>
    <t>Charges/Uses</t>
  </si>
  <si>
    <t xml:space="preserve">Note: This page is just a litst of items. If you have any that modife stats make sure to make changes on the Caracter Stat page. </t>
  </si>
  <si>
    <t>Spell casing Class</t>
  </si>
  <si>
    <t>Spell Casting Ability</t>
  </si>
  <si>
    <t>Spell Save DC</t>
  </si>
  <si>
    <t>Spell Attack Bonus</t>
  </si>
  <si>
    <t>Spell Level</t>
  </si>
  <si>
    <t>CANTRIPS</t>
  </si>
  <si>
    <t>SLOTS EXPENDED</t>
  </si>
  <si>
    <t>☐</t>
  </si>
  <si>
    <t>Sylvie</t>
  </si>
  <si>
    <t>Bear</t>
  </si>
  <si>
    <t>Kellen's friend</t>
  </si>
  <si>
    <t>Lawful Good</t>
  </si>
  <si>
    <t>Vash</t>
  </si>
  <si>
    <t>Hight</t>
  </si>
  <si>
    <t>Size</t>
  </si>
  <si>
    <t>Pass -☐☐☐</t>
  </si>
  <si>
    <t>Fail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</si>
</sst>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b/>
      <sz val="10"/>
      <name val="Arial"/>
    </font>
    <font>
      <sz val="10"/>
      <name val="Arial"/>
    </font>
    <font>
      <sz val="8"/>
      <name val="Arial"/>
    </font>
    <font>
      <b/>
      <sz val="10"/>
      <name val="Arial"/>
    </font>
    <font>
      <b/>
      <sz val="9"/>
      <name val="Arial"/>
    </font>
    <font>
      <sz val="8"/>
      <color rgb="FF242729"/>
      <name val="Arial"/>
    </font>
    <font>
      <sz val="9"/>
      <name val="Arial"/>
    </font>
    <font>
      <b/>
      <sz val="18"/>
      <name val="Arial"/>
    </font>
    <font>
      <sz val="10"/>
      <name val="Arial"/>
    </font>
    <font>
      <b/>
      <sz val="10"/>
      <name val="Arial"/>
    </font>
    <font>
      <u/>
      <sz val="10"/>
      <name val="Arial"/>
    </font>
    <font>
      <b/>
      <sz val="24"/>
      <name val="Arial"/>
    </font>
    <font>
      <b/>
      <sz val="14"/>
      <name val="Arial"/>
    </font>
    <font>
      <b/>
      <u/>
      <sz val="7"/>
      <name val="Arial"/>
    </font>
    <font>
      <b/>
      <sz val="7"/>
      <name val="Arial"/>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C0C0C0"/>
        <bgColor rgb="FFC0C0C0"/>
      </patternFill>
    </fill>
    <fill>
      <patternFill patternType="solid">
        <fgColor rgb="FFB7B7B7"/>
        <bgColor rgb="FFB7B7B7"/>
      </patternFill>
    </fill>
    <fill>
      <patternFill patternType="solid">
        <fgColor rgb="FFD9D9D9"/>
        <bgColor rgb="FFD9D9D9"/>
      </patternFill>
    </fill>
    <fill>
      <patternFill patternType="solid">
        <fgColor rgb="FFEFEFEF"/>
        <bgColor rgb="FFEFEFEF"/>
      </patternFill>
    </fill>
  </fills>
  <borders count="22">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hair">
        <color rgb="FF000000"/>
      </left>
      <right/>
      <top/>
      <bottom style="hair">
        <color rgb="FF000000"/>
      </bottom>
      <diagonal/>
    </border>
    <border>
      <left/>
      <right style="hair">
        <color rgb="FF000000"/>
      </right>
      <top/>
      <bottom style="hair">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2">
    <xf numFmtId="0" fontId="0" fillId="0" borderId="0" xfId="0" applyFont="1" applyAlignment="1"/>
    <xf numFmtId="0" fontId="3" fillId="3" borderId="0" xfId="0" applyFont="1" applyFill="1" applyAlignment="1">
      <alignment horizontal="center"/>
    </xf>
    <xf numFmtId="0" fontId="2" fillId="0" borderId="0" xfId="0" applyFont="1" applyAlignment="1"/>
    <xf numFmtId="0" fontId="9" fillId="0" borderId="1" xfId="0" applyFont="1" applyBorder="1" applyAlignment="1"/>
    <xf numFmtId="0" fontId="9" fillId="0" borderId="0" xfId="0" applyFont="1" applyAlignment="1"/>
    <xf numFmtId="0" fontId="3" fillId="0" borderId="0" xfId="0" applyFont="1" applyAlignment="1">
      <alignment horizontal="center"/>
    </xf>
    <xf numFmtId="49" fontId="10" fillId="0" borderId="17" xfId="0" applyNumberFormat="1" applyFont="1" applyBorder="1" applyAlignment="1">
      <alignment horizontal="center"/>
    </xf>
    <xf numFmtId="0" fontId="5" fillId="3" borderId="0" xfId="0" applyFont="1" applyFill="1" applyAlignment="1">
      <alignment horizontal="center"/>
    </xf>
    <xf numFmtId="0" fontId="7" fillId="0" borderId="0" xfId="0" applyFont="1" applyAlignment="1">
      <alignment horizontal="center"/>
    </xf>
    <xf numFmtId="49" fontId="1" fillId="0" borderId="17" xfId="0" applyNumberFormat="1" applyFont="1" applyBorder="1" applyAlignment="1">
      <alignment horizontal="center"/>
    </xf>
    <xf numFmtId="0" fontId="9" fillId="0" borderId="17" xfId="0" applyFont="1" applyBorder="1" applyAlignment="1"/>
    <xf numFmtId="0" fontId="7" fillId="0" borderId="21" xfId="0" applyFont="1" applyBorder="1" applyAlignment="1">
      <alignment horizontal="center"/>
    </xf>
    <xf numFmtId="0" fontId="7" fillId="0" borderId="21" xfId="0" applyFont="1" applyBorder="1" applyAlignment="1">
      <alignment horizontal="center"/>
    </xf>
    <xf numFmtId="0" fontId="2" fillId="0" borderId="21" xfId="0" applyFont="1" applyBorder="1" applyAlignment="1"/>
    <xf numFmtId="0" fontId="2" fillId="3" borderId="21" xfId="0" applyFont="1" applyFill="1" applyBorder="1" applyAlignment="1">
      <alignment horizontal="center"/>
    </xf>
    <xf numFmtId="0" fontId="1" fillId="3" borderId="15" xfId="0" applyFont="1" applyFill="1" applyBorder="1" applyAlignment="1">
      <alignment horizontal="center"/>
    </xf>
    <xf numFmtId="0" fontId="1" fillId="3" borderId="0" xfId="0" applyFont="1" applyFill="1" applyAlignment="1">
      <alignment horizontal="center"/>
    </xf>
    <xf numFmtId="0" fontId="2" fillId="0" borderId="21" xfId="0" applyFont="1" applyBorder="1"/>
    <xf numFmtId="0" fontId="2" fillId="0" borderId="21" xfId="0" applyFont="1" applyBorder="1" applyAlignment="1">
      <alignment wrapText="1"/>
    </xf>
    <xf numFmtId="0" fontId="3" fillId="0" borderId="2" xfId="0" applyFont="1" applyBorder="1" applyAlignment="1"/>
    <xf numFmtId="0" fontId="2" fillId="0" borderId="4" xfId="0" applyFont="1" applyBorder="1"/>
    <xf numFmtId="0" fontId="2" fillId="0" borderId="3" xfId="0" applyFont="1" applyBorder="1"/>
    <xf numFmtId="0" fontId="3" fillId="0" borderId="2" xfId="0" applyFont="1" applyBorder="1" applyAlignment="1">
      <alignment horizontal="center"/>
    </xf>
    <xf numFmtId="0" fontId="7" fillId="0" borderId="1" xfId="0" applyFont="1" applyBorder="1" applyAlignment="1">
      <alignment horizontal="center"/>
    </xf>
    <xf numFmtId="0" fontId="2" fillId="0" borderId="1" xfId="0" applyFont="1" applyBorder="1"/>
    <xf numFmtId="0" fontId="7" fillId="0" borderId="2" xfId="0" applyFont="1" applyBorder="1" applyAlignment="1">
      <alignment horizontal="center"/>
    </xf>
    <xf numFmtId="0" fontId="2" fillId="0" borderId="2" xfId="0" applyFont="1" applyBorder="1"/>
    <xf numFmtId="0" fontId="3" fillId="0" borderId="2" xfId="0" applyFont="1" applyBorder="1" applyAlignment="1">
      <alignment horizontal="left"/>
    </xf>
    <xf numFmtId="0" fontId="4" fillId="6" borderId="2" xfId="0" applyFont="1" applyFill="1" applyBorder="1" applyAlignment="1">
      <alignment horizontal="center"/>
    </xf>
    <xf numFmtId="0" fontId="4" fillId="6" borderId="2" xfId="0" applyFont="1" applyFill="1" applyBorder="1" applyAlignment="1"/>
    <xf numFmtId="0" fontId="3" fillId="2" borderId="2" xfId="0" applyFont="1" applyFill="1" applyBorder="1" applyAlignment="1">
      <alignment horizontal="center"/>
    </xf>
    <xf numFmtId="0" fontId="6" fillId="2" borderId="2" xfId="0" applyFont="1" applyFill="1" applyBorder="1" applyAlignment="1">
      <alignment horizontal="center"/>
    </xf>
    <xf numFmtId="0" fontId="1" fillId="2" borderId="1" xfId="0" applyFont="1" applyFill="1" applyBorder="1" applyAlignment="1"/>
    <xf numFmtId="0" fontId="1" fillId="2" borderId="1" xfId="0" applyFont="1" applyFill="1" applyBorder="1" applyAlignment="1">
      <alignment horizontal="center"/>
    </xf>
    <xf numFmtId="0" fontId="4" fillId="2" borderId="0" xfId="0" applyFont="1" applyFill="1" applyAlignment="1">
      <alignment horizontal="center"/>
    </xf>
    <xf numFmtId="0" fontId="0" fillId="0" borderId="0" xfId="0" applyFont="1" applyAlignment="1"/>
    <xf numFmtId="0" fontId="5" fillId="2" borderId="2" xfId="0" applyFont="1" applyFill="1" applyBorder="1" applyAlignment="1">
      <alignment horizontal="center"/>
    </xf>
    <xf numFmtId="0" fontId="1" fillId="4" borderId="5" xfId="0" applyFont="1" applyFill="1" applyBorder="1" applyAlignment="1">
      <alignment horizontal="center"/>
    </xf>
    <xf numFmtId="0" fontId="2" fillId="0" borderId="6" xfId="0" applyFont="1" applyBorder="1"/>
    <xf numFmtId="0" fontId="7" fillId="0" borderId="7" xfId="0" applyFont="1" applyBorder="1" applyAlignment="1">
      <alignment horizontal="center"/>
    </xf>
    <xf numFmtId="0" fontId="2" fillId="0" borderId="8" xfId="0" applyFont="1" applyBorder="1"/>
    <xf numFmtId="0" fontId="2" fillId="0" borderId="9" xfId="0" applyFont="1" applyBorder="1" applyAlignment="1">
      <alignment horizontal="center"/>
    </xf>
    <xf numFmtId="0" fontId="2" fillId="0" borderId="10" xfId="0" applyFont="1" applyBorder="1"/>
    <xf numFmtId="0" fontId="2" fillId="0" borderId="11" xfId="0" applyFont="1" applyBorder="1"/>
    <xf numFmtId="0" fontId="1" fillId="4" borderId="12" xfId="0" applyFont="1" applyFill="1" applyBorder="1" applyAlignment="1">
      <alignment horizontal="center"/>
    </xf>
    <xf numFmtId="0" fontId="2" fillId="0" borderId="13" xfId="0" applyFont="1" applyBorder="1"/>
    <xf numFmtId="0" fontId="4" fillId="5" borderId="2" xfId="0" applyFont="1" applyFill="1" applyBorder="1" applyAlignment="1">
      <alignment horizontal="center"/>
    </xf>
    <xf numFmtId="0" fontId="2" fillId="0" borderId="10" xfId="0" applyFont="1" applyBorder="1" applyAlignment="1">
      <alignment horizontal="center"/>
    </xf>
    <xf numFmtId="0" fontId="4" fillId="2" borderId="2" xfId="0" applyFont="1" applyFill="1" applyBorder="1" applyAlignment="1">
      <alignment horizontal="center"/>
    </xf>
    <xf numFmtId="0" fontId="2" fillId="0" borderId="14" xfId="0" applyFont="1" applyBorder="1" applyAlignment="1">
      <alignment vertical="center" wrapText="1"/>
    </xf>
    <xf numFmtId="0" fontId="2" fillId="0" borderId="15" xfId="0" applyFont="1" applyBorder="1"/>
    <xf numFmtId="0" fontId="2" fillId="0" borderId="16" xfId="0" applyFont="1" applyBorder="1"/>
    <xf numFmtId="0" fontId="2" fillId="0" borderId="12" xfId="0" applyFont="1" applyBorder="1"/>
    <xf numFmtId="0" fontId="2" fillId="0" borderId="17" xfId="0" applyFont="1" applyBorder="1"/>
    <xf numFmtId="0" fontId="2" fillId="0" borderId="5" xfId="0" applyFont="1" applyBorder="1"/>
    <xf numFmtId="0" fontId="2" fillId="0" borderId="18" xfId="0" applyFont="1" applyBorder="1"/>
    <xf numFmtId="0" fontId="2" fillId="0" borderId="2" xfId="0" applyFont="1" applyBorder="1" applyAlignment="1"/>
    <xf numFmtId="0" fontId="9" fillId="0" borderId="2" xfId="0" applyFont="1" applyBorder="1" applyAlignment="1"/>
    <xf numFmtId="0" fontId="11" fillId="0" borderId="14" xfId="0" applyFont="1" applyBorder="1" applyAlignment="1">
      <alignment horizontal="center" vertical="top"/>
    </xf>
    <xf numFmtId="49" fontId="7" fillId="0" borderId="2" xfId="0" applyNumberFormat="1" applyFont="1" applyBorder="1" applyAlignment="1"/>
    <xf numFmtId="49" fontId="7" fillId="0" borderId="5" xfId="0" applyNumberFormat="1" applyFont="1" applyBorder="1" applyAlignment="1"/>
    <xf numFmtId="0" fontId="5" fillId="4" borderId="5" xfId="0" applyFont="1" applyFill="1" applyBorder="1" applyAlignment="1">
      <alignment horizontal="center"/>
    </xf>
    <xf numFmtId="0" fontId="1" fillId="4" borderId="2" xfId="0" applyFont="1" applyFill="1" applyBorder="1" applyAlignment="1">
      <alignment horizontal="center"/>
    </xf>
    <xf numFmtId="0" fontId="2" fillId="2" borderId="2" xfId="0" applyFont="1" applyFill="1" applyBorder="1" applyAlignment="1">
      <alignment horizontal="center"/>
    </xf>
    <xf numFmtId="0" fontId="5" fillId="4" borderId="2" xfId="0" applyFont="1" applyFill="1" applyBorder="1" applyAlignment="1">
      <alignment horizontal="center"/>
    </xf>
    <xf numFmtId="0" fontId="7" fillId="0" borderId="4" xfId="0" applyFont="1" applyBorder="1" applyAlignment="1">
      <alignment horizontal="center"/>
    </xf>
    <xf numFmtId="0" fontId="4" fillId="5" borderId="2" xfId="0" applyFont="1" applyFill="1" applyBorder="1" applyAlignment="1"/>
    <xf numFmtId="0" fontId="2" fillId="0" borderId="1" xfId="0" applyFont="1" applyBorder="1" applyAlignment="1"/>
    <xf numFmtId="0" fontId="2" fillId="0" borderId="0" xfId="0" applyFont="1" applyAlignment="1"/>
    <xf numFmtId="0" fontId="2" fillId="0" borderId="2" xfId="0" applyFont="1" applyBorder="1" applyAlignment="1">
      <alignment horizontal="center"/>
    </xf>
    <xf numFmtId="0" fontId="8" fillId="0" borderId="14" xfId="0" applyFont="1" applyBorder="1" applyAlignment="1">
      <alignment horizontal="center" vertical="center"/>
    </xf>
    <xf numFmtId="0" fontId="3" fillId="0" borderId="1" xfId="0" applyFont="1" applyBorder="1" applyAlignment="1">
      <alignment horizontal="center"/>
    </xf>
    <xf numFmtId="0" fontId="5" fillId="0" borderId="2" xfId="0" applyFont="1" applyBorder="1" applyAlignment="1">
      <alignment horizontal="center"/>
    </xf>
    <xf numFmtId="0" fontId="10" fillId="0" borderId="0" xfId="0" applyFont="1" applyAlignment="1">
      <alignment horizontal="center"/>
    </xf>
    <xf numFmtId="0" fontId="2" fillId="0" borderId="9" xfId="0" applyFont="1" applyBorder="1"/>
    <xf numFmtId="0" fontId="2" fillId="0" borderId="19" xfId="0" applyFont="1" applyBorder="1"/>
    <xf numFmtId="0" fontId="2" fillId="0" borderId="20" xfId="0" applyFont="1" applyBorder="1"/>
    <xf numFmtId="0" fontId="7" fillId="0" borderId="19" xfId="0" applyFont="1" applyBorder="1" applyAlignment="1">
      <alignment horizontal="center"/>
    </xf>
    <xf numFmtId="0" fontId="1" fillId="4" borderId="1" xfId="0" applyFont="1" applyFill="1" applyBorder="1" applyAlignment="1">
      <alignment horizontal="center"/>
    </xf>
    <xf numFmtId="0" fontId="5" fillId="5" borderId="2" xfId="0" applyFont="1" applyFill="1" applyBorder="1" applyAlignment="1">
      <alignment horizontal="center"/>
    </xf>
    <xf numFmtId="0" fontId="5" fillId="4" borderId="1" xfId="0" applyFont="1" applyFill="1" applyBorder="1" applyAlignment="1">
      <alignment horizontal="center"/>
    </xf>
    <xf numFmtId="0" fontId="5" fillId="4" borderId="14" xfId="0" applyFont="1" applyFill="1" applyBorder="1" applyAlignment="1">
      <alignment horizontal="center" vertical="center" wrapText="1"/>
    </xf>
    <xf numFmtId="0" fontId="7" fillId="0" borderId="14" xfId="0" applyFont="1" applyBorder="1" applyAlignment="1">
      <alignment horizontal="center" vertical="center"/>
    </xf>
    <xf numFmtId="0" fontId="2" fillId="0" borderId="14" xfId="0" applyFont="1" applyBorder="1" applyAlignment="1">
      <alignment wrapText="1"/>
    </xf>
    <xf numFmtId="0" fontId="2" fillId="0" borderId="14" xfId="0" applyFont="1" applyBorder="1" applyAlignment="1">
      <alignment horizontal="left" vertical="center" wrapText="1"/>
    </xf>
    <xf numFmtId="0" fontId="4" fillId="2" borderId="4" xfId="0" applyFont="1" applyFill="1" applyBorder="1" applyAlignment="1">
      <alignment horizontal="center"/>
    </xf>
    <xf numFmtId="0" fontId="4" fillId="2" borderId="14" xfId="0" applyFont="1" applyFill="1" applyBorder="1" applyAlignment="1">
      <alignment horizontal="center" vertical="center" wrapText="1"/>
    </xf>
    <xf numFmtId="0" fontId="14" fillId="7" borderId="14" xfId="0" applyFont="1" applyFill="1" applyBorder="1" applyAlignment="1">
      <alignment horizontal="left" vertical="top"/>
    </xf>
    <xf numFmtId="0" fontId="15" fillId="7" borderId="5" xfId="0" applyFont="1" applyFill="1" applyBorder="1" applyAlignment="1">
      <alignment horizontal="left" vertical="top"/>
    </xf>
    <xf numFmtId="0" fontId="12" fillId="2" borderId="14" xfId="0" applyFont="1" applyFill="1" applyBorder="1" applyAlignment="1">
      <alignment horizontal="center" vertical="center"/>
    </xf>
    <xf numFmtId="0" fontId="1" fillId="2" borderId="2" xfId="0" applyFont="1" applyFill="1" applyBorder="1" applyAlignment="1">
      <alignment horizontal="center" vertical="center"/>
    </xf>
    <xf numFmtId="0" fontId="13" fillId="2" borderId="14" xfId="0" applyFont="1" applyFill="1" applyBorder="1" applyAlignment="1">
      <alignment horizontal="center" vertical="center"/>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AD21"/>
  <sheetViews>
    <sheetView tabSelected="1" workbookViewId="0">
      <selection activeCell="I18" sqref="I18"/>
    </sheetView>
  </sheetViews>
  <sheetFormatPr defaultColWidth="14.42578125" defaultRowHeight="15.75" customHeight="1" x14ac:dyDescent="0.2"/>
  <cols>
    <col min="1" max="2" width="4.42578125" customWidth="1"/>
    <col min="3" max="4" width="3.28515625" customWidth="1"/>
    <col min="5" max="5" width="5" customWidth="1"/>
    <col min="6" max="7" width="4.140625" customWidth="1"/>
    <col min="8" max="11" width="6.28515625" customWidth="1"/>
    <col min="12" max="15" width="3" customWidth="1"/>
    <col min="16" max="17" width="3.140625" customWidth="1"/>
    <col min="18" max="19" width="3.28515625" customWidth="1"/>
    <col min="20" max="21" width="8.7109375" customWidth="1"/>
    <col min="22" max="30" width="6.28515625" customWidth="1"/>
  </cols>
  <sheetData>
    <row r="1" spans="1:30" x14ac:dyDescent="0.2">
      <c r="A1" s="32" t="s">
        <v>0</v>
      </c>
      <c r="B1" s="24"/>
      <c r="C1" s="30" t="s">
        <v>1</v>
      </c>
      <c r="D1" s="21"/>
      <c r="E1" s="1"/>
      <c r="F1" s="33" t="s">
        <v>0</v>
      </c>
      <c r="G1" s="24"/>
      <c r="H1" s="34" t="s">
        <v>2</v>
      </c>
      <c r="I1" s="35"/>
      <c r="J1" s="35"/>
      <c r="L1" s="36" t="s">
        <v>3</v>
      </c>
      <c r="M1" s="20"/>
      <c r="N1" s="20"/>
      <c r="O1" s="20"/>
      <c r="P1" s="30" t="s">
        <v>4</v>
      </c>
      <c r="Q1" s="21"/>
      <c r="R1" s="30" t="s">
        <v>5</v>
      </c>
      <c r="S1" s="21"/>
      <c r="T1" s="30" t="s">
        <v>6</v>
      </c>
      <c r="U1" s="21"/>
      <c r="V1" s="31" t="s">
        <v>7</v>
      </c>
      <c r="W1" s="20"/>
      <c r="X1" s="21"/>
      <c r="Y1" s="31" t="s">
        <v>8</v>
      </c>
      <c r="Z1" s="20"/>
      <c r="AA1" s="21"/>
      <c r="AB1" s="31" t="s">
        <v>9</v>
      </c>
      <c r="AC1" s="20"/>
      <c r="AD1" s="21"/>
    </row>
    <row r="2" spans="1:30" x14ac:dyDescent="0.2">
      <c r="A2" s="37" t="s">
        <v>10</v>
      </c>
      <c r="B2" s="38"/>
      <c r="C2" s="39"/>
      <c r="D2" s="40"/>
      <c r="E2" s="1"/>
      <c r="F2" s="37" t="s">
        <v>10</v>
      </c>
      <c r="G2" s="38"/>
      <c r="H2" s="41"/>
      <c r="I2" s="42"/>
      <c r="J2" s="43"/>
      <c r="L2" s="19" t="s">
        <v>11</v>
      </c>
      <c r="M2" s="20"/>
      <c r="N2" s="20"/>
      <c r="O2" s="21"/>
      <c r="P2" s="22" t="s">
        <v>12</v>
      </c>
      <c r="Q2" s="21"/>
      <c r="R2" s="23">
        <f t="shared" ref="R2:R19" si="0">T2+V2+Y2+AB2</f>
        <v>0</v>
      </c>
      <c r="S2" s="24"/>
      <c r="T2" s="25"/>
      <c r="U2" s="21"/>
      <c r="V2" s="25"/>
      <c r="W2" s="20"/>
      <c r="X2" s="21"/>
      <c r="Y2" s="26"/>
      <c r="Z2" s="20"/>
      <c r="AA2" s="21"/>
      <c r="AB2" s="26"/>
      <c r="AC2" s="20"/>
      <c r="AD2" s="21"/>
    </row>
    <row r="3" spans="1:30" x14ac:dyDescent="0.2">
      <c r="A3" s="37" t="s">
        <v>13</v>
      </c>
      <c r="B3" s="38"/>
      <c r="C3" s="39"/>
      <c r="D3" s="40"/>
      <c r="E3" s="1"/>
      <c r="F3" s="37" t="s">
        <v>13</v>
      </c>
      <c r="G3" s="38"/>
      <c r="H3" s="41"/>
      <c r="I3" s="42"/>
      <c r="J3" s="43"/>
      <c r="L3" s="19" t="s">
        <v>14</v>
      </c>
      <c r="M3" s="20"/>
      <c r="N3" s="20"/>
      <c r="O3" s="21"/>
      <c r="P3" s="22" t="s">
        <v>15</v>
      </c>
      <c r="Q3" s="21"/>
      <c r="R3" s="23">
        <f t="shared" si="0"/>
        <v>0</v>
      </c>
      <c r="S3" s="24"/>
      <c r="T3" s="25"/>
      <c r="U3" s="21"/>
      <c r="V3" s="25"/>
      <c r="W3" s="20"/>
      <c r="X3" s="21"/>
      <c r="Y3" s="26"/>
      <c r="Z3" s="20"/>
      <c r="AA3" s="21"/>
      <c r="AB3" s="26"/>
      <c r="AC3" s="20"/>
      <c r="AD3" s="21"/>
    </row>
    <row r="4" spans="1:30" x14ac:dyDescent="0.2">
      <c r="A4" s="37" t="s">
        <v>16</v>
      </c>
      <c r="B4" s="38"/>
      <c r="C4" s="39"/>
      <c r="D4" s="40"/>
      <c r="E4" s="1"/>
      <c r="F4" s="37" t="s">
        <v>16</v>
      </c>
      <c r="G4" s="38"/>
      <c r="H4" s="41"/>
      <c r="I4" s="42"/>
      <c r="J4" s="43"/>
      <c r="L4" s="19" t="s">
        <v>17</v>
      </c>
      <c r="M4" s="20"/>
      <c r="N4" s="20"/>
      <c r="O4" s="21"/>
      <c r="P4" s="22" t="s">
        <v>18</v>
      </c>
      <c r="Q4" s="21"/>
      <c r="R4" s="23">
        <f t="shared" si="0"/>
        <v>0</v>
      </c>
      <c r="S4" s="24"/>
      <c r="T4" s="25"/>
      <c r="U4" s="21"/>
      <c r="V4" s="25"/>
      <c r="W4" s="20"/>
      <c r="X4" s="21"/>
      <c r="Y4" s="26"/>
      <c r="Z4" s="20"/>
      <c r="AA4" s="21"/>
      <c r="AB4" s="26"/>
      <c r="AC4" s="20"/>
      <c r="AD4" s="21"/>
    </row>
    <row r="5" spans="1:30" x14ac:dyDescent="0.2">
      <c r="A5" s="37" t="s">
        <v>19</v>
      </c>
      <c r="B5" s="38"/>
      <c r="C5" s="39"/>
      <c r="D5" s="40"/>
      <c r="E5" s="1"/>
      <c r="F5" s="37" t="s">
        <v>19</v>
      </c>
      <c r="G5" s="38"/>
      <c r="H5" s="41"/>
      <c r="I5" s="42"/>
      <c r="J5" s="43"/>
      <c r="L5" s="19" t="s">
        <v>20</v>
      </c>
      <c r="M5" s="20"/>
      <c r="N5" s="20"/>
      <c r="O5" s="21"/>
      <c r="P5" s="22" t="s">
        <v>21</v>
      </c>
      <c r="Q5" s="21"/>
      <c r="R5" s="23">
        <f t="shared" si="0"/>
        <v>0</v>
      </c>
      <c r="S5" s="24"/>
      <c r="T5" s="25"/>
      <c r="U5" s="21"/>
      <c r="V5" s="25"/>
      <c r="W5" s="20"/>
      <c r="X5" s="21"/>
      <c r="Y5" s="26"/>
      <c r="Z5" s="20"/>
      <c r="AA5" s="21"/>
      <c r="AB5" s="26"/>
      <c r="AC5" s="20"/>
      <c r="AD5" s="21"/>
    </row>
    <row r="6" spans="1:30" x14ac:dyDescent="0.2">
      <c r="A6" s="37" t="s">
        <v>22</v>
      </c>
      <c r="B6" s="38"/>
      <c r="C6" s="39"/>
      <c r="D6" s="40"/>
      <c r="E6" s="1"/>
      <c r="F6" s="37" t="s">
        <v>22</v>
      </c>
      <c r="G6" s="38"/>
      <c r="H6" s="41"/>
      <c r="I6" s="42"/>
      <c r="J6" s="43"/>
      <c r="L6" s="19" t="s">
        <v>23</v>
      </c>
      <c r="M6" s="20"/>
      <c r="N6" s="20"/>
      <c r="O6" s="21"/>
      <c r="P6" s="22" t="s">
        <v>24</v>
      </c>
      <c r="Q6" s="21"/>
      <c r="R6" s="23">
        <f t="shared" si="0"/>
        <v>0</v>
      </c>
      <c r="S6" s="24"/>
      <c r="T6" s="25"/>
      <c r="U6" s="21"/>
      <c r="V6" s="25"/>
      <c r="W6" s="20"/>
      <c r="X6" s="21"/>
      <c r="Y6" s="26"/>
      <c r="Z6" s="20"/>
      <c r="AA6" s="21"/>
      <c r="AB6" s="26"/>
      <c r="AC6" s="20"/>
      <c r="AD6" s="21"/>
    </row>
    <row r="7" spans="1:30" x14ac:dyDescent="0.2">
      <c r="A7" s="37" t="s">
        <v>25</v>
      </c>
      <c r="B7" s="38"/>
      <c r="C7" s="39"/>
      <c r="D7" s="40"/>
      <c r="E7" s="1"/>
      <c r="F7" s="44" t="s">
        <v>25</v>
      </c>
      <c r="G7" s="45"/>
      <c r="H7" s="41"/>
      <c r="I7" s="42"/>
      <c r="J7" s="43"/>
      <c r="L7" s="27" t="s">
        <v>26</v>
      </c>
      <c r="M7" s="20"/>
      <c r="N7" s="20"/>
      <c r="O7" s="21"/>
      <c r="P7" s="22" t="s">
        <v>18</v>
      </c>
      <c r="Q7" s="21"/>
      <c r="R7" s="23">
        <f t="shared" si="0"/>
        <v>0</v>
      </c>
      <c r="S7" s="24"/>
      <c r="T7" s="25"/>
      <c r="U7" s="21"/>
      <c r="V7" s="25"/>
      <c r="W7" s="20"/>
      <c r="X7" s="21"/>
      <c r="Y7" s="26"/>
      <c r="Z7" s="20"/>
      <c r="AA7" s="21"/>
      <c r="AB7" s="26"/>
      <c r="AC7" s="20"/>
      <c r="AD7" s="21"/>
    </row>
    <row r="8" spans="1:30" x14ac:dyDescent="0.2">
      <c r="F8" s="46" t="s">
        <v>27</v>
      </c>
      <c r="G8" s="21"/>
      <c r="H8" s="47"/>
      <c r="I8" s="42"/>
      <c r="J8" s="43"/>
      <c r="L8" s="19" t="s">
        <v>28</v>
      </c>
      <c r="M8" s="20"/>
      <c r="N8" s="20"/>
      <c r="O8" s="21"/>
      <c r="P8" s="22" t="s">
        <v>15</v>
      </c>
      <c r="Q8" s="21"/>
      <c r="R8" s="23">
        <f t="shared" si="0"/>
        <v>0</v>
      </c>
      <c r="S8" s="24"/>
      <c r="T8" s="25"/>
      <c r="U8" s="21"/>
      <c r="V8" s="25"/>
      <c r="W8" s="20"/>
      <c r="X8" s="21"/>
      <c r="Y8" s="26"/>
      <c r="Z8" s="20"/>
      <c r="AA8" s="21"/>
      <c r="AB8" s="26"/>
      <c r="AC8" s="20"/>
      <c r="AD8" s="21"/>
    </row>
    <row r="9" spans="1:30" x14ac:dyDescent="0.2">
      <c r="F9" s="48" t="s">
        <v>29</v>
      </c>
      <c r="G9" s="21"/>
      <c r="H9" s="42"/>
      <c r="I9" s="42"/>
      <c r="J9" s="43"/>
      <c r="L9" s="19" t="s">
        <v>30</v>
      </c>
      <c r="M9" s="20"/>
      <c r="N9" s="20"/>
      <c r="O9" s="21"/>
      <c r="P9" s="22" t="s">
        <v>24</v>
      </c>
      <c r="Q9" s="21"/>
      <c r="R9" s="23">
        <f t="shared" si="0"/>
        <v>0</v>
      </c>
      <c r="S9" s="24"/>
      <c r="T9" s="25"/>
      <c r="U9" s="21"/>
      <c r="V9" s="25"/>
      <c r="W9" s="20"/>
      <c r="X9" s="21"/>
      <c r="Y9" s="26"/>
      <c r="Z9" s="20"/>
      <c r="AA9" s="21"/>
      <c r="AB9" s="26"/>
      <c r="AC9" s="20"/>
      <c r="AD9" s="21"/>
    </row>
    <row r="10" spans="1:30" x14ac:dyDescent="0.2">
      <c r="L10" s="19" t="s">
        <v>31</v>
      </c>
      <c r="M10" s="20"/>
      <c r="N10" s="20"/>
      <c r="O10" s="21"/>
      <c r="P10" s="22" t="s">
        <v>18</v>
      </c>
      <c r="Q10" s="21"/>
      <c r="R10" s="23">
        <f t="shared" si="0"/>
        <v>0</v>
      </c>
      <c r="S10" s="24"/>
      <c r="T10" s="25"/>
      <c r="U10" s="21"/>
      <c r="V10" s="25"/>
      <c r="W10" s="20"/>
      <c r="X10" s="21"/>
      <c r="Y10" s="26"/>
      <c r="Z10" s="20"/>
      <c r="AA10" s="21"/>
      <c r="AB10" s="26"/>
      <c r="AC10" s="20"/>
      <c r="AD10" s="21"/>
    </row>
    <row r="11" spans="1:30" x14ac:dyDescent="0.2">
      <c r="L11" s="19" t="s">
        <v>32</v>
      </c>
      <c r="M11" s="20"/>
      <c r="N11" s="20"/>
      <c r="O11" s="21"/>
      <c r="P11" s="22" t="s">
        <v>15</v>
      </c>
      <c r="Q11" s="21"/>
      <c r="R11" s="23">
        <f t="shared" si="0"/>
        <v>0</v>
      </c>
      <c r="S11" s="24"/>
      <c r="T11" s="25"/>
      <c r="U11" s="21"/>
      <c r="V11" s="25"/>
      <c r="W11" s="20"/>
      <c r="X11" s="21"/>
      <c r="Y11" s="26"/>
      <c r="Z11" s="20"/>
      <c r="AA11" s="21"/>
      <c r="AB11" s="26"/>
      <c r="AC11" s="20"/>
      <c r="AD11" s="21"/>
    </row>
    <row r="12" spans="1:30" x14ac:dyDescent="0.2">
      <c r="L12" s="19" t="s">
        <v>33</v>
      </c>
      <c r="M12" s="20"/>
      <c r="N12" s="20"/>
      <c r="O12" s="21"/>
      <c r="P12" s="22" t="s">
        <v>18</v>
      </c>
      <c r="Q12" s="21"/>
      <c r="R12" s="23">
        <f t="shared" si="0"/>
        <v>0</v>
      </c>
      <c r="S12" s="24"/>
      <c r="T12" s="25"/>
      <c r="U12" s="21"/>
      <c r="V12" s="25"/>
      <c r="W12" s="20"/>
      <c r="X12" s="21"/>
      <c r="Y12" s="26"/>
      <c r="Z12" s="20"/>
      <c r="AA12" s="21"/>
      <c r="AB12" s="26"/>
      <c r="AC12" s="20"/>
      <c r="AD12" s="21"/>
    </row>
    <row r="13" spans="1:30" x14ac:dyDescent="0.2">
      <c r="L13" s="27" t="s">
        <v>34</v>
      </c>
      <c r="M13" s="20"/>
      <c r="N13" s="20"/>
      <c r="O13" s="21"/>
      <c r="P13" s="22" t="s">
        <v>15</v>
      </c>
      <c r="Q13" s="21"/>
      <c r="R13" s="23">
        <f t="shared" si="0"/>
        <v>0</v>
      </c>
      <c r="S13" s="24"/>
      <c r="T13" s="25"/>
      <c r="U13" s="21"/>
      <c r="V13" s="25"/>
      <c r="W13" s="20"/>
      <c r="X13" s="21"/>
      <c r="Y13" s="26"/>
      <c r="Z13" s="20"/>
      <c r="AA13" s="21"/>
      <c r="AB13" s="26"/>
      <c r="AC13" s="20"/>
      <c r="AD13" s="21"/>
    </row>
    <row r="14" spans="1:30" x14ac:dyDescent="0.2">
      <c r="L14" s="19" t="s">
        <v>35</v>
      </c>
      <c r="M14" s="20"/>
      <c r="N14" s="20"/>
      <c r="O14" s="21"/>
      <c r="P14" s="22" t="s">
        <v>24</v>
      </c>
      <c r="Q14" s="21"/>
      <c r="R14" s="23">
        <f t="shared" si="0"/>
        <v>0</v>
      </c>
      <c r="S14" s="24"/>
      <c r="T14" s="25"/>
      <c r="U14" s="21"/>
      <c r="V14" s="25"/>
      <c r="W14" s="20"/>
      <c r="X14" s="21"/>
      <c r="Y14" s="26"/>
      <c r="Z14" s="20"/>
      <c r="AA14" s="21"/>
      <c r="AB14" s="26"/>
      <c r="AC14" s="20"/>
      <c r="AD14" s="21"/>
    </row>
    <row r="15" spans="1:30" x14ac:dyDescent="0.2">
      <c r="L15" s="19" t="s">
        <v>36</v>
      </c>
      <c r="M15" s="20"/>
      <c r="N15" s="20"/>
      <c r="O15" s="21"/>
      <c r="P15" s="22" t="s">
        <v>24</v>
      </c>
      <c r="Q15" s="21"/>
      <c r="R15" s="23">
        <f t="shared" si="0"/>
        <v>0</v>
      </c>
      <c r="S15" s="24"/>
      <c r="T15" s="25"/>
      <c r="U15" s="21"/>
      <c r="V15" s="25"/>
      <c r="W15" s="20"/>
      <c r="X15" s="21"/>
      <c r="Y15" s="26"/>
      <c r="Z15" s="20"/>
      <c r="AA15" s="21"/>
      <c r="AB15" s="26"/>
      <c r="AC15" s="20"/>
      <c r="AD15" s="21"/>
    </row>
    <row r="16" spans="1:30" x14ac:dyDescent="0.2">
      <c r="L16" s="19" t="s">
        <v>37</v>
      </c>
      <c r="M16" s="20"/>
      <c r="N16" s="20"/>
      <c r="O16" s="21"/>
      <c r="P16" s="22" t="s">
        <v>18</v>
      </c>
      <c r="Q16" s="21"/>
      <c r="R16" s="23">
        <f t="shared" si="0"/>
        <v>0</v>
      </c>
      <c r="S16" s="24"/>
      <c r="T16" s="25"/>
      <c r="U16" s="21"/>
      <c r="V16" s="25"/>
      <c r="W16" s="20"/>
      <c r="X16" s="21"/>
      <c r="Y16" s="26"/>
      <c r="Z16" s="20"/>
      <c r="AA16" s="21"/>
      <c r="AB16" s="26"/>
      <c r="AC16" s="20"/>
      <c r="AD16" s="21"/>
    </row>
    <row r="17" spans="1:30" x14ac:dyDescent="0.2">
      <c r="A17" s="28" t="s">
        <v>38</v>
      </c>
      <c r="B17" s="20"/>
      <c r="C17" s="20"/>
      <c r="D17" s="20"/>
      <c r="E17" s="20"/>
      <c r="F17" s="20"/>
      <c r="G17" s="21"/>
      <c r="L17" s="19" t="s">
        <v>39</v>
      </c>
      <c r="M17" s="20"/>
      <c r="N17" s="20"/>
      <c r="O17" s="21"/>
      <c r="P17" s="22" t="s">
        <v>12</v>
      </c>
      <c r="Q17" s="21"/>
      <c r="R17" s="23">
        <f t="shared" si="0"/>
        <v>0</v>
      </c>
      <c r="S17" s="24"/>
      <c r="T17" s="25"/>
      <c r="U17" s="21"/>
      <c r="V17" s="25"/>
      <c r="W17" s="20"/>
      <c r="X17" s="21"/>
      <c r="Y17" s="26"/>
      <c r="Z17" s="20"/>
      <c r="AA17" s="21"/>
      <c r="AB17" s="26"/>
      <c r="AC17" s="20"/>
      <c r="AD17" s="21"/>
    </row>
    <row r="18" spans="1:30" x14ac:dyDescent="0.2">
      <c r="A18" s="29" t="s">
        <v>40</v>
      </c>
      <c r="B18" s="20"/>
      <c r="C18" s="20"/>
      <c r="D18" s="21"/>
      <c r="E18" s="26">
        <f>Character!E8</f>
        <v>-5</v>
      </c>
      <c r="F18" s="20"/>
      <c r="G18" s="21"/>
      <c r="L18" s="19" t="s">
        <v>41</v>
      </c>
      <c r="M18" s="20"/>
      <c r="N18" s="20"/>
      <c r="O18" s="21"/>
      <c r="P18" s="22" t="s">
        <v>12</v>
      </c>
      <c r="Q18" s="21"/>
      <c r="R18" s="23">
        <f t="shared" si="0"/>
        <v>0</v>
      </c>
      <c r="S18" s="24"/>
      <c r="T18" s="25"/>
      <c r="U18" s="21"/>
      <c r="V18" s="25"/>
      <c r="W18" s="20"/>
      <c r="X18" s="21"/>
      <c r="Y18" s="26"/>
      <c r="Z18" s="20"/>
      <c r="AA18" s="21"/>
      <c r="AB18" s="26"/>
      <c r="AC18" s="20"/>
      <c r="AD18" s="21"/>
    </row>
    <row r="19" spans="1:30" x14ac:dyDescent="0.2">
      <c r="A19" s="29" t="s">
        <v>42</v>
      </c>
      <c r="B19" s="20"/>
      <c r="C19" s="20"/>
      <c r="D19" s="21"/>
      <c r="E19" s="26">
        <f>IF((Character!E8)&gt;2, 2, (Character!E8))</f>
        <v>-5</v>
      </c>
      <c r="F19" s="20"/>
      <c r="G19" s="21"/>
      <c r="L19" s="27" t="s">
        <v>43</v>
      </c>
      <c r="M19" s="20"/>
      <c r="N19" s="20"/>
      <c r="O19" s="21"/>
      <c r="P19" s="22" t="s">
        <v>15</v>
      </c>
      <c r="Q19" s="21"/>
      <c r="R19" s="23">
        <f t="shared" si="0"/>
        <v>0</v>
      </c>
      <c r="S19" s="24"/>
      <c r="T19" s="25"/>
      <c r="U19" s="21"/>
      <c r="V19" s="25"/>
      <c r="W19" s="20"/>
      <c r="X19" s="21"/>
      <c r="Y19" s="26"/>
      <c r="Z19" s="20"/>
      <c r="AA19" s="21"/>
      <c r="AB19" s="26"/>
      <c r="AC19" s="20"/>
      <c r="AD19" s="21"/>
    </row>
    <row r="20" spans="1:30" x14ac:dyDescent="0.2">
      <c r="A20" s="29" t="s">
        <v>44</v>
      </c>
      <c r="B20" s="20"/>
      <c r="C20" s="20"/>
      <c r="D20" s="21"/>
      <c r="E20" s="26">
        <f>IF((Character!E8)&gt;-5, 0, (Character!E8))</f>
        <v>-5</v>
      </c>
      <c r="F20" s="20"/>
      <c r="G20" s="21"/>
      <c r="R20" s="35"/>
      <c r="S20" s="35"/>
    </row>
    <row r="21" spans="1:30" x14ac:dyDescent="0.2">
      <c r="Q21" s="2"/>
      <c r="R21" s="35"/>
      <c r="S21" s="35"/>
    </row>
  </sheetData>
  <mergeCells count="174">
    <mergeCell ref="L10:O10"/>
    <mergeCell ref="P10:Q10"/>
    <mergeCell ref="R10:S10"/>
    <mergeCell ref="T10:U10"/>
    <mergeCell ref="V10:X10"/>
    <mergeCell ref="Y10:AA10"/>
    <mergeCell ref="AB10:AD10"/>
    <mergeCell ref="L11:O11"/>
    <mergeCell ref="P11:Q11"/>
    <mergeCell ref="R11:S11"/>
    <mergeCell ref="T11:U11"/>
    <mergeCell ref="V11:X11"/>
    <mergeCell ref="Y11:AA11"/>
    <mergeCell ref="AB11:AD11"/>
    <mergeCell ref="Y9:AA9"/>
    <mergeCell ref="AB9:AD9"/>
    <mergeCell ref="F9:G9"/>
    <mergeCell ref="H9:J9"/>
    <mergeCell ref="L9:O9"/>
    <mergeCell ref="P9:Q9"/>
    <mergeCell ref="R9:S9"/>
    <mergeCell ref="T9:U9"/>
    <mergeCell ref="V9:X9"/>
    <mergeCell ref="Y8:AA8"/>
    <mergeCell ref="AB8:AD8"/>
    <mergeCell ref="F8:G8"/>
    <mergeCell ref="H8:J8"/>
    <mergeCell ref="L8:O8"/>
    <mergeCell ref="P8:Q8"/>
    <mergeCell ref="R8:S8"/>
    <mergeCell ref="T8:U8"/>
    <mergeCell ref="V8:X8"/>
    <mergeCell ref="T7:U7"/>
    <mergeCell ref="V7:X7"/>
    <mergeCell ref="Y7:AA7"/>
    <mergeCell ref="AB7:AD7"/>
    <mergeCell ref="A7:B7"/>
    <mergeCell ref="C7:D7"/>
    <mergeCell ref="F7:G7"/>
    <mergeCell ref="H7:J7"/>
    <mergeCell ref="L7:O7"/>
    <mergeCell ref="P7:Q7"/>
    <mergeCell ref="R7:S7"/>
    <mergeCell ref="P5:Q5"/>
    <mergeCell ref="R5:S5"/>
    <mergeCell ref="T6:U6"/>
    <mergeCell ref="V6:X6"/>
    <mergeCell ref="Y6:AA6"/>
    <mergeCell ref="AB6:AD6"/>
    <mergeCell ref="A6:B6"/>
    <mergeCell ref="C6:D6"/>
    <mergeCell ref="F6:G6"/>
    <mergeCell ref="H6:J6"/>
    <mergeCell ref="L6:O6"/>
    <mergeCell ref="P6:Q6"/>
    <mergeCell ref="R6:S6"/>
    <mergeCell ref="A20:D20"/>
    <mergeCell ref="E20:G20"/>
    <mergeCell ref="R20:S20"/>
    <mergeCell ref="R21:S21"/>
    <mergeCell ref="T4:U4"/>
    <mergeCell ref="V4:X4"/>
    <mergeCell ref="Y4:AA4"/>
    <mergeCell ref="AB4:AD4"/>
    <mergeCell ref="A4:B4"/>
    <mergeCell ref="C4:D4"/>
    <mergeCell ref="F4:G4"/>
    <mergeCell ref="H4:J4"/>
    <mergeCell ref="L4:O4"/>
    <mergeCell ref="P4:Q4"/>
    <mergeCell ref="R4:S4"/>
    <mergeCell ref="T5:U5"/>
    <mergeCell ref="V5:X5"/>
    <mergeCell ref="Y5:AA5"/>
    <mergeCell ref="AB5:AD5"/>
    <mergeCell ref="A5:B5"/>
    <mergeCell ref="C5:D5"/>
    <mergeCell ref="F5:G5"/>
    <mergeCell ref="H5:J5"/>
    <mergeCell ref="L5:O5"/>
    <mergeCell ref="T3:U3"/>
    <mergeCell ref="V3:X3"/>
    <mergeCell ref="Y3:AA3"/>
    <mergeCell ref="AB3:AD3"/>
    <mergeCell ref="A3:B3"/>
    <mergeCell ref="C3:D3"/>
    <mergeCell ref="F3:G3"/>
    <mergeCell ref="H3:J3"/>
    <mergeCell ref="L3:O3"/>
    <mergeCell ref="P3:Q3"/>
    <mergeCell ref="R3:S3"/>
    <mergeCell ref="T2:U2"/>
    <mergeCell ref="V2:X2"/>
    <mergeCell ref="Y2:AA2"/>
    <mergeCell ref="AB2:AD2"/>
    <mergeCell ref="A2:B2"/>
    <mergeCell ref="C2:D2"/>
    <mergeCell ref="F2:G2"/>
    <mergeCell ref="H2:J2"/>
    <mergeCell ref="L2:O2"/>
    <mergeCell ref="P2:Q2"/>
    <mergeCell ref="R2:S2"/>
    <mergeCell ref="T1:U1"/>
    <mergeCell ref="V1:X1"/>
    <mergeCell ref="Y1:AA1"/>
    <mergeCell ref="AB1:AD1"/>
    <mergeCell ref="A1:B1"/>
    <mergeCell ref="C1:D1"/>
    <mergeCell ref="F1:G1"/>
    <mergeCell ref="H1:J1"/>
    <mergeCell ref="L1:O1"/>
    <mergeCell ref="P1:Q1"/>
    <mergeCell ref="R1:S1"/>
    <mergeCell ref="Y19:AA19"/>
    <mergeCell ref="AB19:AD19"/>
    <mergeCell ref="A19:D19"/>
    <mergeCell ref="E19:G19"/>
    <mergeCell ref="L19:O19"/>
    <mergeCell ref="P19:Q19"/>
    <mergeCell ref="R19:S19"/>
    <mergeCell ref="T19:U19"/>
    <mergeCell ref="V19:X19"/>
    <mergeCell ref="A17:G17"/>
    <mergeCell ref="T18:U18"/>
    <mergeCell ref="V18:X18"/>
    <mergeCell ref="Y18:AA18"/>
    <mergeCell ref="AB18:AD18"/>
    <mergeCell ref="P17:Q17"/>
    <mergeCell ref="R17:S17"/>
    <mergeCell ref="A18:D18"/>
    <mergeCell ref="E18:G18"/>
    <mergeCell ref="L18:O18"/>
    <mergeCell ref="P18:Q18"/>
    <mergeCell ref="R18:S18"/>
    <mergeCell ref="L16:O16"/>
    <mergeCell ref="L17:O17"/>
    <mergeCell ref="T17:U17"/>
    <mergeCell ref="V17:X17"/>
    <mergeCell ref="Y17:AA17"/>
    <mergeCell ref="AB17:AD17"/>
    <mergeCell ref="P16:Q16"/>
    <mergeCell ref="R16:S16"/>
    <mergeCell ref="T16:U16"/>
    <mergeCell ref="V16:X16"/>
    <mergeCell ref="Y16:AA16"/>
    <mergeCell ref="AB16:AD16"/>
    <mergeCell ref="L14:O14"/>
    <mergeCell ref="P14:Q14"/>
    <mergeCell ref="R14:S14"/>
    <mergeCell ref="T14:U14"/>
    <mergeCell ref="V14:X14"/>
    <mergeCell ref="Y14:AA14"/>
    <mergeCell ref="AB14:AD14"/>
    <mergeCell ref="L15:O15"/>
    <mergeCell ref="P15:Q15"/>
    <mergeCell ref="R15:S15"/>
    <mergeCell ref="T15:U15"/>
    <mergeCell ref="V15:X15"/>
    <mergeCell ref="Y15:AA15"/>
    <mergeCell ref="AB15:AD15"/>
    <mergeCell ref="L12:O12"/>
    <mergeCell ref="P12:Q12"/>
    <mergeCell ref="R12:S12"/>
    <mergeCell ref="T12:U12"/>
    <mergeCell ref="V12:X12"/>
    <mergeCell ref="Y12:AA12"/>
    <mergeCell ref="AB12:AD12"/>
    <mergeCell ref="L13:O13"/>
    <mergeCell ref="P13:Q13"/>
    <mergeCell ref="R13:S13"/>
    <mergeCell ref="T13:U13"/>
    <mergeCell ref="V13:X13"/>
    <mergeCell ref="Y13:AA13"/>
    <mergeCell ref="AB13:AD13"/>
  </mergeCells>
  <dataValidations count="2">
    <dataValidation type="list" allowBlank="1" sqref="T2:T19 V2:V19" xr:uid="{00000000-0002-0000-0000-000000000000}">
      <formula1>"='Character' ! L17"</formula1>
    </dataValidation>
    <dataValidation type="list" allowBlank="1" sqref="Y2:Y19" xr:uid="{00000000-0002-0000-0000-000001000000}">
      <formula1>"=ROUNDDOWN('Character' ! L17/2)"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54"/>
  <sheetViews>
    <sheetView workbookViewId="0"/>
  </sheetViews>
  <sheetFormatPr defaultColWidth="14.42578125" defaultRowHeight="15.75" customHeight="1" x14ac:dyDescent="0.2"/>
  <cols>
    <col min="1" max="2" width="3" customWidth="1"/>
    <col min="3" max="4" width="3.7109375" customWidth="1"/>
    <col min="5" max="6" width="2.5703125" customWidth="1"/>
    <col min="7" max="8" width="3.7109375" customWidth="1"/>
    <col min="9" max="10" width="3.28515625" customWidth="1"/>
    <col min="11" max="11" width="5" customWidth="1"/>
    <col min="12" max="12" width="3.42578125" customWidth="1"/>
    <col min="13" max="13" width="4.85546875" customWidth="1"/>
    <col min="14" max="14" width="3" customWidth="1"/>
    <col min="15" max="15" width="7" customWidth="1"/>
    <col min="16" max="16" width="3.85546875" customWidth="1"/>
    <col min="17" max="17" width="3.7109375" customWidth="1"/>
    <col min="18" max="18" width="3.28515625" customWidth="1"/>
    <col min="19" max="19" width="6.7109375" customWidth="1"/>
    <col min="20" max="21" width="3" customWidth="1"/>
    <col min="22" max="23" width="3.140625" customWidth="1"/>
    <col min="24" max="24" width="3" customWidth="1"/>
    <col min="25" max="25" width="3.7109375" customWidth="1"/>
    <col min="26" max="26" width="3.140625" customWidth="1"/>
    <col min="27" max="27" width="2.7109375" customWidth="1"/>
    <col min="28" max="28" width="3.5703125" customWidth="1"/>
    <col min="29" max="29" width="2.28515625" customWidth="1"/>
    <col min="30" max="30" width="3.42578125" customWidth="1"/>
    <col min="31" max="31" width="3.7109375" customWidth="1"/>
    <col min="32" max="33" width="2.7109375" customWidth="1"/>
    <col min="34" max="35" width="1.85546875" customWidth="1"/>
  </cols>
  <sheetData>
    <row r="1" spans="1:35" x14ac:dyDescent="0.2">
      <c r="A1" s="67" t="s">
        <v>45</v>
      </c>
      <c r="B1" s="24"/>
      <c r="C1" s="24"/>
      <c r="D1" s="24"/>
      <c r="E1" s="24"/>
      <c r="G1" s="67" t="s">
        <v>46</v>
      </c>
      <c r="H1" s="24"/>
      <c r="I1" s="24"/>
      <c r="J1" s="24"/>
      <c r="K1" s="24"/>
      <c r="M1" s="67" t="s">
        <v>47</v>
      </c>
      <c r="N1" s="24"/>
      <c r="O1" s="24"/>
      <c r="Q1" s="67" t="s">
        <v>48</v>
      </c>
      <c r="R1" s="24"/>
      <c r="S1" s="24"/>
      <c r="T1" s="24"/>
      <c r="V1" s="67"/>
      <c r="W1" s="24"/>
      <c r="X1" s="24"/>
      <c r="Y1" s="24"/>
      <c r="Z1" s="24"/>
      <c r="AA1" s="24"/>
      <c r="AB1" s="24"/>
      <c r="AC1" s="70" t="s">
        <v>49</v>
      </c>
      <c r="AD1" s="50"/>
      <c r="AE1" s="50"/>
      <c r="AF1" s="50"/>
      <c r="AG1" s="50"/>
      <c r="AH1" s="50"/>
      <c r="AI1" s="51"/>
    </row>
    <row r="2" spans="1:35" x14ac:dyDescent="0.2">
      <c r="A2" s="68" t="s">
        <v>50</v>
      </c>
      <c r="B2" s="35"/>
      <c r="C2" s="35"/>
      <c r="D2" s="35"/>
      <c r="E2" s="35"/>
      <c r="G2" s="68" t="s">
        <v>51</v>
      </c>
      <c r="H2" s="35"/>
      <c r="I2" s="35"/>
      <c r="J2" s="35"/>
      <c r="K2" s="35"/>
      <c r="M2" s="68" t="s">
        <v>52</v>
      </c>
      <c r="N2" s="35"/>
      <c r="O2" s="35"/>
      <c r="Q2" s="68" t="s">
        <v>53</v>
      </c>
      <c r="R2" s="35"/>
      <c r="S2" s="35"/>
      <c r="T2" s="35"/>
      <c r="V2" s="68" t="s">
        <v>54</v>
      </c>
      <c r="W2" s="35"/>
      <c r="X2" s="35"/>
      <c r="Y2" s="35"/>
      <c r="Z2" s="35"/>
      <c r="AA2" s="35"/>
      <c r="AB2" s="35"/>
      <c r="AC2" s="52"/>
      <c r="AD2" s="35"/>
      <c r="AE2" s="35"/>
      <c r="AF2" s="35"/>
      <c r="AG2" s="35"/>
      <c r="AH2" s="35"/>
      <c r="AI2" s="53"/>
    </row>
    <row r="3" spans="1:35" x14ac:dyDescent="0.2">
      <c r="A3" s="67"/>
      <c r="B3" s="24"/>
      <c r="D3" s="67"/>
      <c r="E3" s="24"/>
      <c r="F3" s="24"/>
      <c r="H3" s="67"/>
      <c r="I3" s="24"/>
      <c r="K3" s="67"/>
      <c r="L3" s="24"/>
      <c r="N3" s="67"/>
      <c r="O3" s="24"/>
      <c r="Q3" s="67"/>
      <c r="R3" s="24"/>
      <c r="S3" s="24"/>
      <c r="V3" s="67">
        <v>1</v>
      </c>
      <c r="W3" s="24"/>
      <c r="X3" s="24"/>
      <c r="Z3" s="24"/>
      <c r="AA3" s="24"/>
      <c r="AB3" s="24"/>
      <c r="AC3" s="54"/>
      <c r="AD3" s="24"/>
      <c r="AE3" s="24"/>
      <c r="AF3" s="24"/>
      <c r="AG3" s="24"/>
      <c r="AH3" s="24"/>
      <c r="AI3" s="55"/>
    </row>
    <row r="4" spans="1:35" x14ac:dyDescent="0.2">
      <c r="A4" s="68" t="s">
        <v>55</v>
      </c>
      <c r="B4" s="35"/>
      <c r="D4" s="68" t="s">
        <v>56</v>
      </c>
      <c r="E4" s="35"/>
      <c r="F4" s="35"/>
      <c r="G4" s="2"/>
      <c r="H4" s="68" t="s">
        <v>57</v>
      </c>
      <c r="I4" s="35"/>
      <c r="J4" s="2"/>
      <c r="K4" s="68" t="s">
        <v>58</v>
      </c>
      <c r="L4" s="35"/>
      <c r="M4" s="2"/>
      <c r="N4" s="68" t="s">
        <v>59</v>
      </c>
      <c r="O4" s="35"/>
      <c r="P4" s="2"/>
      <c r="Q4" s="68" t="s">
        <v>60</v>
      </c>
      <c r="R4" s="35"/>
      <c r="S4" s="35"/>
      <c r="V4" s="68" t="s">
        <v>61</v>
      </c>
      <c r="W4" s="35"/>
      <c r="X4" s="35"/>
      <c r="Z4" s="68" t="s">
        <v>62</v>
      </c>
      <c r="AA4" s="35"/>
      <c r="AB4" s="35"/>
      <c r="AC4" s="69" t="s">
        <v>63</v>
      </c>
      <c r="AD4" s="20"/>
      <c r="AE4" s="20"/>
      <c r="AF4" s="20"/>
      <c r="AG4" s="20"/>
      <c r="AH4" s="20"/>
      <c r="AI4" s="21"/>
    </row>
    <row r="5" spans="1:35" x14ac:dyDescent="0.2">
      <c r="I5" s="2"/>
      <c r="L5" s="3"/>
      <c r="M5" s="3"/>
      <c r="N5" s="3"/>
      <c r="O5" s="23" t="s">
        <v>5</v>
      </c>
      <c r="P5" s="24"/>
      <c r="Q5" s="4"/>
      <c r="R5" s="3"/>
      <c r="S5" s="3"/>
      <c r="T5" s="4"/>
      <c r="U5" s="4"/>
      <c r="V5" s="71" t="s">
        <v>64</v>
      </c>
      <c r="W5" s="24"/>
      <c r="X5" s="71" t="s">
        <v>29</v>
      </c>
      <c r="Y5" s="24"/>
      <c r="Z5" s="71" t="s">
        <v>12</v>
      </c>
      <c r="AA5" s="24"/>
      <c r="AB5" s="71" t="s">
        <v>65</v>
      </c>
      <c r="AC5" s="24"/>
      <c r="AD5" s="71" t="s">
        <v>66</v>
      </c>
      <c r="AE5" s="24"/>
      <c r="AF5" s="5"/>
      <c r="AG5" s="5"/>
      <c r="AH5" s="4"/>
      <c r="AI5" s="4"/>
    </row>
    <row r="6" spans="1:35" x14ac:dyDescent="0.2">
      <c r="A6" s="32" t="s">
        <v>0</v>
      </c>
      <c r="B6" s="24"/>
      <c r="C6" s="30" t="s">
        <v>1</v>
      </c>
      <c r="D6" s="21"/>
      <c r="E6" s="30" t="s">
        <v>67</v>
      </c>
      <c r="F6" s="21"/>
      <c r="G6" s="30" t="s">
        <v>68</v>
      </c>
      <c r="H6" s="21"/>
      <c r="I6" s="30" t="s">
        <v>67</v>
      </c>
      <c r="J6" s="21"/>
      <c r="K6" s="4"/>
      <c r="L6" s="62" t="s">
        <v>27</v>
      </c>
      <c r="M6" s="20"/>
      <c r="N6" s="21"/>
      <c r="O6" s="25">
        <f>R6+V6+X6+Z6+AB6+AD6+AF6</f>
        <v>10</v>
      </c>
      <c r="P6" s="21"/>
      <c r="Q6" s="6" t="s">
        <v>69</v>
      </c>
      <c r="R6" s="72">
        <v>10</v>
      </c>
      <c r="S6" s="21"/>
      <c r="T6" s="73" t="s">
        <v>70</v>
      </c>
      <c r="U6" s="35"/>
      <c r="V6" s="25">
        <f>'Character Stats'!H8</f>
        <v>0</v>
      </c>
      <c r="W6" s="21"/>
      <c r="X6" s="57">
        <f>'Character Stats'!H9</f>
        <v>0</v>
      </c>
      <c r="Y6" s="21"/>
      <c r="Z6" s="25"/>
      <c r="AA6" s="21"/>
      <c r="AB6" s="25"/>
      <c r="AC6" s="20"/>
      <c r="AD6" s="25"/>
      <c r="AE6" s="21"/>
      <c r="AF6" s="5"/>
      <c r="AG6" s="5"/>
      <c r="AH6" s="4"/>
      <c r="AI6" s="4"/>
    </row>
    <row r="7" spans="1:35" x14ac:dyDescent="0.2">
      <c r="A7" s="37" t="s">
        <v>10</v>
      </c>
      <c r="B7" s="38"/>
      <c r="C7" s="39">
        <f>'Character Stats'!C2</f>
        <v>0</v>
      </c>
      <c r="D7" s="40"/>
      <c r="E7" s="39">
        <v>-5</v>
      </c>
      <c r="F7" s="40"/>
      <c r="G7" s="75"/>
      <c r="H7" s="76"/>
      <c r="I7" s="77">
        <f>'Character Stats'!H2</f>
        <v>0</v>
      </c>
      <c r="J7" s="76"/>
      <c r="K7" s="4"/>
      <c r="L7" s="7"/>
      <c r="M7" s="7"/>
      <c r="N7" s="7"/>
      <c r="O7" s="8"/>
      <c r="P7" s="8"/>
      <c r="Q7" s="4"/>
      <c r="X7" s="4"/>
      <c r="Y7" s="4"/>
      <c r="Z7" s="4"/>
      <c r="AA7" s="4"/>
      <c r="AB7" s="4"/>
      <c r="AC7" s="4"/>
      <c r="AD7" s="4"/>
      <c r="AE7" s="4"/>
      <c r="AF7" s="4"/>
      <c r="AG7" s="4"/>
      <c r="AH7" s="4"/>
      <c r="AI7" s="4"/>
    </row>
    <row r="8" spans="1:35" x14ac:dyDescent="0.2">
      <c r="A8" s="37" t="s">
        <v>13</v>
      </c>
      <c r="B8" s="38"/>
      <c r="C8" s="39">
        <f>'Character Stats'!C3</f>
        <v>0</v>
      </c>
      <c r="D8" s="40"/>
      <c r="E8" s="39">
        <f t="shared" ref="E8:E12" si="0">INT(((C8+I8-10)/2))</f>
        <v>-5</v>
      </c>
      <c r="F8" s="40"/>
      <c r="G8" s="74"/>
      <c r="H8" s="43"/>
      <c r="I8" s="77">
        <f>'Character Stats'!H3</f>
        <v>0</v>
      </c>
      <c r="J8" s="76"/>
      <c r="K8" s="4"/>
      <c r="L8" s="3"/>
      <c r="M8" s="3"/>
      <c r="N8" s="3"/>
      <c r="O8" s="23" t="s">
        <v>5</v>
      </c>
      <c r="P8" s="24"/>
      <c r="Q8" s="4"/>
      <c r="R8" s="71" t="s">
        <v>12</v>
      </c>
      <c r="S8" s="24"/>
      <c r="T8" s="71" t="s">
        <v>66</v>
      </c>
      <c r="U8" s="24"/>
      <c r="V8" s="4"/>
      <c r="W8" s="4"/>
      <c r="X8" s="3"/>
      <c r="Y8" s="3"/>
      <c r="Z8" s="3"/>
      <c r="AA8" s="71" t="s">
        <v>71</v>
      </c>
      <c r="AB8" s="24"/>
      <c r="AC8" s="24"/>
      <c r="AD8" s="71" t="s">
        <v>72</v>
      </c>
      <c r="AE8" s="24"/>
      <c r="AF8" s="24"/>
      <c r="AG8" s="71" t="s">
        <v>73</v>
      </c>
      <c r="AH8" s="24"/>
      <c r="AI8" s="24"/>
    </row>
    <row r="9" spans="1:35" x14ac:dyDescent="0.2">
      <c r="A9" s="37" t="s">
        <v>16</v>
      </c>
      <c r="B9" s="38"/>
      <c r="C9" s="39">
        <f>'Character Stats'!C4</f>
        <v>0</v>
      </c>
      <c r="D9" s="40"/>
      <c r="E9" s="39">
        <f t="shared" si="0"/>
        <v>-5</v>
      </c>
      <c r="F9" s="40"/>
      <c r="G9" s="74"/>
      <c r="H9" s="43"/>
      <c r="I9" s="77">
        <f>'Character Stats'!H4</f>
        <v>0</v>
      </c>
      <c r="J9" s="76"/>
      <c r="K9" s="4"/>
      <c r="L9" s="64" t="s">
        <v>74</v>
      </c>
      <c r="M9" s="20"/>
      <c r="N9" s="21"/>
      <c r="O9" s="23">
        <f>R9+T9</f>
        <v>-5</v>
      </c>
      <c r="P9" s="55"/>
      <c r="Q9" s="9" t="s">
        <v>69</v>
      </c>
      <c r="R9" s="25">
        <f>($E$8)</f>
        <v>-5</v>
      </c>
      <c r="S9" s="21"/>
      <c r="T9" s="26"/>
      <c r="U9" s="21"/>
      <c r="V9" s="4"/>
      <c r="W9" s="10"/>
      <c r="X9" s="78" t="s">
        <v>75</v>
      </c>
      <c r="Y9" s="24"/>
      <c r="Z9" s="55"/>
      <c r="AA9" s="23">
        <v>30</v>
      </c>
      <c r="AB9" s="24"/>
      <c r="AC9" s="55"/>
      <c r="AD9" s="23">
        <f>2*(AA9)</f>
        <v>60</v>
      </c>
      <c r="AE9" s="24"/>
      <c r="AF9" s="55"/>
      <c r="AG9" s="23">
        <f>3*(AA9)</f>
        <v>90</v>
      </c>
      <c r="AH9" s="24"/>
      <c r="AI9" s="55"/>
    </row>
    <row r="10" spans="1:35" x14ac:dyDescent="0.2">
      <c r="A10" s="37" t="s">
        <v>19</v>
      </c>
      <c r="B10" s="38"/>
      <c r="C10" s="39">
        <f>'Character Stats'!C5</f>
        <v>0</v>
      </c>
      <c r="D10" s="40"/>
      <c r="E10" s="39">
        <f t="shared" si="0"/>
        <v>-5</v>
      </c>
      <c r="F10" s="40"/>
      <c r="G10" s="74"/>
      <c r="H10" s="43"/>
      <c r="I10" s="77">
        <f>'Character Stats'!H5</f>
        <v>0</v>
      </c>
      <c r="J10" s="76"/>
      <c r="K10" s="4"/>
    </row>
    <row r="11" spans="1:35" x14ac:dyDescent="0.2">
      <c r="A11" s="37" t="s">
        <v>22</v>
      </c>
      <c r="B11" s="38"/>
      <c r="C11" s="39">
        <f>'Character Stats'!C6</f>
        <v>0</v>
      </c>
      <c r="D11" s="40"/>
      <c r="E11" s="39">
        <f t="shared" si="0"/>
        <v>-5</v>
      </c>
      <c r="F11" s="40"/>
      <c r="G11" s="74"/>
      <c r="H11" s="43"/>
      <c r="I11" s="77">
        <f>'Character Stats'!H6</f>
        <v>0</v>
      </c>
      <c r="J11" s="76"/>
      <c r="K11" s="4"/>
      <c r="L11" s="3"/>
      <c r="M11" s="3"/>
      <c r="N11" s="3"/>
      <c r="O11" s="23" t="s">
        <v>5</v>
      </c>
      <c r="P11" s="24"/>
      <c r="Q11" s="24"/>
      <c r="R11" s="71" t="s">
        <v>76</v>
      </c>
      <c r="S11" s="24"/>
      <c r="T11" s="24"/>
      <c r="U11" s="4"/>
      <c r="V11" s="79" t="s">
        <v>77</v>
      </c>
      <c r="W11" s="20"/>
      <c r="X11" s="21"/>
      <c r="Y11" s="4"/>
      <c r="Z11" s="4"/>
      <c r="AA11" s="4"/>
      <c r="AB11" s="4"/>
      <c r="AC11" s="4"/>
      <c r="AD11" s="4"/>
      <c r="AE11" s="4"/>
      <c r="AF11" s="4"/>
      <c r="AG11" s="4"/>
      <c r="AH11" s="4"/>
      <c r="AI11" s="4"/>
    </row>
    <row r="12" spans="1:35" x14ac:dyDescent="0.2">
      <c r="A12" s="37" t="s">
        <v>25</v>
      </c>
      <c r="B12" s="38"/>
      <c r="C12" s="39">
        <f>'Character Stats'!C7</f>
        <v>0</v>
      </c>
      <c r="D12" s="40"/>
      <c r="E12" s="39">
        <f t="shared" si="0"/>
        <v>-5</v>
      </c>
      <c r="F12" s="40"/>
      <c r="G12" s="74"/>
      <c r="H12" s="43"/>
      <c r="I12" s="77">
        <f>'Character Stats'!H7</f>
        <v>0</v>
      </c>
      <c r="J12" s="76"/>
      <c r="K12" s="10"/>
      <c r="L12" s="80" t="s">
        <v>78</v>
      </c>
      <c r="M12" s="24"/>
      <c r="N12" s="55"/>
      <c r="O12" s="23">
        <v>9</v>
      </c>
      <c r="P12" s="24"/>
      <c r="Q12" s="55"/>
      <c r="R12" s="56">
        <v>9</v>
      </c>
      <c r="S12" s="20"/>
      <c r="T12" s="21"/>
      <c r="U12" s="4"/>
      <c r="V12" s="57" t="s">
        <v>79</v>
      </c>
      <c r="W12" s="20"/>
      <c r="X12" s="21"/>
      <c r="Z12" s="46" t="s">
        <v>80</v>
      </c>
      <c r="AA12" s="20"/>
      <c r="AB12" s="20"/>
      <c r="AC12" s="20"/>
      <c r="AD12" s="20"/>
      <c r="AE12" s="20"/>
      <c r="AF12" s="20"/>
      <c r="AG12" s="20"/>
      <c r="AH12" s="20"/>
      <c r="AI12" s="21"/>
    </row>
    <row r="13" spans="1:35" x14ac:dyDescent="0.2">
      <c r="A13" s="4"/>
      <c r="B13" s="4"/>
      <c r="C13" s="4"/>
      <c r="D13" s="4"/>
      <c r="E13" s="4"/>
      <c r="F13" s="4"/>
      <c r="G13" s="4"/>
      <c r="H13" s="4"/>
      <c r="I13" s="4"/>
      <c r="J13" s="4"/>
      <c r="K13" s="4"/>
      <c r="L13" s="4"/>
      <c r="M13" s="4"/>
      <c r="N13" s="4"/>
      <c r="O13" s="4"/>
      <c r="P13" s="4"/>
      <c r="Q13" s="4"/>
      <c r="R13" s="4"/>
      <c r="S13" s="4"/>
      <c r="T13" s="4"/>
      <c r="U13" s="4"/>
      <c r="V13" s="58" t="s">
        <v>81</v>
      </c>
      <c r="W13" s="50"/>
      <c r="X13" s="51"/>
      <c r="Z13" s="49"/>
      <c r="AA13" s="50"/>
      <c r="AB13" s="50"/>
      <c r="AC13" s="50"/>
      <c r="AD13" s="50"/>
      <c r="AE13" s="50"/>
      <c r="AF13" s="50"/>
      <c r="AG13" s="50"/>
      <c r="AH13" s="50"/>
      <c r="AI13" s="51"/>
    </row>
    <row r="14" spans="1:35" x14ac:dyDescent="0.2">
      <c r="A14" s="63" t="s">
        <v>82</v>
      </c>
      <c r="B14" s="20"/>
      <c r="C14" s="20"/>
      <c r="D14" s="20"/>
      <c r="E14" s="20"/>
      <c r="F14" s="21"/>
      <c r="V14" s="54"/>
      <c r="W14" s="24"/>
      <c r="X14" s="55"/>
      <c r="Z14" s="52"/>
      <c r="AA14" s="35"/>
      <c r="AB14" s="35"/>
      <c r="AC14" s="35"/>
      <c r="AD14" s="35"/>
      <c r="AE14" s="35"/>
      <c r="AF14" s="35"/>
      <c r="AG14" s="35"/>
      <c r="AH14" s="35"/>
      <c r="AI14" s="53"/>
    </row>
    <row r="15" spans="1:35" x14ac:dyDescent="0.2">
      <c r="A15" s="37" t="s">
        <v>10</v>
      </c>
      <c r="B15" s="38"/>
      <c r="C15" s="39">
        <f t="shared" ref="C15:C20" si="1">E7+E15</f>
        <v>-5</v>
      </c>
      <c r="D15" s="40"/>
      <c r="E15" s="25"/>
      <c r="F15" s="21"/>
      <c r="H15" s="64" t="s">
        <v>83</v>
      </c>
      <c r="I15" s="20"/>
      <c r="J15" s="20"/>
      <c r="K15" s="21"/>
      <c r="L15" s="25">
        <v>0</v>
      </c>
      <c r="M15" s="21"/>
      <c r="O15" s="36" t="s">
        <v>3</v>
      </c>
      <c r="P15" s="20"/>
      <c r="Q15" s="20"/>
      <c r="R15" s="20"/>
      <c r="S15" s="30" t="s">
        <v>4</v>
      </c>
      <c r="T15" s="21"/>
      <c r="U15" s="30" t="s">
        <v>5</v>
      </c>
      <c r="V15" s="21"/>
      <c r="W15" s="30" t="s">
        <v>84</v>
      </c>
      <c r="X15" s="21"/>
      <c r="Z15" s="52"/>
      <c r="AA15" s="35"/>
      <c r="AB15" s="35"/>
      <c r="AC15" s="35"/>
      <c r="AD15" s="35"/>
      <c r="AE15" s="35"/>
      <c r="AF15" s="35"/>
      <c r="AG15" s="35"/>
      <c r="AH15" s="35"/>
      <c r="AI15" s="53"/>
    </row>
    <row r="16" spans="1:35" x14ac:dyDescent="0.2">
      <c r="A16" s="37" t="s">
        <v>13</v>
      </c>
      <c r="B16" s="38"/>
      <c r="C16" s="39">
        <f t="shared" si="1"/>
        <v>-5</v>
      </c>
      <c r="D16" s="40"/>
      <c r="E16" s="25"/>
      <c r="F16" s="21"/>
      <c r="O16" s="19" t="s">
        <v>11</v>
      </c>
      <c r="P16" s="20"/>
      <c r="Q16" s="20"/>
      <c r="R16" s="21"/>
      <c r="S16" s="22" t="s">
        <v>12</v>
      </c>
      <c r="T16" s="21"/>
      <c r="U16" s="23">
        <f>E8+W16</f>
        <v>-5</v>
      </c>
      <c r="V16" s="24"/>
      <c r="W16" s="25">
        <f>'Character Stats'!R2</f>
        <v>0</v>
      </c>
      <c r="X16" s="21"/>
      <c r="Z16" s="54"/>
      <c r="AA16" s="24"/>
      <c r="AB16" s="24"/>
      <c r="AC16" s="24"/>
      <c r="AD16" s="24"/>
      <c r="AE16" s="24"/>
      <c r="AF16" s="24"/>
      <c r="AG16" s="24"/>
      <c r="AH16" s="24"/>
      <c r="AI16" s="55"/>
    </row>
    <row r="17" spans="1:35" x14ac:dyDescent="0.2">
      <c r="A17" s="37" t="s">
        <v>16</v>
      </c>
      <c r="B17" s="38"/>
      <c r="C17" s="39">
        <f t="shared" si="1"/>
        <v>-5</v>
      </c>
      <c r="D17" s="40"/>
      <c r="E17" s="25"/>
      <c r="F17" s="21"/>
      <c r="H17" s="64" t="s">
        <v>6</v>
      </c>
      <c r="I17" s="20"/>
      <c r="J17" s="20"/>
      <c r="K17" s="21"/>
      <c r="L17" s="25">
        <f>2+ROUNDDOWN((V3/4),0)</f>
        <v>2</v>
      </c>
      <c r="M17" s="21"/>
      <c r="O17" s="19" t="s">
        <v>14</v>
      </c>
      <c r="P17" s="20"/>
      <c r="Q17" s="20"/>
      <c r="R17" s="21"/>
      <c r="S17" s="22" t="s">
        <v>15</v>
      </c>
      <c r="T17" s="21"/>
      <c r="U17" s="23">
        <f>E11+W17</f>
        <v>-5</v>
      </c>
      <c r="V17" s="24"/>
      <c r="W17" s="25">
        <f>'Character Stats'!R3</f>
        <v>0</v>
      </c>
      <c r="X17" s="21"/>
      <c r="Z17" s="49"/>
      <c r="AA17" s="50"/>
      <c r="AB17" s="50"/>
      <c r="AC17" s="50"/>
      <c r="AD17" s="50"/>
      <c r="AE17" s="50"/>
      <c r="AF17" s="50"/>
      <c r="AG17" s="50"/>
      <c r="AH17" s="50"/>
      <c r="AI17" s="51"/>
    </row>
    <row r="18" spans="1:35" x14ac:dyDescent="0.2">
      <c r="A18" s="37" t="s">
        <v>19</v>
      </c>
      <c r="B18" s="38"/>
      <c r="C18" s="39">
        <f t="shared" si="1"/>
        <v>-5</v>
      </c>
      <c r="D18" s="40"/>
      <c r="E18" s="25"/>
      <c r="F18" s="21"/>
      <c r="L18" s="2"/>
      <c r="O18" s="19" t="s">
        <v>17</v>
      </c>
      <c r="P18" s="20"/>
      <c r="Q18" s="20"/>
      <c r="R18" s="21"/>
      <c r="S18" s="22" t="s">
        <v>18</v>
      </c>
      <c r="T18" s="21"/>
      <c r="U18" s="23">
        <f>E10+W18</f>
        <v>-5</v>
      </c>
      <c r="V18" s="24"/>
      <c r="W18" s="25">
        <f>'Character Stats'!R4</f>
        <v>0</v>
      </c>
      <c r="X18" s="21"/>
      <c r="Z18" s="52"/>
      <c r="AA18" s="35"/>
      <c r="AB18" s="35"/>
      <c r="AC18" s="35"/>
      <c r="AD18" s="35"/>
      <c r="AE18" s="35"/>
      <c r="AF18" s="35"/>
      <c r="AG18" s="35"/>
      <c r="AH18" s="35"/>
      <c r="AI18" s="53"/>
    </row>
    <row r="19" spans="1:35" x14ac:dyDescent="0.2">
      <c r="A19" s="37" t="s">
        <v>22</v>
      </c>
      <c r="B19" s="38"/>
      <c r="C19" s="39">
        <f t="shared" si="1"/>
        <v>-5</v>
      </c>
      <c r="D19" s="40"/>
      <c r="E19" s="25"/>
      <c r="F19" s="21"/>
      <c r="H19" s="81" t="s">
        <v>85</v>
      </c>
      <c r="I19" s="50"/>
      <c r="J19" s="50"/>
      <c r="K19" s="51"/>
      <c r="L19" s="82">
        <f>C11+W27</f>
        <v>2</v>
      </c>
      <c r="M19" s="51"/>
      <c r="O19" s="19" t="s">
        <v>20</v>
      </c>
      <c r="P19" s="20"/>
      <c r="Q19" s="20"/>
      <c r="R19" s="21"/>
      <c r="S19" s="22" t="s">
        <v>21</v>
      </c>
      <c r="T19" s="21"/>
      <c r="U19" s="23">
        <f>E7+W19</f>
        <v>-5</v>
      </c>
      <c r="V19" s="24"/>
      <c r="W19" s="25">
        <f>'Character Stats'!R5</f>
        <v>0</v>
      </c>
      <c r="X19" s="21"/>
      <c r="Z19" s="52"/>
      <c r="AA19" s="35"/>
      <c r="AB19" s="35"/>
      <c r="AC19" s="35"/>
      <c r="AD19" s="35"/>
      <c r="AE19" s="35"/>
      <c r="AF19" s="35"/>
      <c r="AG19" s="35"/>
      <c r="AH19" s="35"/>
      <c r="AI19" s="53"/>
    </row>
    <row r="20" spans="1:35" x14ac:dyDescent="0.2">
      <c r="A20" s="37" t="s">
        <v>25</v>
      </c>
      <c r="B20" s="38"/>
      <c r="C20" s="39">
        <f t="shared" si="1"/>
        <v>-5</v>
      </c>
      <c r="D20" s="40"/>
      <c r="E20" s="25"/>
      <c r="F20" s="21"/>
      <c r="H20" s="54"/>
      <c r="I20" s="24"/>
      <c r="J20" s="24"/>
      <c r="K20" s="55"/>
      <c r="L20" s="54"/>
      <c r="M20" s="55"/>
      <c r="O20" s="19" t="s">
        <v>23</v>
      </c>
      <c r="P20" s="20"/>
      <c r="Q20" s="20"/>
      <c r="R20" s="21"/>
      <c r="S20" s="22" t="s">
        <v>24</v>
      </c>
      <c r="T20" s="21"/>
      <c r="U20" s="23">
        <f>E12+W20</f>
        <v>-5</v>
      </c>
      <c r="V20" s="24"/>
      <c r="W20" s="25">
        <f>'Character Stats'!R6</f>
        <v>0</v>
      </c>
      <c r="X20" s="21"/>
      <c r="Z20" s="54"/>
      <c r="AA20" s="24"/>
      <c r="AB20" s="24"/>
      <c r="AC20" s="24"/>
      <c r="AD20" s="24"/>
      <c r="AE20" s="24"/>
      <c r="AF20" s="24"/>
      <c r="AG20" s="24"/>
      <c r="AH20" s="24"/>
      <c r="AI20" s="55"/>
    </row>
    <row r="21" spans="1:35" x14ac:dyDescent="0.2">
      <c r="O21" s="27" t="s">
        <v>26</v>
      </c>
      <c r="P21" s="20"/>
      <c r="Q21" s="20"/>
      <c r="R21" s="21"/>
      <c r="S21" s="22" t="s">
        <v>18</v>
      </c>
      <c r="T21" s="21"/>
      <c r="U21" s="23">
        <f t="shared" ref="U21:U23" si="2">E10+W21</f>
        <v>-5</v>
      </c>
      <c r="V21" s="24"/>
      <c r="W21" s="25">
        <f>'Character Stats'!R7</f>
        <v>0</v>
      </c>
      <c r="X21" s="21"/>
    </row>
    <row r="22" spans="1:35" x14ac:dyDescent="0.2">
      <c r="A22" s="64" t="s">
        <v>86</v>
      </c>
      <c r="B22" s="20"/>
      <c r="C22" s="20"/>
      <c r="D22" s="20"/>
      <c r="E22" s="20"/>
      <c r="F22" s="20"/>
      <c r="G22" s="21"/>
      <c r="H22" s="65">
        <f>L17</f>
        <v>2</v>
      </c>
      <c r="I22" s="21"/>
      <c r="K22" s="66" t="s">
        <v>87</v>
      </c>
      <c r="L22" s="20"/>
      <c r="M22" s="21"/>
      <c r="O22" s="19" t="s">
        <v>28</v>
      </c>
      <c r="P22" s="20"/>
      <c r="Q22" s="20"/>
      <c r="R22" s="21"/>
      <c r="S22" s="22" t="s">
        <v>15</v>
      </c>
      <c r="T22" s="21"/>
      <c r="U22" s="23">
        <f t="shared" si="2"/>
        <v>-5</v>
      </c>
      <c r="V22" s="24"/>
      <c r="W22" s="25">
        <f>'Character Stats'!R8</f>
        <v>0</v>
      </c>
      <c r="X22" s="21"/>
      <c r="Z22" s="46" t="s">
        <v>88</v>
      </c>
      <c r="AA22" s="20"/>
      <c r="AB22" s="20"/>
      <c r="AC22" s="20"/>
      <c r="AD22" s="20"/>
      <c r="AE22" s="20"/>
      <c r="AF22" s="20"/>
      <c r="AG22" s="20"/>
      <c r="AH22" s="20"/>
      <c r="AI22" s="21"/>
    </row>
    <row r="23" spans="1:35" x14ac:dyDescent="0.2">
      <c r="A23" s="61" t="s">
        <v>89</v>
      </c>
      <c r="B23" s="24"/>
      <c r="C23" s="24"/>
      <c r="D23" s="24"/>
      <c r="E23" s="24"/>
      <c r="F23" s="24"/>
      <c r="G23" s="55"/>
      <c r="H23" s="23">
        <f>H22+E7</f>
        <v>-3</v>
      </c>
      <c r="I23" s="55"/>
      <c r="K23" s="56" t="s">
        <v>90</v>
      </c>
      <c r="L23" s="20"/>
      <c r="M23" s="21"/>
      <c r="O23" s="19" t="s">
        <v>30</v>
      </c>
      <c r="P23" s="20"/>
      <c r="Q23" s="20"/>
      <c r="R23" s="21"/>
      <c r="S23" s="22" t="s">
        <v>24</v>
      </c>
      <c r="T23" s="21"/>
      <c r="U23" s="23">
        <f t="shared" si="2"/>
        <v>-5</v>
      </c>
      <c r="V23" s="24"/>
      <c r="W23" s="25">
        <f>'Character Stats'!R9</f>
        <v>0</v>
      </c>
      <c r="X23" s="21"/>
      <c r="Z23" s="49"/>
      <c r="AA23" s="50"/>
      <c r="AB23" s="50"/>
      <c r="AC23" s="50"/>
      <c r="AD23" s="50"/>
      <c r="AE23" s="50"/>
      <c r="AF23" s="50"/>
      <c r="AG23" s="50"/>
      <c r="AH23" s="50"/>
      <c r="AI23" s="51"/>
    </row>
    <row r="24" spans="1:35" x14ac:dyDescent="0.2">
      <c r="A24" s="61" t="s">
        <v>91</v>
      </c>
      <c r="B24" s="24"/>
      <c r="C24" s="24"/>
      <c r="D24" s="24"/>
      <c r="E24" s="24"/>
      <c r="F24" s="24"/>
      <c r="G24" s="55"/>
      <c r="H24" s="23">
        <f>H22+E8</f>
        <v>-3</v>
      </c>
      <c r="I24" s="55"/>
      <c r="K24" s="56" t="s">
        <v>92</v>
      </c>
      <c r="L24" s="20"/>
      <c r="M24" s="21"/>
      <c r="O24" s="19" t="s">
        <v>31</v>
      </c>
      <c r="P24" s="20"/>
      <c r="Q24" s="20"/>
      <c r="R24" s="21"/>
      <c r="S24" s="22" t="s">
        <v>18</v>
      </c>
      <c r="T24" s="21"/>
      <c r="U24" s="23">
        <f t="shared" ref="U24:U25" si="3">E10+W24</f>
        <v>-5</v>
      </c>
      <c r="V24" s="24"/>
      <c r="W24" s="25">
        <f>'Character Stats'!R10</f>
        <v>0</v>
      </c>
      <c r="X24" s="21"/>
      <c r="Z24" s="52"/>
      <c r="AA24" s="35"/>
      <c r="AB24" s="35"/>
      <c r="AC24" s="35"/>
      <c r="AD24" s="35"/>
      <c r="AE24" s="35"/>
      <c r="AF24" s="35"/>
      <c r="AG24" s="35"/>
      <c r="AH24" s="35"/>
      <c r="AI24" s="53"/>
    </row>
    <row r="25" spans="1:35" x14ac:dyDescent="0.2">
      <c r="A25" s="61" t="s">
        <v>93</v>
      </c>
      <c r="B25" s="24"/>
      <c r="C25" s="24"/>
      <c r="D25" s="24"/>
      <c r="E25" s="24"/>
      <c r="F25" s="24"/>
      <c r="G25" s="55"/>
      <c r="H25" s="23">
        <f>E7</f>
        <v>-5</v>
      </c>
      <c r="I25" s="55"/>
      <c r="O25" s="19" t="s">
        <v>32</v>
      </c>
      <c r="P25" s="20"/>
      <c r="Q25" s="20"/>
      <c r="R25" s="21"/>
      <c r="S25" s="22" t="s">
        <v>15</v>
      </c>
      <c r="T25" s="21"/>
      <c r="U25" s="23">
        <f t="shared" si="3"/>
        <v>-5</v>
      </c>
      <c r="V25" s="24"/>
      <c r="W25" s="25">
        <f>'Character Stats'!R11</f>
        <v>0</v>
      </c>
      <c r="X25" s="21"/>
      <c r="Z25" s="52"/>
      <c r="AA25" s="35"/>
      <c r="AB25" s="35"/>
      <c r="AC25" s="35"/>
      <c r="AD25" s="35"/>
      <c r="AE25" s="35"/>
      <c r="AF25" s="35"/>
      <c r="AG25" s="35"/>
      <c r="AH25" s="35"/>
      <c r="AI25" s="53"/>
    </row>
    <row r="26" spans="1:35" x14ac:dyDescent="0.2">
      <c r="O26" s="19" t="s">
        <v>33</v>
      </c>
      <c r="P26" s="20"/>
      <c r="Q26" s="20"/>
      <c r="R26" s="21"/>
      <c r="S26" s="22" t="s">
        <v>18</v>
      </c>
      <c r="T26" s="21"/>
      <c r="U26" s="23">
        <f t="shared" ref="U26:U28" si="4">E10+W26</f>
        <v>-5</v>
      </c>
      <c r="V26" s="24"/>
      <c r="W26" s="25">
        <f>'Character Stats'!R12</f>
        <v>0</v>
      </c>
      <c r="X26" s="21"/>
      <c r="Z26" s="52"/>
      <c r="AA26" s="35"/>
      <c r="AB26" s="35"/>
      <c r="AC26" s="35"/>
      <c r="AD26" s="35"/>
      <c r="AE26" s="35"/>
      <c r="AF26" s="35"/>
      <c r="AG26" s="35"/>
      <c r="AH26" s="35"/>
      <c r="AI26" s="53"/>
    </row>
    <row r="27" spans="1:35" x14ac:dyDescent="0.2">
      <c r="A27" s="62" t="s">
        <v>94</v>
      </c>
      <c r="B27" s="20"/>
      <c r="C27" s="20"/>
      <c r="D27" s="21"/>
      <c r="E27" s="27" t="s">
        <v>84</v>
      </c>
      <c r="F27" s="21"/>
      <c r="G27" s="25" t="s">
        <v>95</v>
      </c>
      <c r="H27" s="20"/>
      <c r="I27" s="21"/>
      <c r="J27" s="11" t="s">
        <v>96</v>
      </c>
      <c r="K27" s="25" t="s">
        <v>97</v>
      </c>
      <c r="L27" s="21"/>
      <c r="M27" s="12" t="s">
        <v>98</v>
      </c>
      <c r="O27" s="27" t="s">
        <v>34</v>
      </c>
      <c r="P27" s="20"/>
      <c r="Q27" s="20"/>
      <c r="R27" s="21"/>
      <c r="S27" s="22" t="s">
        <v>15</v>
      </c>
      <c r="T27" s="21"/>
      <c r="U27" s="23">
        <f t="shared" si="4"/>
        <v>-3</v>
      </c>
      <c r="V27" s="24"/>
      <c r="W27" s="25">
        <v>2</v>
      </c>
      <c r="X27" s="21"/>
      <c r="Z27" s="54"/>
      <c r="AA27" s="24"/>
      <c r="AB27" s="24"/>
      <c r="AC27" s="24"/>
      <c r="AD27" s="24"/>
      <c r="AE27" s="24"/>
      <c r="AF27" s="24"/>
      <c r="AG27" s="24"/>
      <c r="AH27" s="24"/>
      <c r="AI27" s="55"/>
    </row>
    <row r="28" spans="1:35" x14ac:dyDescent="0.2">
      <c r="A28" s="60"/>
      <c r="B28" s="24"/>
      <c r="C28" s="24"/>
      <c r="D28" s="24"/>
      <c r="E28" s="59"/>
      <c r="F28" s="21"/>
      <c r="G28" s="25"/>
      <c r="H28" s="20"/>
      <c r="I28" s="21"/>
      <c r="J28" s="11"/>
      <c r="K28" s="23"/>
      <c r="L28" s="55"/>
      <c r="M28" s="12"/>
      <c r="O28" s="19" t="s">
        <v>35</v>
      </c>
      <c r="P28" s="20"/>
      <c r="Q28" s="20"/>
      <c r="R28" s="21"/>
      <c r="S28" s="22" t="s">
        <v>24</v>
      </c>
      <c r="T28" s="21"/>
      <c r="U28" s="23">
        <f t="shared" si="4"/>
        <v>-5</v>
      </c>
      <c r="V28" s="24"/>
      <c r="W28" s="25">
        <f>'Character Stats'!R14</f>
        <v>0</v>
      </c>
      <c r="X28" s="21"/>
    </row>
    <row r="29" spans="1:35" x14ac:dyDescent="0.2">
      <c r="A29" s="61" t="s">
        <v>99</v>
      </c>
      <c r="B29" s="24"/>
      <c r="C29" s="24"/>
      <c r="D29" s="24"/>
      <c r="E29" s="59"/>
      <c r="F29" s="20"/>
      <c r="G29" s="20"/>
      <c r="H29" s="20"/>
      <c r="I29" s="20"/>
      <c r="J29" s="20"/>
      <c r="K29" s="20"/>
      <c r="L29" s="20"/>
      <c r="M29" s="21"/>
      <c r="O29" s="19" t="s">
        <v>36</v>
      </c>
      <c r="P29" s="20"/>
      <c r="Q29" s="20"/>
      <c r="R29" s="21"/>
      <c r="S29" s="22" t="s">
        <v>24</v>
      </c>
      <c r="T29" s="21"/>
      <c r="U29" s="23">
        <f>E12+W29</f>
        <v>-3</v>
      </c>
      <c r="V29" s="24"/>
      <c r="W29" s="25">
        <v>2</v>
      </c>
      <c r="X29" s="21"/>
      <c r="Z29" s="46" t="s">
        <v>100</v>
      </c>
      <c r="AA29" s="20"/>
      <c r="AB29" s="20"/>
      <c r="AC29" s="20"/>
      <c r="AD29" s="20"/>
      <c r="AE29" s="20"/>
      <c r="AF29" s="20"/>
      <c r="AG29" s="20"/>
      <c r="AH29" s="20"/>
      <c r="AI29" s="21"/>
    </row>
    <row r="30" spans="1:35" x14ac:dyDescent="0.2">
      <c r="O30" s="19" t="s">
        <v>37</v>
      </c>
      <c r="P30" s="20"/>
      <c r="Q30" s="20"/>
      <c r="R30" s="21"/>
      <c r="S30" s="22" t="s">
        <v>18</v>
      </c>
      <c r="T30" s="21"/>
      <c r="U30" s="23">
        <f>E10+W30</f>
        <v>-5</v>
      </c>
      <c r="V30" s="24"/>
      <c r="W30" s="25">
        <f>'Character Stats'!R16</f>
        <v>0</v>
      </c>
      <c r="X30" s="21"/>
      <c r="Z30" s="49"/>
      <c r="AA30" s="50"/>
      <c r="AB30" s="50"/>
      <c r="AC30" s="50"/>
      <c r="AD30" s="50"/>
      <c r="AE30" s="50"/>
      <c r="AF30" s="50"/>
      <c r="AG30" s="50"/>
      <c r="AH30" s="50"/>
      <c r="AI30" s="51"/>
    </row>
    <row r="31" spans="1:35" x14ac:dyDescent="0.2">
      <c r="A31" s="62" t="s">
        <v>94</v>
      </c>
      <c r="B31" s="20"/>
      <c r="C31" s="20"/>
      <c r="D31" s="21"/>
      <c r="E31" s="27" t="s">
        <v>84</v>
      </c>
      <c r="F31" s="21"/>
      <c r="G31" s="25" t="s">
        <v>95</v>
      </c>
      <c r="H31" s="20"/>
      <c r="I31" s="21"/>
      <c r="J31" s="11" t="s">
        <v>96</v>
      </c>
      <c r="K31" s="25" t="s">
        <v>97</v>
      </c>
      <c r="L31" s="21"/>
      <c r="M31" s="12" t="s">
        <v>98</v>
      </c>
      <c r="O31" s="19" t="s">
        <v>39</v>
      </c>
      <c r="P31" s="20"/>
      <c r="Q31" s="20"/>
      <c r="R31" s="21"/>
      <c r="S31" s="22" t="s">
        <v>12</v>
      </c>
      <c r="T31" s="21"/>
      <c r="U31" s="23">
        <f>E8+W31</f>
        <v>-5</v>
      </c>
      <c r="V31" s="24"/>
      <c r="W31" s="25">
        <f>'Character Stats'!R17</f>
        <v>0</v>
      </c>
      <c r="X31" s="21"/>
      <c r="Z31" s="52"/>
      <c r="AA31" s="35"/>
      <c r="AB31" s="35"/>
      <c r="AC31" s="35"/>
      <c r="AD31" s="35"/>
      <c r="AE31" s="35"/>
      <c r="AF31" s="35"/>
      <c r="AG31" s="35"/>
      <c r="AH31" s="35"/>
      <c r="AI31" s="53"/>
    </row>
    <row r="32" spans="1:35" x14ac:dyDescent="0.2">
      <c r="A32" s="60"/>
      <c r="B32" s="24"/>
      <c r="C32" s="24"/>
      <c r="D32" s="24"/>
      <c r="E32" s="59"/>
      <c r="F32" s="21"/>
      <c r="G32" s="25"/>
      <c r="H32" s="20"/>
      <c r="I32" s="21"/>
      <c r="J32" s="11"/>
      <c r="K32" s="23"/>
      <c r="L32" s="55"/>
      <c r="M32" s="12"/>
      <c r="O32" s="19" t="s">
        <v>41</v>
      </c>
      <c r="P32" s="20"/>
      <c r="Q32" s="20"/>
      <c r="R32" s="21"/>
      <c r="S32" s="22" t="s">
        <v>12</v>
      </c>
      <c r="T32" s="21"/>
      <c r="U32" s="23">
        <f>E8+W32</f>
        <v>-5</v>
      </c>
      <c r="V32" s="24"/>
      <c r="W32" s="25">
        <f>'Character Stats'!R18</f>
        <v>0</v>
      </c>
      <c r="X32" s="21"/>
      <c r="Z32" s="52"/>
      <c r="AA32" s="35"/>
      <c r="AB32" s="35"/>
      <c r="AC32" s="35"/>
      <c r="AD32" s="35"/>
      <c r="AE32" s="35"/>
      <c r="AF32" s="35"/>
      <c r="AG32" s="35"/>
      <c r="AH32" s="35"/>
      <c r="AI32" s="53"/>
    </row>
    <row r="33" spans="1:35" x14ac:dyDescent="0.2">
      <c r="A33" s="61" t="s">
        <v>99</v>
      </c>
      <c r="B33" s="24"/>
      <c r="C33" s="24"/>
      <c r="D33" s="24"/>
      <c r="E33" s="59"/>
      <c r="F33" s="20"/>
      <c r="G33" s="20"/>
      <c r="H33" s="20"/>
      <c r="I33" s="20"/>
      <c r="J33" s="20"/>
      <c r="K33" s="20"/>
      <c r="L33" s="20"/>
      <c r="M33" s="21"/>
      <c r="O33" s="27" t="s">
        <v>43</v>
      </c>
      <c r="P33" s="20"/>
      <c r="Q33" s="20"/>
      <c r="R33" s="21"/>
      <c r="S33" s="22" t="s">
        <v>15</v>
      </c>
      <c r="T33" s="21"/>
      <c r="U33" s="23">
        <f>E11+W33</f>
        <v>-5</v>
      </c>
      <c r="V33" s="24"/>
      <c r="W33" s="25">
        <f>'Character Stats'!R19</f>
        <v>0</v>
      </c>
      <c r="X33" s="21"/>
      <c r="Z33" s="52"/>
      <c r="AA33" s="35"/>
      <c r="AB33" s="35"/>
      <c r="AC33" s="35"/>
      <c r="AD33" s="35"/>
      <c r="AE33" s="35"/>
      <c r="AF33" s="35"/>
      <c r="AG33" s="35"/>
      <c r="AH33" s="35"/>
      <c r="AI33" s="53"/>
    </row>
    <row r="34" spans="1:35" x14ac:dyDescent="0.2">
      <c r="Z34" s="54"/>
      <c r="AA34" s="24"/>
      <c r="AB34" s="24"/>
      <c r="AC34" s="24"/>
      <c r="AD34" s="24"/>
      <c r="AE34" s="24"/>
      <c r="AF34" s="24"/>
      <c r="AG34" s="24"/>
      <c r="AH34" s="24"/>
      <c r="AI34" s="55"/>
    </row>
    <row r="35" spans="1:35" x14ac:dyDescent="0.2">
      <c r="A35" s="62" t="s">
        <v>94</v>
      </c>
      <c r="B35" s="20"/>
      <c r="C35" s="20"/>
      <c r="D35" s="21"/>
      <c r="E35" s="27" t="s">
        <v>84</v>
      </c>
      <c r="F35" s="21"/>
      <c r="G35" s="25" t="s">
        <v>95</v>
      </c>
      <c r="H35" s="20"/>
      <c r="I35" s="21"/>
      <c r="J35" s="11" t="s">
        <v>96</v>
      </c>
      <c r="K35" s="25" t="s">
        <v>97</v>
      </c>
      <c r="L35" s="21"/>
      <c r="M35" s="12" t="s">
        <v>98</v>
      </c>
      <c r="O35" s="46" t="s">
        <v>101</v>
      </c>
      <c r="P35" s="20"/>
      <c r="Q35" s="20"/>
      <c r="R35" s="20"/>
      <c r="S35" s="20"/>
      <c r="T35" s="20"/>
      <c r="U35" s="20"/>
      <c r="V35" s="20"/>
      <c r="W35" s="20"/>
      <c r="X35" s="21"/>
    </row>
    <row r="36" spans="1:35" x14ac:dyDescent="0.2">
      <c r="A36" s="60"/>
      <c r="B36" s="24"/>
      <c r="C36" s="24"/>
      <c r="D36" s="24"/>
      <c r="E36" s="59"/>
      <c r="F36" s="21"/>
      <c r="G36" s="25"/>
      <c r="H36" s="20"/>
      <c r="I36" s="21"/>
      <c r="J36" s="11"/>
      <c r="K36" s="23"/>
      <c r="L36" s="55"/>
      <c r="M36" s="12"/>
      <c r="O36" s="49"/>
      <c r="P36" s="50"/>
      <c r="Q36" s="50"/>
      <c r="R36" s="50"/>
      <c r="S36" s="50"/>
      <c r="T36" s="50"/>
      <c r="U36" s="50"/>
      <c r="V36" s="50"/>
      <c r="W36" s="50"/>
      <c r="X36" s="51"/>
      <c r="Z36" s="46" t="s">
        <v>102</v>
      </c>
      <c r="AA36" s="20"/>
      <c r="AB36" s="20"/>
      <c r="AC36" s="20"/>
      <c r="AD36" s="20"/>
      <c r="AE36" s="20"/>
      <c r="AF36" s="20"/>
      <c r="AG36" s="20"/>
      <c r="AH36" s="20"/>
      <c r="AI36" s="21"/>
    </row>
    <row r="37" spans="1:35" x14ac:dyDescent="0.2">
      <c r="A37" s="61" t="s">
        <v>99</v>
      </c>
      <c r="B37" s="24"/>
      <c r="C37" s="24"/>
      <c r="D37" s="24"/>
      <c r="E37" s="59"/>
      <c r="F37" s="20"/>
      <c r="G37" s="20"/>
      <c r="H37" s="20"/>
      <c r="I37" s="20"/>
      <c r="J37" s="20"/>
      <c r="K37" s="20"/>
      <c r="L37" s="20"/>
      <c r="M37" s="21"/>
      <c r="O37" s="52"/>
      <c r="P37" s="35"/>
      <c r="Q37" s="35"/>
      <c r="R37" s="35"/>
      <c r="S37" s="35"/>
      <c r="T37" s="35"/>
      <c r="U37" s="35"/>
      <c r="V37" s="35"/>
      <c r="W37" s="35"/>
      <c r="X37" s="53"/>
      <c r="Z37" s="49"/>
      <c r="AA37" s="50"/>
      <c r="AB37" s="50"/>
      <c r="AC37" s="50"/>
      <c r="AD37" s="50"/>
      <c r="AE37" s="50"/>
      <c r="AF37" s="50"/>
      <c r="AG37" s="50"/>
      <c r="AH37" s="50"/>
      <c r="AI37" s="51"/>
    </row>
    <row r="38" spans="1:35" x14ac:dyDescent="0.2">
      <c r="O38" s="52"/>
      <c r="P38" s="35"/>
      <c r="Q38" s="35"/>
      <c r="R38" s="35"/>
      <c r="S38" s="35"/>
      <c r="T38" s="35"/>
      <c r="U38" s="35"/>
      <c r="V38" s="35"/>
      <c r="W38" s="35"/>
      <c r="X38" s="53"/>
      <c r="Z38" s="52"/>
      <c r="AA38" s="35"/>
      <c r="AB38" s="35"/>
      <c r="AC38" s="35"/>
      <c r="AD38" s="35"/>
      <c r="AE38" s="35"/>
      <c r="AF38" s="35"/>
      <c r="AG38" s="35"/>
      <c r="AH38" s="35"/>
      <c r="AI38" s="53"/>
    </row>
    <row r="39" spans="1:35" x14ac:dyDescent="0.2">
      <c r="A39" s="62" t="s">
        <v>94</v>
      </c>
      <c r="B39" s="20"/>
      <c r="C39" s="20"/>
      <c r="D39" s="21"/>
      <c r="E39" s="27" t="s">
        <v>84</v>
      </c>
      <c r="F39" s="21"/>
      <c r="G39" s="25" t="s">
        <v>95</v>
      </c>
      <c r="H39" s="20"/>
      <c r="I39" s="21"/>
      <c r="J39" s="11" t="s">
        <v>96</v>
      </c>
      <c r="K39" s="25" t="s">
        <v>97</v>
      </c>
      <c r="L39" s="21"/>
      <c r="M39" s="12" t="s">
        <v>98</v>
      </c>
      <c r="O39" s="52"/>
      <c r="P39" s="35"/>
      <c r="Q39" s="35"/>
      <c r="R39" s="35"/>
      <c r="S39" s="35"/>
      <c r="T39" s="35"/>
      <c r="U39" s="35"/>
      <c r="V39" s="35"/>
      <c r="W39" s="35"/>
      <c r="X39" s="53"/>
      <c r="Z39" s="52"/>
      <c r="AA39" s="35"/>
      <c r="AB39" s="35"/>
      <c r="AC39" s="35"/>
      <c r="AD39" s="35"/>
      <c r="AE39" s="35"/>
      <c r="AF39" s="35"/>
      <c r="AG39" s="35"/>
      <c r="AH39" s="35"/>
      <c r="AI39" s="53"/>
    </row>
    <row r="40" spans="1:35" x14ac:dyDescent="0.2">
      <c r="A40" s="60"/>
      <c r="B40" s="24"/>
      <c r="C40" s="24"/>
      <c r="D40" s="24"/>
      <c r="E40" s="59"/>
      <c r="F40" s="21"/>
      <c r="G40" s="25"/>
      <c r="H40" s="20"/>
      <c r="I40" s="21"/>
      <c r="J40" s="11"/>
      <c r="K40" s="23"/>
      <c r="L40" s="55"/>
      <c r="M40" s="12"/>
      <c r="O40" s="52"/>
      <c r="P40" s="35"/>
      <c r="Q40" s="35"/>
      <c r="R40" s="35"/>
      <c r="S40" s="35"/>
      <c r="T40" s="35"/>
      <c r="U40" s="35"/>
      <c r="V40" s="35"/>
      <c r="W40" s="35"/>
      <c r="X40" s="53"/>
      <c r="Z40" s="52"/>
      <c r="AA40" s="35"/>
      <c r="AB40" s="35"/>
      <c r="AC40" s="35"/>
      <c r="AD40" s="35"/>
      <c r="AE40" s="35"/>
      <c r="AF40" s="35"/>
      <c r="AG40" s="35"/>
      <c r="AH40" s="35"/>
      <c r="AI40" s="53"/>
    </row>
    <row r="41" spans="1:35" x14ac:dyDescent="0.2">
      <c r="A41" s="61" t="s">
        <v>99</v>
      </c>
      <c r="B41" s="24"/>
      <c r="C41" s="24"/>
      <c r="D41" s="24"/>
      <c r="E41" s="59"/>
      <c r="F41" s="20"/>
      <c r="G41" s="20"/>
      <c r="H41" s="20"/>
      <c r="I41" s="20"/>
      <c r="J41" s="20"/>
      <c r="K41" s="20"/>
      <c r="L41" s="20"/>
      <c r="M41" s="21"/>
      <c r="O41" s="54"/>
      <c r="P41" s="24"/>
      <c r="Q41" s="24"/>
      <c r="R41" s="24"/>
      <c r="S41" s="24"/>
      <c r="T41" s="24"/>
      <c r="U41" s="24"/>
      <c r="V41" s="24"/>
      <c r="W41" s="24"/>
      <c r="X41" s="55"/>
      <c r="Z41" s="54"/>
      <c r="AA41" s="24"/>
      <c r="AB41" s="24"/>
      <c r="AC41" s="24"/>
      <c r="AD41" s="24"/>
      <c r="AE41" s="24"/>
      <c r="AF41" s="24"/>
      <c r="AG41" s="24"/>
      <c r="AH41" s="24"/>
      <c r="AI41" s="55"/>
    </row>
    <row r="43" spans="1:35" x14ac:dyDescent="0.2">
      <c r="A43" s="46" t="s">
        <v>103</v>
      </c>
      <c r="B43" s="20"/>
      <c r="C43" s="20"/>
      <c r="D43" s="20"/>
      <c r="E43" s="20"/>
      <c r="F43" s="20"/>
      <c r="G43" s="20"/>
      <c r="H43" s="20"/>
      <c r="I43" s="20"/>
      <c r="J43" s="20"/>
      <c r="K43" s="20"/>
      <c r="L43" s="20"/>
      <c r="M43" s="20"/>
      <c r="N43" s="20"/>
      <c r="O43" s="20"/>
      <c r="P43" s="21"/>
      <c r="R43" s="46" t="s">
        <v>104</v>
      </c>
      <c r="S43" s="20"/>
      <c r="T43" s="20"/>
      <c r="U43" s="20"/>
      <c r="V43" s="20"/>
      <c r="W43" s="20"/>
      <c r="X43" s="20"/>
      <c r="Y43" s="20"/>
      <c r="Z43" s="20"/>
      <c r="AA43" s="20"/>
      <c r="AB43" s="20"/>
      <c r="AC43" s="20"/>
      <c r="AD43" s="20"/>
      <c r="AE43" s="20"/>
      <c r="AF43" s="20"/>
      <c r="AG43" s="20"/>
      <c r="AH43" s="20"/>
      <c r="AI43" s="21"/>
    </row>
    <row r="44" spans="1:35" x14ac:dyDescent="0.2">
      <c r="A44" s="49"/>
      <c r="B44" s="50"/>
      <c r="C44" s="50"/>
      <c r="D44" s="50"/>
      <c r="E44" s="50"/>
      <c r="F44" s="50"/>
      <c r="G44" s="50"/>
      <c r="H44" s="50"/>
      <c r="I44" s="50"/>
      <c r="J44" s="50"/>
      <c r="K44" s="50"/>
      <c r="L44" s="50"/>
      <c r="M44" s="50"/>
      <c r="N44" s="50"/>
      <c r="O44" s="50"/>
      <c r="P44" s="51"/>
      <c r="R44" s="49"/>
      <c r="S44" s="50"/>
      <c r="T44" s="50"/>
      <c r="U44" s="50"/>
      <c r="V44" s="50"/>
      <c r="W44" s="50"/>
      <c r="X44" s="50"/>
      <c r="Y44" s="50"/>
      <c r="Z44" s="50"/>
      <c r="AA44" s="50"/>
      <c r="AB44" s="50"/>
      <c r="AC44" s="50"/>
      <c r="AD44" s="50"/>
      <c r="AE44" s="50"/>
      <c r="AF44" s="50"/>
      <c r="AG44" s="50"/>
      <c r="AH44" s="50"/>
      <c r="AI44" s="51"/>
    </row>
    <row r="45" spans="1:35" x14ac:dyDescent="0.2">
      <c r="A45" s="52"/>
      <c r="B45" s="35"/>
      <c r="C45" s="35"/>
      <c r="D45" s="35"/>
      <c r="E45" s="35"/>
      <c r="F45" s="35"/>
      <c r="G45" s="35"/>
      <c r="H45" s="35"/>
      <c r="I45" s="35"/>
      <c r="J45" s="35"/>
      <c r="K45" s="35"/>
      <c r="L45" s="35"/>
      <c r="M45" s="35"/>
      <c r="N45" s="35"/>
      <c r="O45" s="35"/>
      <c r="P45" s="53"/>
      <c r="R45" s="52"/>
      <c r="S45" s="35"/>
      <c r="T45" s="35"/>
      <c r="U45" s="35"/>
      <c r="V45" s="35"/>
      <c r="W45" s="35"/>
      <c r="X45" s="35"/>
      <c r="Y45" s="35"/>
      <c r="Z45" s="35"/>
      <c r="AA45" s="35"/>
      <c r="AB45" s="35"/>
      <c r="AC45" s="35"/>
      <c r="AD45" s="35"/>
      <c r="AE45" s="35"/>
      <c r="AF45" s="35"/>
      <c r="AG45" s="35"/>
      <c r="AH45" s="35"/>
      <c r="AI45" s="53"/>
    </row>
    <row r="46" spans="1:35" x14ac:dyDescent="0.2">
      <c r="A46" s="52"/>
      <c r="B46" s="35"/>
      <c r="C46" s="35"/>
      <c r="D46" s="35"/>
      <c r="E46" s="35"/>
      <c r="F46" s="35"/>
      <c r="G46" s="35"/>
      <c r="H46" s="35"/>
      <c r="I46" s="35"/>
      <c r="J46" s="35"/>
      <c r="K46" s="35"/>
      <c r="L46" s="35"/>
      <c r="M46" s="35"/>
      <c r="N46" s="35"/>
      <c r="O46" s="35"/>
      <c r="P46" s="53"/>
      <c r="R46" s="52"/>
      <c r="S46" s="35"/>
      <c r="T46" s="35"/>
      <c r="U46" s="35"/>
      <c r="V46" s="35"/>
      <c r="W46" s="35"/>
      <c r="X46" s="35"/>
      <c r="Y46" s="35"/>
      <c r="Z46" s="35"/>
      <c r="AA46" s="35"/>
      <c r="AB46" s="35"/>
      <c r="AC46" s="35"/>
      <c r="AD46" s="35"/>
      <c r="AE46" s="35"/>
      <c r="AF46" s="35"/>
      <c r="AG46" s="35"/>
      <c r="AH46" s="35"/>
      <c r="AI46" s="53"/>
    </row>
    <row r="47" spans="1:35" x14ac:dyDescent="0.2">
      <c r="A47" s="52"/>
      <c r="B47" s="35"/>
      <c r="C47" s="35"/>
      <c r="D47" s="35"/>
      <c r="E47" s="35"/>
      <c r="F47" s="35"/>
      <c r="G47" s="35"/>
      <c r="H47" s="35"/>
      <c r="I47" s="35"/>
      <c r="J47" s="35"/>
      <c r="K47" s="35"/>
      <c r="L47" s="35"/>
      <c r="M47" s="35"/>
      <c r="N47" s="35"/>
      <c r="O47" s="35"/>
      <c r="P47" s="53"/>
      <c r="R47" s="52"/>
      <c r="S47" s="35"/>
      <c r="T47" s="35"/>
      <c r="U47" s="35"/>
      <c r="V47" s="35"/>
      <c r="W47" s="35"/>
      <c r="X47" s="35"/>
      <c r="Y47" s="35"/>
      <c r="Z47" s="35"/>
      <c r="AA47" s="35"/>
      <c r="AB47" s="35"/>
      <c r="AC47" s="35"/>
      <c r="AD47" s="35"/>
      <c r="AE47" s="35"/>
      <c r="AF47" s="35"/>
      <c r="AG47" s="35"/>
      <c r="AH47" s="35"/>
      <c r="AI47" s="53"/>
    </row>
    <row r="48" spans="1:35" x14ac:dyDescent="0.2">
      <c r="A48" s="52"/>
      <c r="B48" s="35"/>
      <c r="C48" s="35"/>
      <c r="D48" s="35"/>
      <c r="E48" s="35"/>
      <c r="F48" s="35"/>
      <c r="G48" s="35"/>
      <c r="H48" s="35"/>
      <c r="I48" s="35"/>
      <c r="J48" s="35"/>
      <c r="K48" s="35"/>
      <c r="L48" s="35"/>
      <c r="M48" s="35"/>
      <c r="N48" s="35"/>
      <c r="O48" s="35"/>
      <c r="P48" s="53"/>
      <c r="R48" s="52"/>
      <c r="S48" s="35"/>
      <c r="T48" s="35"/>
      <c r="U48" s="35"/>
      <c r="V48" s="35"/>
      <c r="W48" s="35"/>
      <c r="X48" s="35"/>
      <c r="Y48" s="35"/>
      <c r="Z48" s="35"/>
      <c r="AA48" s="35"/>
      <c r="AB48" s="35"/>
      <c r="AC48" s="35"/>
      <c r="AD48" s="35"/>
      <c r="AE48" s="35"/>
      <c r="AF48" s="35"/>
      <c r="AG48" s="35"/>
      <c r="AH48" s="35"/>
      <c r="AI48" s="53"/>
    </row>
    <row r="49" spans="1:35" x14ac:dyDescent="0.2">
      <c r="A49" s="52"/>
      <c r="B49" s="35"/>
      <c r="C49" s="35"/>
      <c r="D49" s="35"/>
      <c r="E49" s="35"/>
      <c r="F49" s="35"/>
      <c r="G49" s="35"/>
      <c r="H49" s="35"/>
      <c r="I49" s="35"/>
      <c r="J49" s="35"/>
      <c r="K49" s="35"/>
      <c r="L49" s="35"/>
      <c r="M49" s="35"/>
      <c r="N49" s="35"/>
      <c r="O49" s="35"/>
      <c r="P49" s="53"/>
      <c r="R49" s="54"/>
      <c r="S49" s="24"/>
      <c r="T49" s="24"/>
      <c r="U49" s="24"/>
      <c r="V49" s="24"/>
      <c r="W49" s="24"/>
      <c r="X49" s="24"/>
      <c r="Y49" s="24"/>
      <c r="Z49" s="24"/>
      <c r="AA49" s="24"/>
      <c r="AB49" s="24"/>
      <c r="AC49" s="24"/>
      <c r="AD49" s="24"/>
      <c r="AE49" s="24"/>
      <c r="AF49" s="24"/>
      <c r="AG49" s="24"/>
      <c r="AH49" s="24"/>
      <c r="AI49" s="55"/>
    </row>
    <row r="50" spans="1:35" x14ac:dyDescent="0.2">
      <c r="A50" s="54"/>
      <c r="B50" s="24"/>
      <c r="C50" s="24"/>
      <c r="D50" s="24"/>
      <c r="E50" s="24"/>
      <c r="F50" s="24"/>
      <c r="G50" s="24"/>
      <c r="H50" s="24"/>
      <c r="I50" s="24"/>
      <c r="J50" s="24"/>
      <c r="K50" s="24"/>
      <c r="L50" s="24"/>
      <c r="M50" s="24"/>
      <c r="N50" s="24"/>
      <c r="O50" s="24"/>
      <c r="P50" s="55"/>
      <c r="R50" s="13" t="s">
        <v>105</v>
      </c>
      <c r="S50" s="26"/>
      <c r="T50" s="21"/>
      <c r="U50" s="56" t="s">
        <v>106</v>
      </c>
      <c r="V50" s="21"/>
      <c r="W50" s="56">
        <v>5</v>
      </c>
      <c r="X50" s="21"/>
      <c r="Y50" s="13" t="s">
        <v>107</v>
      </c>
      <c r="Z50" s="56"/>
      <c r="AA50" s="21"/>
      <c r="AB50" s="13" t="s">
        <v>108</v>
      </c>
      <c r="AC50" s="56"/>
      <c r="AD50" s="21"/>
      <c r="AE50" s="13" t="s">
        <v>109</v>
      </c>
      <c r="AF50" s="56"/>
      <c r="AG50" s="20"/>
      <c r="AH50" s="20"/>
      <c r="AI50" s="21"/>
    </row>
    <row r="51" spans="1:35" x14ac:dyDescent="0.2">
      <c r="A51" s="2"/>
    </row>
    <row r="54" spans="1:35" x14ac:dyDescent="0.2">
      <c r="A54" s="2"/>
    </row>
  </sheetData>
  <mergeCells count="273">
    <mergeCell ref="O35:X35"/>
    <mergeCell ref="E32:F32"/>
    <mergeCell ref="G32:I32"/>
    <mergeCell ref="E33:M33"/>
    <mergeCell ref="A32:D32"/>
    <mergeCell ref="A33:D33"/>
    <mergeCell ref="A35:D35"/>
    <mergeCell ref="E35:F35"/>
    <mergeCell ref="G35:I35"/>
    <mergeCell ref="K35:L35"/>
    <mergeCell ref="O23:R23"/>
    <mergeCell ref="S23:T23"/>
    <mergeCell ref="U23:V23"/>
    <mergeCell ref="W23:X23"/>
    <mergeCell ref="S24:T24"/>
    <mergeCell ref="U24:V24"/>
    <mergeCell ref="W24:X24"/>
    <mergeCell ref="E28:F28"/>
    <mergeCell ref="G28:I28"/>
    <mergeCell ref="A12:B12"/>
    <mergeCell ref="C12:D12"/>
    <mergeCell ref="E12:F12"/>
    <mergeCell ref="G12:H12"/>
    <mergeCell ref="I12:J12"/>
    <mergeCell ref="L12:N12"/>
    <mergeCell ref="S15:T15"/>
    <mergeCell ref="U15:V15"/>
    <mergeCell ref="S16:T16"/>
    <mergeCell ref="U16:V16"/>
    <mergeCell ref="C16:D16"/>
    <mergeCell ref="E16:F16"/>
    <mergeCell ref="E11:F11"/>
    <mergeCell ref="G11:H11"/>
    <mergeCell ref="O11:Q11"/>
    <mergeCell ref="R11:T11"/>
    <mergeCell ref="V11:X11"/>
    <mergeCell ref="A10:B10"/>
    <mergeCell ref="C10:D10"/>
    <mergeCell ref="E10:F10"/>
    <mergeCell ref="G10:H10"/>
    <mergeCell ref="I10:J10"/>
    <mergeCell ref="C11:D11"/>
    <mergeCell ref="I11:J11"/>
    <mergeCell ref="A11:B11"/>
    <mergeCell ref="O9:P9"/>
    <mergeCell ref="R9:S9"/>
    <mergeCell ref="T9:U9"/>
    <mergeCell ref="X9:Z9"/>
    <mergeCell ref="AA9:AC9"/>
    <mergeCell ref="AD9:AF9"/>
    <mergeCell ref="AG9:AI9"/>
    <mergeCell ref="A8:B8"/>
    <mergeCell ref="A9:B9"/>
    <mergeCell ref="C9:D9"/>
    <mergeCell ref="E9:F9"/>
    <mergeCell ref="G9:H9"/>
    <mergeCell ref="I9:J9"/>
    <mergeCell ref="L9:N9"/>
    <mergeCell ref="AD8:AF8"/>
    <mergeCell ref="AG8:AI8"/>
    <mergeCell ref="A7:B7"/>
    <mergeCell ref="C7:D7"/>
    <mergeCell ref="E7:F7"/>
    <mergeCell ref="G7:H7"/>
    <mergeCell ref="I7:J7"/>
    <mergeCell ref="C8:D8"/>
    <mergeCell ref="I8:J8"/>
    <mergeCell ref="A6:B6"/>
    <mergeCell ref="C6:D6"/>
    <mergeCell ref="E6:F6"/>
    <mergeCell ref="E8:F8"/>
    <mergeCell ref="G8:H8"/>
    <mergeCell ref="O8:P8"/>
    <mergeCell ref="R8:S8"/>
    <mergeCell ref="T8:U8"/>
    <mergeCell ref="AA8:AC8"/>
    <mergeCell ref="X6:Y6"/>
    <mergeCell ref="Z6:AA6"/>
    <mergeCell ref="AB6:AC6"/>
    <mergeCell ref="AD6:AE6"/>
    <mergeCell ref="G6:H6"/>
    <mergeCell ref="I6:J6"/>
    <mergeCell ref="L6:N6"/>
    <mergeCell ref="O6:P6"/>
    <mergeCell ref="R6:S6"/>
    <mergeCell ref="T6:U6"/>
    <mergeCell ref="V6:W6"/>
    <mergeCell ref="AC4:AI4"/>
    <mergeCell ref="A1:E1"/>
    <mergeCell ref="G1:K1"/>
    <mergeCell ref="Q1:T1"/>
    <mergeCell ref="AC1:AI3"/>
    <mergeCell ref="A2:E2"/>
    <mergeCell ref="G2:K2"/>
    <mergeCell ref="Q2:T2"/>
    <mergeCell ref="Z5:AA5"/>
    <mergeCell ref="AB5:AC5"/>
    <mergeCell ref="AD5:AE5"/>
    <mergeCell ref="N3:O3"/>
    <mergeCell ref="Q3:S3"/>
    <mergeCell ref="N4:O4"/>
    <mergeCell ref="Q4:S4"/>
    <mergeCell ref="O5:P5"/>
    <mergeCell ref="V5:W5"/>
    <mergeCell ref="X5:Y5"/>
    <mergeCell ref="A3:B3"/>
    <mergeCell ref="D3:F3"/>
    <mergeCell ref="A4:B4"/>
    <mergeCell ref="D4:F4"/>
    <mergeCell ref="M1:O1"/>
    <mergeCell ref="M2:O2"/>
    <mergeCell ref="V1:AB1"/>
    <mergeCell ref="V2:AB2"/>
    <mergeCell ref="H3:I3"/>
    <mergeCell ref="K3:L3"/>
    <mergeCell ref="H4:I4"/>
    <mergeCell ref="K4:L4"/>
    <mergeCell ref="V3:X3"/>
    <mergeCell ref="Z3:AB3"/>
    <mergeCell ref="V4:X4"/>
    <mergeCell ref="Z4:AB4"/>
    <mergeCell ref="A25:G25"/>
    <mergeCell ref="H25:I25"/>
    <mergeCell ref="A27:D27"/>
    <mergeCell ref="E27:F27"/>
    <mergeCell ref="G27:I27"/>
    <mergeCell ref="K27:L27"/>
    <mergeCell ref="K28:L28"/>
    <mergeCell ref="E40:F40"/>
    <mergeCell ref="G40:I40"/>
    <mergeCell ref="A40:D40"/>
    <mergeCell ref="E29:M29"/>
    <mergeCell ref="A28:D28"/>
    <mergeCell ref="A29:D29"/>
    <mergeCell ref="A31:D31"/>
    <mergeCell ref="E31:F31"/>
    <mergeCell ref="G31:I31"/>
    <mergeCell ref="K31:L31"/>
    <mergeCell ref="K32:L32"/>
    <mergeCell ref="K36:L36"/>
    <mergeCell ref="A19:B19"/>
    <mergeCell ref="C19:D19"/>
    <mergeCell ref="E19:F19"/>
    <mergeCell ref="K23:M23"/>
    <mergeCell ref="K24:M24"/>
    <mergeCell ref="A22:G22"/>
    <mergeCell ref="H22:I22"/>
    <mergeCell ref="K22:M22"/>
    <mergeCell ref="A23:G23"/>
    <mergeCell ref="H23:I23"/>
    <mergeCell ref="A24:G24"/>
    <mergeCell ref="H24:I24"/>
    <mergeCell ref="H19:K20"/>
    <mergeCell ref="L19:M20"/>
    <mergeCell ref="A20:B20"/>
    <mergeCell ref="C20:D20"/>
    <mergeCell ref="E20:F20"/>
    <mergeCell ref="A14:F14"/>
    <mergeCell ref="A15:B15"/>
    <mergeCell ref="C15:D15"/>
    <mergeCell ref="E15:F15"/>
    <mergeCell ref="H15:K15"/>
    <mergeCell ref="L15:M15"/>
    <mergeCell ref="A16:B16"/>
    <mergeCell ref="A17:B17"/>
    <mergeCell ref="A18:B18"/>
    <mergeCell ref="C18:D18"/>
    <mergeCell ref="E18:F18"/>
    <mergeCell ref="C17:D17"/>
    <mergeCell ref="E17:F17"/>
    <mergeCell ref="H17:K17"/>
    <mergeCell ref="L17:M17"/>
    <mergeCell ref="E36:F36"/>
    <mergeCell ref="G36:I36"/>
    <mergeCell ref="E37:M37"/>
    <mergeCell ref="A43:P43"/>
    <mergeCell ref="A44:P50"/>
    <mergeCell ref="A36:D36"/>
    <mergeCell ref="A37:D37"/>
    <mergeCell ref="A39:D39"/>
    <mergeCell ref="E39:F39"/>
    <mergeCell ref="G39:I39"/>
    <mergeCell ref="K39:L39"/>
    <mergeCell ref="K40:L40"/>
    <mergeCell ref="E41:M41"/>
    <mergeCell ref="A41:D41"/>
    <mergeCell ref="R43:AI43"/>
    <mergeCell ref="R44:AI49"/>
    <mergeCell ref="S50:T50"/>
    <mergeCell ref="U50:V50"/>
    <mergeCell ref="W50:X50"/>
    <mergeCell ref="Z50:AA50"/>
    <mergeCell ref="AC50:AD50"/>
    <mergeCell ref="AF50:AI50"/>
    <mergeCell ref="Z13:AI16"/>
    <mergeCell ref="Z17:AI20"/>
    <mergeCell ref="Z23:AI27"/>
    <mergeCell ref="Z29:AI29"/>
    <mergeCell ref="Z30:AI34"/>
    <mergeCell ref="Z36:AI36"/>
    <mergeCell ref="Z37:AI41"/>
    <mergeCell ref="S17:T17"/>
    <mergeCell ref="U17:V17"/>
    <mergeCell ref="W17:X17"/>
    <mergeCell ref="O17:R17"/>
    <mergeCell ref="O24:R24"/>
    <mergeCell ref="O25:R25"/>
    <mergeCell ref="S25:T25"/>
    <mergeCell ref="U25:V25"/>
    <mergeCell ref="W25:X25"/>
    <mergeCell ref="U21:V21"/>
    <mergeCell ref="W21:X21"/>
    <mergeCell ref="O22:R22"/>
    <mergeCell ref="S22:T22"/>
    <mergeCell ref="U22:V22"/>
    <mergeCell ref="W22:X22"/>
    <mergeCell ref="Z22:AI22"/>
    <mergeCell ref="O19:R19"/>
    <mergeCell ref="O20:R20"/>
    <mergeCell ref="S20:T20"/>
    <mergeCell ref="U20:V20"/>
    <mergeCell ref="W20:X20"/>
    <mergeCell ref="O21:R21"/>
    <mergeCell ref="S21:T21"/>
    <mergeCell ref="O12:Q12"/>
    <mergeCell ref="R12:T12"/>
    <mergeCell ref="V12:X12"/>
    <mergeCell ref="Z12:AI12"/>
    <mergeCell ref="V13:X14"/>
    <mergeCell ref="W15:X15"/>
    <mergeCell ref="W16:X16"/>
    <mergeCell ref="S19:T19"/>
    <mergeCell ref="U19:V19"/>
    <mergeCell ref="O15:R15"/>
    <mergeCell ref="O16:R16"/>
    <mergeCell ref="O18:R18"/>
    <mergeCell ref="S18:T18"/>
    <mergeCell ref="U18:V18"/>
    <mergeCell ref="W18:X18"/>
    <mergeCell ref="W19:X19"/>
    <mergeCell ref="O30:R30"/>
    <mergeCell ref="S30:T30"/>
    <mergeCell ref="U30:V30"/>
    <mergeCell ref="W30:X30"/>
    <mergeCell ref="O36:X41"/>
    <mergeCell ref="O27:R27"/>
    <mergeCell ref="O28:R28"/>
    <mergeCell ref="S28:T28"/>
    <mergeCell ref="U28:V28"/>
    <mergeCell ref="W28:X28"/>
    <mergeCell ref="O29:R29"/>
    <mergeCell ref="S29:T29"/>
    <mergeCell ref="S33:T33"/>
    <mergeCell ref="U33:V33"/>
    <mergeCell ref="W33:X33"/>
    <mergeCell ref="O32:R32"/>
    <mergeCell ref="O33:R33"/>
    <mergeCell ref="O31:R31"/>
    <mergeCell ref="S31:T31"/>
    <mergeCell ref="U31:V31"/>
    <mergeCell ref="W31:X31"/>
    <mergeCell ref="S32:T32"/>
    <mergeCell ref="U32:V32"/>
    <mergeCell ref="W32:X32"/>
    <mergeCell ref="O26:R26"/>
    <mergeCell ref="S26:T26"/>
    <mergeCell ref="U26:V26"/>
    <mergeCell ref="W26:X26"/>
    <mergeCell ref="S27:T27"/>
    <mergeCell ref="U27:V27"/>
    <mergeCell ref="W27:X27"/>
    <mergeCell ref="U29:V29"/>
    <mergeCell ref="W29:X29"/>
  </mergeCells>
  <dataValidations count="3">
    <dataValidation type="list" allowBlank="1" sqref="E15:E20" xr:uid="{00000000-0002-0000-0100-000000000000}">
      <formula1>"=L17"</formula1>
    </dataValidation>
    <dataValidation type="list" allowBlank="1" sqref="Z6" xr:uid="{00000000-0002-0000-0100-000001000000}">
      <formula1>"='Character Stats'!E18,='Character Stats'!E19,='Character Stats'!E20"</formula1>
    </dataValidation>
    <dataValidation type="list" allowBlank="1" sqref="E28 E32 E36 E40" xr:uid="{00000000-0002-0000-0100-000002000000}">
      <formula1>"=H23,=H24"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50"/>
  <sheetViews>
    <sheetView workbookViewId="0"/>
  </sheetViews>
  <sheetFormatPr defaultColWidth="14.42578125" defaultRowHeight="15.75" customHeight="1" x14ac:dyDescent="0.2"/>
  <sheetData>
    <row r="1" spans="1:9" x14ac:dyDescent="0.2">
      <c r="A1" s="46" t="s">
        <v>110</v>
      </c>
      <c r="B1" s="20"/>
      <c r="C1" s="21"/>
      <c r="D1" s="48" t="s">
        <v>111</v>
      </c>
      <c r="E1" s="20"/>
      <c r="F1" s="20"/>
      <c r="G1" s="20"/>
      <c r="H1" s="21"/>
    </row>
    <row r="2" spans="1:9" x14ac:dyDescent="0.2">
      <c r="A2" s="83"/>
      <c r="B2" s="50"/>
      <c r="C2" s="51"/>
      <c r="D2" s="49" t="s">
        <v>112</v>
      </c>
      <c r="E2" s="50"/>
      <c r="F2" s="50"/>
      <c r="G2" s="50"/>
      <c r="H2" s="51"/>
    </row>
    <row r="3" spans="1:9" x14ac:dyDescent="0.2">
      <c r="A3" s="52"/>
      <c r="B3" s="35"/>
      <c r="C3" s="53"/>
      <c r="D3" s="52"/>
      <c r="E3" s="35"/>
      <c r="F3" s="35"/>
      <c r="G3" s="35"/>
      <c r="H3" s="53"/>
    </row>
    <row r="4" spans="1:9" x14ac:dyDescent="0.2">
      <c r="A4" s="52"/>
      <c r="B4" s="35"/>
      <c r="C4" s="53"/>
      <c r="D4" s="52"/>
      <c r="E4" s="35"/>
      <c r="F4" s="35"/>
      <c r="G4" s="35"/>
      <c r="H4" s="53"/>
      <c r="I4" s="2"/>
    </row>
    <row r="5" spans="1:9" x14ac:dyDescent="0.2">
      <c r="A5" s="52"/>
      <c r="B5" s="35"/>
      <c r="C5" s="53"/>
      <c r="D5" s="52"/>
      <c r="E5" s="35"/>
      <c r="F5" s="35"/>
      <c r="G5" s="35"/>
      <c r="H5" s="53"/>
    </row>
    <row r="6" spans="1:9" x14ac:dyDescent="0.2">
      <c r="A6" s="52"/>
      <c r="B6" s="35"/>
      <c r="C6" s="53"/>
      <c r="D6" s="52"/>
      <c r="E6" s="35"/>
      <c r="F6" s="35"/>
      <c r="G6" s="35"/>
      <c r="H6" s="53"/>
    </row>
    <row r="7" spans="1:9" x14ac:dyDescent="0.2">
      <c r="A7" s="52"/>
      <c r="B7" s="35"/>
      <c r="C7" s="53"/>
      <c r="D7" s="52"/>
      <c r="E7" s="35"/>
      <c r="F7" s="35"/>
      <c r="G7" s="35"/>
      <c r="H7" s="53"/>
    </row>
    <row r="8" spans="1:9" x14ac:dyDescent="0.2">
      <c r="A8" s="52"/>
      <c r="B8" s="35"/>
      <c r="C8" s="53"/>
      <c r="D8" s="52"/>
      <c r="E8" s="35"/>
      <c r="F8" s="35"/>
      <c r="G8" s="35"/>
      <c r="H8" s="53"/>
    </row>
    <row r="9" spans="1:9" x14ac:dyDescent="0.2">
      <c r="A9" s="52"/>
      <c r="B9" s="35"/>
      <c r="C9" s="53"/>
      <c r="D9" s="52"/>
      <c r="E9" s="35"/>
      <c r="F9" s="35"/>
      <c r="G9" s="35"/>
      <c r="H9" s="53"/>
    </row>
    <row r="10" spans="1:9" x14ac:dyDescent="0.2">
      <c r="A10" s="52"/>
      <c r="B10" s="35"/>
      <c r="C10" s="53"/>
      <c r="D10" s="52"/>
      <c r="E10" s="35"/>
      <c r="F10" s="35"/>
      <c r="G10" s="35"/>
      <c r="H10" s="53"/>
    </row>
    <row r="11" spans="1:9" x14ac:dyDescent="0.2">
      <c r="A11" s="52"/>
      <c r="B11" s="35"/>
      <c r="C11" s="53"/>
      <c r="D11" s="52"/>
      <c r="E11" s="35"/>
      <c r="F11" s="35"/>
      <c r="G11" s="35"/>
      <c r="H11" s="53"/>
    </row>
    <row r="12" spans="1:9" x14ac:dyDescent="0.2">
      <c r="A12" s="52"/>
      <c r="B12" s="35"/>
      <c r="C12" s="53"/>
      <c r="D12" s="52"/>
      <c r="E12" s="35"/>
      <c r="F12" s="35"/>
      <c r="G12" s="35"/>
      <c r="H12" s="53"/>
    </row>
    <row r="13" spans="1:9" x14ac:dyDescent="0.2">
      <c r="A13" s="52"/>
      <c r="B13" s="35"/>
      <c r="C13" s="53"/>
      <c r="D13" s="52"/>
      <c r="E13" s="35"/>
      <c r="F13" s="35"/>
      <c r="G13" s="35"/>
      <c r="H13" s="53"/>
    </row>
    <row r="14" spans="1:9" x14ac:dyDescent="0.2">
      <c r="A14" s="54"/>
      <c r="B14" s="24"/>
      <c r="C14" s="55"/>
      <c r="D14" s="54"/>
      <c r="E14" s="24"/>
      <c r="F14" s="24"/>
      <c r="G14" s="24"/>
      <c r="H14" s="55"/>
    </row>
    <row r="15" spans="1:9" x14ac:dyDescent="0.2">
      <c r="A15" s="48" t="s">
        <v>113</v>
      </c>
      <c r="B15" s="20"/>
      <c r="C15" s="20"/>
      <c r="D15" s="20"/>
      <c r="E15" s="20"/>
      <c r="F15" s="20"/>
      <c r="G15" s="20"/>
      <c r="H15" s="21"/>
    </row>
    <row r="16" spans="1:9" x14ac:dyDescent="0.2">
      <c r="A16" s="49"/>
      <c r="B16" s="50"/>
      <c r="C16" s="50"/>
      <c r="D16" s="50"/>
      <c r="E16" s="50"/>
      <c r="F16" s="50"/>
      <c r="G16" s="50"/>
      <c r="H16" s="51"/>
    </row>
    <row r="17" spans="1:8" x14ac:dyDescent="0.2">
      <c r="A17" s="52"/>
      <c r="B17" s="35"/>
      <c r="C17" s="35"/>
      <c r="D17" s="35"/>
      <c r="E17" s="35"/>
      <c r="F17" s="35"/>
      <c r="G17" s="35"/>
      <c r="H17" s="53"/>
    </row>
    <row r="18" spans="1:8" x14ac:dyDescent="0.2">
      <c r="A18" s="52"/>
      <c r="B18" s="35"/>
      <c r="C18" s="35"/>
      <c r="D18" s="35"/>
      <c r="E18" s="35"/>
      <c r="F18" s="35"/>
      <c r="G18" s="35"/>
      <c r="H18" s="53"/>
    </row>
    <row r="19" spans="1:8" x14ac:dyDescent="0.2">
      <c r="A19" s="52"/>
      <c r="B19" s="35"/>
      <c r="C19" s="35"/>
      <c r="D19" s="35"/>
      <c r="E19" s="35"/>
      <c r="F19" s="35"/>
      <c r="G19" s="35"/>
      <c r="H19" s="53"/>
    </row>
    <row r="20" spans="1:8" x14ac:dyDescent="0.2">
      <c r="A20" s="52"/>
      <c r="B20" s="35"/>
      <c r="C20" s="35"/>
      <c r="D20" s="35"/>
      <c r="E20" s="35"/>
      <c r="F20" s="35"/>
      <c r="G20" s="35"/>
      <c r="H20" s="53"/>
    </row>
    <row r="21" spans="1:8" x14ac:dyDescent="0.2">
      <c r="A21" s="52"/>
      <c r="B21" s="35"/>
      <c r="C21" s="35"/>
      <c r="D21" s="35"/>
      <c r="E21" s="35"/>
      <c r="F21" s="35"/>
      <c r="G21" s="35"/>
      <c r="H21" s="53"/>
    </row>
    <row r="22" spans="1:8" x14ac:dyDescent="0.2">
      <c r="A22" s="52"/>
      <c r="B22" s="35"/>
      <c r="C22" s="35"/>
      <c r="D22" s="35"/>
      <c r="E22" s="35"/>
      <c r="F22" s="35"/>
      <c r="G22" s="35"/>
      <c r="H22" s="53"/>
    </row>
    <row r="23" spans="1:8" x14ac:dyDescent="0.2">
      <c r="A23" s="52"/>
      <c r="B23" s="35"/>
      <c r="C23" s="35"/>
      <c r="D23" s="35"/>
      <c r="E23" s="35"/>
      <c r="F23" s="35"/>
      <c r="G23" s="35"/>
      <c r="H23" s="53"/>
    </row>
    <row r="24" spans="1:8" x14ac:dyDescent="0.2">
      <c r="A24" s="52"/>
      <c r="B24" s="35"/>
      <c r="C24" s="35"/>
      <c r="D24" s="35"/>
      <c r="E24" s="35"/>
      <c r="F24" s="35"/>
      <c r="G24" s="35"/>
      <c r="H24" s="53"/>
    </row>
    <row r="25" spans="1:8" x14ac:dyDescent="0.2">
      <c r="A25" s="52"/>
      <c r="B25" s="35"/>
      <c r="C25" s="35"/>
      <c r="D25" s="35"/>
      <c r="E25" s="35"/>
      <c r="F25" s="35"/>
      <c r="G25" s="35"/>
      <c r="H25" s="53"/>
    </row>
    <row r="26" spans="1:8" x14ac:dyDescent="0.2">
      <c r="A26" s="54"/>
      <c r="B26" s="24"/>
      <c r="C26" s="24"/>
      <c r="D26" s="24"/>
      <c r="E26" s="24"/>
      <c r="F26" s="24"/>
      <c r="G26" s="24"/>
      <c r="H26" s="55"/>
    </row>
    <row r="27" spans="1:8" x14ac:dyDescent="0.2">
      <c r="A27" s="48" t="s">
        <v>114</v>
      </c>
      <c r="B27" s="20"/>
      <c r="C27" s="20"/>
      <c r="D27" s="20"/>
      <c r="E27" s="20"/>
      <c r="F27" s="20"/>
      <c r="G27" s="20"/>
      <c r="H27" s="21"/>
    </row>
    <row r="28" spans="1:8" x14ac:dyDescent="0.2">
      <c r="A28" s="49"/>
      <c r="B28" s="50"/>
      <c r="C28" s="50"/>
      <c r="D28" s="50"/>
      <c r="E28" s="50"/>
      <c r="F28" s="50"/>
      <c r="G28" s="50"/>
      <c r="H28" s="51"/>
    </row>
    <row r="29" spans="1:8" x14ac:dyDescent="0.2">
      <c r="A29" s="52"/>
      <c r="B29" s="35"/>
      <c r="C29" s="35"/>
      <c r="D29" s="35"/>
      <c r="E29" s="35"/>
      <c r="F29" s="35"/>
      <c r="G29" s="35"/>
      <c r="H29" s="53"/>
    </row>
    <row r="30" spans="1:8" x14ac:dyDescent="0.2">
      <c r="A30" s="52"/>
      <c r="B30" s="35"/>
      <c r="C30" s="35"/>
      <c r="D30" s="35"/>
      <c r="E30" s="35"/>
      <c r="F30" s="35"/>
      <c r="G30" s="35"/>
      <c r="H30" s="53"/>
    </row>
    <row r="31" spans="1:8" x14ac:dyDescent="0.2">
      <c r="A31" s="52"/>
      <c r="B31" s="35"/>
      <c r="C31" s="35"/>
      <c r="D31" s="35"/>
      <c r="E31" s="35"/>
      <c r="F31" s="35"/>
      <c r="G31" s="35"/>
      <c r="H31" s="53"/>
    </row>
    <row r="32" spans="1:8" x14ac:dyDescent="0.2">
      <c r="A32" s="52"/>
      <c r="B32" s="35"/>
      <c r="C32" s="35"/>
      <c r="D32" s="35"/>
      <c r="E32" s="35"/>
      <c r="F32" s="35"/>
      <c r="G32" s="35"/>
      <c r="H32" s="53"/>
    </row>
    <row r="33" spans="1:8" x14ac:dyDescent="0.2">
      <c r="A33" s="52"/>
      <c r="B33" s="35"/>
      <c r="C33" s="35"/>
      <c r="D33" s="35"/>
      <c r="E33" s="35"/>
      <c r="F33" s="35"/>
      <c r="G33" s="35"/>
      <c r="H33" s="53"/>
    </row>
    <row r="34" spans="1:8" x14ac:dyDescent="0.2">
      <c r="A34" s="52"/>
      <c r="B34" s="35"/>
      <c r="C34" s="35"/>
      <c r="D34" s="35"/>
      <c r="E34" s="35"/>
      <c r="F34" s="35"/>
      <c r="G34" s="35"/>
      <c r="H34" s="53"/>
    </row>
    <row r="35" spans="1:8" x14ac:dyDescent="0.2">
      <c r="A35" s="52"/>
      <c r="B35" s="35"/>
      <c r="C35" s="35"/>
      <c r="D35" s="35"/>
      <c r="E35" s="35"/>
      <c r="F35" s="35"/>
      <c r="G35" s="35"/>
      <c r="H35" s="53"/>
    </row>
    <row r="36" spans="1:8" x14ac:dyDescent="0.2">
      <c r="A36" s="52"/>
      <c r="B36" s="35"/>
      <c r="C36" s="35"/>
      <c r="D36" s="35"/>
      <c r="E36" s="35"/>
      <c r="F36" s="35"/>
      <c r="G36" s="35"/>
      <c r="H36" s="53"/>
    </row>
    <row r="37" spans="1:8" x14ac:dyDescent="0.2">
      <c r="A37" s="52"/>
      <c r="B37" s="35"/>
      <c r="C37" s="35"/>
      <c r="D37" s="35"/>
      <c r="E37" s="35"/>
      <c r="F37" s="35"/>
      <c r="G37" s="35"/>
      <c r="H37" s="53"/>
    </row>
    <row r="38" spans="1:8" x14ac:dyDescent="0.2">
      <c r="A38" s="54"/>
      <c r="B38" s="24"/>
      <c r="C38" s="24"/>
      <c r="D38" s="24"/>
      <c r="E38" s="24"/>
      <c r="F38" s="24"/>
      <c r="G38" s="24"/>
      <c r="H38" s="55"/>
    </row>
    <row r="39" spans="1:8" x14ac:dyDescent="0.2">
      <c r="A39" s="48" t="s">
        <v>115</v>
      </c>
      <c r="B39" s="20"/>
      <c r="C39" s="20"/>
      <c r="D39" s="20"/>
      <c r="E39" s="20"/>
      <c r="F39" s="20"/>
      <c r="G39" s="20"/>
      <c r="H39" s="21"/>
    </row>
    <row r="40" spans="1:8" x14ac:dyDescent="0.2">
      <c r="A40" s="49"/>
      <c r="B40" s="50"/>
      <c r="C40" s="50"/>
      <c r="D40" s="50"/>
      <c r="E40" s="50"/>
      <c r="F40" s="50"/>
      <c r="G40" s="50"/>
      <c r="H40" s="51"/>
    </row>
    <row r="41" spans="1:8" x14ac:dyDescent="0.2">
      <c r="A41" s="52"/>
      <c r="B41" s="35"/>
      <c r="C41" s="35"/>
      <c r="D41" s="35"/>
      <c r="E41" s="35"/>
      <c r="F41" s="35"/>
      <c r="G41" s="35"/>
      <c r="H41" s="53"/>
    </row>
    <row r="42" spans="1:8" x14ac:dyDescent="0.2">
      <c r="A42" s="52"/>
      <c r="B42" s="35"/>
      <c r="C42" s="35"/>
      <c r="D42" s="35"/>
      <c r="E42" s="35"/>
      <c r="F42" s="35"/>
      <c r="G42" s="35"/>
      <c r="H42" s="53"/>
    </row>
    <row r="43" spans="1:8" x14ac:dyDescent="0.2">
      <c r="A43" s="52"/>
      <c r="B43" s="35"/>
      <c r="C43" s="35"/>
      <c r="D43" s="35"/>
      <c r="E43" s="35"/>
      <c r="F43" s="35"/>
      <c r="G43" s="35"/>
      <c r="H43" s="53"/>
    </row>
    <row r="44" spans="1:8" x14ac:dyDescent="0.2">
      <c r="A44" s="52"/>
      <c r="B44" s="35"/>
      <c r="C44" s="35"/>
      <c r="D44" s="35"/>
      <c r="E44" s="35"/>
      <c r="F44" s="35"/>
      <c r="G44" s="35"/>
      <c r="H44" s="53"/>
    </row>
    <row r="45" spans="1:8" x14ac:dyDescent="0.2">
      <c r="A45" s="52"/>
      <c r="B45" s="35"/>
      <c r="C45" s="35"/>
      <c r="D45" s="35"/>
      <c r="E45" s="35"/>
      <c r="F45" s="35"/>
      <c r="G45" s="35"/>
      <c r="H45" s="53"/>
    </row>
    <row r="46" spans="1:8" x14ac:dyDescent="0.2">
      <c r="A46" s="52"/>
      <c r="B46" s="35"/>
      <c r="C46" s="35"/>
      <c r="D46" s="35"/>
      <c r="E46" s="35"/>
      <c r="F46" s="35"/>
      <c r="G46" s="35"/>
      <c r="H46" s="53"/>
    </row>
    <row r="47" spans="1:8" x14ac:dyDescent="0.2">
      <c r="A47" s="52"/>
      <c r="B47" s="35"/>
      <c r="C47" s="35"/>
      <c r="D47" s="35"/>
      <c r="E47" s="35"/>
      <c r="F47" s="35"/>
      <c r="G47" s="35"/>
      <c r="H47" s="53"/>
    </row>
    <row r="48" spans="1:8" x14ac:dyDescent="0.2">
      <c r="A48" s="52"/>
      <c r="B48" s="35"/>
      <c r="C48" s="35"/>
      <c r="D48" s="35"/>
      <c r="E48" s="35"/>
      <c r="F48" s="35"/>
      <c r="G48" s="35"/>
      <c r="H48" s="53"/>
    </row>
    <row r="49" spans="1:8" x14ac:dyDescent="0.2">
      <c r="A49" s="52"/>
      <c r="B49" s="35"/>
      <c r="C49" s="35"/>
      <c r="D49" s="35"/>
      <c r="E49" s="35"/>
      <c r="F49" s="35"/>
      <c r="G49" s="35"/>
      <c r="H49" s="53"/>
    </row>
    <row r="50" spans="1:8" x14ac:dyDescent="0.2">
      <c r="A50" s="54"/>
      <c r="B50" s="24"/>
      <c r="C50" s="24"/>
      <c r="D50" s="24"/>
      <c r="E50" s="24"/>
      <c r="F50" s="24"/>
      <c r="G50" s="24"/>
      <c r="H50" s="55"/>
    </row>
  </sheetData>
  <mergeCells count="10">
    <mergeCell ref="A28:H38"/>
    <mergeCell ref="A39:H39"/>
    <mergeCell ref="A40:H50"/>
    <mergeCell ref="A1:C1"/>
    <mergeCell ref="D1:H1"/>
    <mergeCell ref="A2:C14"/>
    <mergeCell ref="D2:H14"/>
    <mergeCell ref="A15:H15"/>
    <mergeCell ref="A16:H26"/>
    <mergeCell ref="A27:H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51"/>
  <sheetViews>
    <sheetView workbookViewId="0"/>
  </sheetViews>
  <sheetFormatPr defaultColWidth="14.42578125" defaultRowHeight="15.75" customHeight="1" x14ac:dyDescent="0.2"/>
  <cols>
    <col min="1" max="2" width="6.7109375" customWidth="1"/>
    <col min="3" max="3" width="5.7109375" customWidth="1"/>
    <col min="4" max="21" width="6.140625" customWidth="1"/>
  </cols>
  <sheetData>
    <row r="1" spans="1:19" x14ac:dyDescent="0.2">
      <c r="A1" s="48" t="s">
        <v>116</v>
      </c>
      <c r="B1" s="20"/>
      <c r="C1" s="20"/>
      <c r="D1" s="20"/>
      <c r="E1" s="20"/>
      <c r="F1" s="20"/>
      <c r="G1" s="20"/>
      <c r="H1" s="20"/>
      <c r="I1" s="20"/>
      <c r="J1" s="20"/>
      <c r="K1" s="20"/>
      <c r="L1" s="20"/>
      <c r="M1" s="20"/>
      <c r="N1" s="20"/>
      <c r="O1" s="20"/>
      <c r="P1" s="20"/>
      <c r="Q1" s="20"/>
      <c r="R1" s="20"/>
      <c r="S1" s="21"/>
    </row>
    <row r="2" spans="1:19" x14ac:dyDescent="0.2">
      <c r="A2" s="84"/>
      <c r="B2" s="50"/>
      <c r="C2" s="50"/>
      <c r="D2" s="50"/>
      <c r="E2" s="50"/>
      <c r="F2" s="50"/>
      <c r="G2" s="50"/>
      <c r="H2" s="50"/>
      <c r="I2" s="50"/>
      <c r="J2" s="50"/>
      <c r="K2" s="50"/>
      <c r="L2" s="50"/>
      <c r="M2" s="50"/>
      <c r="N2" s="50"/>
      <c r="O2" s="50"/>
      <c r="P2" s="50"/>
      <c r="Q2" s="50"/>
      <c r="R2" s="50"/>
      <c r="S2" s="51"/>
    </row>
    <row r="3" spans="1:19" x14ac:dyDescent="0.2">
      <c r="A3" s="52"/>
      <c r="B3" s="35"/>
      <c r="C3" s="35"/>
      <c r="D3" s="35"/>
      <c r="E3" s="35"/>
      <c r="F3" s="35"/>
      <c r="G3" s="35"/>
      <c r="H3" s="35"/>
      <c r="I3" s="35"/>
      <c r="J3" s="35"/>
      <c r="K3" s="35"/>
      <c r="L3" s="35"/>
      <c r="M3" s="35"/>
      <c r="N3" s="35"/>
      <c r="O3" s="35"/>
      <c r="P3" s="35"/>
      <c r="Q3" s="35"/>
      <c r="R3" s="35"/>
      <c r="S3" s="53"/>
    </row>
    <row r="4" spans="1:19" x14ac:dyDescent="0.2">
      <c r="A4" s="52"/>
      <c r="B4" s="35"/>
      <c r="C4" s="35"/>
      <c r="D4" s="35"/>
      <c r="E4" s="35"/>
      <c r="F4" s="35"/>
      <c r="G4" s="35"/>
      <c r="H4" s="35"/>
      <c r="I4" s="35"/>
      <c r="J4" s="35"/>
      <c r="K4" s="35"/>
      <c r="L4" s="35"/>
      <c r="M4" s="35"/>
      <c r="N4" s="35"/>
      <c r="O4" s="35"/>
      <c r="P4" s="35"/>
      <c r="Q4" s="35"/>
      <c r="R4" s="35"/>
      <c r="S4" s="53"/>
    </row>
    <row r="5" spans="1:19" x14ac:dyDescent="0.2">
      <c r="A5" s="54"/>
      <c r="B5" s="24"/>
      <c r="C5" s="24"/>
      <c r="D5" s="24"/>
      <c r="E5" s="24"/>
      <c r="F5" s="24"/>
      <c r="G5" s="24"/>
      <c r="H5" s="24"/>
      <c r="I5" s="24"/>
      <c r="J5" s="24"/>
      <c r="K5" s="24"/>
      <c r="L5" s="24"/>
      <c r="M5" s="24"/>
      <c r="N5" s="24"/>
      <c r="O5" s="24"/>
      <c r="P5" s="24"/>
      <c r="Q5" s="24"/>
      <c r="R5" s="24"/>
      <c r="S5" s="55"/>
    </row>
    <row r="7" spans="1:19" x14ac:dyDescent="0.2">
      <c r="A7" s="28" t="s">
        <v>117</v>
      </c>
      <c r="B7" s="20"/>
      <c r="C7" s="20"/>
      <c r="D7" s="20"/>
      <c r="E7" s="20"/>
      <c r="F7" s="20"/>
      <c r="G7" s="20"/>
      <c r="H7" s="20"/>
      <c r="I7" s="21"/>
      <c r="K7" s="48" t="s">
        <v>118</v>
      </c>
      <c r="L7" s="20"/>
      <c r="M7" s="20"/>
      <c r="N7" s="20"/>
      <c r="O7" s="20"/>
      <c r="P7" s="20"/>
      <c r="Q7" s="20"/>
      <c r="R7" s="20"/>
      <c r="S7" s="21"/>
    </row>
    <row r="8" spans="1:19" x14ac:dyDescent="0.2">
      <c r="A8" s="84"/>
      <c r="B8" s="50"/>
      <c r="C8" s="50"/>
      <c r="D8" s="50"/>
      <c r="E8" s="50"/>
      <c r="F8" s="50"/>
      <c r="G8" s="50"/>
      <c r="H8" s="50"/>
      <c r="I8" s="51"/>
      <c r="K8" s="84"/>
      <c r="L8" s="50"/>
      <c r="M8" s="50"/>
      <c r="N8" s="50"/>
      <c r="O8" s="50"/>
      <c r="P8" s="50"/>
      <c r="Q8" s="50"/>
      <c r="R8" s="50"/>
      <c r="S8" s="51"/>
    </row>
    <row r="9" spans="1:19" x14ac:dyDescent="0.2">
      <c r="A9" s="52"/>
      <c r="B9" s="35"/>
      <c r="C9" s="35"/>
      <c r="D9" s="35"/>
      <c r="E9" s="35"/>
      <c r="F9" s="35"/>
      <c r="G9" s="35"/>
      <c r="H9" s="35"/>
      <c r="I9" s="53"/>
      <c r="K9" s="52"/>
      <c r="L9" s="35"/>
      <c r="M9" s="35"/>
      <c r="N9" s="35"/>
      <c r="O9" s="35"/>
      <c r="P9" s="35"/>
      <c r="Q9" s="35"/>
      <c r="R9" s="35"/>
      <c r="S9" s="53"/>
    </row>
    <row r="10" spans="1:19" x14ac:dyDescent="0.2">
      <c r="A10" s="52"/>
      <c r="B10" s="35"/>
      <c r="C10" s="35"/>
      <c r="D10" s="35"/>
      <c r="E10" s="35"/>
      <c r="F10" s="35"/>
      <c r="G10" s="35"/>
      <c r="H10" s="35"/>
      <c r="I10" s="53"/>
      <c r="K10" s="52"/>
      <c r="L10" s="35"/>
      <c r="M10" s="35"/>
      <c r="N10" s="35"/>
      <c r="O10" s="35"/>
      <c r="P10" s="35"/>
      <c r="Q10" s="35"/>
      <c r="R10" s="35"/>
      <c r="S10" s="53"/>
    </row>
    <row r="11" spans="1:19" x14ac:dyDescent="0.2">
      <c r="A11" s="52"/>
      <c r="B11" s="35"/>
      <c r="C11" s="35"/>
      <c r="D11" s="35"/>
      <c r="E11" s="35"/>
      <c r="F11" s="35"/>
      <c r="G11" s="35"/>
      <c r="H11" s="35"/>
      <c r="I11" s="53"/>
      <c r="K11" s="52"/>
      <c r="L11" s="35"/>
      <c r="M11" s="35"/>
      <c r="N11" s="35"/>
      <c r="O11" s="35"/>
      <c r="P11" s="35"/>
      <c r="Q11" s="35"/>
      <c r="R11" s="35"/>
      <c r="S11" s="53"/>
    </row>
    <row r="12" spans="1:19" x14ac:dyDescent="0.2">
      <c r="A12" s="54"/>
      <c r="B12" s="24"/>
      <c r="C12" s="24"/>
      <c r="D12" s="24"/>
      <c r="E12" s="24"/>
      <c r="F12" s="24"/>
      <c r="G12" s="24"/>
      <c r="H12" s="24"/>
      <c r="I12" s="55"/>
      <c r="K12" s="54"/>
      <c r="L12" s="24"/>
      <c r="M12" s="24"/>
      <c r="N12" s="24"/>
      <c r="O12" s="24"/>
      <c r="P12" s="24"/>
      <c r="Q12" s="24"/>
      <c r="R12" s="24"/>
      <c r="S12" s="55"/>
    </row>
    <row r="14" spans="1:19" x14ac:dyDescent="0.2">
      <c r="A14" s="48" t="s">
        <v>29</v>
      </c>
      <c r="B14" s="20"/>
      <c r="C14" s="21"/>
      <c r="D14" s="85" t="s">
        <v>27</v>
      </c>
      <c r="E14" s="20"/>
      <c r="F14" s="48" t="s">
        <v>119</v>
      </c>
      <c r="G14" s="21"/>
      <c r="H14" s="48" t="s">
        <v>120</v>
      </c>
      <c r="I14" s="21"/>
      <c r="K14" s="48" t="s">
        <v>121</v>
      </c>
      <c r="L14" s="20"/>
      <c r="M14" s="20"/>
      <c r="N14" s="20"/>
      <c r="O14" s="21"/>
      <c r="P14" s="48" t="s">
        <v>119</v>
      </c>
      <c r="Q14" s="21"/>
      <c r="R14" s="48" t="s">
        <v>120</v>
      </c>
      <c r="S14" s="21"/>
    </row>
    <row r="15" spans="1:19" x14ac:dyDescent="0.2">
      <c r="A15" s="26"/>
      <c r="B15" s="20"/>
      <c r="C15" s="21"/>
      <c r="D15" s="56"/>
      <c r="E15" s="21"/>
      <c r="F15" s="26"/>
      <c r="G15" s="21"/>
      <c r="H15" s="26"/>
      <c r="I15" s="21"/>
      <c r="K15" s="26"/>
      <c r="L15" s="20"/>
      <c r="M15" s="20"/>
      <c r="N15" s="20"/>
      <c r="O15" s="21"/>
      <c r="P15" s="26"/>
      <c r="Q15" s="21"/>
      <c r="R15" s="26"/>
      <c r="S15" s="21"/>
    </row>
    <row r="16" spans="1:19" x14ac:dyDescent="0.2">
      <c r="A16" s="48" t="s">
        <v>122</v>
      </c>
      <c r="B16" s="20"/>
      <c r="C16" s="20"/>
      <c r="D16" s="20"/>
      <c r="E16" s="21"/>
      <c r="F16" s="48" t="s">
        <v>123</v>
      </c>
      <c r="G16" s="20"/>
      <c r="H16" s="21"/>
      <c r="I16" s="14"/>
      <c r="K16" s="48" t="s">
        <v>122</v>
      </c>
      <c r="L16" s="20"/>
      <c r="M16" s="20"/>
      <c r="N16" s="20"/>
      <c r="O16" s="21"/>
      <c r="P16" s="48" t="s">
        <v>123</v>
      </c>
      <c r="Q16" s="20"/>
      <c r="R16" s="21"/>
      <c r="S16" s="14"/>
    </row>
    <row r="17" spans="1:19" x14ac:dyDescent="0.2">
      <c r="A17" s="84"/>
      <c r="B17" s="50"/>
      <c r="C17" s="50"/>
      <c r="D17" s="50"/>
      <c r="E17" s="50"/>
      <c r="F17" s="50"/>
      <c r="G17" s="50"/>
      <c r="H17" s="50"/>
      <c r="I17" s="51"/>
      <c r="K17" s="84"/>
      <c r="L17" s="50"/>
      <c r="M17" s="50"/>
      <c r="N17" s="50"/>
      <c r="O17" s="50"/>
      <c r="P17" s="50"/>
      <c r="Q17" s="50"/>
      <c r="R17" s="50"/>
      <c r="S17" s="51"/>
    </row>
    <row r="18" spans="1:19" x14ac:dyDescent="0.2">
      <c r="A18" s="52"/>
      <c r="B18" s="35"/>
      <c r="C18" s="35"/>
      <c r="D18" s="35"/>
      <c r="E18" s="35"/>
      <c r="F18" s="35"/>
      <c r="G18" s="35"/>
      <c r="H18" s="35"/>
      <c r="I18" s="53"/>
      <c r="K18" s="52"/>
      <c r="L18" s="35"/>
      <c r="M18" s="35"/>
      <c r="N18" s="35"/>
      <c r="O18" s="35"/>
      <c r="P18" s="35"/>
      <c r="Q18" s="35"/>
      <c r="R18" s="35"/>
      <c r="S18" s="53"/>
    </row>
    <row r="19" spans="1:19" x14ac:dyDescent="0.2">
      <c r="A19" s="54"/>
      <c r="B19" s="24"/>
      <c r="C19" s="24"/>
      <c r="D19" s="24"/>
      <c r="E19" s="24"/>
      <c r="F19" s="24"/>
      <c r="G19" s="24"/>
      <c r="H19" s="24"/>
      <c r="I19" s="55"/>
      <c r="K19" s="54"/>
      <c r="L19" s="24"/>
      <c r="M19" s="24"/>
      <c r="N19" s="24"/>
      <c r="O19" s="24"/>
      <c r="P19" s="24"/>
      <c r="Q19" s="24"/>
      <c r="R19" s="24"/>
      <c r="S19" s="55"/>
    </row>
    <row r="21" spans="1:19" x14ac:dyDescent="0.2">
      <c r="A21" s="48" t="s">
        <v>121</v>
      </c>
      <c r="B21" s="20"/>
      <c r="C21" s="20"/>
      <c r="D21" s="20"/>
      <c r="E21" s="21"/>
      <c r="F21" s="48" t="s">
        <v>119</v>
      </c>
      <c r="G21" s="21"/>
      <c r="H21" s="48" t="s">
        <v>120</v>
      </c>
      <c r="I21" s="21"/>
      <c r="K21" s="48" t="s">
        <v>121</v>
      </c>
      <c r="L21" s="20"/>
      <c r="M21" s="20"/>
      <c r="N21" s="20"/>
      <c r="O21" s="21"/>
      <c r="P21" s="48" t="s">
        <v>119</v>
      </c>
      <c r="Q21" s="21"/>
      <c r="R21" s="48" t="s">
        <v>120</v>
      </c>
      <c r="S21" s="21"/>
    </row>
    <row r="22" spans="1:19" x14ac:dyDescent="0.2">
      <c r="A22" s="26"/>
      <c r="B22" s="20"/>
      <c r="C22" s="20"/>
      <c r="D22" s="20"/>
      <c r="E22" s="21"/>
      <c r="F22" s="26"/>
      <c r="G22" s="21"/>
      <c r="H22" s="26"/>
      <c r="I22" s="21"/>
      <c r="K22" s="26"/>
      <c r="L22" s="20"/>
      <c r="M22" s="20"/>
      <c r="N22" s="20"/>
      <c r="O22" s="21"/>
      <c r="P22" s="26"/>
      <c r="Q22" s="21"/>
      <c r="R22" s="26"/>
      <c r="S22" s="21"/>
    </row>
    <row r="23" spans="1:19" x14ac:dyDescent="0.2">
      <c r="A23" s="48" t="s">
        <v>122</v>
      </c>
      <c r="B23" s="20"/>
      <c r="C23" s="20"/>
      <c r="D23" s="20"/>
      <c r="E23" s="21"/>
      <c r="F23" s="48" t="s">
        <v>123</v>
      </c>
      <c r="G23" s="20"/>
      <c r="H23" s="21"/>
      <c r="I23" s="14"/>
      <c r="K23" s="48" t="s">
        <v>122</v>
      </c>
      <c r="L23" s="20"/>
      <c r="M23" s="20"/>
      <c r="N23" s="20"/>
      <c r="O23" s="21"/>
      <c r="P23" s="48" t="s">
        <v>123</v>
      </c>
      <c r="Q23" s="20"/>
      <c r="R23" s="21"/>
      <c r="S23" s="14"/>
    </row>
    <row r="24" spans="1:19" x14ac:dyDescent="0.2">
      <c r="A24" s="84"/>
      <c r="B24" s="50"/>
      <c r="C24" s="50"/>
      <c r="D24" s="50"/>
      <c r="E24" s="50"/>
      <c r="F24" s="50"/>
      <c r="G24" s="50"/>
      <c r="H24" s="50"/>
      <c r="I24" s="51"/>
      <c r="K24" s="84"/>
      <c r="L24" s="50"/>
      <c r="M24" s="50"/>
      <c r="N24" s="50"/>
      <c r="O24" s="50"/>
      <c r="P24" s="50"/>
      <c r="Q24" s="50"/>
      <c r="R24" s="50"/>
      <c r="S24" s="51"/>
    </row>
    <row r="25" spans="1:19" x14ac:dyDescent="0.2">
      <c r="A25" s="52"/>
      <c r="B25" s="35"/>
      <c r="C25" s="35"/>
      <c r="D25" s="35"/>
      <c r="E25" s="35"/>
      <c r="F25" s="35"/>
      <c r="G25" s="35"/>
      <c r="H25" s="35"/>
      <c r="I25" s="53"/>
      <c r="K25" s="52"/>
      <c r="L25" s="35"/>
      <c r="M25" s="35"/>
      <c r="N25" s="35"/>
      <c r="O25" s="35"/>
      <c r="P25" s="35"/>
      <c r="Q25" s="35"/>
      <c r="R25" s="35"/>
      <c r="S25" s="53"/>
    </row>
    <row r="26" spans="1:19" x14ac:dyDescent="0.2">
      <c r="A26" s="54"/>
      <c r="B26" s="24"/>
      <c r="C26" s="24"/>
      <c r="D26" s="24"/>
      <c r="E26" s="24"/>
      <c r="F26" s="24"/>
      <c r="G26" s="24"/>
      <c r="H26" s="24"/>
      <c r="I26" s="55"/>
      <c r="K26" s="54"/>
      <c r="L26" s="24"/>
      <c r="M26" s="24"/>
      <c r="N26" s="24"/>
      <c r="O26" s="24"/>
      <c r="P26" s="24"/>
      <c r="Q26" s="24"/>
      <c r="R26" s="24"/>
      <c r="S26" s="55"/>
    </row>
    <row r="28" spans="1:19" x14ac:dyDescent="0.2">
      <c r="A28" s="48" t="s">
        <v>121</v>
      </c>
      <c r="B28" s="20"/>
      <c r="C28" s="20"/>
      <c r="D28" s="20"/>
      <c r="E28" s="21"/>
      <c r="F28" s="48" t="s">
        <v>119</v>
      </c>
      <c r="G28" s="21"/>
      <c r="H28" s="48" t="s">
        <v>120</v>
      </c>
      <c r="I28" s="21"/>
      <c r="K28" s="48" t="s">
        <v>121</v>
      </c>
      <c r="L28" s="20"/>
      <c r="M28" s="20"/>
      <c r="N28" s="20"/>
      <c r="O28" s="21"/>
      <c r="P28" s="48" t="s">
        <v>119</v>
      </c>
      <c r="Q28" s="21"/>
      <c r="R28" s="48" t="s">
        <v>120</v>
      </c>
      <c r="S28" s="21"/>
    </row>
    <row r="29" spans="1:19" x14ac:dyDescent="0.2">
      <c r="A29" s="26"/>
      <c r="B29" s="20"/>
      <c r="C29" s="20"/>
      <c r="D29" s="20"/>
      <c r="E29" s="21"/>
      <c r="F29" s="26"/>
      <c r="G29" s="21"/>
      <c r="H29" s="26"/>
      <c r="I29" s="21"/>
      <c r="K29" s="26"/>
      <c r="L29" s="20"/>
      <c r="M29" s="20"/>
      <c r="N29" s="20"/>
      <c r="O29" s="21"/>
      <c r="P29" s="26"/>
      <c r="Q29" s="21"/>
      <c r="R29" s="26"/>
      <c r="S29" s="21"/>
    </row>
    <row r="30" spans="1:19" x14ac:dyDescent="0.2">
      <c r="A30" s="48" t="s">
        <v>122</v>
      </c>
      <c r="B30" s="20"/>
      <c r="C30" s="20"/>
      <c r="D30" s="20"/>
      <c r="E30" s="21"/>
      <c r="F30" s="48" t="s">
        <v>123</v>
      </c>
      <c r="G30" s="20"/>
      <c r="H30" s="21"/>
      <c r="I30" s="14"/>
      <c r="K30" s="48" t="s">
        <v>122</v>
      </c>
      <c r="L30" s="20"/>
      <c r="M30" s="20"/>
      <c r="N30" s="20"/>
      <c r="O30" s="21"/>
      <c r="P30" s="48" t="s">
        <v>123</v>
      </c>
      <c r="Q30" s="20"/>
      <c r="R30" s="21"/>
      <c r="S30" s="14"/>
    </row>
    <row r="31" spans="1:19" x14ac:dyDescent="0.2">
      <c r="A31" s="84"/>
      <c r="B31" s="50"/>
      <c r="C31" s="50"/>
      <c r="D31" s="50"/>
      <c r="E31" s="50"/>
      <c r="F31" s="50"/>
      <c r="G31" s="50"/>
      <c r="H31" s="50"/>
      <c r="I31" s="51"/>
      <c r="K31" s="84"/>
      <c r="L31" s="50"/>
      <c r="M31" s="50"/>
      <c r="N31" s="50"/>
      <c r="O31" s="50"/>
      <c r="P31" s="50"/>
      <c r="Q31" s="50"/>
      <c r="R31" s="50"/>
      <c r="S31" s="51"/>
    </row>
    <row r="32" spans="1:19" x14ac:dyDescent="0.2">
      <c r="A32" s="52"/>
      <c r="B32" s="35"/>
      <c r="C32" s="35"/>
      <c r="D32" s="35"/>
      <c r="E32" s="35"/>
      <c r="F32" s="35"/>
      <c r="G32" s="35"/>
      <c r="H32" s="35"/>
      <c r="I32" s="53"/>
      <c r="K32" s="52"/>
      <c r="L32" s="35"/>
      <c r="M32" s="35"/>
      <c r="N32" s="35"/>
      <c r="O32" s="35"/>
      <c r="P32" s="35"/>
      <c r="Q32" s="35"/>
      <c r="R32" s="35"/>
      <c r="S32" s="53"/>
    </row>
    <row r="33" spans="1:19" x14ac:dyDescent="0.2">
      <c r="A33" s="54"/>
      <c r="B33" s="24"/>
      <c r="C33" s="24"/>
      <c r="D33" s="24"/>
      <c r="E33" s="24"/>
      <c r="F33" s="24"/>
      <c r="G33" s="24"/>
      <c r="H33" s="24"/>
      <c r="I33" s="55"/>
      <c r="K33" s="54"/>
      <c r="L33" s="24"/>
      <c r="M33" s="24"/>
      <c r="N33" s="24"/>
      <c r="O33" s="24"/>
      <c r="P33" s="24"/>
      <c r="Q33" s="24"/>
      <c r="R33" s="24"/>
      <c r="S33" s="55"/>
    </row>
    <row r="35" spans="1:19" x14ac:dyDescent="0.2">
      <c r="A35" s="48" t="s">
        <v>121</v>
      </c>
      <c r="B35" s="20"/>
      <c r="C35" s="20"/>
      <c r="D35" s="20"/>
      <c r="E35" s="21"/>
      <c r="F35" s="48" t="s">
        <v>119</v>
      </c>
      <c r="G35" s="21"/>
      <c r="H35" s="48" t="s">
        <v>120</v>
      </c>
      <c r="I35" s="21"/>
      <c r="K35" s="48" t="s">
        <v>121</v>
      </c>
      <c r="L35" s="20"/>
      <c r="M35" s="20"/>
      <c r="N35" s="20"/>
      <c r="O35" s="21"/>
      <c r="P35" s="48" t="s">
        <v>119</v>
      </c>
      <c r="Q35" s="21"/>
      <c r="R35" s="48" t="s">
        <v>120</v>
      </c>
      <c r="S35" s="21"/>
    </row>
    <row r="36" spans="1:19" x14ac:dyDescent="0.2">
      <c r="A36" s="26"/>
      <c r="B36" s="20"/>
      <c r="C36" s="20"/>
      <c r="D36" s="20"/>
      <c r="E36" s="21"/>
      <c r="F36" s="26"/>
      <c r="G36" s="21"/>
      <c r="H36" s="26"/>
      <c r="I36" s="21"/>
      <c r="K36" s="26"/>
      <c r="L36" s="20"/>
      <c r="M36" s="20"/>
      <c r="N36" s="20"/>
      <c r="O36" s="21"/>
      <c r="P36" s="26"/>
      <c r="Q36" s="21"/>
      <c r="R36" s="26"/>
      <c r="S36" s="21"/>
    </row>
    <row r="37" spans="1:19" x14ac:dyDescent="0.2">
      <c r="A37" s="48" t="s">
        <v>122</v>
      </c>
      <c r="B37" s="20"/>
      <c r="C37" s="20"/>
      <c r="D37" s="20"/>
      <c r="E37" s="21"/>
      <c r="F37" s="48" t="s">
        <v>123</v>
      </c>
      <c r="G37" s="20"/>
      <c r="H37" s="21"/>
      <c r="I37" s="14"/>
      <c r="K37" s="48" t="s">
        <v>122</v>
      </c>
      <c r="L37" s="20"/>
      <c r="M37" s="20"/>
      <c r="N37" s="20"/>
      <c r="O37" s="21"/>
      <c r="P37" s="48" t="s">
        <v>123</v>
      </c>
      <c r="Q37" s="20"/>
      <c r="R37" s="21"/>
      <c r="S37" s="14"/>
    </row>
    <row r="38" spans="1:19" x14ac:dyDescent="0.2">
      <c r="A38" s="84"/>
      <c r="B38" s="50"/>
      <c r="C38" s="50"/>
      <c r="D38" s="50"/>
      <c r="E38" s="50"/>
      <c r="F38" s="50"/>
      <c r="G38" s="50"/>
      <c r="H38" s="50"/>
      <c r="I38" s="51"/>
      <c r="K38" s="84"/>
      <c r="L38" s="50"/>
      <c r="M38" s="50"/>
      <c r="N38" s="50"/>
      <c r="O38" s="50"/>
      <c r="P38" s="50"/>
      <c r="Q38" s="50"/>
      <c r="R38" s="50"/>
      <c r="S38" s="51"/>
    </row>
    <row r="39" spans="1:19" x14ac:dyDescent="0.2">
      <c r="A39" s="52"/>
      <c r="B39" s="35"/>
      <c r="C39" s="35"/>
      <c r="D39" s="35"/>
      <c r="E39" s="35"/>
      <c r="F39" s="35"/>
      <c r="G39" s="35"/>
      <c r="H39" s="35"/>
      <c r="I39" s="53"/>
      <c r="K39" s="52"/>
      <c r="L39" s="35"/>
      <c r="M39" s="35"/>
      <c r="N39" s="35"/>
      <c r="O39" s="35"/>
      <c r="P39" s="35"/>
      <c r="Q39" s="35"/>
      <c r="R39" s="35"/>
      <c r="S39" s="53"/>
    </row>
    <row r="40" spans="1:19" x14ac:dyDescent="0.2">
      <c r="A40" s="54"/>
      <c r="B40" s="24"/>
      <c r="C40" s="24"/>
      <c r="D40" s="24"/>
      <c r="E40" s="24"/>
      <c r="F40" s="24"/>
      <c r="G40" s="24"/>
      <c r="H40" s="24"/>
      <c r="I40" s="55"/>
      <c r="K40" s="54"/>
      <c r="L40" s="24"/>
      <c r="M40" s="24"/>
      <c r="N40" s="24"/>
      <c r="O40" s="24"/>
      <c r="P40" s="24"/>
      <c r="Q40" s="24"/>
      <c r="R40" s="24"/>
      <c r="S40" s="55"/>
    </row>
    <row r="42" spans="1:19" x14ac:dyDescent="0.2">
      <c r="A42" s="48" t="s">
        <v>121</v>
      </c>
      <c r="B42" s="20"/>
      <c r="C42" s="20"/>
      <c r="D42" s="20"/>
      <c r="E42" s="21"/>
      <c r="F42" s="48" t="s">
        <v>119</v>
      </c>
      <c r="G42" s="21"/>
      <c r="H42" s="48" t="s">
        <v>120</v>
      </c>
      <c r="I42" s="21"/>
      <c r="K42" s="48" t="s">
        <v>121</v>
      </c>
      <c r="L42" s="20"/>
      <c r="M42" s="20"/>
      <c r="N42" s="20"/>
      <c r="O42" s="21"/>
      <c r="P42" s="48" t="s">
        <v>119</v>
      </c>
      <c r="Q42" s="21"/>
      <c r="R42" s="48" t="s">
        <v>120</v>
      </c>
      <c r="S42" s="21"/>
    </row>
    <row r="43" spans="1:19" x14ac:dyDescent="0.2">
      <c r="A43" s="26"/>
      <c r="B43" s="20"/>
      <c r="C43" s="20"/>
      <c r="D43" s="20"/>
      <c r="E43" s="21"/>
      <c r="F43" s="26"/>
      <c r="G43" s="21"/>
      <c r="H43" s="26"/>
      <c r="I43" s="21"/>
      <c r="K43" s="26"/>
      <c r="L43" s="20"/>
      <c r="M43" s="20"/>
      <c r="N43" s="20"/>
      <c r="O43" s="21"/>
      <c r="P43" s="26"/>
      <c r="Q43" s="21"/>
      <c r="R43" s="26"/>
      <c r="S43" s="21"/>
    </row>
    <row r="44" spans="1:19" x14ac:dyDescent="0.2">
      <c r="A44" s="48" t="s">
        <v>122</v>
      </c>
      <c r="B44" s="20"/>
      <c r="C44" s="20"/>
      <c r="D44" s="20"/>
      <c r="E44" s="21"/>
      <c r="F44" s="48" t="s">
        <v>123</v>
      </c>
      <c r="G44" s="20"/>
      <c r="H44" s="21"/>
      <c r="I44" s="14"/>
      <c r="K44" s="48" t="s">
        <v>122</v>
      </c>
      <c r="L44" s="20"/>
      <c r="M44" s="20"/>
      <c r="N44" s="20"/>
      <c r="O44" s="21"/>
      <c r="P44" s="48" t="s">
        <v>123</v>
      </c>
      <c r="Q44" s="20"/>
      <c r="R44" s="21"/>
      <c r="S44" s="14"/>
    </row>
    <row r="45" spans="1:19" x14ac:dyDescent="0.2">
      <c r="A45" s="84"/>
      <c r="B45" s="50"/>
      <c r="C45" s="50"/>
      <c r="D45" s="50"/>
      <c r="E45" s="50"/>
      <c r="F45" s="50"/>
      <c r="G45" s="50"/>
      <c r="H45" s="50"/>
      <c r="I45" s="51"/>
      <c r="K45" s="84"/>
      <c r="L45" s="50"/>
      <c r="M45" s="50"/>
      <c r="N45" s="50"/>
      <c r="O45" s="50"/>
      <c r="P45" s="50"/>
      <c r="Q45" s="50"/>
      <c r="R45" s="50"/>
      <c r="S45" s="51"/>
    </row>
    <row r="46" spans="1:19" x14ac:dyDescent="0.2">
      <c r="A46" s="52"/>
      <c r="B46" s="35"/>
      <c r="C46" s="35"/>
      <c r="D46" s="35"/>
      <c r="E46" s="35"/>
      <c r="F46" s="35"/>
      <c r="G46" s="35"/>
      <c r="H46" s="35"/>
      <c r="I46" s="53"/>
      <c r="K46" s="52"/>
      <c r="L46" s="35"/>
      <c r="M46" s="35"/>
      <c r="N46" s="35"/>
      <c r="O46" s="35"/>
      <c r="P46" s="35"/>
      <c r="Q46" s="35"/>
      <c r="R46" s="35"/>
      <c r="S46" s="53"/>
    </row>
    <row r="47" spans="1:19" x14ac:dyDescent="0.2">
      <c r="A47" s="54"/>
      <c r="B47" s="24"/>
      <c r="C47" s="24"/>
      <c r="D47" s="24"/>
      <c r="E47" s="24"/>
      <c r="F47" s="24"/>
      <c r="G47" s="24"/>
      <c r="H47" s="24"/>
      <c r="I47" s="55"/>
      <c r="K47" s="54"/>
      <c r="L47" s="24"/>
      <c r="M47" s="24"/>
      <c r="N47" s="24"/>
      <c r="O47" s="24"/>
      <c r="P47" s="24"/>
      <c r="Q47" s="24"/>
      <c r="R47" s="24"/>
      <c r="S47" s="55"/>
    </row>
    <row r="50" spans="1:19" x14ac:dyDescent="0.2">
      <c r="A50" s="86" t="s">
        <v>124</v>
      </c>
      <c r="B50" s="50"/>
      <c r="C50" s="50"/>
      <c r="D50" s="50"/>
      <c r="E50" s="50"/>
      <c r="F50" s="50"/>
      <c r="G50" s="50"/>
      <c r="H50" s="50"/>
      <c r="I50" s="50"/>
      <c r="J50" s="50"/>
      <c r="K50" s="50"/>
      <c r="L50" s="50"/>
      <c r="M50" s="50"/>
      <c r="N50" s="50"/>
      <c r="O50" s="50"/>
      <c r="P50" s="50"/>
      <c r="Q50" s="50"/>
      <c r="R50" s="50"/>
      <c r="S50" s="51"/>
    </row>
    <row r="51" spans="1:19" x14ac:dyDescent="0.2">
      <c r="A51" s="54"/>
      <c r="B51" s="24"/>
      <c r="C51" s="24"/>
      <c r="D51" s="24"/>
      <c r="E51" s="24"/>
      <c r="F51" s="24"/>
      <c r="G51" s="24"/>
      <c r="H51" s="24"/>
      <c r="I51" s="24"/>
      <c r="J51" s="24"/>
      <c r="K51" s="24"/>
      <c r="L51" s="24"/>
      <c r="M51" s="24"/>
      <c r="N51" s="24"/>
      <c r="O51" s="24"/>
      <c r="P51" s="24"/>
      <c r="Q51" s="24"/>
      <c r="R51" s="24"/>
      <c r="S51" s="55"/>
    </row>
  </sheetData>
  <mergeCells count="99">
    <mergeCell ref="A45:I47"/>
    <mergeCell ref="K45:S47"/>
    <mergeCell ref="A50:S51"/>
    <mergeCell ref="R21:S21"/>
    <mergeCell ref="A16:E16"/>
    <mergeCell ref="A17:I19"/>
    <mergeCell ref="K17:S19"/>
    <mergeCell ref="A21:E21"/>
    <mergeCell ref="F21:G21"/>
    <mergeCell ref="H21:I21"/>
    <mergeCell ref="K21:O21"/>
    <mergeCell ref="A14:C14"/>
    <mergeCell ref="D14:E14"/>
    <mergeCell ref="F14:G14"/>
    <mergeCell ref="A15:C15"/>
    <mergeCell ref="D15:E15"/>
    <mergeCell ref="F15:G15"/>
    <mergeCell ref="A1:S1"/>
    <mergeCell ref="A2:S5"/>
    <mergeCell ref="A7:I7"/>
    <mergeCell ref="K7:S7"/>
    <mergeCell ref="A8:I12"/>
    <mergeCell ref="K8:S12"/>
    <mergeCell ref="P43:Q43"/>
    <mergeCell ref="R43:S43"/>
    <mergeCell ref="F44:H44"/>
    <mergeCell ref="P44:R44"/>
    <mergeCell ref="H14:I14"/>
    <mergeCell ref="K14:O14"/>
    <mergeCell ref="K15:O15"/>
    <mergeCell ref="K16:O16"/>
    <mergeCell ref="P14:Q14"/>
    <mergeCell ref="R14:S14"/>
    <mergeCell ref="P15:Q15"/>
    <mergeCell ref="R15:S15"/>
    <mergeCell ref="P16:R16"/>
    <mergeCell ref="H15:I15"/>
    <mergeCell ref="F16:H16"/>
    <mergeCell ref="P21:Q21"/>
    <mergeCell ref="K43:O43"/>
    <mergeCell ref="K44:O44"/>
    <mergeCell ref="A43:E43"/>
    <mergeCell ref="F43:G43"/>
    <mergeCell ref="H43:I43"/>
    <mergeCell ref="A44:E44"/>
    <mergeCell ref="P36:Q36"/>
    <mergeCell ref="R36:S36"/>
    <mergeCell ref="F37:H37"/>
    <mergeCell ref="P37:R37"/>
    <mergeCell ref="P42:Q42"/>
    <mergeCell ref="R42:S42"/>
    <mergeCell ref="A38:I40"/>
    <mergeCell ref="K38:S40"/>
    <mergeCell ref="A42:E42"/>
    <mergeCell ref="F42:G42"/>
    <mergeCell ref="H42:I42"/>
    <mergeCell ref="K42:O42"/>
    <mergeCell ref="K36:O36"/>
    <mergeCell ref="K37:O37"/>
    <mergeCell ref="A36:E36"/>
    <mergeCell ref="F36:G36"/>
    <mergeCell ref="H36:I36"/>
    <mergeCell ref="A37:E37"/>
    <mergeCell ref="P29:Q29"/>
    <mergeCell ref="R29:S29"/>
    <mergeCell ref="F30:H30"/>
    <mergeCell ref="P30:R30"/>
    <mergeCell ref="P35:Q35"/>
    <mergeCell ref="R35:S35"/>
    <mergeCell ref="A31:I33"/>
    <mergeCell ref="K31:S33"/>
    <mergeCell ref="A35:E35"/>
    <mergeCell ref="F35:G35"/>
    <mergeCell ref="H35:I35"/>
    <mergeCell ref="K35:O35"/>
    <mergeCell ref="K29:O29"/>
    <mergeCell ref="K30:O30"/>
    <mergeCell ref="A29:E29"/>
    <mergeCell ref="F29:G29"/>
    <mergeCell ref="H29:I29"/>
    <mergeCell ref="A30:E30"/>
    <mergeCell ref="P22:Q22"/>
    <mergeCell ref="R22:S22"/>
    <mergeCell ref="F23:H23"/>
    <mergeCell ref="P23:R23"/>
    <mergeCell ref="P28:Q28"/>
    <mergeCell ref="R28:S28"/>
    <mergeCell ref="A24:I26"/>
    <mergeCell ref="K24:S26"/>
    <mergeCell ref="A28:E28"/>
    <mergeCell ref="F28:G28"/>
    <mergeCell ref="H28:I28"/>
    <mergeCell ref="K28:O28"/>
    <mergeCell ref="K22:O22"/>
    <mergeCell ref="K23:O23"/>
    <mergeCell ref="A22:E22"/>
    <mergeCell ref="F22:G22"/>
    <mergeCell ref="H22:I22"/>
    <mergeCell ref="A23:E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L47"/>
  <sheetViews>
    <sheetView workbookViewId="0"/>
  </sheetViews>
  <sheetFormatPr defaultColWidth="14.42578125" defaultRowHeight="15.75" customHeight="1" x14ac:dyDescent="0.2"/>
  <cols>
    <col min="1" max="38" width="4.42578125" customWidth="1"/>
  </cols>
  <sheetData>
    <row r="1" spans="1:38" x14ac:dyDescent="0.2">
      <c r="A1" s="90" t="s">
        <v>125</v>
      </c>
      <c r="B1" s="20"/>
      <c r="C1" s="20"/>
      <c r="D1" s="20"/>
      <c r="E1" s="20"/>
      <c r="F1" s="21"/>
      <c r="H1" s="90" t="s">
        <v>126</v>
      </c>
      <c r="I1" s="20"/>
      <c r="J1" s="20"/>
      <c r="K1" s="20"/>
      <c r="L1" s="20"/>
      <c r="M1" s="20"/>
      <c r="N1" s="21"/>
      <c r="O1" s="15"/>
      <c r="P1" s="90" t="s">
        <v>127</v>
      </c>
      <c r="Q1" s="20"/>
      <c r="R1" s="20"/>
      <c r="S1" s="20"/>
      <c r="T1" s="21"/>
      <c r="V1" s="90" t="s">
        <v>128</v>
      </c>
      <c r="W1" s="20"/>
      <c r="X1" s="20"/>
      <c r="Y1" s="20"/>
      <c r="Z1" s="21"/>
      <c r="AA1" s="16"/>
      <c r="AB1" s="16"/>
      <c r="AC1" s="16"/>
      <c r="AD1" s="16"/>
      <c r="AE1" s="16"/>
      <c r="AF1" s="16"/>
      <c r="AG1" s="16"/>
      <c r="AH1" s="16"/>
      <c r="AI1" s="16"/>
      <c r="AJ1" s="16"/>
      <c r="AK1" s="16"/>
      <c r="AL1" s="16"/>
    </row>
    <row r="2" spans="1:38" x14ac:dyDescent="0.2">
      <c r="A2" s="25"/>
      <c r="B2" s="20"/>
      <c r="C2" s="20"/>
      <c r="D2" s="20"/>
      <c r="E2" s="20"/>
      <c r="F2" s="21"/>
      <c r="G2" s="8"/>
      <c r="H2" s="25"/>
      <c r="I2" s="20"/>
      <c r="J2" s="20"/>
      <c r="K2" s="20"/>
      <c r="L2" s="20"/>
      <c r="M2" s="20"/>
      <c r="N2" s="21"/>
      <c r="O2" s="8"/>
      <c r="P2" s="25"/>
      <c r="Q2" s="20"/>
      <c r="R2" s="20"/>
      <c r="S2" s="20"/>
      <c r="T2" s="21"/>
      <c r="U2" s="8"/>
      <c r="V2" s="25"/>
      <c r="W2" s="20"/>
      <c r="X2" s="20"/>
      <c r="Y2" s="20"/>
      <c r="Z2" s="21"/>
      <c r="AA2" s="8"/>
      <c r="AB2" s="8"/>
      <c r="AC2" s="8"/>
      <c r="AD2" s="8"/>
      <c r="AE2" s="8"/>
      <c r="AF2" s="8"/>
      <c r="AG2" s="8"/>
      <c r="AH2" s="8"/>
      <c r="AI2" s="8"/>
      <c r="AJ2" s="8"/>
      <c r="AK2" s="8"/>
      <c r="AL2" s="8"/>
    </row>
    <row r="3" spans="1:38" x14ac:dyDescent="0.2">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row>
    <row r="4" spans="1:38" x14ac:dyDescent="0.2">
      <c r="J4" s="68" t="s">
        <v>129</v>
      </c>
      <c r="K4" s="35"/>
      <c r="L4" s="35"/>
      <c r="S4" s="68" t="s">
        <v>129</v>
      </c>
      <c r="T4" s="35"/>
      <c r="U4" s="35"/>
    </row>
    <row r="5" spans="1:38" x14ac:dyDescent="0.2">
      <c r="A5" s="89">
        <v>0</v>
      </c>
      <c r="B5" s="51"/>
      <c r="C5" s="91" t="s">
        <v>130</v>
      </c>
      <c r="D5" s="50"/>
      <c r="E5" s="50"/>
      <c r="F5" s="50"/>
      <c r="G5" s="50"/>
      <c r="H5" s="51"/>
      <c r="J5" s="89">
        <v>3</v>
      </c>
      <c r="K5" s="51"/>
      <c r="L5" s="87" t="s">
        <v>131</v>
      </c>
      <c r="M5" s="50"/>
      <c r="N5" s="50"/>
      <c r="O5" s="50"/>
      <c r="P5" s="50"/>
      <c r="Q5" s="51"/>
      <c r="S5" s="89">
        <v>6</v>
      </c>
      <c r="T5" s="51"/>
      <c r="U5" s="87" t="s">
        <v>131</v>
      </c>
      <c r="V5" s="50"/>
      <c r="W5" s="50"/>
      <c r="X5" s="50"/>
      <c r="Y5" s="50"/>
      <c r="Z5" s="51"/>
    </row>
    <row r="6" spans="1:38" x14ac:dyDescent="0.2">
      <c r="A6" s="54"/>
      <c r="B6" s="55"/>
      <c r="C6" s="54"/>
      <c r="D6" s="24"/>
      <c r="E6" s="24"/>
      <c r="F6" s="24"/>
      <c r="G6" s="24"/>
      <c r="H6" s="55"/>
      <c r="J6" s="54"/>
      <c r="K6" s="55"/>
      <c r="L6" s="88" t="s">
        <v>132</v>
      </c>
      <c r="M6" s="24"/>
      <c r="N6" s="24"/>
      <c r="O6" s="24"/>
      <c r="P6" s="24"/>
      <c r="Q6" s="55"/>
      <c r="S6" s="54"/>
      <c r="T6" s="55"/>
      <c r="U6" s="88" t="s">
        <v>132</v>
      </c>
      <c r="V6" s="24"/>
      <c r="W6" s="24"/>
      <c r="X6" s="24"/>
      <c r="Y6" s="24"/>
      <c r="Z6" s="55"/>
    </row>
    <row r="7" spans="1:38" x14ac:dyDescent="0.2">
      <c r="A7" s="26"/>
      <c r="B7" s="20"/>
      <c r="C7" s="20"/>
      <c r="D7" s="20"/>
      <c r="E7" s="20"/>
      <c r="F7" s="20"/>
      <c r="G7" s="20"/>
      <c r="H7" s="21"/>
      <c r="J7" s="17"/>
      <c r="K7" s="26"/>
      <c r="L7" s="20"/>
      <c r="M7" s="20"/>
      <c r="N7" s="20"/>
      <c r="O7" s="20"/>
      <c r="P7" s="20"/>
      <c r="Q7" s="21"/>
      <c r="S7" s="17"/>
      <c r="T7" s="26"/>
      <c r="U7" s="20"/>
      <c r="V7" s="20"/>
      <c r="W7" s="20"/>
      <c r="X7" s="20"/>
      <c r="Y7" s="20"/>
      <c r="Z7" s="21"/>
    </row>
    <row r="8" spans="1:38" x14ac:dyDescent="0.2">
      <c r="A8" s="26"/>
      <c r="B8" s="20"/>
      <c r="C8" s="20"/>
      <c r="D8" s="20"/>
      <c r="E8" s="20"/>
      <c r="F8" s="20"/>
      <c r="G8" s="20"/>
      <c r="H8" s="21"/>
      <c r="J8" s="17"/>
      <c r="K8" s="26"/>
      <c r="L8" s="20"/>
      <c r="M8" s="20"/>
      <c r="N8" s="20"/>
      <c r="O8" s="20"/>
      <c r="P8" s="20"/>
      <c r="Q8" s="21"/>
      <c r="S8" s="17"/>
      <c r="T8" s="26"/>
      <c r="U8" s="20"/>
      <c r="V8" s="20"/>
      <c r="W8" s="20"/>
      <c r="X8" s="20"/>
      <c r="Y8" s="20"/>
      <c r="Z8" s="21"/>
    </row>
    <row r="9" spans="1:38" x14ac:dyDescent="0.2">
      <c r="A9" s="26"/>
      <c r="B9" s="20"/>
      <c r="C9" s="20"/>
      <c r="D9" s="20"/>
      <c r="E9" s="20"/>
      <c r="F9" s="20"/>
      <c r="G9" s="20"/>
      <c r="H9" s="21"/>
      <c r="J9" s="17"/>
      <c r="K9" s="26"/>
      <c r="L9" s="20"/>
      <c r="M9" s="20"/>
      <c r="N9" s="20"/>
      <c r="O9" s="20"/>
      <c r="P9" s="20"/>
      <c r="Q9" s="21"/>
      <c r="S9" s="17"/>
      <c r="T9" s="26"/>
      <c r="U9" s="20"/>
      <c r="V9" s="20"/>
      <c r="W9" s="20"/>
      <c r="X9" s="20"/>
      <c r="Y9" s="20"/>
      <c r="Z9" s="21"/>
    </row>
    <row r="10" spans="1:38" x14ac:dyDescent="0.2">
      <c r="A10" s="26"/>
      <c r="B10" s="20"/>
      <c r="C10" s="20"/>
      <c r="D10" s="20"/>
      <c r="E10" s="20"/>
      <c r="F10" s="20"/>
      <c r="G10" s="20"/>
      <c r="H10" s="21"/>
      <c r="J10" s="17"/>
      <c r="K10" s="26"/>
      <c r="L10" s="20"/>
      <c r="M10" s="20"/>
      <c r="N10" s="20"/>
      <c r="O10" s="20"/>
      <c r="P10" s="20"/>
      <c r="Q10" s="21"/>
      <c r="S10" s="17"/>
      <c r="T10" s="26"/>
      <c r="U10" s="20"/>
      <c r="V10" s="20"/>
      <c r="W10" s="20"/>
      <c r="X10" s="20"/>
      <c r="Y10" s="20"/>
      <c r="Z10" s="21"/>
    </row>
    <row r="11" spans="1:38" x14ac:dyDescent="0.2">
      <c r="A11" s="26"/>
      <c r="B11" s="20"/>
      <c r="C11" s="20"/>
      <c r="D11" s="20"/>
      <c r="E11" s="20"/>
      <c r="F11" s="20"/>
      <c r="G11" s="20"/>
      <c r="H11" s="21"/>
      <c r="J11" s="17"/>
      <c r="K11" s="26"/>
      <c r="L11" s="20"/>
      <c r="M11" s="20"/>
      <c r="N11" s="20"/>
      <c r="O11" s="20"/>
      <c r="P11" s="20"/>
      <c r="Q11" s="21"/>
      <c r="S11" s="17"/>
      <c r="T11" s="26"/>
      <c r="U11" s="20"/>
      <c r="V11" s="20"/>
      <c r="W11" s="20"/>
      <c r="X11" s="20"/>
      <c r="Y11" s="20"/>
      <c r="Z11" s="21"/>
    </row>
    <row r="12" spans="1:38" x14ac:dyDescent="0.2">
      <c r="A12" s="26"/>
      <c r="B12" s="20"/>
      <c r="C12" s="20"/>
      <c r="D12" s="20"/>
      <c r="E12" s="20"/>
      <c r="F12" s="20"/>
      <c r="G12" s="20"/>
      <c r="H12" s="21"/>
      <c r="J12" s="17"/>
      <c r="K12" s="26"/>
      <c r="L12" s="20"/>
      <c r="M12" s="20"/>
      <c r="N12" s="20"/>
      <c r="O12" s="20"/>
      <c r="P12" s="20"/>
      <c r="Q12" s="21"/>
      <c r="S12" s="17"/>
      <c r="T12" s="26"/>
      <c r="U12" s="20"/>
      <c r="V12" s="20"/>
      <c r="W12" s="20"/>
      <c r="X12" s="20"/>
      <c r="Y12" s="20"/>
      <c r="Z12" s="21"/>
    </row>
    <row r="13" spans="1:38" x14ac:dyDescent="0.2">
      <c r="A13" s="26"/>
      <c r="B13" s="20"/>
      <c r="C13" s="20"/>
      <c r="D13" s="20"/>
      <c r="E13" s="20"/>
      <c r="F13" s="20"/>
      <c r="G13" s="20"/>
      <c r="H13" s="21"/>
      <c r="J13" s="17"/>
      <c r="K13" s="26"/>
      <c r="L13" s="20"/>
      <c r="M13" s="20"/>
      <c r="N13" s="20"/>
      <c r="O13" s="20"/>
      <c r="P13" s="20"/>
      <c r="Q13" s="21"/>
      <c r="S13" s="17"/>
      <c r="T13" s="26"/>
      <c r="U13" s="20"/>
      <c r="V13" s="20"/>
      <c r="W13" s="20"/>
      <c r="X13" s="20"/>
      <c r="Y13" s="20"/>
      <c r="Z13" s="21"/>
    </row>
    <row r="14" spans="1:38" x14ac:dyDescent="0.2">
      <c r="A14" s="26"/>
      <c r="B14" s="20"/>
      <c r="C14" s="20"/>
      <c r="D14" s="20"/>
      <c r="E14" s="20"/>
      <c r="F14" s="20"/>
      <c r="G14" s="20"/>
      <c r="H14" s="21"/>
      <c r="J14" s="17"/>
      <c r="K14" s="26"/>
      <c r="L14" s="20"/>
      <c r="M14" s="20"/>
      <c r="N14" s="20"/>
      <c r="O14" s="20"/>
      <c r="P14" s="20"/>
      <c r="Q14" s="21"/>
      <c r="S14" s="17"/>
      <c r="T14" s="26"/>
      <c r="U14" s="20"/>
      <c r="V14" s="20"/>
      <c r="W14" s="20"/>
      <c r="X14" s="20"/>
      <c r="Y14" s="20"/>
      <c r="Z14" s="21"/>
    </row>
    <row r="15" spans="1:38" x14ac:dyDescent="0.2">
      <c r="A15" s="68" t="s">
        <v>129</v>
      </c>
      <c r="B15" s="35"/>
      <c r="C15" s="35"/>
      <c r="J15" s="17"/>
      <c r="K15" s="26"/>
      <c r="L15" s="20"/>
      <c r="M15" s="20"/>
      <c r="N15" s="20"/>
      <c r="O15" s="20"/>
      <c r="P15" s="20"/>
      <c r="Q15" s="21"/>
      <c r="S15" s="17"/>
      <c r="T15" s="26"/>
      <c r="U15" s="20"/>
      <c r="V15" s="20"/>
      <c r="W15" s="20"/>
      <c r="X15" s="20"/>
      <c r="Y15" s="20"/>
      <c r="Z15" s="21"/>
    </row>
    <row r="16" spans="1:38" x14ac:dyDescent="0.2">
      <c r="A16" s="89">
        <v>1</v>
      </c>
      <c r="B16" s="51"/>
      <c r="C16" s="87" t="s">
        <v>131</v>
      </c>
      <c r="D16" s="50"/>
      <c r="E16" s="50"/>
      <c r="F16" s="50"/>
      <c r="G16" s="50"/>
      <c r="H16" s="51"/>
      <c r="J16" s="17"/>
      <c r="K16" s="26"/>
      <c r="L16" s="20"/>
      <c r="M16" s="20"/>
      <c r="N16" s="20"/>
      <c r="O16" s="20"/>
      <c r="P16" s="20"/>
      <c r="Q16" s="21"/>
      <c r="S16" s="68" t="s">
        <v>129</v>
      </c>
      <c r="T16" s="35"/>
      <c r="U16" s="35"/>
    </row>
    <row r="17" spans="1:26" x14ac:dyDescent="0.2">
      <c r="A17" s="54"/>
      <c r="B17" s="55"/>
      <c r="C17" s="88" t="s">
        <v>132</v>
      </c>
      <c r="D17" s="24"/>
      <c r="E17" s="24"/>
      <c r="F17" s="24"/>
      <c r="G17" s="24"/>
      <c r="H17" s="55"/>
      <c r="J17" s="17"/>
      <c r="K17" s="26"/>
      <c r="L17" s="20"/>
      <c r="M17" s="20"/>
      <c r="N17" s="20"/>
      <c r="O17" s="20"/>
      <c r="P17" s="20"/>
      <c r="Q17" s="21"/>
      <c r="S17" s="89">
        <v>7</v>
      </c>
      <c r="T17" s="51"/>
      <c r="U17" s="87" t="s">
        <v>131</v>
      </c>
      <c r="V17" s="50"/>
      <c r="W17" s="50"/>
      <c r="X17" s="50"/>
      <c r="Y17" s="50"/>
      <c r="Z17" s="51"/>
    </row>
    <row r="18" spans="1:26" x14ac:dyDescent="0.2">
      <c r="A18" s="18"/>
      <c r="B18" s="26"/>
      <c r="C18" s="20"/>
      <c r="D18" s="20"/>
      <c r="E18" s="20"/>
      <c r="F18" s="20"/>
      <c r="G18" s="20"/>
      <c r="H18" s="21"/>
      <c r="J18" s="17"/>
      <c r="K18" s="26"/>
      <c r="L18" s="20"/>
      <c r="M18" s="20"/>
      <c r="N18" s="20"/>
      <c r="O18" s="20"/>
      <c r="P18" s="20"/>
      <c r="Q18" s="21"/>
      <c r="S18" s="54"/>
      <c r="T18" s="55"/>
      <c r="U18" s="88" t="s">
        <v>132</v>
      </c>
      <c r="V18" s="24"/>
      <c r="W18" s="24"/>
      <c r="X18" s="24"/>
      <c r="Y18" s="24"/>
      <c r="Z18" s="55"/>
    </row>
    <row r="19" spans="1:26" x14ac:dyDescent="0.2">
      <c r="A19" s="17"/>
      <c r="B19" s="26"/>
      <c r="C19" s="20"/>
      <c r="D19" s="20"/>
      <c r="E19" s="20"/>
      <c r="F19" s="20"/>
      <c r="G19" s="20"/>
      <c r="H19" s="21"/>
      <c r="J19" s="17"/>
      <c r="K19" s="26"/>
      <c r="L19" s="20"/>
      <c r="M19" s="20"/>
      <c r="N19" s="20"/>
      <c r="O19" s="20"/>
      <c r="P19" s="20"/>
      <c r="Q19" s="21"/>
      <c r="S19" s="17"/>
      <c r="T19" s="26"/>
      <c r="U19" s="20"/>
      <c r="V19" s="20"/>
      <c r="W19" s="20"/>
      <c r="X19" s="20"/>
      <c r="Y19" s="20"/>
      <c r="Z19" s="21"/>
    </row>
    <row r="20" spans="1:26" x14ac:dyDescent="0.2">
      <c r="A20" s="17"/>
      <c r="B20" s="26"/>
      <c r="C20" s="20"/>
      <c r="D20" s="20"/>
      <c r="E20" s="20"/>
      <c r="F20" s="20"/>
      <c r="G20" s="20"/>
      <c r="H20" s="21"/>
      <c r="J20" s="68" t="s">
        <v>129</v>
      </c>
      <c r="K20" s="35"/>
      <c r="L20" s="35"/>
      <c r="S20" s="17"/>
      <c r="T20" s="26"/>
      <c r="U20" s="20"/>
      <c r="V20" s="20"/>
      <c r="W20" s="20"/>
      <c r="X20" s="20"/>
      <c r="Y20" s="20"/>
      <c r="Z20" s="21"/>
    </row>
    <row r="21" spans="1:26" x14ac:dyDescent="0.2">
      <c r="A21" s="17"/>
      <c r="B21" s="26"/>
      <c r="C21" s="20"/>
      <c r="D21" s="20"/>
      <c r="E21" s="20"/>
      <c r="F21" s="20"/>
      <c r="G21" s="20"/>
      <c r="H21" s="21"/>
      <c r="J21" s="89">
        <v>4</v>
      </c>
      <c r="K21" s="51"/>
      <c r="L21" s="87" t="s">
        <v>131</v>
      </c>
      <c r="M21" s="50"/>
      <c r="N21" s="50"/>
      <c r="O21" s="50"/>
      <c r="P21" s="50"/>
      <c r="Q21" s="51"/>
      <c r="S21" s="17"/>
      <c r="T21" s="26"/>
      <c r="U21" s="20"/>
      <c r="V21" s="20"/>
      <c r="W21" s="20"/>
      <c r="X21" s="20"/>
      <c r="Y21" s="20"/>
      <c r="Z21" s="21"/>
    </row>
    <row r="22" spans="1:26" x14ac:dyDescent="0.2">
      <c r="A22" s="17"/>
      <c r="B22" s="26"/>
      <c r="C22" s="20"/>
      <c r="D22" s="20"/>
      <c r="E22" s="20"/>
      <c r="F22" s="20"/>
      <c r="G22" s="20"/>
      <c r="H22" s="21"/>
      <c r="J22" s="54"/>
      <c r="K22" s="55"/>
      <c r="L22" s="88" t="s">
        <v>132</v>
      </c>
      <c r="M22" s="24"/>
      <c r="N22" s="24"/>
      <c r="O22" s="24"/>
      <c r="P22" s="24"/>
      <c r="Q22" s="55"/>
      <c r="S22" s="17"/>
      <c r="T22" s="26"/>
      <c r="U22" s="20"/>
      <c r="V22" s="20"/>
      <c r="W22" s="20"/>
      <c r="X22" s="20"/>
      <c r="Y22" s="20"/>
      <c r="Z22" s="21"/>
    </row>
    <row r="23" spans="1:26" x14ac:dyDescent="0.2">
      <c r="A23" s="17"/>
      <c r="B23" s="26"/>
      <c r="C23" s="20"/>
      <c r="D23" s="20"/>
      <c r="E23" s="20"/>
      <c r="F23" s="20"/>
      <c r="G23" s="20"/>
      <c r="H23" s="21"/>
      <c r="J23" s="17"/>
      <c r="K23" s="26"/>
      <c r="L23" s="20"/>
      <c r="M23" s="20"/>
      <c r="N23" s="20"/>
      <c r="O23" s="20"/>
      <c r="P23" s="20"/>
      <c r="Q23" s="21"/>
      <c r="S23" s="17"/>
      <c r="T23" s="26"/>
      <c r="U23" s="20"/>
      <c r="V23" s="20"/>
      <c r="W23" s="20"/>
      <c r="X23" s="20"/>
      <c r="Y23" s="20"/>
      <c r="Z23" s="21"/>
    </row>
    <row r="24" spans="1:26" x14ac:dyDescent="0.2">
      <c r="A24" s="17"/>
      <c r="B24" s="26"/>
      <c r="C24" s="20"/>
      <c r="D24" s="20"/>
      <c r="E24" s="20"/>
      <c r="F24" s="20"/>
      <c r="G24" s="20"/>
      <c r="H24" s="21"/>
      <c r="J24" s="17"/>
      <c r="K24" s="26"/>
      <c r="L24" s="20"/>
      <c r="M24" s="20"/>
      <c r="N24" s="20"/>
      <c r="O24" s="20"/>
      <c r="P24" s="20"/>
      <c r="Q24" s="21"/>
      <c r="S24" s="17"/>
      <c r="T24" s="26"/>
      <c r="U24" s="20"/>
      <c r="V24" s="20"/>
      <c r="W24" s="20"/>
      <c r="X24" s="20"/>
      <c r="Y24" s="20"/>
      <c r="Z24" s="21"/>
    </row>
    <row r="25" spans="1:26" x14ac:dyDescent="0.2">
      <c r="A25" s="17"/>
      <c r="B25" s="26"/>
      <c r="C25" s="20"/>
      <c r="D25" s="20"/>
      <c r="E25" s="20"/>
      <c r="F25" s="20"/>
      <c r="G25" s="20"/>
      <c r="H25" s="21"/>
      <c r="J25" s="17"/>
      <c r="K25" s="26"/>
      <c r="L25" s="20"/>
      <c r="M25" s="20"/>
      <c r="N25" s="20"/>
      <c r="O25" s="20"/>
      <c r="P25" s="20"/>
      <c r="Q25" s="21"/>
      <c r="S25" s="17"/>
      <c r="T25" s="26"/>
      <c r="U25" s="20"/>
      <c r="V25" s="20"/>
      <c r="W25" s="20"/>
      <c r="X25" s="20"/>
      <c r="Y25" s="20"/>
      <c r="Z25" s="21"/>
    </row>
    <row r="26" spans="1:26" x14ac:dyDescent="0.2">
      <c r="A26" s="17"/>
      <c r="B26" s="26"/>
      <c r="C26" s="20"/>
      <c r="D26" s="20"/>
      <c r="E26" s="20"/>
      <c r="F26" s="20"/>
      <c r="G26" s="20"/>
      <c r="H26" s="21"/>
      <c r="J26" s="17"/>
      <c r="K26" s="26"/>
      <c r="L26" s="20"/>
      <c r="M26" s="20"/>
      <c r="N26" s="20"/>
      <c r="O26" s="20"/>
      <c r="P26" s="20"/>
      <c r="Q26" s="21"/>
      <c r="S26" s="17"/>
      <c r="T26" s="26"/>
      <c r="U26" s="20"/>
      <c r="V26" s="20"/>
      <c r="W26" s="20"/>
      <c r="X26" s="20"/>
      <c r="Y26" s="20"/>
      <c r="Z26" s="21"/>
    </row>
    <row r="27" spans="1:26" x14ac:dyDescent="0.2">
      <c r="A27" s="17"/>
      <c r="B27" s="26"/>
      <c r="C27" s="20"/>
      <c r="D27" s="20"/>
      <c r="E27" s="20"/>
      <c r="F27" s="20"/>
      <c r="G27" s="20"/>
      <c r="H27" s="21"/>
      <c r="J27" s="17"/>
      <c r="K27" s="26"/>
      <c r="L27" s="20"/>
      <c r="M27" s="20"/>
      <c r="N27" s="20"/>
      <c r="O27" s="20"/>
      <c r="P27" s="20"/>
      <c r="Q27" s="21"/>
      <c r="S27" s="17"/>
      <c r="T27" s="26"/>
      <c r="U27" s="20"/>
      <c r="V27" s="20"/>
      <c r="W27" s="20"/>
      <c r="X27" s="20"/>
      <c r="Y27" s="20"/>
      <c r="Z27" s="21"/>
    </row>
    <row r="28" spans="1:26" x14ac:dyDescent="0.2">
      <c r="A28" s="17"/>
      <c r="B28" s="26"/>
      <c r="C28" s="20"/>
      <c r="D28" s="20"/>
      <c r="E28" s="20"/>
      <c r="F28" s="20"/>
      <c r="G28" s="20"/>
      <c r="H28" s="21"/>
      <c r="J28" s="17"/>
      <c r="K28" s="26"/>
      <c r="L28" s="20"/>
      <c r="M28" s="20"/>
      <c r="N28" s="20"/>
      <c r="O28" s="20"/>
      <c r="P28" s="20"/>
      <c r="Q28" s="21"/>
      <c r="S28" s="68" t="s">
        <v>129</v>
      </c>
      <c r="T28" s="35"/>
      <c r="U28" s="35"/>
    </row>
    <row r="29" spans="1:26" x14ac:dyDescent="0.2">
      <c r="A29" s="17"/>
      <c r="B29" s="26"/>
      <c r="C29" s="20"/>
      <c r="D29" s="20"/>
      <c r="E29" s="20"/>
      <c r="F29" s="20"/>
      <c r="G29" s="20"/>
      <c r="H29" s="21"/>
      <c r="J29" s="17"/>
      <c r="K29" s="26"/>
      <c r="L29" s="20"/>
      <c r="M29" s="20"/>
      <c r="N29" s="20"/>
      <c r="O29" s="20"/>
      <c r="P29" s="20"/>
      <c r="Q29" s="21"/>
      <c r="S29" s="89">
        <v>8</v>
      </c>
      <c r="T29" s="51"/>
      <c r="U29" s="87" t="s">
        <v>131</v>
      </c>
      <c r="V29" s="50"/>
      <c r="W29" s="50"/>
      <c r="X29" s="50"/>
      <c r="Y29" s="50"/>
      <c r="Z29" s="51"/>
    </row>
    <row r="30" spans="1:26" x14ac:dyDescent="0.2">
      <c r="A30" s="17"/>
      <c r="B30" s="26"/>
      <c r="C30" s="20"/>
      <c r="D30" s="20"/>
      <c r="E30" s="20"/>
      <c r="F30" s="20"/>
      <c r="G30" s="20"/>
      <c r="H30" s="21"/>
      <c r="J30" s="17"/>
      <c r="K30" s="26"/>
      <c r="L30" s="20"/>
      <c r="M30" s="20"/>
      <c r="N30" s="20"/>
      <c r="O30" s="20"/>
      <c r="P30" s="20"/>
      <c r="Q30" s="21"/>
      <c r="S30" s="54"/>
      <c r="T30" s="55"/>
      <c r="U30" s="88" t="s">
        <v>132</v>
      </c>
      <c r="V30" s="24"/>
      <c r="W30" s="24"/>
      <c r="X30" s="24"/>
      <c r="Y30" s="24"/>
      <c r="Z30" s="55"/>
    </row>
    <row r="31" spans="1:26" x14ac:dyDescent="0.2">
      <c r="A31" s="17"/>
      <c r="B31" s="26"/>
      <c r="C31" s="20"/>
      <c r="D31" s="20"/>
      <c r="E31" s="20"/>
      <c r="F31" s="20"/>
      <c r="G31" s="20"/>
      <c r="H31" s="21"/>
      <c r="J31" s="17"/>
      <c r="K31" s="26"/>
      <c r="L31" s="20"/>
      <c r="M31" s="20"/>
      <c r="N31" s="20"/>
      <c r="O31" s="20"/>
      <c r="P31" s="20"/>
      <c r="Q31" s="21"/>
      <c r="S31" s="17"/>
      <c r="T31" s="26"/>
      <c r="U31" s="20"/>
      <c r="V31" s="20"/>
      <c r="W31" s="20"/>
      <c r="X31" s="20"/>
      <c r="Y31" s="20"/>
      <c r="Z31" s="21"/>
    </row>
    <row r="32" spans="1:26" x14ac:dyDescent="0.2">
      <c r="A32" s="68" t="s">
        <v>129</v>
      </c>
      <c r="B32" s="35"/>
      <c r="C32" s="35"/>
      <c r="J32" s="17"/>
      <c r="K32" s="26"/>
      <c r="L32" s="20"/>
      <c r="M32" s="20"/>
      <c r="N32" s="20"/>
      <c r="O32" s="20"/>
      <c r="P32" s="20"/>
      <c r="Q32" s="21"/>
      <c r="S32" s="17"/>
      <c r="T32" s="26"/>
      <c r="U32" s="20"/>
      <c r="V32" s="20"/>
      <c r="W32" s="20"/>
      <c r="X32" s="20"/>
      <c r="Y32" s="20"/>
      <c r="Z32" s="21"/>
    </row>
    <row r="33" spans="1:26" x14ac:dyDescent="0.2">
      <c r="A33" s="89">
        <v>2</v>
      </c>
      <c r="B33" s="51"/>
      <c r="C33" s="87" t="s">
        <v>131</v>
      </c>
      <c r="D33" s="50"/>
      <c r="E33" s="50"/>
      <c r="F33" s="50"/>
      <c r="G33" s="50"/>
      <c r="H33" s="51"/>
      <c r="J33" s="17"/>
      <c r="K33" s="26"/>
      <c r="L33" s="20"/>
      <c r="M33" s="20"/>
      <c r="N33" s="20"/>
      <c r="O33" s="20"/>
      <c r="P33" s="20"/>
      <c r="Q33" s="21"/>
      <c r="S33" s="17"/>
      <c r="T33" s="26"/>
      <c r="U33" s="20"/>
      <c r="V33" s="20"/>
      <c r="W33" s="20"/>
      <c r="X33" s="20"/>
      <c r="Y33" s="20"/>
      <c r="Z33" s="21"/>
    </row>
    <row r="34" spans="1:26" x14ac:dyDescent="0.2">
      <c r="A34" s="54"/>
      <c r="B34" s="55"/>
      <c r="C34" s="88" t="s">
        <v>132</v>
      </c>
      <c r="D34" s="24"/>
      <c r="E34" s="24"/>
      <c r="F34" s="24"/>
      <c r="G34" s="24"/>
      <c r="H34" s="55"/>
      <c r="J34" s="17"/>
      <c r="K34" s="26"/>
      <c r="L34" s="20"/>
      <c r="M34" s="20"/>
      <c r="N34" s="20"/>
      <c r="O34" s="20"/>
      <c r="P34" s="20"/>
      <c r="Q34" s="21"/>
      <c r="S34" s="17"/>
      <c r="T34" s="26"/>
      <c r="U34" s="20"/>
      <c r="V34" s="20"/>
      <c r="W34" s="20"/>
      <c r="X34" s="20"/>
      <c r="Y34" s="20"/>
      <c r="Z34" s="21"/>
    </row>
    <row r="35" spans="1:26" x14ac:dyDescent="0.2">
      <c r="A35" s="17"/>
      <c r="B35" s="26"/>
      <c r="C35" s="20"/>
      <c r="D35" s="20"/>
      <c r="E35" s="20"/>
      <c r="F35" s="20"/>
      <c r="G35" s="20"/>
      <c r="H35" s="21"/>
      <c r="J35" s="17"/>
      <c r="K35" s="26"/>
      <c r="L35" s="20"/>
      <c r="M35" s="20"/>
      <c r="N35" s="20"/>
      <c r="O35" s="20"/>
      <c r="P35" s="20"/>
      <c r="Q35" s="21"/>
      <c r="S35" s="17"/>
      <c r="T35" s="26"/>
      <c r="U35" s="20"/>
      <c r="V35" s="20"/>
      <c r="W35" s="20"/>
      <c r="X35" s="20"/>
      <c r="Y35" s="20"/>
      <c r="Z35" s="21"/>
    </row>
    <row r="36" spans="1:26" x14ac:dyDescent="0.2">
      <c r="A36" s="17"/>
      <c r="B36" s="26"/>
      <c r="C36" s="20"/>
      <c r="D36" s="20"/>
      <c r="E36" s="20"/>
      <c r="F36" s="20"/>
      <c r="G36" s="20"/>
      <c r="H36" s="21"/>
      <c r="J36" s="68" t="s">
        <v>129</v>
      </c>
      <c r="K36" s="35"/>
      <c r="L36" s="35"/>
      <c r="S36" s="17"/>
      <c r="T36" s="26"/>
      <c r="U36" s="20"/>
      <c r="V36" s="20"/>
      <c r="W36" s="20"/>
      <c r="X36" s="20"/>
      <c r="Y36" s="20"/>
      <c r="Z36" s="21"/>
    </row>
    <row r="37" spans="1:26" x14ac:dyDescent="0.2">
      <c r="A37" s="17"/>
      <c r="B37" s="26"/>
      <c r="C37" s="20"/>
      <c r="D37" s="20"/>
      <c r="E37" s="20"/>
      <c r="F37" s="20"/>
      <c r="G37" s="20"/>
      <c r="H37" s="21"/>
      <c r="J37" s="89">
        <v>5</v>
      </c>
      <c r="K37" s="51"/>
      <c r="L37" s="87" t="s">
        <v>131</v>
      </c>
      <c r="M37" s="50"/>
      <c r="N37" s="50"/>
      <c r="O37" s="50"/>
      <c r="P37" s="50"/>
      <c r="Q37" s="51"/>
      <c r="S37" s="17"/>
      <c r="T37" s="26"/>
      <c r="U37" s="20"/>
      <c r="V37" s="20"/>
      <c r="W37" s="20"/>
      <c r="X37" s="20"/>
      <c r="Y37" s="20"/>
      <c r="Z37" s="21"/>
    </row>
    <row r="38" spans="1:26" x14ac:dyDescent="0.2">
      <c r="A38" s="17"/>
      <c r="B38" s="26"/>
      <c r="C38" s="20"/>
      <c r="D38" s="20"/>
      <c r="E38" s="20"/>
      <c r="F38" s="20"/>
      <c r="G38" s="20"/>
      <c r="H38" s="21"/>
      <c r="J38" s="54"/>
      <c r="K38" s="55"/>
      <c r="L38" s="88" t="s">
        <v>132</v>
      </c>
      <c r="M38" s="24"/>
      <c r="N38" s="24"/>
      <c r="O38" s="24"/>
      <c r="P38" s="24"/>
      <c r="Q38" s="55"/>
      <c r="S38" s="68" t="s">
        <v>129</v>
      </c>
      <c r="T38" s="35"/>
      <c r="U38" s="35"/>
    </row>
    <row r="39" spans="1:26" x14ac:dyDescent="0.2">
      <c r="A39" s="17"/>
      <c r="B39" s="26"/>
      <c r="C39" s="20"/>
      <c r="D39" s="20"/>
      <c r="E39" s="20"/>
      <c r="F39" s="20"/>
      <c r="G39" s="20"/>
      <c r="H39" s="21"/>
      <c r="J39" s="17"/>
      <c r="K39" s="26"/>
      <c r="L39" s="20"/>
      <c r="M39" s="20"/>
      <c r="N39" s="20"/>
      <c r="O39" s="20"/>
      <c r="P39" s="20"/>
      <c r="Q39" s="21"/>
      <c r="S39" s="89">
        <v>9</v>
      </c>
      <c r="T39" s="50"/>
      <c r="U39" s="87" t="s">
        <v>131</v>
      </c>
      <c r="V39" s="50"/>
      <c r="W39" s="50"/>
      <c r="X39" s="50"/>
      <c r="Y39" s="50"/>
      <c r="Z39" s="51"/>
    </row>
    <row r="40" spans="1:26" x14ac:dyDescent="0.2">
      <c r="A40" s="17"/>
      <c r="B40" s="26"/>
      <c r="C40" s="20"/>
      <c r="D40" s="20"/>
      <c r="E40" s="20"/>
      <c r="F40" s="20"/>
      <c r="G40" s="20"/>
      <c r="H40" s="21"/>
      <c r="J40" s="17"/>
      <c r="K40" s="26"/>
      <c r="L40" s="20"/>
      <c r="M40" s="20"/>
      <c r="N40" s="20"/>
      <c r="O40" s="20"/>
      <c r="P40" s="20"/>
      <c r="Q40" s="21"/>
      <c r="S40" s="52"/>
      <c r="T40" s="35"/>
      <c r="U40" s="88" t="s">
        <v>132</v>
      </c>
      <c r="V40" s="24"/>
      <c r="W40" s="24"/>
      <c r="X40" s="24"/>
      <c r="Y40" s="24"/>
      <c r="Z40" s="55"/>
    </row>
    <row r="41" spans="1:26" x14ac:dyDescent="0.2">
      <c r="A41" s="17"/>
      <c r="B41" s="26"/>
      <c r="C41" s="20"/>
      <c r="D41" s="20"/>
      <c r="E41" s="20"/>
      <c r="F41" s="20"/>
      <c r="G41" s="20"/>
      <c r="H41" s="21"/>
      <c r="J41" s="17"/>
      <c r="K41" s="26"/>
      <c r="L41" s="20"/>
      <c r="M41" s="20"/>
      <c r="N41" s="20"/>
      <c r="O41" s="20"/>
      <c r="P41" s="20"/>
      <c r="Q41" s="21"/>
      <c r="S41" s="17"/>
      <c r="T41" s="26"/>
      <c r="U41" s="20"/>
      <c r="V41" s="20"/>
      <c r="W41" s="20"/>
      <c r="X41" s="20"/>
      <c r="Y41" s="20"/>
      <c r="Z41" s="21"/>
    </row>
    <row r="42" spans="1:26" x14ac:dyDescent="0.2">
      <c r="A42" s="17"/>
      <c r="B42" s="26"/>
      <c r="C42" s="20"/>
      <c r="D42" s="20"/>
      <c r="E42" s="20"/>
      <c r="F42" s="20"/>
      <c r="G42" s="20"/>
      <c r="H42" s="21"/>
      <c r="J42" s="17"/>
      <c r="K42" s="26"/>
      <c r="L42" s="20"/>
      <c r="M42" s="20"/>
      <c r="N42" s="20"/>
      <c r="O42" s="20"/>
      <c r="P42" s="20"/>
      <c r="Q42" s="21"/>
      <c r="S42" s="17"/>
      <c r="T42" s="26"/>
      <c r="U42" s="20"/>
      <c r="V42" s="20"/>
      <c r="W42" s="20"/>
      <c r="X42" s="20"/>
      <c r="Y42" s="20"/>
      <c r="Z42" s="21"/>
    </row>
    <row r="43" spans="1:26" x14ac:dyDescent="0.2">
      <c r="A43" s="17"/>
      <c r="B43" s="26"/>
      <c r="C43" s="20"/>
      <c r="D43" s="20"/>
      <c r="E43" s="20"/>
      <c r="F43" s="20"/>
      <c r="G43" s="20"/>
      <c r="H43" s="21"/>
      <c r="J43" s="17"/>
      <c r="K43" s="26"/>
      <c r="L43" s="20"/>
      <c r="M43" s="20"/>
      <c r="N43" s="20"/>
      <c r="O43" s="20"/>
      <c r="P43" s="20"/>
      <c r="Q43" s="21"/>
      <c r="S43" s="17"/>
      <c r="T43" s="26"/>
      <c r="U43" s="20"/>
      <c r="V43" s="20"/>
      <c r="W43" s="20"/>
      <c r="X43" s="20"/>
      <c r="Y43" s="20"/>
      <c r="Z43" s="21"/>
    </row>
    <row r="44" spans="1:26" x14ac:dyDescent="0.2">
      <c r="A44" s="17"/>
      <c r="B44" s="26"/>
      <c r="C44" s="20"/>
      <c r="D44" s="20"/>
      <c r="E44" s="20"/>
      <c r="F44" s="20"/>
      <c r="G44" s="20"/>
      <c r="H44" s="21"/>
      <c r="J44" s="17"/>
      <c r="K44" s="26"/>
      <c r="L44" s="20"/>
      <c r="M44" s="20"/>
      <c r="N44" s="20"/>
      <c r="O44" s="20"/>
      <c r="P44" s="20"/>
      <c r="Q44" s="21"/>
      <c r="S44" s="17"/>
      <c r="T44" s="26"/>
      <c r="U44" s="20"/>
      <c r="V44" s="20"/>
      <c r="W44" s="20"/>
      <c r="X44" s="20"/>
      <c r="Y44" s="20"/>
      <c r="Z44" s="21"/>
    </row>
    <row r="45" spans="1:26" x14ac:dyDescent="0.2">
      <c r="A45" s="17"/>
      <c r="B45" s="26"/>
      <c r="C45" s="20"/>
      <c r="D45" s="20"/>
      <c r="E45" s="20"/>
      <c r="F45" s="20"/>
      <c r="G45" s="20"/>
      <c r="H45" s="21"/>
      <c r="J45" s="17"/>
      <c r="K45" s="26"/>
      <c r="L45" s="20"/>
      <c r="M45" s="20"/>
      <c r="N45" s="20"/>
      <c r="O45" s="20"/>
      <c r="P45" s="20"/>
      <c r="Q45" s="21"/>
      <c r="S45" s="17"/>
      <c r="T45" s="26"/>
      <c r="U45" s="20"/>
      <c r="V45" s="20"/>
      <c r="W45" s="20"/>
      <c r="X45" s="20"/>
      <c r="Y45" s="20"/>
      <c r="Z45" s="21"/>
    </row>
    <row r="46" spans="1:26" x14ac:dyDescent="0.2">
      <c r="A46" s="17"/>
      <c r="B46" s="26"/>
      <c r="C46" s="20"/>
      <c r="D46" s="20"/>
      <c r="E46" s="20"/>
      <c r="F46" s="20"/>
      <c r="G46" s="20"/>
      <c r="H46" s="21"/>
      <c r="J46" s="17"/>
      <c r="K46" s="26"/>
      <c r="L46" s="20"/>
      <c r="M46" s="20"/>
      <c r="N46" s="20"/>
      <c r="O46" s="20"/>
      <c r="P46" s="20"/>
      <c r="Q46" s="21"/>
      <c r="S46" s="17"/>
      <c r="T46" s="26"/>
      <c r="U46" s="20"/>
      <c r="V46" s="20"/>
      <c r="W46" s="20"/>
      <c r="X46" s="20"/>
      <c r="Y46" s="20"/>
      <c r="Z46" s="21"/>
    </row>
    <row r="47" spans="1:26" x14ac:dyDescent="0.2">
      <c r="A47" s="17"/>
      <c r="B47" s="26"/>
      <c r="C47" s="20"/>
      <c r="D47" s="20"/>
      <c r="E47" s="20"/>
      <c r="F47" s="20"/>
      <c r="G47" s="20"/>
      <c r="H47" s="21"/>
      <c r="J47" s="17"/>
      <c r="K47" s="26"/>
      <c r="L47" s="20"/>
      <c r="M47" s="20"/>
      <c r="N47" s="20"/>
      <c r="O47" s="20"/>
      <c r="P47" s="20"/>
      <c r="Q47" s="21"/>
      <c r="S47" s="17"/>
      <c r="T47" s="26"/>
      <c r="U47" s="20"/>
      <c r="V47" s="20"/>
      <c r="W47" s="20"/>
      <c r="X47" s="20"/>
      <c r="Y47" s="20"/>
      <c r="Z47" s="21"/>
    </row>
  </sheetData>
  <mergeCells count="148">
    <mergeCell ref="B18:H18"/>
    <mergeCell ref="K13:Q13"/>
    <mergeCell ref="K14:Q14"/>
    <mergeCell ref="K15:Q15"/>
    <mergeCell ref="K16:Q16"/>
    <mergeCell ref="K17:Q17"/>
    <mergeCell ref="K18:Q18"/>
    <mergeCell ref="K19:Q19"/>
    <mergeCell ref="K39:Q39"/>
    <mergeCell ref="A10:H10"/>
    <mergeCell ref="A11:H11"/>
    <mergeCell ref="A12:H12"/>
    <mergeCell ref="A13:H13"/>
    <mergeCell ref="A14:H14"/>
    <mergeCell ref="A15:C15"/>
    <mergeCell ref="A16:B17"/>
    <mergeCell ref="C16:H16"/>
    <mergeCell ref="C17:H17"/>
    <mergeCell ref="A5:B6"/>
    <mergeCell ref="J5:K6"/>
    <mergeCell ref="S5:T6"/>
    <mergeCell ref="L6:Q6"/>
    <mergeCell ref="T8:Z8"/>
    <mergeCell ref="T9:Z9"/>
    <mergeCell ref="C5:H6"/>
    <mergeCell ref="A7:H7"/>
    <mergeCell ref="A8:H8"/>
    <mergeCell ref="A9:H9"/>
    <mergeCell ref="A1:F1"/>
    <mergeCell ref="H1:N1"/>
    <mergeCell ref="P1:T1"/>
    <mergeCell ref="V1:Z1"/>
    <mergeCell ref="A2:F2"/>
    <mergeCell ref="P2:T2"/>
    <mergeCell ref="V2:Z2"/>
    <mergeCell ref="H2:N2"/>
    <mergeCell ref="J4:L4"/>
    <mergeCell ref="S4:U4"/>
    <mergeCell ref="S38:U38"/>
    <mergeCell ref="S39:T40"/>
    <mergeCell ref="K44:Q44"/>
    <mergeCell ref="K45:Q45"/>
    <mergeCell ref="K46:Q46"/>
    <mergeCell ref="K47:Q47"/>
    <mergeCell ref="T45:Z45"/>
    <mergeCell ref="T46:Z46"/>
    <mergeCell ref="T47:Z47"/>
    <mergeCell ref="K41:Q41"/>
    <mergeCell ref="T41:Z41"/>
    <mergeCell ref="K42:Q42"/>
    <mergeCell ref="T42:Z42"/>
    <mergeCell ref="K43:Q43"/>
    <mergeCell ref="T43:Z43"/>
    <mergeCell ref="T44:Z44"/>
    <mergeCell ref="U39:Z39"/>
    <mergeCell ref="K40:Q40"/>
    <mergeCell ref="U40:Z40"/>
    <mergeCell ref="T31:Z31"/>
    <mergeCell ref="K32:Q32"/>
    <mergeCell ref="T32:Z32"/>
    <mergeCell ref="K33:Q33"/>
    <mergeCell ref="T33:Z33"/>
    <mergeCell ref="T34:Z34"/>
    <mergeCell ref="T35:Z35"/>
    <mergeCell ref="T36:Z36"/>
    <mergeCell ref="L37:Q37"/>
    <mergeCell ref="T37:Z37"/>
    <mergeCell ref="U29:Z29"/>
    <mergeCell ref="B30:H30"/>
    <mergeCell ref="K30:Q30"/>
    <mergeCell ref="U30:Z30"/>
    <mergeCell ref="K26:Q26"/>
    <mergeCell ref="T26:Z26"/>
    <mergeCell ref="K27:Q27"/>
    <mergeCell ref="T27:Z27"/>
    <mergeCell ref="K28:Q28"/>
    <mergeCell ref="S28:U28"/>
    <mergeCell ref="S29:T30"/>
    <mergeCell ref="T24:Z24"/>
    <mergeCell ref="T25:Z25"/>
    <mergeCell ref="L21:Q21"/>
    <mergeCell ref="L22:Q22"/>
    <mergeCell ref="T22:Z22"/>
    <mergeCell ref="K23:Q23"/>
    <mergeCell ref="T23:Z23"/>
    <mergeCell ref="K24:Q24"/>
    <mergeCell ref="K25:Q25"/>
    <mergeCell ref="B35:H35"/>
    <mergeCell ref="B36:H36"/>
    <mergeCell ref="J36:L36"/>
    <mergeCell ref="B37:H37"/>
    <mergeCell ref="J37:K38"/>
    <mergeCell ref="B46:H46"/>
    <mergeCell ref="B47:H47"/>
    <mergeCell ref="B38:H38"/>
    <mergeCell ref="B39:H39"/>
    <mergeCell ref="B41:H41"/>
    <mergeCell ref="B42:H42"/>
    <mergeCell ref="B43:H43"/>
    <mergeCell ref="B44:H44"/>
    <mergeCell ref="B45:H45"/>
    <mergeCell ref="K35:Q35"/>
    <mergeCell ref="L38:Q38"/>
    <mergeCell ref="B40:H40"/>
    <mergeCell ref="B19:H19"/>
    <mergeCell ref="B20:H20"/>
    <mergeCell ref="J20:L20"/>
    <mergeCell ref="B21:H21"/>
    <mergeCell ref="J21:K22"/>
    <mergeCell ref="B22:H22"/>
    <mergeCell ref="B23:H23"/>
    <mergeCell ref="A32:C32"/>
    <mergeCell ref="A33:B34"/>
    <mergeCell ref="B24:H24"/>
    <mergeCell ref="B25:H25"/>
    <mergeCell ref="B26:H26"/>
    <mergeCell ref="B27:H27"/>
    <mergeCell ref="B28:H28"/>
    <mergeCell ref="B29:H29"/>
    <mergeCell ref="B31:H31"/>
    <mergeCell ref="C33:H33"/>
    <mergeCell ref="C34:H34"/>
    <mergeCell ref="K29:Q29"/>
    <mergeCell ref="K34:Q34"/>
    <mergeCell ref="K31:Q31"/>
    <mergeCell ref="K11:Q11"/>
    <mergeCell ref="T11:Z11"/>
    <mergeCell ref="K12:Q12"/>
    <mergeCell ref="T12:Z12"/>
    <mergeCell ref="T13:Z13"/>
    <mergeCell ref="T20:Z20"/>
    <mergeCell ref="T21:Z21"/>
    <mergeCell ref="T14:Z14"/>
    <mergeCell ref="T15:Z15"/>
    <mergeCell ref="S16:U16"/>
    <mergeCell ref="S17:T18"/>
    <mergeCell ref="U17:Z17"/>
    <mergeCell ref="U18:Z18"/>
    <mergeCell ref="T19:Z19"/>
    <mergeCell ref="L5:Q5"/>
    <mergeCell ref="U5:Z5"/>
    <mergeCell ref="U6:Z6"/>
    <mergeCell ref="K7:Q7"/>
    <mergeCell ref="T7:Z7"/>
    <mergeCell ref="K8:Q8"/>
    <mergeCell ref="K9:Q9"/>
    <mergeCell ref="K10:Q10"/>
    <mergeCell ref="T10:Z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I54"/>
  <sheetViews>
    <sheetView workbookViewId="0"/>
  </sheetViews>
  <sheetFormatPr defaultColWidth="14.42578125" defaultRowHeight="15.75" customHeight="1" x14ac:dyDescent="0.2"/>
  <cols>
    <col min="1" max="2" width="3" customWidth="1"/>
    <col min="3" max="4" width="3.7109375" customWidth="1"/>
    <col min="5" max="6" width="2.5703125" customWidth="1"/>
    <col min="7" max="8" width="3.7109375" customWidth="1"/>
    <col min="9" max="10" width="3.28515625" customWidth="1"/>
    <col min="11" max="11" width="5" customWidth="1"/>
    <col min="12" max="14" width="3.42578125" customWidth="1"/>
    <col min="15" max="15" width="5.5703125" customWidth="1"/>
    <col min="16" max="16" width="3.85546875" customWidth="1"/>
    <col min="17" max="17" width="3.7109375" customWidth="1"/>
    <col min="18" max="19" width="3.28515625" customWidth="1"/>
    <col min="20" max="21" width="3" customWidth="1"/>
    <col min="22" max="23" width="3.140625" customWidth="1"/>
    <col min="24" max="24" width="3" customWidth="1"/>
    <col min="25" max="25" width="3.7109375" customWidth="1"/>
    <col min="26" max="26" width="3.140625" customWidth="1"/>
    <col min="27" max="27" width="2.7109375" customWidth="1"/>
    <col min="28" max="28" width="3.5703125" customWidth="1"/>
    <col min="29" max="29" width="2.28515625" customWidth="1"/>
    <col min="30" max="30" width="3.42578125" customWidth="1"/>
    <col min="31" max="31" width="3.7109375" customWidth="1"/>
    <col min="32" max="33" width="2.7109375" customWidth="1"/>
    <col min="34" max="35" width="1.85546875" customWidth="1"/>
  </cols>
  <sheetData>
    <row r="1" spans="1:35" x14ac:dyDescent="0.2">
      <c r="A1" s="67" t="s">
        <v>133</v>
      </c>
      <c r="B1" s="24"/>
      <c r="C1" s="24"/>
      <c r="D1" s="24"/>
      <c r="E1" s="24"/>
      <c r="G1" s="67" t="s">
        <v>134</v>
      </c>
      <c r="H1" s="24"/>
      <c r="I1" s="24"/>
      <c r="J1" s="24"/>
      <c r="K1" s="24"/>
      <c r="M1" s="67" t="s">
        <v>135</v>
      </c>
      <c r="N1" s="24"/>
      <c r="O1" s="24"/>
      <c r="Q1" s="67" t="s">
        <v>136</v>
      </c>
      <c r="R1" s="24"/>
      <c r="S1" s="24"/>
      <c r="T1" s="24"/>
      <c r="V1" s="67" t="s">
        <v>137</v>
      </c>
      <c r="W1" s="24"/>
      <c r="X1" s="24"/>
      <c r="Y1" s="24"/>
      <c r="Z1" s="24"/>
      <c r="AA1" s="24"/>
      <c r="AB1" s="24"/>
      <c r="AC1" s="70" t="s">
        <v>49</v>
      </c>
      <c r="AD1" s="50"/>
      <c r="AE1" s="50"/>
      <c r="AF1" s="50"/>
      <c r="AG1" s="50"/>
      <c r="AH1" s="50"/>
      <c r="AI1" s="51"/>
    </row>
    <row r="2" spans="1:35" x14ac:dyDescent="0.2">
      <c r="A2" s="68" t="s">
        <v>50</v>
      </c>
      <c r="B2" s="35"/>
      <c r="C2" s="35"/>
      <c r="D2" s="35"/>
      <c r="E2" s="35"/>
      <c r="G2" s="68" t="s">
        <v>51</v>
      </c>
      <c r="H2" s="35"/>
      <c r="I2" s="35"/>
      <c r="J2" s="35"/>
      <c r="K2" s="35"/>
      <c r="M2" s="68" t="s">
        <v>52</v>
      </c>
      <c r="N2" s="35"/>
      <c r="O2" s="35"/>
      <c r="Q2" s="68" t="s">
        <v>53</v>
      </c>
      <c r="R2" s="35"/>
      <c r="S2" s="35"/>
      <c r="T2" s="35"/>
      <c r="V2" s="68" t="s">
        <v>54</v>
      </c>
      <c r="W2" s="35"/>
      <c r="X2" s="35"/>
      <c r="Y2" s="35"/>
      <c r="Z2" s="35"/>
      <c r="AA2" s="35"/>
      <c r="AB2" s="35"/>
      <c r="AC2" s="52"/>
      <c r="AD2" s="35"/>
      <c r="AE2" s="35"/>
      <c r="AF2" s="35"/>
      <c r="AG2" s="35"/>
      <c r="AH2" s="35"/>
      <c r="AI2" s="53"/>
    </row>
    <row r="3" spans="1:35" x14ac:dyDescent="0.2">
      <c r="A3" s="24"/>
      <c r="B3" s="24"/>
      <c r="D3" s="24"/>
      <c r="E3" s="24"/>
      <c r="F3" s="24"/>
      <c r="H3" s="24"/>
      <c r="I3" s="24"/>
      <c r="K3" s="24"/>
      <c r="L3" s="24"/>
      <c r="N3" s="24"/>
      <c r="O3" s="24"/>
      <c r="Q3" s="24"/>
      <c r="R3" s="24"/>
      <c r="S3" s="24"/>
      <c r="V3" s="24"/>
      <c r="W3" s="24"/>
      <c r="X3" s="24"/>
      <c r="Z3" s="24"/>
      <c r="AA3" s="24"/>
      <c r="AC3" s="54"/>
      <c r="AD3" s="24"/>
      <c r="AE3" s="24"/>
      <c r="AF3" s="24"/>
      <c r="AG3" s="24"/>
      <c r="AH3" s="24"/>
      <c r="AI3" s="55"/>
    </row>
    <row r="4" spans="1:35" x14ac:dyDescent="0.2">
      <c r="A4" s="68" t="s">
        <v>55</v>
      </c>
      <c r="B4" s="35"/>
      <c r="D4" s="68" t="s">
        <v>56</v>
      </c>
      <c r="E4" s="35"/>
      <c r="F4" s="35"/>
      <c r="G4" s="2"/>
      <c r="H4" s="68" t="s">
        <v>138</v>
      </c>
      <c r="I4" s="35"/>
      <c r="J4" s="2"/>
      <c r="K4" s="68" t="s">
        <v>58</v>
      </c>
      <c r="L4" s="35"/>
      <c r="M4" s="2"/>
      <c r="N4" s="68" t="s">
        <v>59</v>
      </c>
      <c r="O4" s="35"/>
      <c r="P4" s="2"/>
      <c r="Q4" s="68" t="s">
        <v>60</v>
      </c>
      <c r="R4" s="35"/>
      <c r="S4" s="35"/>
      <c r="V4" s="68" t="s">
        <v>61</v>
      </c>
      <c r="W4" s="35"/>
      <c r="X4" s="35"/>
      <c r="Z4" s="68" t="s">
        <v>62</v>
      </c>
      <c r="AA4" s="35"/>
      <c r="AC4" s="69" t="s">
        <v>63</v>
      </c>
      <c r="AD4" s="20"/>
      <c r="AE4" s="20"/>
      <c r="AF4" s="20"/>
      <c r="AG4" s="20"/>
      <c r="AH4" s="20"/>
      <c r="AI4" s="21"/>
    </row>
    <row r="5" spans="1:35" x14ac:dyDescent="0.2">
      <c r="I5" s="2"/>
      <c r="L5" s="3"/>
      <c r="M5" s="3"/>
      <c r="N5" s="3"/>
      <c r="O5" s="23" t="s">
        <v>5</v>
      </c>
      <c r="P5" s="24"/>
      <c r="Q5" s="4"/>
      <c r="R5" s="3"/>
      <c r="S5" s="3"/>
      <c r="T5" s="4"/>
      <c r="U5" s="4"/>
      <c r="V5" s="71" t="s">
        <v>64</v>
      </c>
      <c r="W5" s="24"/>
      <c r="X5" s="71" t="s">
        <v>29</v>
      </c>
      <c r="Y5" s="24"/>
      <c r="Z5" s="71" t="s">
        <v>12</v>
      </c>
      <c r="AA5" s="24"/>
      <c r="AB5" s="71" t="s">
        <v>139</v>
      </c>
      <c r="AC5" s="24"/>
      <c r="AD5" s="71" t="s">
        <v>65</v>
      </c>
      <c r="AE5" s="24"/>
      <c r="AF5" s="71" t="s">
        <v>66</v>
      </c>
      <c r="AG5" s="24"/>
      <c r="AH5" s="4"/>
      <c r="AI5" s="4"/>
    </row>
    <row r="6" spans="1:35" x14ac:dyDescent="0.2">
      <c r="A6" s="32" t="s">
        <v>0</v>
      </c>
      <c r="B6" s="24"/>
      <c r="C6" s="30" t="s">
        <v>1</v>
      </c>
      <c r="D6" s="21"/>
      <c r="E6" s="30" t="s">
        <v>67</v>
      </c>
      <c r="F6" s="21"/>
      <c r="G6" s="30" t="s">
        <v>68</v>
      </c>
      <c r="H6" s="21"/>
      <c r="I6" s="30" t="s">
        <v>67</v>
      </c>
      <c r="J6" s="21"/>
      <c r="K6" s="4"/>
      <c r="L6" s="62" t="s">
        <v>27</v>
      </c>
      <c r="M6" s="20"/>
      <c r="N6" s="21"/>
      <c r="O6" s="25">
        <f>R6+V6+X6+Z6+AB6+AD6+AF6</f>
        <v>5</v>
      </c>
      <c r="P6" s="21"/>
      <c r="Q6" s="6" t="s">
        <v>69</v>
      </c>
      <c r="R6" s="72">
        <v>10</v>
      </c>
      <c r="S6" s="21"/>
      <c r="T6" s="73" t="s">
        <v>70</v>
      </c>
      <c r="U6" s="35"/>
      <c r="V6" s="25"/>
      <c r="W6" s="21"/>
      <c r="X6" s="57"/>
      <c r="Y6" s="21"/>
      <c r="Z6" s="25">
        <f>($E$8)</f>
        <v>-5</v>
      </c>
      <c r="AA6" s="21"/>
      <c r="AB6" s="26"/>
      <c r="AC6" s="21"/>
      <c r="AD6" s="25"/>
      <c r="AE6" s="21"/>
      <c r="AF6" s="25"/>
      <c r="AG6" s="21"/>
      <c r="AH6" s="4"/>
      <c r="AI6" s="4"/>
    </row>
    <row r="7" spans="1:35" x14ac:dyDescent="0.2">
      <c r="A7" s="37" t="s">
        <v>10</v>
      </c>
      <c r="B7" s="38"/>
      <c r="C7" s="39"/>
      <c r="D7" s="40"/>
      <c r="E7" s="39">
        <f t="shared" ref="E7:E12" si="0">INT(((C7+I7-10)/2))</f>
        <v>-5</v>
      </c>
      <c r="F7" s="40"/>
      <c r="G7" s="75"/>
      <c r="H7" s="76"/>
      <c r="I7" s="77"/>
      <c r="J7" s="76"/>
      <c r="K7" s="4"/>
      <c r="L7" s="7"/>
      <c r="M7" s="7"/>
      <c r="N7" s="7"/>
      <c r="O7" s="8"/>
      <c r="P7" s="8"/>
      <c r="Q7" s="4"/>
      <c r="X7" s="4"/>
      <c r="Y7" s="4"/>
      <c r="Z7" s="4"/>
      <c r="AA7" s="4"/>
      <c r="AB7" s="4"/>
      <c r="AC7" s="4"/>
      <c r="AD7" s="4"/>
      <c r="AE7" s="4"/>
      <c r="AF7" s="4"/>
      <c r="AG7" s="4"/>
      <c r="AH7" s="4"/>
      <c r="AI7" s="4"/>
    </row>
    <row r="8" spans="1:35" x14ac:dyDescent="0.2">
      <c r="A8" s="37" t="s">
        <v>13</v>
      </c>
      <c r="B8" s="38"/>
      <c r="C8" s="39"/>
      <c r="D8" s="40"/>
      <c r="E8" s="39">
        <f t="shared" si="0"/>
        <v>-5</v>
      </c>
      <c r="F8" s="40"/>
      <c r="G8" s="74"/>
      <c r="H8" s="43"/>
      <c r="I8" s="41"/>
      <c r="J8" s="43"/>
      <c r="K8" s="4"/>
      <c r="L8" s="3"/>
      <c r="M8" s="3"/>
      <c r="N8" s="3"/>
      <c r="O8" s="23" t="s">
        <v>5</v>
      </c>
      <c r="P8" s="24"/>
      <c r="Q8" s="4"/>
      <c r="R8" s="71" t="s">
        <v>12</v>
      </c>
      <c r="S8" s="24"/>
      <c r="T8" s="71" t="s">
        <v>66</v>
      </c>
      <c r="U8" s="24"/>
      <c r="V8" s="4"/>
      <c r="W8" s="4"/>
      <c r="X8" s="3"/>
      <c r="Y8" s="3"/>
      <c r="Z8" s="3"/>
      <c r="AA8" s="71" t="s">
        <v>71</v>
      </c>
      <c r="AB8" s="24"/>
      <c r="AC8" s="24"/>
      <c r="AD8" s="71" t="s">
        <v>72</v>
      </c>
      <c r="AE8" s="24"/>
      <c r="AF8" s="24"/>
      <c r="AG8" s="71" t="s">
        <v>73</v>
      </c>
      <c r="AH8" s="24"/>
      <c r="AI8" s="24"/>
    </row>
    <row r="9" spans="1:35" x14ac:dyDescent="0.2">
      <c r="A9" s="37" t="s">
        <v>16</v>
      </c>
      <c r="B9" s="38"/>
      <c r="C9" s="39"/>
      <c r="D9" s="40"/>
      <c r="E9" s="39">
        <f t="shared" si="0"/>
        <v>-5</v>
      </c>
      <c r="F9" s="40"/>
      <c r="G9" s="74"/>
      <c r="H9" s="43"/>
      <c r="I9" s="41"/>
      <c r="J9" s="43"/>
      <c r="K9" s="4"/>
      <c r="L9" s="64" t="s">
        <v>74</v>
      </c>
      <c r="M9" s="20"/>
      <c r="N9" s="21"/>
      <c r="O9" s="23">
        <f>R9+T9</f>
        <v>-5</v>
      </c>
      <c r="P9" s="55"/>
      <c r="Q9" s="9" t="s">
        <v>69</v>
      </c>
      <c r="R9" s="25">
        <f>($E$8)</f>
        <v>-5</v>
      </c>
      <c r="S9" s="21"/>
      <c r="T9" s="26"/>
      <c r="U9" s="21"/>
      <c r="V9" s="4"/>
      <c r="W9" s="10"/>
      <c r="X9" s="78" t="s">
        <v>75</v>
      </c>
      <c r="Y9" s="24"/>
      <c r="Z9" s="55"/>
      <c r="AA9" s="23">
        <v>30</v>
      </c>
      <c r="AB9" s="24"/>
      <c r="AC9" s="55"/>
      <c r="AD9" s="23">
        <f>2*(AA9)</f>
        <v>60</v>
      </c>
      <c r="AE9" s="24"/>
      <c r="AF9" s="55"/>
      <c r="AG9" s="23">
        <f>3*(AA9)</f>
        <v>90</v>
      </c>
      <c r="AH9" s="24"/>
      <c r="AI9" s="55"/>
    </row>
    <row r="10" spans="1:35" x14ac:dyDescent="0.2">
      <c r="A10" s="37" t="s">
        <v>19</v>
      </c>
      <c r="B10" s="38"/>
      <c r="C10" s="39"/>
      <c r="D10" s="40"/>
      <c r="E10" s="39">
        <f t="shared" si="0"/>
        <v>-5</v>
      </c>
      <c r="F10" s="40"/>
      <c r="G10" s="74"/>
      <c r="H10" s="43"/>
      <c r="I10" s="41"/>
      <c r="J10" s="43"/>
      <c r="K10" s="4"/>
    </row>
    <row r="11" spans="1:35" x14ac:dyDescent="0.2">
      <c r="A11" s="37" t="s">
        <v>22</v>
      </c>
      <c r="B11" s="38"/>
      <c r="C11" s="39"/>
      <c r="D11" s="40"/>
      <c r="E11" s="39">
        <f t="shared" si="0"/>
        <v>-5</v>
      </c>
      <c r="F11" s="40"/>
      <c r="G11" s="74"/>
      <c r="H11" s="43"/>
      <c r="I11" s="41"/>
      <c r="J11" s="43"/>
      <c r="K11" s="4"/>
      <c r="L11" s="3"/>
      <c r="M11" s="3"/>
      <c r="N11" s="3"/>
      <c r="O11" s="23" t="s">
        <v>5</v>
      </c>
      <c r="P11" s="24"/>
      <c r="Q11" s="24"/>
      <c r="R11" s="71" t="s">
        <v>76</v>
      </c>
      <c r="S11" s="24"/>
      <c r="T11" s="24"/>
      <c r="U11" s="4"/>
      <c r="V11" s="79" t="s">
        <v>77</v>
      </c>
      <c r="W11" s="20"/>
      <c r="X11" s="21"/>
      <c r="Y11" s="4"/>
      <c r="Z11" s="4"/>
      <c r="AA11" s="4"/>
      <c r="AB11" s="4"/>
      <c r="AC11" s="4"/>
      <c r="AD11" s="4"/>
      <c r="AE11" s="4"/>
      <c r="AF11" s="4"/>
      <c r="AG11" s="4"/>
      <c r="AH11" s="4"/>
      <c r="AI11" s="4"/>
    </row>
    <row r="12" spans="1:35" x14ac:dyDescent="0.2">
      <c r="A12" s="37" t="s">
        <v>25</v>
      </c>
      <c r="B12" s="38"/>
      <c r="C12" s="39"/>
      <c r="D12" s="40"/>
      <c r="E12" s="39">
        <f t="shared" si="0"/>
        <v>-5</v>
      </c>
      <c r="F12" s="40"/>
      <c r="G12" s="74"/>
      <c r="H12" s="43"/>
      <c r="I12" s="41"/>
      <c r="J12" s="43"/>
      <c r="K12" s="10"/>
      <c r="L12" s="80" t="s">
        <v>78</v>
      </c>
      <c r="M12" s="24"/>
      <c r="N12" s="55"/>
      <c r="O12" s="23"/>
      <c r="P12" s="24"/>
      <c r="Q12" s="55"/>
      <c r="R12" s="26"/>
      <c r="S12" s="20"/>
      <c r="T12" s="21"/>
      <c r="U12" s="4"/>
      <c r="V12" s="57" t="s">
        <v>79</v>
      </c>
      <c r="W12" s="20"/>
      <c r="X12" s="21"/>
      <c r="Z12" s="46" t="s">
        <v>80</v>
      </c>
      <c r="AA12" s="20"/>
      <c r="AB12" s="20"/>
      <c r="AC12" s="20"/>
      <c r="AD12" s="20"/>
      <c r="AE12" s="20"/>
      <c r="AF12" s="20"/>
      <c r="AG12" s="20"/>
      <c r="AH12" s="20"/>
      <c r="AI12" s="21"/>
    </row>
    <row r="13" spans="1:35" x14ac:dyDescent="0.2">
      <c r="A13" s="4"/>
      <c r="B13" s="4"/>
      <c r="C13" s="4"/>
      <c r="D13" s="4"/>
      <c r="E13" s="4"/>
      <c r="F13" s="4"/>
      <c r="G13" s="4"/>
      <c r="H13" s="4"/>
      <c r="I13" s="4"/>
      <c r="J13" s="4"/>
      <c r="K13" s="4"/>
      <c r="L13" s="4"/>
      <c r="M13" s="4"/>
      <c r="N13" s="4"/>
      <c r="O13" s="4"/>
      <c r="P13" s="4"/>
      <c r="Q13" s="4"/>
      <c r="R13" s="4"/>
      <c r="S13" s="4"/>
      <c r="T13" s="4"/>
      <c r="U13" s="4"/>
      <c r="V13" s="58" t="s">
        <v>81</v>
      </c>
      <c r="W13" s="50"/>
      <c r="X13" s="51"/>
      <c r="Z13" s="49"/>
      <c r="AA13" s="50"/>
      <c r="AB13" s="50"/>
      <c r="AC13" s="50"/>
      <c r="AD13" s="50"/>
      <c r="AE13" s="50"/>
      <c r="AF13" s="50"/>
      <c r="AG13" s="50"/>
      <c r="AH13" s="50"/>
      <c r="AI13" s="51"/>
    </row>
    <row r="14" spans="1:35" x14ac:dyDescent="0.2">
      <c r="A14" s="63" t="s">
        <v>82</v>
      </c>
      <c r="B14" s="20"/>
      <c r="C14" s="20"/>
      <c r="D14" s="20"/>
      <c r="E14" s="20"/>
      <c r="F14" s="21"/>
      <c r="V14" s="54"/>
      <c r="W14" s="24"/>
      <c r="X14" s="55"/>
      <c r="Z14" s="52"/>
      <c r="AA14" s="35"/>
      <c r="AB14" s="35"/>
      <c r="AC14" s="35"/>
      <c r="AD14" s="35"/>
      <c r="AE14" s="35"/>
      <c r="AF14" s="35"/>
      <c r="AG14" s="35"/>
      <c r="AH14" s="35"/>
      <c r="AI14" s="53"/>
    </row>
    <row r="15" spans="1:35" x14ac:dyDescent="0.2">
      <c r="A15" s="37" t="s">
        <v>10</v>
      </c>
      <c r="B15" s="38"/>
      <c r="C15" s="39">
        <f t="shared" ref="C15:C20" si="1">E7+E15</f>
        <v>-5</v>
      </c>
      <c r="D15" s="40"/>
      <c r="E15" s="25"/>
      <c r="F15" s="21"/>
      <c r="H15" s="64" t="s">
        <v>83</v>
      </c>
      <c r="I15" s="20"/>
      <c r="J15" s="20"/>
      <c r="K15" s="21"/>
      <c r="L15" s="25"/>
      <c r="M15" s="21"/>
      <c r="O15" s="36" t="s">
        <v>3</v>
      </c>
      <c r="P15" s="20"/>
      <c r="Q15" s="20"/>
      <c r="R15" s="20"/>
      <c r="S15" s="30" t="s">
        <v>4</v>
      </c>
      <c r="T15" s="21"/>
      <c r="U15" s="30" t="s">
        <v>5</v>
      </c>
      <c r="V15" s="21"/>
      <c r="W15" s="30" t="s">
        <v>84</v>
      </c>
      <c r="X15" s="21"/>
      <c r="Z15" s="52"/>
      <c r="AA15" s="35"/>
      <c r="AB15" s="35"/>
      <c r="AC15" s="35"/>
      <c r="AD15" s="35"/>
      <c r="AE15" s="35"/>
      <c r="AF15" s="35"/>
      <c r="AG15" s="35"/>
      <c r="AH15" s="35"/>
      <c r="AI15" s="53"/>
    </row>
    <row r="16" spans="1:35" x14ac:dyDescent="0.2">
      <c r="A16" s="37" t="s">
        <v>13</v>
      </c>
      <c r="B16" s="38"/>
      <c r="C16" s="39">
        <f t="shared" si="1"/>
        <v>-5</v>
      </c>
      <c r="D16" s="40"/>
      <c r="E16" s="25"/>
      <c r="F16" s="21"/>
      <c r="O16" s="19" t="s">
        <v>11</v>
      </c>
      <c r="P16" s="20"/>
      <c r="Q16" s="20"/>
      <c r="R16" s="21"/>
      <c r="S16" s="22" t="s">
        <v>12</v>
      </c>
      <c r="T16" s="21"/>
      <c r="U16" s="23">
        <f>E8+W16</f>
        <v>-5</v>
      </c>
      <c r="V16" s="24"/>
      <c r="W16" s="25"/>
      <c r="X16" s="21"/>
      <c r="Z16" s="54"/>
      <c r="AA16" s="24"/>
      <c r="AB16" s="24"/>
      <c r="AC16" s="24"/>
      <c r="AD16" s="24"/>
      <c r="AE16" s="24"/>
      <c r="AF16" s="24"/>
      <c r="AG16" s="24"/>
      <c r="AH16" s="24"/>
      <c r="AI16" s="55"/>
    </row>
    <row r="17" spans="1:35" x14ac:dyDescent="0.2">
      <c r="A17" s="37" t="s">
        <v>16</v>
      </c>
      <c r="B17" s="38"/>
      <c r="C17" s="39">
        <f t="shared" si="1"/>
        <v>-5</v>
      </c>
      <c r="D17" s="40"/>
      <c r="E17" s="25"/>
      <c r="F17" s="21"/>
      <c r="H17" s="64" t="s">
        <v>6</v>
      </c>
      <c r="I17" s="20"/>
      <c r="J17" s="20"/>
      <c r="K17" s="21"/>
      <c r="L17" s="25"/>
      <c r="M17" s="21"/>
      <c r="O17" s="19" t="s">
        <v>14</v>
      </c>
      <c r="P17" s="20"/>
      <c r="Q17" s="20"/>
      <c r="R17" s="21"/>
      <c r="S17" s="22" t="s">
        <v>15</v>
      </c>
      <c r="T17" s="21"/>
      <c r="U17" s="23">
        <f>E11+W17</f>
        <v>-5</v>
      </c>
      <c r="V17" s="24"/>
      <c r="W17" s="25"/>
      <c r="X17" s="21"/>
      <c r="Z17" s="49"/>
      <c r="AA17" s="50"/>
      <c r="AB17" s="50"/>
      <c r="AC17" s="50"/>
      <c r="AD17" s="50"/>
      <c r="AE17" s="50"/>
      <c r="AF17" s="50"/>
      <c r="AG17" s="50"/>
      <c r="AH17" s="50"/>
      <c r="AI17" s="51"/>
    </row>
    <row r="18" spans="1:35" x14ac:dyDescent="0.2">
      <c r="A18" s="37" t="s">
        <v>19</v>
      </c>
      <c r="B18" s="38"/>
      <c r="C18" s="39">
        <f t="shared" si="1"/>
        <v>-5</v>
      </c>
      <c r="D18" s="40"/>
      <c r="E18" s="25"/>
      <c r="F18" s="21"/>
      <c r="L18" s="2"/>
      <c r="O18" s="19" t="s">
        <v>17</v>
      </c>
      <c r="P18" s="20"/>
      <c r="Q18" s="20"/>
      <c r="R18" s="21"/>
      <c r="S18" s="22" t="s">
        <v>18</v>
      </c>
      <c r="T18" s="21"/>
      <c r="U18" s="23">
        <f>E10+W18</f>
        <v>-5</v>
      </c>
      <c r="V18" s="24"/>
      <c r="W18" s="25"/>
      <c r="X18" s="21"/>
      <c r="Z18" s="52"/>
      <c r="AA18" s="35"/>
      <c r="AB18" s="35"/>
      <c r="AC18" s="35"/>
      <c r="AD18" s="35"/>
      <c r="AE18" s="35"/>
      <c r="AF18" s="35"/>
      <c r="AG18" s="35"/>
      <c r="AH18" s="35"/>
      <c r="AI18" s="53"/>
    </row>
    <row r="19" spans="1:35" x14ac:dyDescent="0.2">
      <c r="A19" s="37" t="s">
        <v>22</v>
      </c>
      <c r="B19" s="38"/>
      <c r="C19" s="39">
        <f t="shared" si="1"/>
        <v>-5</v>
      </c>
      <c r="D19" s="40"/>
      <c r="E19" s="25"/>
      <c r="F19" s="21"/>
      <c r="H19" s="81" t="s">
        <v>85</v>
      </c>
      <c r="I19" s="50"/>
      <c r="J19" s="50"/>
      <c r="K19" s="51"/>
      <c r="L19" s="82">
        <f>C11+W27</f>
        <v>0</v>
      </c>
      <c r="M19" s="51"/>
      <c r="O19" s="19" t="s">
        <v>20</v>
      </c>
      <c r="P19" s="20"/>
      <c r="Q19" s="20"/>
      <c r="R19" s="21"/>
      <c r="S19" s="22" t="s">
        <v>21</v>
      </c>
      <c r="T19" s="21"/>
      <c r="U19" s="23">
        <f>E7+W19</f>
        <v>-5</v>
      </c>
      <c r="V19" s="24"/>
      <c r="W19" s="25"/>
      <c r="X19" s="21"/>
      <c r="Z19" s="52"/>
      <c r="AA19" s="35"/>
      <c r="AB19" s="35"/>
      <c r="AC19" s="35"/>
      <c r="AD19" s="35"/>
      <c r="AE19" s="35"/>
      <c r="AF19" s="35"/>
      <c r="AG19" s="35"/>
      <c r="AH19" s="35"/>
      <c r="AI19" s="53"/>
    </row>
    <row r="20" spans="1:35" x14ac:dyDescent="0.2">
      <c r="A20" s="37" t="s">
        <v>25</v>
      </c>
      <c r="B20" s="38"/>
      <c r="C20" s="39">
        <f t="shared" si="1"/>
        <v>-5</v>
      </c>
      <c r="D20" s="40"/>
      <c r="E20" s="25"/>
      <c r="F20" s="21"/>
      <c r="H20" s="54"/>
      <c r="I20" s="24"/>
      <c r="J20" s="24"/>
      <c r="K20" s="55"/>
      <c r="L20" s="54"/>
      <c r="M20" s="55"/>
      <c r="O20" s="19" t="s">
        <v>23</v>
      </c>
      <c r="P20" s="20"/>
      <c r="Q20" s="20"/>
      <c r="R20" s="21"/>
      <c r="S20" s="22" t="s">
        <v>24</v>
      </c>
      <c r="T20" s="21"/>
      <c r="U20" s="23">
        <f>E12+W20</f>
        <v>-5</v>
      </c>
      <c r="V20" s="24"/>
      <c r="W20" s="25"/>
      <c r="X20" s="21"/>
      <c r="Z20" s="54"/>
      <c r="AA20" s="24"/>
      <c r="AB20" s="24"/>
      <c r="AC20" s="24"/>
      <c r="AD20" s="24"/>
      <c r="AE20" s="24"/>
      <c r="AF20" s="24"/>
      <c r="AG20" s="24"/>
      <c r="AH20" s="24"/>
      <c r="AI20" s="55"/>
    </row>
    <row r="21" spans="1:35" x14ac:dyDescent="0.2">
      <c r="O21" s="27" t="s">
        <v>26</v>
      </c>
      <c r="P21" s="20"/>
      <c r="Q21" s="20"/>
      <c r="R21" s="21"/>
      <c r="S21" s="22" t="s">
        <v>18</v>
      </c>
      <c r="T21" s="21"/>
      <c r="U21" s="23">
        <f t="shared" ref="U21:U23" si="2">E10+W21</f>
        <v>-5</v>
      </c>
      <c r="V21" s="24"/>
      <c r="W21" s="25"/>
      <c r="X21" s="21"/>
    </row>
    <row r="22" spans="1:35" x14ac:dyDescent="0.2">
      <c r="A22" s="64" t="s">
        <v>86</v>
      </c>
      <c r="B22" s="20"/>
      <c r="C22" s="20"/>
      <c r="D22" s="20"/>
      <c r="E22" s="20"/>
      <c r="F22" s="20"/>
      <c r="G22" s="21"/>
      <c r="H22" s="65">
        <f>L17</f>
        <v>0</v>
      </c>
      <c r="I22" s="21"/>
      <c r="K22" s="66" t="s">
        <v>87</v>
      </c>
      <c r="L22" s="20"/>
      <c r="M22" s="21"/>
      <c r="O22" s="19" t="s">
        <v>28</v>
      </c>
      <c r="P22" s="20"/>
      <c r="Q22" s="20"/>
      <c r="R22" s="21"/>
      <c r="S22" s="22" t="s">
        <v>15</v>
      </c>
      <c r="T22" s="21"/>
      <c r="U22" s="23">
        <f t="shared" si="2"/>
        <v>-5</v>
      </c>
      <c r="V22" s="24"/>
      <c r="W22" s="25"/>
      <c r="X22" s="21"/>
      <c r="Z22" s="46" t="s">
        <v>88</v>
      </c>
      <c r="AA22" s="20"/>
      <c r="AB22" s="20"/>
      <c r="AC22" s="20"/>
      <c r="AD22" s="20"/>
      <c r="AE22" s="20"/>
      <c r="AF22" s="20"/>
      <c r="AG22" s="20"/>
      <c r="AH22" s="20"/>
      <c r="AI22" s="21"/>
    </row>
    <row r="23" spans="1:35" x14ac:dyDescent="0.2">
      <c r="A23" s="61" t="s">
        <v>89</v>
      </c>
      <c r="B23" s="24"/>
      <c r="C23" s="24"/>
      <c r="D23" s="24"/>
      <c r="E23" s="24"/>
      <c r="F23" s="24"/>
      <c r="G23" s="55"/>
      <c r="H23" s="23">
        <f>H22+E7</f>
        <v>-5</v>
      </c>
      <c r="I23" s="55"/>
      <c r="K23" s="56" t="s">
        <v>140</v>
      </c>
      <c r="L23" s="20"/>
      <c r="M23" s="21"/>
      <c r="O23" s="19" t="s">
        <v>30</v>
      </c>
      <c r="P23" s="20"/>
      <c r="Q23" s="20"/>
      <c r="R23" s="21"/>
      <c r="S23" s="22" t="s">
        <v>24</v>
      </c>
      <c r="T23" s="21"/>
      <c r="U23" s="23">
        <f t="shared" si="2"/>
        <v>-5</v>
      </c>
      <c r="V23" s="24"/>
      <c r="W23" s="25"/>
      <c r="X23" s="21"/>
      <c r="Z23" s="49"/>
      <c r="AA23" s="50"/>
      <c r="AB23" s="50"/>
      <c r="AC23" s="50"/>
      <c r="AD23" s="50"/>
      <c r="AE23" s="50"/>
      <c r="AF23" s="50"/>
      <c r="AG23" s="50"/>
      <c r="AH23" s="50"/>
      <c r="AI23" s="51"/>
    </row>
    <row r="24" spans="1:35" x14ac:dyDescent="0.2">
      <c r="A24" s="61" t="s">
        <v>91</v>
      </c>
      <c r="B24" s="24"/>
      <c r="C24" s="24"/>
      <c r="D24" s="24"/>
      <c r="E24" s="24"/>
      <c r="F24" s="24"/>
      <c r="G24" s="55"/>
      <c r="H24" s="23">
        <f>H22+E8</f>
        <v>-5</v>
      </c>
      <c r="I24" s="55"/>
      <c r="K24" s="56" t="s">
        <v>141</v>
      </c>
      <c r="L24" s="20"/>
      <c r="M24" s="21"/>
      <c r="O24" s="19" t="s">
        <v>31</v>
      </c>
      <c r="P24" s="20"/>
      <c r="Q24" s="20"/>
      <c r="R24" s="21"/>
      <c r="S24" s="22" t="s">
        <v>18</v>
      </c>
      <c r="T24" s="21"/>
      <c r="U24" s="23">
        <f t="shared" ref="U24:U25" si="3">E10+W24</f>
        <v>-5</v>
      </c>
      <c r="V24" s="24"/>
      <c r="W24" s="25"/>
      <c r="X24" s="21"/>
      <c r="Z24" s="52"/>
      <c r="AA24" s="35"/>
      <c r="AB24" s="35"/>
      <c r="AC24" s="35"/>
      <c r="AD24" s="35"/>
      <c r="AE24" s="35"/>
      <c r="AF24" s="35"/>
      <c r="AG24" s="35"/>
      <c r="AH24" s="35"/>
      <c r="AI24" s="53"/>
    </row>
    <row r="25" spans="1:35" x14ac:dyDescent="0.2">
      <c r="A25" s="61" t="s">
        <v>93</v>
      </c>
      <c r="B25" s="24"/>
      <c r="C25" s="24"/>
      <c r="D25" s="24"/>
      <c r="E25" s="24"/>
      <c r="F25" s="24"/>
      <c r="G25" s="55"/>
      <c r="H25" s="23">
        <f>E7</f>
        <v>-5</v>
      </c>
      <c r="I25" s="55"/>
      <c r="O25" s="19" t="s">
        <v>32</v>
      </c>
      <c r="P25" s="20"/>
      <c r="Q25" s="20"/>
      <c r="R25" s="21"/>
      <c r="S25" s="22" t="s">
        <v>15</v>
      </c>
      <c r="T25" s="21"/>
      <c r="U25" s="23">
        <f t="shared" si="3"/>
        <v>-5</v>
      </c>
      <c r="V25" s="24"/>
      <c r="W25" s="25"/>
      <c r="X25" s="21"/>
      <c r="Z25" s="52"/>
      <c r="AA25" s="35"/>
      <c r="AB25" s="35"/>
      <c r="AC25" s="35"/>
      <c r="AD25" s="35"/>
      <c r="AE25" s="35"/>
      <c r="AF25" s="35"/>
      <c r="AG25" s="35"/>
      <c r="AH25" s="35"/>
      <c r="AI25" s="53"/>
    </row>
    <row r="26" spans="1:35" x14ac:dyDescent="0.2">
      <c r="O26" s="19" t="s">
        <v>33</v>
      </c>
      <c r="P26" s="20"/>
      <c r="Q26" s="20"/>
      <c r="R26" s="21"/>
      <c r="S26" s="22" t="s">
        <v>18</v>
      </c>
      <c r="T26" s="21"/>
      <c r="U26" s="23">
        <f t="shared" ref="U26:U28" si="4">E10+W26</f>
        <v>-5</v>
      </c>
      <c r="V26" s="24"/>
      <c r="W26" s="25"/>
      <c r="X26" s="21"/>
      <c r="Z26" s="52"/>
      <c r="AA26" s="35"/>
      <c r="AB26" s="35"/>
      <c r="AC26" s="35"/>
      <c r="AD26" s="35"/>
      <c r="AE26" s="35"/>
      <c r="AF26" s="35"/>
      <c r="AG26" s="35"/>
      <c r="AH26" s="35"/>
      <c r="AI26" s="53"/>
    </row>
    <row r="27" spans="1:35" x14ac:dyDescent="0.2">
      <c r="A27" s="62" t="s">
        <v>94</v>
      </c>
      <c r="B27" s="20"/>
      <c r="C27" s="20"/>
      <c r="D27" s="21"/>
      <c r="E27" s="27" t="s">
        <v>84</v>
      </c>
      <c r="F27" s="21"/>
      <c r="G27" s="25" t="s">
        <v>95</v>
      </c>
      <c r="H27" s="20"/>
      <c r="I27" s="21"/>
      <c r="J27" s="11" t="s">
        <v>96</v>
      </c>
      <c r="K27" s="25" t="s">
        <v>97</v>
      </c>
      <c r="L27" s="21"/>
      <c r="M27" s="12" t="s">
        <v>98</v>
      </c>
      <c r="O27" s="27" t="s">
        <v>34</v>
      </c>
      <c r="P27" s="20"/>
      <c r="Q27" s="20"/>
      <c r="R27" s="21"/>
      <c r="S27" s="22" t="s">
        <v>15</v>
      </c>
      <c r="T27" s="21"/>
      <c r="U27" s="23">
        <f t="shared" si="4"/>
        <v>-5</v>
      </c>
      <c r="V27" s="24"/>
      <c r="W27" s="25"/>
      <c r="X27" s="21"/>
      <c r="Z27" s="54"/>
      <c r="AA27" s="24"/>
      <c r="AB27" s="24"/>
      <c r="AC27" s="24"/>
      <c r="AD27" s="24"/>
      <c r="AE27" s="24"/>
      <c r="AF27" s="24"/>
      <c r="AG27" s="24"/>
      <c r="AH27" s="24"/>
      <c r="AI27" s="55"/>
    </row>
    <row r="28" spans="1:35" x14ac:dyDescent="0.2">
      <c r="A28" s="60"/>
      <c r="B28" s="24"/>
      <c r="C28" s="24"/>
      <c r="D28" s="24"/>
      <c r="E28" s="59"/>
      <c r="F28" s="21"/>
      <c r="G28" s="25"/>
      <c r="H28" s="20"/>
      <c r="I28" s="21"/>
      <c r="J28" s="11"/>
      <c r="K28" s="23"/>
      <c r="L28" s="55"/>
      <c r="M28" s="12"/>
      <c r="O28" s="19" t="s">
        <v>35</v>
      </c>
      <c r="P28" s="20"/>
      <c r="Q28" s="20"/>
      <c r="R28" s="21"/>
      <c r="S28" s="22" t="s">
        <v>24</v>
      </c>
      <c r="T28" s="21"/>
      <c r="U28" s="23">
        <f t="shared" si="4"/>
        <v>-5</v>
      </c>
      <c r="V28" s="24"/>
      <c r="W28" s="25"/>
      <c r="X28" s="21"/>
    </row>
    <row r="29" spans="1:35" x14ac:dyDescent="0.2">
      <c r="A29" s="61" t="s">
        <v>99</v>
      </c>
      <c r="B29" s="24"/>
      <c r="C29" s="24"/>
      <c r="D29" s="24"/>
      <c r="E29" s="59"/>
      <c r="F29" s="20"/>
      <c r="G29" s="20"/>
      <c r="H29" s="20"/>
      <c r="I29" s="20"/>
      <c r="J29" s="20"/>
      <c r="K29" s="20"/>
      <c r="L29" s="20"/>
      <c r="M29" s="21"/>
      <c r="O29" s="19" t="s">
        <v>36</v>
      </c>
      <c r="P29" s="20"/>
      <c r="Q29" s="20"/>
      <c r="R29" s="21"/>
      <c r="S29" s="22" t="s">
        <v>24</v>
      </c>
      <c r="T29" s="21"/>
      <c r="U29" s="23">
        <f>E12+W29</f>
        <v>-5</v>
      </c>
      <c r="V29" s="24"/>
      <c r="W29" s="25"/>
      <c r="X29" s="21"/>
      <c r="Z29" s="46" t="s">
        <v>100</v>
      </c>
      <c r="AA29" s="20"/>
      <c r="AB29" s="20"/>
      <c r="AC29" s="20"/>
      <c r="AD29" s="20"/>
      <c r="AE29" s="20"/>
      <c r="AF29" s="20"/>
      <c r="AG29" s="20"/>
      <c r="AH29" s="20"/>
      <c r="AI29" s="21"/>
    </row>
    <row r="30" spans="1:35" x14ac:dyDescent="0.2">
      <c r="O30" s="19" t="s">
        <v>37</v>
      </c>
      <c r="P30" s="20"/>
      <c r="Q30" s="20"/>
      <c r="R30" s="21"/>
      <c r="S30" s="22" t="s">
        <v>18</v>
      </c>
      <c r="T30" s="21"/>
      <c r="U30" s="23">
        <f>E10+W30</f>
        <v>-5</v>
      </c>
      <c r="V30" s="24"/>
      <c r="W30" s="25"/>
      <c r="X30" s="21"/>
      <c r="Z30" s="49"/>
      <c r="AA30" s="50"/>
      <c r="AB30" s="50"/>
      <c r="AC30" s="50"/>
      <c r="AD30" s="50"/>
      <c r="AE30" s="50"/>
      <c r="AF30" s="50"/>
      <c r="AG30" s="50"/>
      <c r="AH30" s="50"/>
      <c r="AI30" s="51"/>
    </row>
    <row r="31" spans="1:35" x14ac:dyDescent="0.2">
      <c r="A31" s="62" t="s">
        <v>94</v>
      </c>
      <c r="B31" s="20"/>
      <c r="C31" s="20"/>
      <c r="D31" s="21"/>
      <c r="E31" s="27" t="s">
        <v>84</v>
      </c>
      <c r="F31" s="21"/>
      <c r="G31" s="25" t="s">
        <v>95</v>
      </c>
      <c r="H31" s="20"/>
      <c r="I31" s="21"/>
      <c r="J31" s="11" t="s">
        <v>96</v>
      </c>
      <c r="K31" s="25" t="s">
        <v>97</v>
      </c>
      <c r="L31" s="21"/>
      <c r="M31" s="12" t="s">
        <v>98</v>
      </c>
      <c r="O31" s="19" t="s">
        <v>39</v>
      </c>
      <c r="P31" s="20"/>
      <c r="Q31" s="20"/>
      <c r="R31" s="21"/>
      <c r="S31" s="22" t="s">
        <v>12</v>
      </c>
      <c r="T31" s="21"/>
      <c r="U31" s="23">
        <f>E8+W31</f>
        <v>-5</v>
      </c>
      <c r="V31" s="24"/>
      <c r="W31" s="25"/>
      <c r="X31" s="21"/>
      <c r="Z31" s="52"/>
      <c r="AA31" s="35"/>
      <c r="AB31" s="35"/>
      <c r="AC31" s="35"/>
      <c r="AD31" s="35"/>
      <c r="AE31" s="35"/>
      <c r="AF31" s="35"/>
      <c r="AG31" s="35"/>
      <c r="AH31" s="35"/>
      <c r="AI31" s="53"/>
    </row>
    <row r="32" spans="1:35" x14ac:dyDescent="0.2">
      <c r="A32" s="60"/>
      <c r="B32" s="24"/>
      <c r="C32" s="24"/>
      <c r="D32" s="24"/>
      <c r="E32" s="59"/>
      <c r="F32" s="21"/>
      <c r="G32" s="25"/>
      <c r="H32" s="20"/>
      <c r="I32" s="21"/>
      <c r="J32" s="11"/>
      <c r="K32" s="23"/>
      <c r="L32" s="55"/>
      <c r="M32" s="12"/>
      <c r="O32" s="19" t="s">
        <v>41</v>
      </c>
      <c r="P32" s="20"/>
      <c r="Q32" s="20"/>
      <c r="R32" s="21"/>
      <c r="S32" s="22" t="s">
        <v>12</v>
      </c>
      <c r="T32" s="21"/>
      <c r="U32" s="23">
        <f>E8+W32</f>
        <v>-5</v>
      </c>
      <c r="V32" s="24"/>
      <c r="W32" s="25"/>
      <c r="X32" s="21"/>
      <c r="Z32" s="52"/>
      <c r="AA32" s="35"/>
      <c r="AB32" s="35"/>
      <c r="AC32" s="35"/>
      <c r="AD32" s="35"/>
      <c r="AE32" s="35"/>
      <c r="AF32" s="35"/>
      <c r="AG32" s="35"/>
      <c r="AH32" s="35"/>
      <c r="AI32" s="53"/>
    </row>
    <row r="33" spans="1:35" x14ac:dyDescent="0.2">
      <c r="A33" s="61" t="s">
        <v>99</v>
      </c>
      <c r="B33" s="24"/>
      <c r="C33" s="24"/>
      <c r="D33" s="24"/>
      <c r="E33" s="59"/>
      <c r="F33" s="20"/>
      <c r="G33" s="20"/>
      <c r="H33" s="20"/>
      <c r="I33" s="20"/>
      <c r="J33" s="20"/>
      <c r="K33" s="20"/>
      <c r="L33" s="20"/>
      <c r="M33" s="21"/>
      <c r="O33" s="27" t="s">
        <v>43</v>
      </c>
      <c r="P33" s="20"/>
      <c r="Q33" s="20"/>
      <c r="R33" s="21"/>
      <c r="S33" s="22" t="s">
        <v>15</v>
      </c>
      <c r="T33" s="21"/>
      <c r="U33" s="23">
        <f>E11+W33</f>
        <v>-5</v>
      </c>
      <c r="V33" s="24"/>
      <c r="W33" s="25"/>
      <c r="X33" s="21"/>
      <c r="Z33" s="52"/>
      <c r="AA33" s="35"/>
      <c r="AB33" s="35"/>
      <c r="AC33" s="35"/>
      <c r="AD33" s="35"/>
      <c r="AE33" s="35"/>
      <c r="AF33" s="35"/>
      <c r="AG33" s="35"/>
      <c r="AH33" s="35"/>
      <c r="AI33" s="53"/>
    </row>
    <row r="34" spans="1:35" x14ac:dyDescent="0.2">
      <c r="Z34" s="54"/>
      <c r="AA34" s="24"/>
      <c r="AB34" s="24"/>
      <c r="AC34" s="24"/>
      <c r="AD34" s="24"/>
      <c r="AE34" s="24"/>
      <c r="AF34" s="24"/>
      <c r="AG34" s="24"/>
      <c r="AH34" s="24"/>
      <c r="AI34" s="55"/>
    </row>
    <row r="35" spans="1:35" x14ac:dyDescent="0.2">
      <c r="A35" s="62" t="s">
        <v>94</v>
      </c>
      <c r="B35" s="20"/>
      <c r="C35" s="20"/>
      <c r="D35" s="21"/>
      <c r="E35" s="27" t="s">
        <v>84</v>
      </c>
      <c r="F35" s="21"/>
      <c r="G35" s="25" t="s">
        <v>95</v>
      </c>
      <c r="H35" s="20"/>
      <c r="I35" s="21"/>
      <c r="J35" s="11" t="s">
        <v>96</v>
      </c>
      <c r="K35" s="25" t="s">
        <v>97</v>
      </c>
      <c r="L35" s="21"/>
      <c r="M35" s="12" t="s">
        <v>98</v>
      </c>
      <c r="O35" s="46" t="s">
        <v>101</v>
      </c>
      <c r="P35" s="20"/>
      <c r="Q35" s="20"/>
      <c r="R35" s="20"/>
      <c r="S35" s="20"/>
      <c r="T35" s="20"/>
      <c r="U35" s="20"/>
      <c r="V35" s="20"/>
      <c r="W35" s="20"/>
      <c r="X35" s="21"/>
    </row>
    <row r="36" spans="1:35" x14ac:dyDescent="0.2">
      <c r="A36" s="60"/>
      <c r="B36" s="24"/>
      <c r="C36" s="24"/>
      <c r="D36" s="24"/>
      <c r="E36" s="59"/>
      <c r="F36" s="21"/>
      <c r="G36" s="25"/>
      <c r="H36" s="20"/>
      <c r="I36" s="21"/>
      <c r="J36" s="11"/>
      <c r="K36" s="23"/>
      <c r="L36" s="55"/>
      <c r="M36" s="12"/>
      <c r="O36" s="49"/>
      <c r="P36" s="50"/>
      <c r="Q36" s="50"/>
      <c r="R36" s="50"/>
      <c r="S36" s="50"/>
      <c r="T36" s="50"/>
      <c r="U36" s="50"/>
      <c r="V36" s="50"/>
      <c r="W36" s="50"/>
      <c r="X36" s="51"/>
      <c r="Z36" s="46" t="s">
        <v>102</v>
      </c>
      <c r="AA36" s="20"/>
      <c r="AB36" s="20"/>
      <c r="AC36" s="20"/>
      <c r="AD36" s="20"/>
      <c r="AE36" s="20"/>
      <c r="AF36" s="20"/>
      <c r="AG36" s="20"/>
      <c r="AH36" s="20"/>
      <c r="AI36" s="21"/>
    </row>
    <row r="37" spans="1:35" x14ac:dyDescent="0.2">
      <c r="A37" s="61" t="s">
        <v>99</v>
      </c>
      <c r="B37" s="24"/>
      <c r="C37" s="24"/>
      <c r="D37" s="24"/>
      <c r="E37" s="59"/>
      <c r="F37" s="20"/>
      <c r="G37" s="20"/>
      <c r="H37" s="20"/>
      <c r="I37" s="20"/>
      <c r="J37" s="20"/>
      <c r="K37" s="20"/>
      <c r="L37" s="20"/>
      <c r="M37" s="21"/>
      <c r="O37" s="52"/>
      <c r="P37" s="35"/>
      <c r="Q37" s="35"/>
      <c r="R37" s="35"/>
      <c r="S37" s="35"/>
      <c r="T37" s="35"/>
      <c r="U37" s="35"/>
      <c r="V37" s="35"/>
      <c r="W37" s="35"/>
      <c r="X37" s="53"/>
      <c r="Z37" s="49"/>
      <c r="AA37" s="50"/>
      <c r="AB37" s="50"/>
      <c r="AC37" s="50"/>
      <c r="AD37" s="50"/>
      <c r="AE37" s="50"/>
      <c r="AF37" s="50"/>
      <c r="AG37" s="50"/>
      <c r="AH37" s="50"/>
      <c r="AI37" s="51"/>
    </row>
    <row r="38" spans="1:35" x14ac:dyDescent="0.2">
      <c r="O38" s="52"/>
      <c r="P38" s="35"/>
      <c r="Q38" s="35"/>
      <c r="R38" s="35"/>
      <c r="S38" s="35"/>
      <c r="T38" s="35"/>
      <c r="U38" s="35"/>
      <c r="V38" s="35"/>
      <c r="W38" s="35"/>
      <c r="X38" s="53"/>
      <c r="Z38" s="52"/>
      <c r="AA38" s="35"/>
      <c r="AB38" s="35"/>
      <c r="AC38" s="35"/>
      <c r="AD38" s="35"/>
      <c r="AE38" s="35"/>
      <c r="AF38" s="35"/>
      <c r="AG38" s="35"/>
      <c r="AH38" s="35"/>
      <c r="AI38" s="53"/>
    </row>
    <row r="39" spans="1:35" x14ac:dyDescent="0.2">
      <c r="A39" s="62" t="s">
        <v>94</v>
      </c>
      <c r="B39" s="20"/>
      <c r="C39" s="20"/>
      <c r="D39" s="21"/>
      <c r="E39" s="27" t="s">
        <v>84</v>
      </c>
      <c r="F39" s="21"/>
      <c r="G39" s="25" t="s">
        <v>95</v>
      </c>
      <c r="H39" s="20"/>
      <c r="I39" s="21"/>
      <c r="J39" s="11" t="s">
        <v>96</v>
      </c>
      <c r="K39" s="25" t="s">
        <v>97</v>
      </c>
      <c r="L39" s="21"/>
      <c r="M39" s="12" t="s">
        <v>98</v>
      </c>
      <c r="O39" s="52"/>
      <c r="P39" s="35"/>
      <c r="Q39" s="35"/>
      <c r="R39" s="35"/>
      <c r="S39" s="35"/>
      <c r="T39" s="35"/>
      <c r="U39" s="35"/>
      <c r="V39" s="35"/>
      <c r="W39" s="35"/>
      <c r="X39" s="53"/>
      <c r="Z39" s="52"/>
      <c r="AA39" s="35"/>
      <c r="AB39" s="35"/>
      <c r="AC39" s="35"/>
      <c r="AD39" s="35"/>
      <c r="AE39" s="35"/>
      <c r="AF39" s="35"/>
      <c r="AG39" s="35"/>
      <c r="AH39" s="35"/>
      <c r="AI39" s="53"/>
    </row>
    <row r="40" spans="1:35" x14ac:dyDescent="0.2">
      <c r="A40" s="60"/>
      <c r="B40" s="24"/>
      <c r="C40" s="24"/>
      <c r="D40" s="24"/>
      <c r="E40" s="59"/>
      <c r="F40" s="21"/>
      <c r="G40" s="25"/>
      <c r="H40" s="20"/>
      <c r="I40" s="21"/>
      <c r="J40" s="11"/>
      <c r="K40" s="23"/>
      <c r="L40" s="55"/>
      <c r="M40" s="12"/>
      <c r="O40" s="52"/>
      <c r="P40" s="35"/>
      <c r="Q40" s="35"/>
      <c r="R40" s="35"/>
      <c r="S40" s="35"/>
      <c r="T40" s="35"/>
      <c r="U40" s="35"/>
      <c r="V40" s="35"/>
      <c r="W40" s="35"/>
      <c r="X40" s="53"/>
      <c r="Z40" s="52"/>
      <c r="AA40" s="35"/>
      <c r="AB40" s="35"/>
      <c r="AC40" s="35"/>
      <c r="AD40" s="35"/>
      <c r="AE40" s="35"/>
      <c r="AF40" s="35"/>
      <c r="AG40" s="35"/>
      <c r="AH40" s="35"/>
      <c r="AI40" s="53"/>
    </row>
    <row r="41" spans="1:35" x14ac:dyDescent="0.2">
      <c r="A41" s="61" t="s">
        <v>99</v>
      </c>
      <c r="B41" s="24"/>
      <c r="C41" s="24"/>
      <c r="D41" s="24"/>
      <c r="E41" s="59"/>
      <c r="F41" s="20"/>
      <c r="G41" s="20"/>
      <c r="H41" s="20"/>
      <c r="I41" s="20"/>
      <c r="J41" s="20"/>
      <c r="K41" s="20"/>
      <c r="L41" s="20"/>
      <c r="M41" s="21"/>
      <c r="O41" s="54"/>
      <c r="P41" s="24"/>
      <c r="Q41" s="24"/>
      <c r="R41" s="24"/>
      <c r="S41" s="24"/>
      <c r="T41" s="24"/>
      <c r="U41" s="24"/>
      <c r="V41" s="24"/>
      <c r="W41" s="24"/>
      <c r="X41" s="55"/>
      <c r="Z41" s="54"/>
      <c r="AA41" s="24"/>
      <c r="AB41" s="24"/>
      <c r="AC41" s="24"/>
      <c r="AD41" s="24"/>
      <c r="AE41" s="24"/>
      <c r="AF41" s="24"/>
      <c r="AG41" s="24"/>
      <c r="AH41" s="24"/>
      <c r="AI41" s="55"/>
    </row>
    <row r="43" spans="1:35" x14ac:dyDescent="0.2">
      <c r="A43" s="46" t="s">
        <v>103</v>
      </c>
      <c r="B43" s="20"/>
      <c r="C43" s="20"/>
      <c r="D43" s="20"/>
      <c r="E43" s="20"/>
      <c r="F43" s="20"/>
      <c r="G43" s="20"/>
      <c r="H43" s="20"/>
      <c r="I43" s="20"/>
      <c r="J43" s="20"/>
      <c r="K43" s="20"/>
      <c r="L43" s="20"/>
      <c r="M43" s="20"/>
      <c r="N43" s="20"/>
      <c r="O43" s="20"/>
      <c r="P43" s="21"/>
      <c r="R43" s="46" t="s">
        <v>104</v>
      </c>
      <c r="S43" s="20"/>
      <c r="T43" s="20"/>
      <c r="U43" s="20"/>
      <c r="V43" s="20"/>
      <c r="W43" s="20"/>
      <c r="X43" s="20"/>
      <c r="Y43" s="20"/>
      <c r="Z43" s="20"/>
      <c r="AA43" s="20"/>
      <c r="AB43" s="20"/>
      <c r="AC43" s="20"/>
      <c r="AD43" s="20"/>
      <c r="AE43" s="20"/>
      <c r="AF43" s="20"/>
      <c r="AG43" s="20"/>
      <c r="AH43" s="20"/>
      <c r="AI43" s="21"/>
    </row>
    <row r="44" spans="1:35" x14ac:dyDescent="0.2">
      <c r="A44" s="49"/>
      <c r="B44" s="50"/>
      <c r="C44" s="50"/>
      <c r="D44" s="50"/>
      <c r="E44" s="50"/>
      <c r="F44" s="50"/>
      <c r="G44" s="50"/>
      <c r="H44" s="50"/>
      <c r="I44" s="50"/>
      <c r="J44" s="50"/>
      <c r="K44" s="50"/>
      <c r="L44" s="50"/>
      <c r="M44" s="50"/>
      <c r="N44" s="50"/>
      <c r="O44" s="50"/>
      <c r="P44" s="51"/>
      <c r="R44" s="49"/>
      <c r="S44" s="50"/>
      <c r="T44" s="50"/>
      <c r="U44" s="50"/>
      <c r="V44" s="50"/>
      <c r="W44" s="50"/>
      <c r="X44" s="50"/>
      <c r="Y44" s="50"/>
      <c r="Z44" s="50"/>
      <c r="AA44" s="50"/>
      <c r="AB44" s="50"/>
      <c r="AC44" s="50"/>
      <c r="AD44" s="50"/>
      <c r="AE44" s="50"/>
      <c r="AF44" s="50"/>
      <c r="AG44" s="50"/>
      <c r="AH44" s="50"/>
      <c r="AI44" s="51"/>
    </row>
    <row r="45" spans="1:35" x14ac:dyDescent="0.2">
      <c r="A45" s="52"/>
      <c r="B45" s="35"/>
      <c r="C45" s="35"/>
      <c r="D45" s="35"/>
      <c r="E45" s="35"/>
      <c r="F45" s="35"/>
      <c r="G45" s="35"/>
      <c r="H45" s="35"/>
      <c r="I45" s="35"/>
      <c r="J45" s="35"/>
      <c r="K45" s="35"/>
      <c r="L45" s="35"/>
      <c r="M45" s="35"/>
      <c r="N45" s="35"/>
      <c r="O45" s="35"/>
      <c r="P45" s="53"/>
      <c r="R45" s="52"/>
      <c r="S45" s="35"/>
      <c r="T45" s="35"/>
      <c r="U45" s="35"/>
      <c r="V45" s="35"/>
      <c r="W45" s="35"/>
      <c r="X45" s="35"/>
      <c r="Y45" s="35"/>
      <c r="Z45" s="35"/>
      <c r="AA45" s="35"/>
      <c r="AB45" s="35"/>
      <c r="AC45" s="35"/>
      <c r="AD45" s="35"/>
      <c r="AE45" s="35"/>
      <c r="AF45" s="35"/>
      <c r="AG45" s="35"/>
      <c r="AH45" s="35"/>
      <c r="AI45" s="53"/>
    </row>
    <row r="46" spans="1:35" x14ac:dyDescent="0.2">
      <c r="A46" s="52"/>
      <c r="B46" s="35"/>
      <c r="C46" s="35"/>
      <c r="D46" s="35"/>
      <c r="E46" s="35"/>
      <c r="F46" s="35"/>
      <c r="G46" s="35"/>
      <c r="H46" s="35"/>
      <c r="I46" s="35"/>
      <c r="J46" s="35"/>
      <c r="K46" s="35"/>
      <c r="L46" s="35"/>
      <c r="M46" s="35"/>
      <c r="N46" s="35"/>
      <c r="O46" s="35"/>
      <c r="P46" s="53"/>
      <c r="R46" s="52"/>
      <c r="S46" s="35"/>
      <c r="T46" s="35"/>
      <c r="U46" s="35"/>
      <c r="V46" s="35"/>
      <c r="W46" s="35"/>
      <c r="X46" s="35"/>
      <c r="Y46" s="35"/>
      <c r="Z46" s="35"/>
      <c r="AA46" s="35"/>
      <c r="AB46" s="35"/>
      <c r="AC46" s="35"/>
      <c r="AD46" s="35"/>
      <c r="AE46" s="35"/>
      <c r="AF46" s="35"/>
      <c r="AG46" s="35"/>
      <c r="AH46" s="35"/>
      <c r="AI46" s="53"/>
    </row>
    <row r="47" spans="1:35" x14ac:dyDescent="0.2">
      <c r="A47" s="52"/>
      <c r="B47" s="35"/>
      <c r="C47" s="35"/>
      <c r="D47" s="35"/>
      <c r="E47" s="35"/>
      <c r="F47" s="35"/>
      <c r="G47" s="35"/>
      <c r="H47" s="35"/>
      <c r="I47" s="35"/>
      <c r="J47" s="35"/>
      <c r="K47" s="35"/>
      <c r="L47" s="35"/>
      <c r="M47" s="35"/>
      <c r="N47" s="35"/>
      <c r="O47" s="35"/>
      <c r="P47" s="53"/>
      <c r="R47" s="52"/>
      <c r="S47" s="35"/>
      <c r="T47" s="35"/>
      <c r="U47" s="35"/>
      <c r="V47" s="35"/>
      <c r="W47" s="35"/>
      <c r="X47" s="35"/>
      <c r="Y47" s="35"/>
      <c r="Z47" s="35"/>
      <c r="AA47" s="35"/>
      <c r="AB47" s="35"/>
      <c r="AC47" s="35"/>
      <c r="AD47" s="35"/>
      <c r="AE47" s="35"/>
      <c r="AF47" s="35"/>
      <c r="AG47" s="35"/>
      <c r="AH47" s="35"/>
      <c r="AI47" s="53"/>
    </row>
    <row r="48" spans="1:35" x14ac:dyDescent="0.2">
      <c r="A48" s="52"/>
      <c r="B48" s="35"/>
      <c r="C48" s="35"/>
      <c r="D48" s="35"/>
      <c r="E48" s="35"/>
      <c r="F48" s="35"/>
      <c r="G48" s="35"/>
      <c r="H48" s="35"/>
      <c r="I48" s="35"/>
      <c r="J48" s="35"/>
      <c r="K48" s="35"/>
      <c r="L48" s="35"/>
      <c r="M48" s="35"/>
      <c r="N48" s="35"/>
      <c r="O48" s="35"/>
      <c r="P48" s="53"/>
      <c r="R48" s="52"/>
      <c r="S48" s="35"/>
      <c r="T48" s="35"/>
      <c r="U48" s="35"/>
      <c r="V48" s="35"/>
      <c r="W48" s="35"/>
      <c r="X48" s="35"/>
      <c r="Y48" s="35"/>
      <c r="Z48" s="35"/>
      <c r="AA48" s="35"/>
      <c r="AB48" s="35"/>
      <c r="AC48" s="35"/>
      <c r="AD48" s="35"/>
      <c r="AE48" s="35"/>
      <c r="AF48" s="35"/>
      <c r="AG48" s="35"/>
      <c r="AH48" s="35"/>
      <c r="AI48" s="53"/>
    </row>
    <row r="49" spans="1:35" x14ac:dyDescent="0.2">
      <c r="A49" s="52"/>
      <c r="B49" s="35"/>
      <c r="C49" s="35"/>
      <c r="D49" s="35"/>
      <c r="E49" s="35"/>
      <c r="F49" s="35"/>
      <c r="G49" s="35"/>
      <c r="H49" s="35"/>
      <c r="I49" s="35"/>
      <c r="J49" s="35"/>
      <c r="K49" s="35"/>
      <c r="L49" s="35"/>
      <c r="M49" s="35"/>
      <c r="N49" s="35"/>
      <c r="O49" s="35"/>
      <c r="P49" s="53"/>
      <c r="R49" s="54"/>
      <c r="S49" s="24"/>
      <c r="T49" s="24"/>
      <c r="U49" s="24"/>
      <c r="V49" s="24"/>
      <c r="W49" s="24"/>
      <c r="X49" s="24"/>
      <c r="Y49" s="24"/>
      <c r="Z49" s="24"/>
      <c r="AA49" s="24"/>
      <c r="AB49" s="24"/>
      <c r="AC49" s="24"/>
      <c r="AD49" s="24"/>
      <c r="AE49" s="24"/>
      <c r="AF49" s="24"/>
      <c r="AG49" s="24"/>
      <c r="AH49" s="24"/>
      <c r="AI49" s="55"/>
    </row>
    <row r="50" spans="1:35" x14ac:dyDescent="0.2">
      <c r="A50" s="54"/>
      <c r="B50" s="24"/>
      <c r="C50" s="24"/>
      <c r="D50" s="24"/>
      <c r="E50" s="24"/>
      <c r="F50" s="24"/>
      <c r="G50" s="24"/>
      <c r="H50" s="24"/>
      <c r="I50" s="24"/>
      <c r="J50" s="24"/>
      <c r="K50" s="24"/>
      <c r="L50" s="24"/>
      <c r="M50" s="24"/>
      <c r="N50" s="24"/>
      <c r="O50" s="24"/>
      <c r="P50" s="55"/>
      <c r="R50" s="13" t="s">
        <v>105</v>
      </c>
      <c r="S50" s="26"/>
      <c r="T50" s="21"/>
      <c r="U50" s="56" t="s">
        <v>106</v>
      </c>
      <c r="V50" s="21"/>
      <c r="W50" s="26"/>
      <c r="X50" s="21"/>
      <c r="Y50" s="13" t="s">
        <v>107</v>
      </c>
      <c r="Z50" s="56"/>
      <c r="AA50" s="21"/>
      <c r="AB50" s="13" t="s">
        <v>108</v>
      </c>
      <c r="AC50" s="56"/>
      <c r="AD50" s="21"/>
      <c r="AE50" s="13" t="s">
        <v>109</v>
      </c>
      <c r="AF50" s="56"/>
      <c r="AG50" s="20"/>
      <c r="AH50" s="20"/>
      <c r="AI50" s="21"/>
    </row>
    <row r="51" spans="1:35" x14ac:dyDescent="0.2">
      <c r="A51" s="2"/>
    </row>
    <row r="54" spans="1:35" x14ac:dyDescent="0.2">
      <c r="A54" s="2"/>
    </row>
  </sheetData>
  <mergeCells count="275">
    <mergeCell ref="O35:X35"/>
    <mergeCell ref="E32:F32"/>
    <mergeCell ref="G32:I32"/>
    <mergeCell ref="E33:M33"/>
    <mergeCell ref="A32:D32"/>
    <mergeCell ref="A33:D33"/>
    <mergeCell ref="A35:D35"/>
    <mergeCell ref="E35:F35"/>
    <mergeCell ref="G35:I35"/>
    <mergeCell ref="K35:L35"/>
    <mergeCell ref="O23:R23"/>
    <mergeCell ref="S23:T23"/>
    <mergeCell ref="U23:V23"/>
    <mergeCell ref="W23:X23"/>
    <mergeCell ref="S24:T24"/>
    <mergeCell ref="U24:V24"/>
    <mergeCell ref="W24:X24"/>
    <mergeCell ref="E28:F28"/>
    <mergeCell ref="G28:I28"/>
    <mergeCell ref="A12:B12"/>
    <mergeCell ref="C12:D12"/>
    <mergeCell ref="E12:F12"/>
    <mergeCell ref="G12:H12"/>
    <mergeCell ref="I12:J12"/>
    <mergeCell ref="L12:N12"/>
    <mergeCell ref="S15:T15"/>
    <mergeCell ref="U15:V15"/>
    <mergeCell ref="S16:T16"/>
    <mergeCell ref="U16:V16"/>
    <mergeCell ref="C16:D16"/>
    <mergeCell ref="E16:F16"/>
    <mergeCell ref="E11:F11"/>
    <mergeCell ref="G11:H11"/>
    <mergeCell ref="O11:Q11"/>
    <mergeCell ref="R11:T11"/>
    <mergeCell ref="V11:X11"/>
    <mergeCell ref="A10:B10"/>
    <mergeCell ref="C10:D10"/>
    <mergeCell ref="E10:F10"/>
    <mergeCell ref="G10:H10"/>
    <mergeCell ref="I10:J10"/>
    <mergeCell ref="C11:D11"/>
    <mergeCell ref="I11:J11"/>
    <mergeCell ref="A11:B11"/>
    <mergeCell ref="O9:P9"/>
    <mergeCell ref="R9:S9"/>
    <mergeCell ref="T9:U9"/>
    <mergeCell ref="X9:Z9"/>
    <mergeCell ref="AA9:AC9"/>
    <mergeCell ref="AD9:AF9"/>
    <mergeCell ref="AG9:AI9"/>
    <mergeCell ref="A8:B8"/>
    <mergeCell ref="A9:B9"/>
    <mergeCell ref="C9:D9"/>
    <mergeCell ref="E9:F9"/>
    <mergeCell ref="G9:H9"/>
    <mergeCell ref="I9:J9"/>
    <mergeCell ref="L9:N9"/>
    <mergeCell ref="AD8:AF8"/>
    <mergeCell ref="AG8:AI8"/>
    <mergeCell ref="A7:B7"/>
    <mergeCell ref="C7:D7"/>
    <mergeCell ref="E7:F7"/>
    <mergeCell ref="G7:H7"/>
    <mergeCell ref="I7:J7"/>
    <mergeCell ref="C8:D8"/>
    <mergeCell ref="I8:J8"/>
    <mergeCell ref="A6:B6"/>
    <mergeCell ref="C6:D6"/>
    <mergeCell ref="E6:F6"/>
    <mergeCell ref="E8:F8"/>
    <mergeCell ref="G8:H8"/>
    <mergeCell ref="O8:P8"/>
    <mergeCell ref="R8:S8"/>
    <mergeCell ref="T8:U8"/>
    <mergeCell ref="AA8:AC8"/>
    <mergeCell ref="X6:Y6"/>
    <mergeCell ref="Z6:AA6"/>
    <mergeCell ref="AB6:AC6"/>
    <mergeCell ref="AD6:AE6"/>
    <mergeCell ref="AF6:AG6"/>
    <mergeCell ref="G6:H6"/>
    <mergeCell ref="I6:J6"/>
    <mergeCell ref="L6:N6"/>
    <mergeCell ref="O6:P6"/>
    <mergeCell ref="R6:S6"/>
    <mergeCell ref="T6:U6"/>
    <mergeCell ref="V6:W6"/>
    <mergeCell ref="AC4:AI4"/>
    <mergeCell ref="A1:E1"/>
    <mergeCell ref="G1:K1"/>
    <mergeCell ref="Q1:T1"/>
    <mergeCell ref="AC1:AI3"/>
    <mergeCell ref="A2:E2"/>
    <mergeCell ref="G2:K2"/>
    <mergeCell ref="Q2:T2"/>
    <mergeCell ref="Z5:AA5"/>
    <mergeCell ref="AB5:AC5"/>
    <mergeCell ref="AD5:AE5"/>
    <mergeCell ref="AF5:AG5"/>
    <mergeCell ref="N3:O3"/>
    <mergeCell ref="Q3:S3"/>
    <mergeCell ref="N4:O4"/>
    <mergeCell ref="Q4:S4"/>
    <mergeCell ref="O5:P5"/>
    <mergeCell ref="V5:W5"/>
    <mergeCell ref="X5:Y5"/>
    <mergeCell ref="A3:B3"/>
    <mergeCell ref="D3:F3"/>
    <mergeCell ref="A4:B4"/>
    <mergeCell ref="D4:F4"/>
    <mergeCell ref="M1:O1"/>
    <mergeCell ref="M2:O2"/>
    <mergeCell ref="V1:AB1"/>
    <mergeCell ref="V2:AB2"/>
    <mergeCell ref="H3:I3"/>
    <mergeCell ref="K3:L3"/>
    <mergeCell ref="H4:I4"/>
    <mergeCell ref="K4:L4"/>
    <mergeCell ref="V3:X3"/>
    <mergeCell ref="Z3:AA3"/>
    <mergeCell ref="V4:X4"/>
    <mergeCell ref="Z4:AA4"/>
    <mergeCell ref="A25:G25"/>
    <mergeCell ref="H25:I25"/>
    <mergeCell ref="A27:D27"/>
    <mergeCell ref="E27:F27"/>
    <mergeCell ref="G27:I27"/>
    <mergeCell ref="K27:L27"/>
    <mergeCell ref="K28:L28"/>
    <mergeCell ref="E40:F40"/>
    <mergeCell ref="G40:I40"/>
    <mergeCell ref="A40:D40"/>
    <mergeCell ref="E29:M29"/>
    <mergeCell ref="A28:D28"/>
    <mergeCell ref="A29:D29"/>
    <mergeCell ref="A31:D31"/>
    <mergeCell ref="E31:F31"/>
    <mergeCell ref="G31:I31"/>
    <mergeCell ref="K31:L31"/>
    <mergeCell ref="K32:L32"/>
    <mergeCell ref="K36:L36"/>
    <mergeCell ref="A19:B19"/>
    <mergeCell ref="C19:D19"/>
    <mergeCell ref="E19:F19"/>
    <mergeCell ref="K23:M23"/>
    <mergeCell ref="K24:M24"/>
    <mergeCell ref="A22:G22"/>
    <mergeCell ref="H22:I22"/>
    <mergeCell ref="K22:M22"/>
    <mergeCell ref="A23:G23"/>
    <mergeCell ref="H23:I23"/>
    <mergeCell ref="A24:G24"/>
    <mergeCell ref="H24:I24"/>
    <mergeCell ref="H19:K20"/>
    <mergeCell ref="L19:M20"/>
    <mergeCell ref="A20:B20"/>
    <mergeCell ref="C20:D20"/>
    <mergeCell ref="E20:F20"/>
    <mergeCell ref="A14:F14"/>
    <mergeCell ref="A15:B15"/>
    <mergeCell ref="C15:D15"/>
    <mergeCell ref="E15:F15"/>
    <mergeCell ref="H15:K15"/>
    <mergeCell ref="L15:M15"/>
    <mergeCell ref="A16:B16"/>
    <mergeCell ref="A17:B17"/>
    <mergeCell ref="A18:B18"/>
    <mergeCell ref="C18:D18"/>
    <mergeCell ref="E18:F18"/>
    <mergeCell ref="C17:D17"/>
    <mergeCell ref="E17:F17"/>
    <mergeCell ref="H17:K17"/>
    <mergeCell ref="L17:M17"/>
    <mergeCell ref="E36:F36"/>
    <mergeCell ref="G36:I36"/>
    <mergeCell ref="E37:M37"/>
    <mergeCell ref="A43:P43"/>
    <mergeCell ref="A44:P50"/>
    <mergeCell ref="A36:D36"/>
    <mergeCell ref="A37:D37"/>
    <mergeCell ref="A39:D39"/>
    <mergeCell ref="E39:F39"/>
    <mergeCell ref="G39:I39"/>
    <mergeCell ref="K39:L39"/>
    <mergeCell ref="K40:L40"/>
    <mergeCell ref="E41:M41"/>
    <mergeCell ref="A41:D41"/>
    <mergeCell ref="R43:AI43"/>
    <mergeCell ref="R44:AI49"/>
    <mergeCell ref="S50:T50"/>
    <mergeCell ref="U50:V50"/>
    <mergeCell ref="W50:X50"/>
    <mergeCell ref="Z50:AA50"/>
    <mergeCell ref="AC50:AD50"/>
    <mergeCell ref="AF50:AI50"/>
    <mergeCell ref="Z13:AI16"/>
    <mergeCell ref="Z17:AI20"/>
    <mergeCell ref="Z23:AI27"/>
    <mergeCell ref="Z29:AI29"/>
    <mergeCell ref="Z30:AI34"/>
    <mergeCell ref="Z36:AI36"/>
    <mergeCell ref="Z37:AI41"/>
    <mergeCell ref="S17:T17"/>
    <mergeCell ref="U17:V17"/>
    <mergeCell ref="W17:X17"/>
    <mergeCell ref="O17:R17"/>
    <mergeCell ref="O24:R24"/>
    <mergeCell ref="O25:R25"/>
    <mergeCell ref="S25:T25"/>
    <mergeCell ref="U25:V25"/>
    <mergeCell ref="W25:X25"/>
    <mergeCell ref="U21:V21"/>
    <mergeCell ref="W21:X21"/>
    <mergeCell ref="O22:R22"/>
    <mergeCell ref="S22:T22"/>
    <mergeCell ref="U22:V22"/>
    <mergeCell ref="W22:X22"/>
    <mergeCell ref="Z22:AI22"/>
    <mergeCell ref="O19:R19"/>
    <mergeCell ref="O20:R20"/>
    <mergeCell ref="S20:T20"/>
    <mergeCell ref="U20:V20"/>
    <mergeCell ref="W20:X20"/>
    <mergeCell ref="O21:R21"/>
    <mergeCell ref="S21:T21"/>
    <mergeCell ref="O12:Q12"/>
    <mergeCell ref="R12:T12"/>
    <mergeCell ref="V12:X12"/>
    <mergeCell ref="Z12:AI12"/>
    <mergeCell ref="V13:X14"/>
    <mergeCell ref="W15:X15"/>
    <mergeCell ref="W16:X16"/>
    <mergeCell ref="S19:T19"/>
    <mergeCell ref="U19:V19"/>
    <mergeCell ref="O15:R15"/>
    <mergeCell ref="O16:R16"/>
    <mergeCell ref="O18:R18"/>
    <mergeCell ref="S18:T18"/>
    <mergeCell ref="U18:V18"/>
    <mergeCell ref="W18:X18"/>
    <mergeCell ref="W19:X19"/>
    <mergeCell ref="O30:R30"/>
    <mergeCell ref="S30:T30"/>
    <mergeCell ref="U30:V30"/>
    <mergeCell ref="W30:X30"/>
    <mergeCell ref="O36:X41"/>
    <mergeCell ref="O27:R27"/>
    <mergeCell ref="O28:R28"/>
    <mergeCell ref="S28:T28"/>
    <mergeCell ref="U28:V28"/>
    <mergeCell ref="W28:X28"/>
    <mergeCell ref="O29:R29"/>
    <mergeCell ref="S29:T29"/>
    <mergeCell ref="S33:T33"/>
    <mergeCell ref="U33:V33"/>
    <mergeCell ref="W33:X33"/>
    <mergeCell ref="O32:R32"/>
    <mergeCell ref="O33:R33"/>
    <mergeCell ref="O31:R31"/>
    <mergeCell ref="S31:T31"/>
    <mergeCell ref="U31:V31"/>
    <mergeCell ref="W31:X31"/>
    <mergeCell ref="S32:T32"/>
    <mergeCell ref="U32:V32"/>
    <mergeCell ref="W32:X32"/>
    <mergeCell ref="O26:R26"/>
    <mergeCell ref="S26:T26"/>
    <mergeCell ref="U26:V26"/>
    <mergeCell ref="W26:X26"/>
    <mergeCell ref="S27:T27"/>
    <mergeCell ref="U27:V27"/>
    <mergeCell ref="W27:X27"/>
    <mergeCell ref="U29:V29"/>
    <mergeCell ref="W29:X29"/>
  </mergeCells>
  <dataValidations count="2">
    <dataValidation type="list" allowBlank="1" sqref="E15:E20 W16:W33" xr:uid="{00000000-0002-0000-0500-000000000000}">
      <formula1>"=L17"</formula1>
    </dataValidation>
    <dataValidation type="list" allowBlank="1" sqref="E28 E32 E36 E40" xr:uid="{00000000-0002-0000-0500-000001000000}">
      <formula1>"=H23,=H24"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6</vt:i4>
      </vt:variant>
    </vt:vector>
  </HeadingPairs>
  <TitlesOfParts>
    <vt:vector size="6" baseType="lpstr">
      <vt:lpstr>Character Stats</vt:lpstr>
      <vt:lpstr>Character</vt:lpstr>
      <vt:lpstr>Charctor Ext.</vt:lpstr>
      <vt:lpstr>Items</vt:lpstr>
      <vt:lpstr>Spells</vt:lpstr>
      <vt:lpstr>Companion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2021-05-11T01:21:51Z</dcterms:created>
  <dcterms:modified xsi:type="dcterms:W3CDTF">2021-05-11T01:21:51Z</dcterms:modified>
</cp:coreProperties>
</file>