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4050d6280c872bd7/TRPG/ZZ_TOOLS/0_DEVELOPMENT/004 Excel online resources/"/>
    </mc:Choice>
  </mc:AlternateContent>
  <xr:revisionPtr revIDLastSave="1" documentId="11_1D13DCAAB5522F6F78BE598521C5F933BC77438A" xr6:coauthVersionLast="46" xr6:coauthVersionMax="46" xr10:uidLastSave="{9C6E8765-F327-482A-93D3-2A08D63C5148}"/>
  <bookViews>
    <workbookView xWindow="-120" yWindow="-120" windowWidth="29040" windowHeight="15960" activeTab="1" xr2:uid="{00000000-000D-0000-FFFF-FFFF00000000}"/>
  </bookViews>
  <sheets>
    <sheet name="New Town Sheet " sheetId="1" r:id="rId1"/>
    <sheet name="TavernMeal" sheetId="2" r:id="rId2"/>
    <sheet name="SpellcastingServices" sheetId="3" r:id="rId3"/>
    <sheet name="Rumor Facotry" sheetId="4" r:id="rId4"/>
    <sheet name="Rumors" sheetId="5" r:id="rId5"/>
    <sheet name="ShopNames" sheetId="6" r:id="rId6"/>
    <sheet name="NPCs" sheetId="7" r:id="rId7"/>
    <sheet name="QuestFactory" sheetId="8" r:id="rId8"/>
    <sheet name="Credits" sheetId="9" r:id="rId9"/>
    <sheet name="Potions" sheetId="10" r:id="rId10"/>
    <sheet name="Blacksmith" sheetId="11" r:id="rId11"/>
    <sheet name="Blacksmith1" sheetId="12" r:id="rId12"/>
    <sheet name="Blacksmith2" sheetId="13" r:id="rId13"/>
    <sheet name="Blacksmith3" sheetId="14" r:id="rId14"/>
    <sheet name="Jeweler" sheetId="15" r:id="rId15"/>
    <sheet name="Enchanter" sheetId="16" r:id="rId16"/>
    <sheet name="MagicWeapons" sheetId="17" r:id="rId17"/>
    <sheet name="AllMagicItems" sheetId="18" r:id="rId18"/>
  </sheets>
  <definedNames>
    <definedName name="_xlnm._FilterDatabase" localSheetId="14" hidden="1">Jeweler!$M$6:$M$8</definedName>
    <definedName name="Pronoun">#REF!</definedName>
    <definedName name="Verb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1" roundtripDataSignature="AMtx7miWkVpdK9qBHhPaCOH1yKT5owmHig=="/>
    </ext>
  </extLst>
</workbook>
</file>

<file path=xl/calcChain.xml><?xml version="1.0" encoding="utf-8"?>
<calcChain xmlns="http://schemas.openxmlformats.org/spreadsheetml/2006/main">
  <c r="A4" i="18" l="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A223" i="18" s="1"/>
  <c r="A224" i="18" s="1"/>
  <c r="A225" i="18" s="1"/>
  <c r="A226" i="18" s="1"/>
  <c r="A227" i="18" s="1"/>
  <c r="A228" i="18" s="1"/>
  <c r="A229" i="18" s="1"/>
  <c r="A230" i="18" s="1"/>
  <c r="A231" i="18" s="1"/>
  <c r="A232" i="18" s="1"/>
  <c r="A233" i="18" s="1"/>
  <c r="A234" i="18" s="1"/>
  <c r="A235" i="18" s="1"/>
  <c r="A236" i="18" s="1"/>
  <c r="A237" i="18" s="1"/>
  <c r="A238" i="18" s="1"/>
  <c r="A239" i="18" s="1"/>
  <c r="A240" i="18" s="1"/>
  <c r="A241" i="18" s="1"/>
  <c r="A242" i="18" s="1"/>
  <c r="A243" i="18" s="1"/>
  <c r="A244" i="18" s="1"/>
  <c r="A245" i="18" s="1"/>
  <c r="A246" i="18" s="1"/>
  <c r="A247" i="18" s="1"/>
  <c r="A248" i="18" s="1"/>
  <c r="A249" i="18" s="1"/>
  <c r="A250" i="18" s="1"/>
  <c r="A251" i="18" s="1"/>
  <c r="A252" i="18" s="1"/>
  <c r="A253" i="18" s="1"/>
  <c r="A254" i="18" s="1"/>
  <c r="A255" i="18" s="1"/>
  <c r="A256" i="18" s="1"/>
  <c r="A257" i="18" s="1"/>
  <c r="A258" i="18" s="1"/>
  <c r="A259" i="18" s="1"/>
  <c r="A260" i="18" s="1"/>
  <c r="A261" i="18" s="1"/>
  <c r="A262" i="18" s="1"/>
  <c r="A263" i="18" s="1"/>
  <c r="A264" i="18" s="1"/>
  <c r="A265" i="18" s="1"/>
  <c r="A266" i="18" s="1"/>
  <c r="A267" i="18" s="1"/>
  <c r="A268" i="18" s="1"/>
  <c r="A269" i="18" s="1"/>
  <c r="A270" i="18" s="1"/>
  <c r="A271" i="18" s="1"/>
  <c r="A272" i="18" s="1"/>
  <c r="A273" i="18" s="1"/>
  <c r="A274" i="18" s="1"/>
  <c r="A275" i="18" s="1"/>
  <c r="A276" i="18" s="1"/>
  <c r="A277" i="18" s="1"/>
  <c r="A278" i="18" s="1"/>
  <c r="A279" i="18" s="1"/>
  <c r="A280" i="18" s="1"/>
  <c r="A281" i="18" s="1"/>
  <c r="A282" i="18" s="1"/>
  <c r="A283" i="18" s="1"/>
  <c r="A284" i="18" s="1"/>
  <c r="A285" i="18" s="1"/>
  <c r="A286" i="18" s="1"/>
  <c r="A287" i="18" s="1"/>
  <c r="A288" i="18" s="1"/>
  <c r="A289" i="18" s="1"/>
  <c r="A290" i="18" s="1"/>
  <c r="A291" i="18" s="1"/>
  <c r="A3" i="18"/>
  <c r="A4" i="17"/>
  <c r="A5" i="17" s="1"/>
  <c r="A6" i="17" s="1"/>
  <c r="A7" i="17" s="1"/>
  <c r="A8" i="17" s="1"/>
  <c r="A9" i="17" s="1"/>
  <c r="A10" i="17" s="1"/>
  <c r="A11" i="17" s="1"/>
  <c r="A12" i="17" s="1"/>
  <c r="A13" i="17" s="1"/>
  <c r="A14" i="17" s="1"/>
  <c r="A15" i="17" s="1"/>
  <c r="A16" i="17" s="1"/>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3" i="17"/>
  <c r="A3" i="16"/>
  <c r="A4" i="16" s="1"/>
  <c r="A5" i="16" s="1"/>
  <c r="A6" i="16" s="1"/>
  <c r="A7" i="16" s="1"/>
  <c r="A8" i="16" s="1"/>
  <c r="A9" i="16" s="1"/>
  <c r="A10" i="16" s="1"/>
  <c r="A11" i="16" s="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A161" i="16" s="1"/>
  <c r="A162" i="16" s="1"/>
  <c r="A163" i="16" s="1"/>
  <c r="A164" i="16" s="1"/>
  <c r="A165" i="16" s="1"/>
  <c r="A166" i="16" s="1"/>
  <c r="A167" i="16" s="1"/>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3" i="15"/>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3" i="14"/>
  <c r="A4" i="13"/>
  <c r="A5" i="13" s="1"/>
  <c r="A6" i="13" s="1"/>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3" i="13"/>
  <c r="A4" i="12"/>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3" i="12"/>
  <c r="A4" i="1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3" i="11"/>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W100" i="6"/>
  <c r="V100" i="6" a="1"/>
  <c r="V100" i="6" s="1"/>
  <c r="U100" i="6" a="1"/>
  <c r="U100" i="6" s="1"/>
  <c r="W99" i="6"/>
  <c r="V99" i="6" a="1"/>
  <c r="V99" i="6" s="1"/>
  <c r="U99" i="6" a="1"/>
  <c r="U99" i="6" s="1"/>
  <c r="W98" i="6"/>
  <c r="V98" i="6" a="1"/>
  <c r="V98" i="6" s="1"/>
  <c r="U98" i="6" a="1"/>
  <c r="U98" i="6" s="1"/>
  <c r="W97" i="6"/>
  <c r="V97" i="6" a="1"/>
  <c r="V97" i="6" s="1"/>
  <c r="U97" i="6" a="1"/>
  <c r="U97" i="6" s="1"/>
  <c r="W96" i="6"/>
  <c r="V96" i="6" a="1"/>
  <c r="V96" i="6" s="1"/>
  <c r="U96" i="6" a="1"/>
  <c r="U96" i="6" s="1"/>
  <c r="W95" i="6"/>
  <c r="V95" i="6" a="1"/>
  <c r="V95" i="6" s="1"/>
  <c r="U95" i="6" a="1"/>
  <c r="U95" i="6" s="1"/>
  <c r="W94" i="6"/>
  <c r="V94" i="6" a="1"/>
  <c r="V94" i="6" s="1"/>
  <c r="U94" i="6" a="1"/>
  <c r="U94" i="6" s="1"/>
  <c r="W93" i="6"/>
  <c r="V93" i="6" a="1"/>
  <c r="V93" i="6" s="1"/>
  <c r="U93" i="6" a="1"/>
  <c r="U93" i="6" s="1"/>
  <c r="W92" i="6"/>
  <c r="V92" i="6" a="1"/>
  <c r="V92" i="6" s="1"/>
  <c r="U92" i="6" a="1"/>
  <c r="U92" i="6" s="1"/>
  <c r="W91" i="6"/>
  <c r="V91" i="6" a="1"/>
  <c r="V91" i="6" s="1"/>
  <c r="U91" i="6" a="1"/>
  <c r="U91" i="6" s="1"/>
  <c r="W90" i="6"/>
  <c r="V90" i="6" a="1"/>
  <c r="V90" i="6" s="1"/>
  <c r="U90" i="6" a="1"/>
  <c r="U90" i="6" s="1"/>
  <c r="W89" i="6"/>
  <c r="V89" i="6" a="1"/>
  <c r="V89" i="6" s="1"/>
  <c r="U89" i="6" a="1"/>
  <c r="U89" i="6" s="1"/>
  <c r="W88" i="6"/>
  <c r="V88" i="6" a="1"/>
  <c r="V88" i="6" s="1"/>
  <c r="U88" i="6" a="1"/>
  <c r="U88" i="6" s="1"/>
  <c r="W87" i="6"/>
  <c r="V87" i="6" a="1"/>
  <c r="V87" i="6" s="1"/>
  <c r="U87" i="6" a="1"/>
  <c r="U87" i="6" s="1"/>
  <c r="W86" i="6"/>
  <c r="V86" i="6" a="1"/>
  <c r="V86" i="6" s="1"/>
  <c r="U86" i="6" a="1"/>
  <c r="U86" i="6" s="1"/>
  <c r="W85" i="6"/>
  <c r="V85" i="6" a="1"/>
  <c r="V85" i="6" s="1"/>
  <c r="U85" i="6" a="1"/>
  <c r="U85" i="6" s="1"/>
  <c r="W84" i="6"/>
  <c r="V84" i="6" a="1"/>
  <c r="V84" i="6" s="1"/>
  <c r="U84" i="6" a="1"/>
  <c r="U84" i="6" s="1"/>
  <c r="W83" i="6"/>
  <c r="V83" i="6" a="1"/>
  <c r="V83" i="6" s="1"/>
  <c r="U83" i="6" a="1"/>
  <c r="U83" i="6" s="1"/>
  <c r="W82" i="6"/>
  <c r="V82" i="6" a="1"/>
  <c r="V82" i="6" s="1"/>
  <c r="U82" i="6" a="1"/>
  <c r="U82" i="6" s="1"/>
  <c r="W81" i="6"/>
  <c r="V81" i="6" a="1"/>
  <c r="V81" i="6" s="1"/>
  <c r="U81" i="6" a="1"/>
  <c r="U81" i="6" s="1"/>
  <c r="W80" i="6"/>
  <c r="V80" i="6" a="1"/>
  <c r="V80" i="6" s="1"/>
  <c r="U80" i="6" a="1"/>
  <c r="U80" i="6" s="1"/>
  <c r="W79" i="6"/>
  <c r="V79" i="6" a="1"/>
  <c r="V79" i="6" s="1"/>
  <c r="U79" i="6" a="1"/>
  <c r="U79" i="6" s="1"/>
  <c r="W78" i="6"/>
  <c r="V78" i="6" a="1"/>
  <c r="V78" i="6" s="1"/>
  <c r="U78" i="6" a="1"/>
  <c r="U78" i="6" s="1"/>
  <c r="W77" i="6"/>
  <c r="V77" i="6" a="1"/>
  <c r="V77" i="6" s="1"/>
  <c r="U77" i="6" a="1"/>
  <c r="U77" i="6" s="1"/>
  <c r="W76" i="6"/>
  <c r="V76" i="6" a="1"/>
  <c r="V76" i="6" s="1"/>
  <c r="U76" i="6" a="1"/>
  <c r="U76" i="6" s="1"/>
  <c r="W75" i="6"/>
  <c r="V75" i="6" a="1"/>
  <c r="V75" i="6" s="1"/>
  <c r="U75" i="6" a="1"/>
  <c r="U75" i="6" s="1"/>
  <c r="W74" i="6"/>
  <c r="V74" i="6" a="1"/>
  <c r="V74" i="6" s="1"/>
  <c r="U74" i="6" a="1"/>
  <c r="U74" i="6" s="1"/>
  <c r="W73" i="6"/>
  <c r="V73" i="6" a="1"/>
  <c r="V73" i="6" s="1"/>
  <c r="U73" i="6" a="1"/>
  <c r="U73" i="6" s="1"/>
  <c r="W72" i="6"/>
  <c r="V72" i="6" a="1"/>
  <c r="V72" i="6" s="1"/>
  <c r="U72" i="6" a="1"/>
  <c r="U72" i="6" s="1"/>
  <c r="W71" i="6"/>
  <c r="V71" i="6" a="1"/>
  <c r="V71" i="6" s="1"/>
  <c r="U71" i="6" a="1"/>
  <c r="U71" i="6" s="1"/>
  <c r="W70" i="6"/>
  <c r="V70" i="6" a="1"/>
  <c r="V70" i="6" s="1"/>
  <c r="U70" i="6" a="1"/>
  <c r="U70" i="6" s="1"/>
  <c r="W69" i="6"/>
  <c r="V69" i="6" a="1"/>
  <c r="V69" i="6" s="1"/>
  <c r="U69" i="6" a="1"/>
  <c r="U69" i="6" s="1"/>
  <c r="W68" i="6"/>
  <c r="V68" i="6" a="1"/>
  <c r="V68" i="6" s="1"/>
  <c r="U68" i="6" a="1"/>
  <c r="U68" i="6" s="1"/>
  <c r="W67" i="6"/>
  <c r="V67" i="6" a="1"/>
  <c r="V67" i="6" s="1"/>
  <c r="U67" i="6" a="1"/>
  <c r="U67" i="6" s="1"/>
  <c r="W66" i="6"/>
  <c r="V66" i="6" a="1"/>
  <c r="V66" i="6" s="1"/>
  <c r="U66" i="6" a="1"/>
  <c r="U66" i="6" s="1"/>
  <c r="W65" i="6"/>
  <c r="V65" i="6" a="1"/>
  <c r="V65" i="6" s="1"/>
  <c r="U65" i="6" a="1"/>
  <c r="U65" i="6" s="1"/>
  <c r="W64" i="6"/>
  <c r="V64" i="6" a="1"/>
  <c r="V64" i="6" s="1"/>
  <c r="U64" i="6" a="1"/>
  <c r="U64" i="6" s="1"/>
  <c r="W63" i="6"/>
  <c r="V63" i="6" a="1"/>
  <c r="V63" i="6" s="1"/>
  <c r="U63" i="6" a="1"/>
  <c r="U63" i="6" s="1"/>
  <c r="W62" i="6"/>
  <c r="V62" i="6" a="1"/>
  <c r="V62" i="6" s="1"/>
  <c r="U62" i="6" a="1"/>
  <c r="U62" i="6" s="1"/>
  <c r="W61" i="6"/>
  <c r="V61" i="6" a="1"/>
  <c r="V61" i="6" s="1"/>
  <c r="U61" i="6" a="1"/>
  <c r="U61" i="6" s="1"/>
  <c r="W60" i="6"/>
  <c r="V60" i="6" a="1"/>
  <c r="V60" i="6" s="1"/>
  <c r="U60" i="6" a="1"/>
  <c r="U60" i="6" s="1"/>
  <c r="W59" i="6"/>
  <c r="V59" i="6" a="1"/>
  <c r="V59" i="6" s="1"/>
  <c r="U59" i="6" a="1"/>
  <c r="U59" i="6" s="1"/>
  <c r="W58" i="6"/>
  <c r="V58" i="6" a="1"/>
  <c r="V58" i="6" s="1"/>
  <c r="U58" i="6" a="1"/>
  <c r="U58" i="6" s="1"/>
  <c r="W57" i="6"/>
  <c r="V57" i="6" a="1"/>
  <c r="V57" i="6" s="1"/>
  <c r="U57" i="6" a="1"/>
  <c r="U57" i="6" s="1"/>
  <c r="W56" i="6"/>
  <c r="V56" i="6" a="1"/>
  <c r="V56" i="6" s="1"/>
  <c r="U56" i="6" a="1"/>
  <c r="U56" i="6" s="1"/>
  <c r="W55" i="6"/>
  <c r="V55" i="6" a="1"/>
  <c r="V55" i="6"/>
  <c r="U55" i="6" a="1"/>
  <c r="U55" i="6" s="1"/>
  <c r="W54" i="6"/>
  <c r="V54" i="6" a="1"/>
  <c r="V54" i="6" s="1"/>
  <c r="U54" i="6" a="1"/>
  <c r="U54" i="6" s="1"/>
  <c r="W53" i="6"/>
  <c r="V53" i="6" a="1"/>
  <c r="V53" i="6" s="1"/>
  <c r="U53" i="6" a="1"/>
  <c r="U53" i="6" s="1"/>
  <c r="W52" i="6"/>
  <c r="V52" i="6" a="1"/>
  <c r="V52" i="6" s="1"/>
  <c r="U52" i="6" a="1"/>
  <c r="U52" i="6" s="1"/>
  <c r="W51" i="6"/>
  <c r="V51" i="6" a="1"/>
  <c r="V51" i="6" s="1"/>
  <c r="U51" i="6" a="1"/>
  <c r="U51" i="6" s="1"/>
  <c r="W50" i="6"/>
  <c r="V50" i="6" a="1"/>
  <c r="V50" i="6" s="1"/>
  <c r="U50" i="6" a="1"/>
  <c r="U50" i="6" s="1"/>
  <c r="W49" i="6"/>
  <c r="V49" i="6" a="1"/>
  <c r="V49" i="6" s="1"/>
  <c r="U49" i="6" a="1"/>
  <c r="U49" i="6" s="1"/>
  <c r="W48" i="6"/>
  <c r="V48" i="6" a="1"/>
  <c r="V48" i="6" s="1"/>
  <c r="U48" i="6" a="1"/>
  <c r="U48" i="6" s="1"/>
  <c r="W47" i="6"/>
  <c r="V47" i="6" a="1"/>
  <c r="V47" i="6" s="1"/>
  <c r="U47" i="6" a="1"/>
  <c r="U47" i="6" s="1"/>
  <c r="W46" i="6"/>
  <c r="V46" i="6" a="1"/>
  <c r="V46" i="6" s="1"/>
  <c r="U46" i="6" a="1"/>
  <c r="U46" i="6" s="1"/>
  <c r="W45" i="6"/>
  <c r="V45" i="6" a="1"/>
  <c r="V45" i="6" s="1"/>
  <c r="U45" i="6" a="1"/>
  <c r="U45" i="6" s="1"/>
  <c r="W44" i="6"/>
  <c r="V44" i="6" a="1"/>
  <c r="V44" i="6" s="1"/>
  <c r="U44" i="6" a="1"/>
  <c r="U44" i="6" s="1"/>
  <c r="W43" i="6"/>
  <c r="V43" i="6" a="1"/>
  <c r="V43" i="6" s="1"/>
  <c r="U43" i="6" a="1"/>
  <c r="U43" i="6" s="1"/>
  <c r="W42" i="6"/>
  <c r="V42" i="6" a="1"/>
  <c r="V42" i="6" s="1"/>
  <c r="U42" i="6" a="1"/>
  <c r="U42" i="6" s="1"/>
  <c r="W41" i="6"/>
  <c r="V41" i="6" a="1"/>
  <c r="V41" i="6" s="1"/>
  <c r="U41" i="6" a="1"/>
  <c r="U41" i="6" s="1"/>
  <c r="W40" i="6"/>
  <c r="V40" i="6" a="1"/>
  <c r="V40" i="6" s="1"/>
  <c r="U40" i="6" a="1"/>
  <c r="U40" i="6" s="1"/>
  <c r="W39" i="6"/>
  <c r="V39" i="6" a="1"/>
  <c r="V39" i="6" s="1"/>
  <c r="U39" i="6" a="1"/>
  <c r="U39" i="6" s="1"/>
  <c r="W38" i="6"/>
  <c r="V38" i="6" a="1"/>
  <c r="V38" i="6" s="1"/>
  <c r="U38" i="6" a="1"/>
  <c r="U38" i="6" s="1"/>
  <c r="W37" i="6"/>
  <c r="V37" i="6" a="1"/>
  <c r="V37" i="6" s="1"/>
  <c r="U37" i="6" a="1"/>
  <c r="U37" i="6" s="1"/>
  <c r="W36" i="6"/>
  <c r="V36" i="6" a="1"/>
  <c r="V36" i="6" s="1"/>
  <c r="U36" i="6" a="1"/>
  <c r="U36" i="6" s="1"/>
  <c r="W35" i="6"/>
  <c r="V35" i="6" a="1"/>
  <c r="V35" i="6" s="1"/>
  <c r="U35" i="6" a="1"/>
  <c r="U35" i="6" s="1"/>
  <c r="W34" i="6"/>
  <c r="V34" i="6" a="1"/>
  <c r="V34" i="6" s="1"/>
  <c r="U34" i="6" a="1"/>
  <c r="U34" i="6" s="1"/>
  <c r="W33" i="6"/>
  <c r="V33" i="6" a="1"/>
  <c r="V33" i="6" s="1"/>
  <c r="U33" i="6" a="1"/>
  <c r="U33" i="6" s="1"/>
  <c r="W32" i="6"/>
  <c r="V32" i="6" a="1"/>
  <c r="V32" i="6" s="1"/>
  <c r="U32" i="6" a="1"/>
  <c r="U32" i="6" s="1"/>
  <c r="W31" i="6"/>
  <c r="V31" i="6" a="1"/>
  <c r="V31" i="6" s="1"/>
  <c r="U31" i="6" a="1"/>
  <c r="U31" i="6" s="1"/>
  <c r="W30" i="6"/>
  <c r="V30" i="6" a="1"/>
  <c r="V30" i="6" s="1"/>
  <c r="U30" i="6" a="1"/>
  <c r="U30" i="6" s="1"/>
  <c r="W29" i="6"/>
  <c r="V29" i="6" a="1"/>
  <c r="V29" i="6" s="1"/>
  <c r="U29" i="6" a="1"/>
  <c r="U29" i="6" s="1"/>
  <c r="W28" i="6"/>
  <c r="V28" i="6" a="1"/>
  <c r="V28" i="6" s="1"/>
  <c r="U28" i="6" a="1"/>
  <c r="U28" i="6" s="1"/>
  <c r="W27" i="6"/>
  <c r="V27" i="6" a="1"/>
  <c r="V27" i="6" s="1"/>
  <c r="U27" i="6" a="1"/>
  <c r="U27" i="6" s="1"/>
  <c r="W26" i="6"/>
  <c r="V26" i="6" a="1"/>
  <c r="V26" i="6" s="1"/>
  <c r="U26" i="6" a="1"/>
  <c r="U26" i="6" s="1"/>
  <c r="W25" i="6"/>
  <c r="V25" i="6" a="1"/>
  <c r="V25" i="6" s="1"/>
  <c r="U25" i="6" a="1"/>
  <c r="U25" i="6" s="1"/>
  <c r="W24" i="6"/>
  <c r="V24" i="6" a="1"/>
  <c r="V24" i="6" s="1"/>
  <c r="U24" i="6" a="1"/>
  <c r="U24" i="6" s="1"/>
  <c r="W23" i="6"/>
  <c r="V23" i="6" a="1"/>
  <c r="V23" i="6" s="1"/>
  <c r="U23" i="6" a="1"/>
  <c r="U23" i="6" s="1"/>
  <c r="W22" i="6"/>
  <c r="V22" i="6" a="1"/>
  <c r="V22" i="6" s="1"/>
  <c r="U22" i="6" a="1"/>
  <c r="U22" i="6" s="1"/>
  <c r="W21" i="6"/>
  <c r="V21" i="6" a="1"/>
  <c r="V21" i="6" s="1"/>
  <c r="U21" i="6" a="1"/>
  <c r="U21" i="6" s="1"/>
  <c r="W20" i="6"/>
  <c r="V20" i="6" a="1"/>
  <c r="V20" i="6" s="1"/>
  <c r="U20" i="6" a="1"/>
  <c r="U20" i="6" s="1"/>
  <c r="W19" i="6"/>
  <c r="V19" i="6" a="1"/>
  <c r="V19" i="6" s="1"/>
  <c r="U19" i="6" a="1"/>
  <c r="U19" i="6" s="1"/>
  <c r="W18" i="6"/>
  <c r="V18" i="6" a="1"/>
  <c r="V18" i="6" s="1"/>
  <c r="U18" i="6" a="1"/>
  <c r="U18" i="6" s="1"/>
  <c r="W17" i="6"/>
  <c r="V17" i="6" a="1"/>
  <c r="V17" i="6" s="1"/>
  <c r="U17" i="6" a="1"/>
  <c r="U17" i="6" s="1"/>
  <c r="W16" i="6"/>
  <c r="V16" i="6" a="1"/>
  <c r="V16" i="6" s="1"/>
  <c r="U16" i="6" a="1"/>
  <c r="U16" i="6" s="1"/>
  <c r="W15" i="6"/>
  <c r="V15" i="6" a="1"/>
  <c r="V15" i="6" s="1"/>
  <c r="U15" i="6" a="1"/>
  <c r="U15" i="6" s="1"/>
  <c r="W14" i="6"/>
  <c r="V14" i="6" a="1"/>
  <c r="V14" i="6" s="1"/>
  <c r="U14" i="6" a="1"/>
  <c r="U14" i="6" s="1"/>
  <c r="W13" i="6"/>
  <c r="V13" i="6" a="1"/>
  <c r="V13" i="6" s="1"/>
  <c r="U13" i="6" a="1"/>
  <c r="U13" i="6" s="1"/>
  <c r="W12" i="6"/>
  <c r="V12" i="6" a="1"/>
  <c r="V12" i="6" s="1"/>
  <c r="U12" i="6" a="1"/>
  <c r="U12" i="6" s="1"/>
  <c r="W11" i="6"/>
  <c r="V11" i="6" a="1"/>
  <c r="V11" i="6" s="1"/>
  <c r="U11" i="6" a="1"/>
  <c r="U11" i="6" s="1"/>
  <c r="W10" i="6"/>
  <c r="V10" i="6" a="1"/>
  <c r="V10" i="6" s="1"/>
  <c r="U10" i="6" a="1"/>
  <c r="U10" i="6" s="1"/>
  <c r="W9" i="6"/>
  <c r="V9" i="6" a="1"/>
  <c r="V9" i="6" s="1"/>
  <c r="U9" i="6" a="1"/>
  <c r="U9" i="6" s="1"/>
  <c r="W8" i="6"/>
  <c r="V8" i="6" a="1"/>
  <c r="V8" i="6" s="1"/>
  <c r="U8" i="6" a="1"/>
  <c r="U8" i="6" s="1"/>
  <c r="W7" i="6"/>
  <c r="V7" i="6" a="1"/>
  <c r="V7" i="6" s="1"/>
  <c r="U7" i="6" a="1"/>
  <c r="U7" i="6" s="1"/>
  <c r="W6" i="6"/>
  <c r="V6" i="6" a="1"/>
  <c r="V6" i="6" s="1"/>
  <c r="U6" i="6" a="1"/>
  <c r="U6" i="6" s="1"/>
  <c r="W5" i="6"/>
  <c r="V5" i="6" a="1"/>
  <c r="V5" i="6" s="1"/>
  <c r="U5" i="6" a="1"/>
  <c r="U5" i="6" s="1"/>
  <c r="W4" i="6"/>
  <c r="V4" i="6" a="1"/>
  <c r="V4" i="6" s="1"/>
  <c r="U4" i="6" a="1"/>
  <c r="U4" i="6" s="1"/>
  <c r="W3" i="6"/>
  <c r="V3" i="6" a="1"/>
  <c r="V3" i="6" s="1"/>
  <c r="U3" i="6" a="1"/>
  <c r="U3" i="6" s="1"/>
  <c r="W2" i="6"/>
  <c r="V2" i="6" a="1"/>
  <c r="V2" i="6" s="1"/>
  <c r="U2" i="6" a="1"/>
  <c r="U2" i="6" s="1"/>
  <c r="W1" i="6"/>
  <c r="V1" i="6" a="1"/>
  <c r="V1" i="6" s="1"/>
  <c r="U1" i="6" a="1"/>
  <c r="U1" i="6" s="1"/>
  <c r="L17" i="5"/>
  <c r="H19" i="4" s="1" a="1"/>
  <c r="H19" i="4" s="1"/>
  <c r="L16" i="5"/>
  <c r="H18" i="4" s="1" a="1"/>
  <c r="H18" i="4" s="1"/>
  <c r="B23" i="4"/>
  <c r="G36" i="1" s="1"/>
  <c r="B22" i="4"/>
  <c r="D36" i="1" s="1"/>
  <c r="B21" i="4"/>
  <c r="A36" i="1" s="1"/>
  <c r="F19" i="4" a="1"/>
  <c r="F19" i="4" s="1"/>
  <c r="D19" i="4" a="1"/>
  <c r="D19" i="4" s="1"/>
  <c r="B19" i="4" a="1"/>
  <c r="B19" i="4" s="1"/>
  <c r="F18" i="4" a="1"/>
  <c r="F18" i="4" s="1"/>
  <c r="D18" i="4" a="1"/>
  <c r="D18" i="4" s="1"/>
  <c r="B18" i="4" a="1"/>
  <c r="B18" i="4" s="1"/>
  <c r="F17" i="4" a="1"/>
  <c r="F17" i="4" s="1"/>
  <c r="D17" i="4" a="1"/>
  <c r="D17" i="4" s="1"/>
  <c r="B17" i="4" a="1"/>
  <c r="B17" i="4" s="1"/>
  <c r="B14" i="4"/>
  <c r="B13" i="4"/>
  <c r="B12" i="4"/>
  <c r="B11" i="4"/>
  <c r="G35" i="1" s="1"/>
  <c r="B10" i="4"/>
  <c r="D35" i="1" s="1"/>
  <c r="M6" i="4" a="1"/>
  <c r="M6" i="4" s="1"/>
  <c r="K6" i="4" a="1"/>
  <c r="K6" i="4" s="1"/>
  <c r="I6" i="4" a="1"/>
  <c r="I6" i="4" s="1"/>
  <c r="B6" i="4" a="1"/>
  <c r="B6" i="4" s="1"/>
  <c r="M5" i="4" a="1"/>
  <c r="M5" i="4" s="1"/>
  <c r="K5" i="4" a="1"/>
  <c r="K5" i="4" s="1"/>
  <c r="I5" i="4" a="1"/>
  <c r="I5" i="4" s="1"/>
  <c r="B5" i="4" a="1"/>
  <c r="B5" i="4" s="1"/>
  <c r="M4" i="4" a="1"/>
  <c r="M4" i="4" s="1"/>
  <c r="K4" i="4" a="1"/>
  <c r="K4" i="4" s="1"/>
  <c r="I4" i="4" a="1"/>
  <c r="I4" i="4" s="1"/>
  <c r="B4" i="4" a="1"/>
  <c r="B4" i="4" s="1"/>
  <c r="M3" i="4" a="1"/>
  <c r="M3" i="4" s="1"/>
  <c r="K3" i="4" a="1"/>
  <c r="K3" i="4" s="1"/>
  <c r="I3" i="4" a="1"/>
  <c r="I3" i="4" s="1"/>
  <c r="B3" i="4" a="1"/>
  <c r="B3" i="4" s="1"/>
  <c r="M2" i="4" a="1"/>
  <c r="M2" i="4" s="1"/>
  <c r="K2" i="4" a="1"/>
  <c r="K2" i="4" s="1"/>
  <c r="I2" i="4" a="1"/>
  <c r="I2" i="4" s="1"/>
  <c r="B2" i="4" a="1"/>
  <c r="B2" i="4" s="1"/>
  <c r="M1" i="4" a="1"/>
  <c r="M1" i="4" s="1"/>
  <c r="K1" i="4" a="1"/>
  <c r="K1" i="4" s="1"/>
  <c r="I1" i="4" a="1"/>
  <c r="I1" i="4" s="1"/>
  <c r="B1" i="4" a="1"/>
  <c r="B1" i="4" s="1"/>
  <c r="H10" i="3"/>
  <c r="J9" i="3"/>
  <c r="E55" i="1" s="1" a="1"/>
  <c r="E55" i="1" s="1"/>
  <c r="H9" i="3"/>
  <c r="C55" i="1" s="1" a="1"/>
  <c r="C55" i="1" s="1"/>
  <c r="J8" i="3"/>
  <c r="I8" i="3"/>
  <c r="F8" i="3"/>
  <c r="G51" i="1" s="1" a="1"/>
  <c r="G51" i="1" s="1"/>
  <c r="D8" i="3"/>
  <c r="F7" i="3"/>
  <c r="D7" i="3"/>
  <c r="C6" i="3"/>
  <c r="D52" i="1" s="1" a="1"/>
  <c r="D52" i="1" s="1"/>
  <c r="C5" i="3"/>
  <c r="B5" i="3"/>
  <c r="E4" i="3"/>
  <c r="B3" i="3"/>
  <c r="C52" i="1" s="1" a="1"/>
  <c r="C52" i="1" s="1"/>
  <c r="J5" i="2"/>
  <c r="E8" i="1" s="1"/>
  <c r="I5" i="2" a="1"/>
  <c r="I5" i="2" s="1"/>
  <c r="H5" i="2" a="1"/>
  <c r="H5" i="2" s="1"/>
  <c r="G5" i="2" a="1"/>
  <c r="G5" i="2" s="1"/>
  <c r="J4" i="2"/>
  <c r="E7" i="1" s="1"/>
  <c r="I4" i="2" a="1"/>
  <c r="I4" i="2" s="1"/>
  <c r="H4" i="2" a="1"/>
  <c r="H4" i="2" s="1"/>
  <c r="G4" i="2" a="1"/>
  <c r="G4" i="2" s="1"/>
  <c r="J3" i="2"/>
  <c r="E6" i="1" s="1"/>
  <c r="I3" i="2" a="1"/>
  <c r="I3" i="2" s="1"/>
  <c r="H3" i="2" a="1"/>
  <c r="H3" i="2" s="1"/>
  <c r="G3" i="2" a="1"/>
  <c r="G3" i="2" s="1"/>
  <c r="J2" i="2"/>
  <c r="E5" i="1" s="1"/>
  <c r="I2" i="2" a="1"/>
  <c r="I2" i="2" s="1"/>
  <c r="H2" i="2" a="1"/>
  <c r="H2" i="2" s="1"/>
  <c r="G2" i="2" a="1"/>
  <c r="G2" i="2" s="1"/>
  <c r="C67" i="1" a="1"/>
  <c r="C67" i="1" s="1"/>
  <c r="C66" i="1" a="1"/>
  <c r="C66" i="1" s="1"/>
  <c r="C65" i="1" a="1"/>
  <c r="C65" i="1" s="1"/>
  <c r="C64" i="1" a="1"/>
  <c r="C64" i="1" s="1"/>
  <c r="C63" i="1" a="1"/>
  <c r="C63" i="1" s="1"/>
  <c r="C62" i="1" a="1"/>
  <c r="C62" i="1" s="1"/>
  <c r="C61" i="1" a="1"/>
  <c r="C61" i="1" s="1"/>
  <c r="C60" i="1" a="1"/>
  <c r="C60" i="1" s="1"/>
  <c r="C59" i="1" a="1"/>
  <c r="C59" i="1" s="1"/>
  <c r="C58" i="1" a="1"/>
  <c r="C58" i="1" s="1"/>
  <c r="E56" i="1" a="1"/>
  <c r="E56" i="1" s="1"/>
  <c r="D56" i="1" a="1"/>
  <c r="D56" i="1" s="1"/>
  <c r="C56" i="1" a="1"/>
  <c r="C56" i="1" s="1"/>
  <c r="D55" i="1" a="1"/>
  <c r="D55" i="1" s="1"/>
  <c r="D54" i="1" a="1"/>
  <c r="D54" i="1" s="1"/>
  <c r="C54" i="1" a="1"/>
  <c r="C54" i="1" s="1"/>
  <c r="B54" i="1" a="1"/>
  <c r="B54" i="1" s="1"/>
  <c r="F52" i="1" a="1"/>
  <c r="F52" i="1" s="1"/>
  <c r="F51" i="1" a="1"/>
  <c r="F51" i="1" s="1"/>
  <c r="E51" i="1" a="1"/>
  <c r="E51" i="1" s="1"/>
  <c r="C51" i="1" a="1"/>
  <c r="C51" i="1" s="1"/>
  <c r="F50" i="1" a="1"/>
  <c r="F50" i="1" s="1"/>
  <c r="D50" i="1" a="1"/>
  <c r="D50" i="1" s="1"/>
  <c r="C50" i="1"/>
  <c r="B50" i="1" a="1"/>
  <c r="B50" i="1" s="1"/>
  <c r="F39" i="1" a="1"/>
  <c r="F39" i="1" s="1"/>
  <c r="D39" i="1" a="1"/>
  <c r="D39" i="1" s="1"/>
  <c r="A39" i="1" a="1"/>
  <c r="A39" i="1" s="1"/>
  <c r="I32" i="1" a="1"/>
  <c r="I32" i="1" s="1"/>
  <c r="H32" i="1" a="1"/>
  <c r="H32" i="1" s="1"/>
  <c r="G32" i="1" a="1"/>
  <c r="G32" i="1" s="1"/>
  <c r="F32" i="1" a="1"/>
  <c r="F32" i="1" s="1"/>
  <c r="E32" i="1" a="1"/>
  <c r="E32" i="1" s="1"/>
  <c r="D32" i="1" a="1"/>
  <c r="D32" i="1" s="1"/>
  <c r="C32" i="1" a="1"/>
  <c r="C32" i="1" s="1"/>
  <c r="B32" i="1" a="1"/>
  <c r="B32" i="1" s="1"/>
  <c r="A32" i="1" a="1"/>
  <c r="A32" i="1" s="1"/>
  <c r="B60" i="5" s="1"/>
  <c r="I31" i="1" a="1"/>
  <c r="I31" i="1" s="1"/>
  <c r="H31" i="1" a="1"/>
  <c r="H31" i="1" s="1"/>
  <c r="G31" i="1" a="1"/>
  <c r="G31" i="1" s="1"/>
  <c r="F31" i="1" a="1"/>
  <c r="F31" i="1" s="1"/>
  <c r="E31" i="1" a="1"/>
  <c r="E31" i="1" s="1"/>
  <c r="D31" i="1" a="1"/>
  <c r="D31" i="1" s="1"/>
  <c r="C31" i="1" a="1"/>
  <c r="C31" i="1" s="1"/>
  <c r="B31" i="1" a="1"/>
  <c r="B31" i="1" s="1"/>
  <c r="A31" i="1" a="1"/>
  <c r="A31" i="1" s="1"/>
  <c r="B59" i="5" s="1"/>
  <c r="I29" i="1" a="1"/>
  <c r="I29" i="1" s="1"/>
  <c r="H29" i="1" a="1"/>
  <c r="H29" i="1" s="1"/>
  <c r="G29" i="1" a="1"/>
  <c r="G29" i="1" s="1"/>
  <c r="F29" i="1" a="1"/>
  <c r="F29" i="1" s="1"/>
  <c r="E29" i="1" a="1"/>
  <c r="E29" i="1" s="1"/>
  <c r="D29" i="1" a="1"/>
  <c r="D29" i="1" s="1"/>
  <c r="C29" i="1" a="1"/>
  <c r="C29" i="1" s="1"/>
  <c r="G11" i="6" s="1"/>
  <c r="B29" i="1" a="1"/>
  <c r="B29" i="1" s="1"/>
  <c r="I28" i="1" a="1"/>
  <c r="I28" i="1" s="1"/>
  <c r="H28" i="1" a="1"/>
  <c r="H28" i="1" s="1"/>
  <c r="G28" i="1" a="1"/>
  <c r="G28" i="1" s="1"/>
  <c r="F28" i="1" a="1"/>
  <c r="F28" i="1" s="1"/>
  <c r="E28" i="1" a="1"/>
  <c r="E28" i="1" s="1"/>
  <c r="D28" i="1" a="1"/>
  <c r="D28" i="1" s="1"/>
  <c r="C28" i="1" a="1"/>
  <c r="C28" i="1" s="1"/>
  <c r="C13" i="6" s="1"/>
  <c r="B28" i="1" a="1"/>
  <c r="B28" i="1" s="1"/>
  <c r="C11" i="6" s="1"/>
  <c r="I27" i="1" a="1"/>
  <c r="I27" i="1" s="1"/>
  <c r="H27" i="1" a="1"/>
  <c r="H27" i="1" s="1"/>
  <c r="G27" i="1" a="1"/>
  <c r="G27" i="1" s="1"/>
  <c r="F27" i="1" a="1"/>
  <c r="F27" i="1" s="1"/>
  <c r="E27" i="1" a="1"/>
  <c r="E27" i="1" s="1"/>
  <c r="D27" i="1" a="1"/>
  <c r="D27" i="1" s="1"/>
  <c r="C27" i="1" a="1"/>
  <c r="C27" i="1" s="1"/>
  <c r="M12" i="6" s="1"/>
  <c r="B27" i="1" a="1"/>
  <c r="B27" i="1" s="1"/>
  <c r="I26" i="1" a="1"/>
  <c r="I26" i="1" s="1"/>
  <c r="H26" i="1" a="1"/>
  <c r="H26" i="1" s="1"/>
  <c r="G26" i="1" a="1"/>
  <c r="G26" i="1" s="1"/>
  <c r="F26" i="1" a="1"/>
  <c r="F26" i="1" s="1"/>
  <c r="E26" i="1" a="1"/>
  <c r="E26" i="1" s="1"/>
  <c r="D26" i="1" a="1"/>
  <c r="D26" i="1" s="1"/>
  <c r="C26" i="1" a="1"/>
  <c r="C26" i="1" s="1"/>
  <c r="E12" i="6" s="1"/>
  <c r="B26" i="1" a="1"/>
  <c r="B26" i="1" s="1"/>
  <c r="I25" i="1" a="1"/>
  <c r="I25" i="1" s="1"/>
  <c r="H25" i="1" a="1"/>
  <c r="H25" i="1" s="1"/>
  <c r="G25" i="1" a="1"/>
  <c r="G25" i="1" s="1"/>
  <c r="F25" i="1" a="1"/>
  <c r="F25" i="1" s="1"/>
  <c r="E25" i="1" a="1"/>
  <c r="E25" i="1" s="1"/>
  <c r="D25" i="1" a="1"/>
  <c r="D25" i="1" s="1"/>
  <c r="C25" i="1" a="1"/>
  <c r="C25" i="1" s="1"/>
  <c r="K11" i="6" s="1"/>
  <c r="B25" i="1" a="1"/>
  <c r="B25" i="1" s="1"/>
  <c r="I23" i="1" a="1"/>
  <c r="I23" i="1" s="1"/>
  <c r="H23" i="1" a="1"/>
  <c r="H23" i="1" s="1"/>
  <c r="G23" i="1" a="1"/>
  <c r="G23" i="1" s="1"/>
  <c r="F23" i="1" a="1"/>
  <c r="F23" i="1" s="1"/>
  <c r="E23" i="1" a="1"/>
  <c r="E23" i="1" s="1"/>
  <c r="D23" i="1" a="1"/>
  <c r="D23" i="1" s="1"/>
  <c r="C23" i="1" a="1"/>
  <c r="C23" i="1" s="1"/>
  <c r="B23" i="1" a="1"/>
  <c r="B23" i="1" s="1"/>
  <c r="I22" i="1" a="1"/>
  <c r="I22" i="1" s="1"/>
  <c r="H22" i="1" a="1"/>
  <c r="H22" i="1" s="1"/>
  <c r="G22" i="1" a="1"/>
  <c r="G22" i="1" s="1"/>
  <c r="F22" i="1" a="1"/>
  <c r="F22" i="1" s="1"/>
  <c r="E22" i="1" a="1"/>
  <c r="E22" i="1" s="1"/>
  <c r="D22" i="1" a="1"/>
  <c r="D22" i="1" s="1"/>
  <c r="C22" i="1" a="1"/>
  <c r="C22" i="1" s="1"/>
  <c r="B22" i="1" a="1"/>
  <c r="B22" i="1" s="1"/>
  <c r="I21" i="1" a="1"/>
  <c r="I21" i="1" s="1"/>
  <c r="H21" i="1" a="1"/>
  <c r="H21" i="1" s="1"/>
  <c r="G21" i="1" a="1"/>
  <c r="G21" i="1" s="1"/>
  <c r="F21" i="1" a="1"/>
  <c r="F21" i="1" s="1"/>
  <c r="E21" i="1" a="1"/>
  <c r="E21" i="1" s="1"/>
  <c r="D21" i="1" a="1"/>
  <c r="D21" i="1" s="1"/>
  <c r="C21" i="1" a="1"/>
  <c r="C21" i="1" s="1"/>
  <c r="B21" i="1" a="1"/>
  <c r="B21" i="1" s="1"/>
  <c r="A16" i="6" s="1"/>
  <c r="I19" i="1" a="1"/>
  <c r="I19" i="1" s="1"/>
  <c r="H19" i="1" a="1"/>
  <c r="H19" i="1" s="1"/>
  <c r="G19" i="1" a="1"/>
  <c r="G19" i="1" s="1"/>
  <c r="F19" i="1" a="1"/>
  <c r="F19" i="1" s="1"/>
  <c r="E19" i="1" a="1"/>
  <c r="E19" i="1" s="1"/>
  <c r="D19" i="1" a="1"/>
  <c r="D19" i="1" s="1"/>
  <c r="C19" i="1" a="1"/>
  <c r="C19" i="1" s="1"/>
  <c r="B19" i="1" a="1"/>
  <c r="B19" i="1" s="1"/>
  <c r="I18" i="1" a="1"/>
  <c r="I18" i="1" s="1"/>
  <c r="H18" i="1" a="1"/>
  <c r="H18" i="1" s="1"/>
  <c r="G18" i="1" a="1"/>
  <c r="G18" i="1" s="1"/>
  <c r="F18" i="1" a="1"/>
  <c r="F18" i="1" s="1"/>
  <c r="E18" i="1" a="1"/>
  <c r="E18" i="1" s="1"/>
  <c r="D18" i="1" a="1"/>
  <c r="D18" i="1" s="1"/>
  <c r="C18" i="1" a="1"/>
  <c r="C18" i="1" s="1"/>
  <c r="B18" i="1" a="1"/>
  <c r="B18" i="1" s="1"/>
  <c r="I17" i="1" a="1"/>
  <c r="I17" i="1" s="1"/>
  <c r="H17" i="1" a="1"/>
  <c r="H17" i="1" s="1"/>
  <c r="G17" i="1" a="1"/>
  <c r="G17" i="1" s="1"/>
  <c r="F17" i="1" a="1"/>
  <c r="F17" i="1" s="1"/>
  <c r="E17" i="1" a="1"/>
  <c r="E17" i="1" s="1"/>
  <c r="D17" i="1" a="1"/>
  <c r="D17" i="1" s="1"/>
  <c r="C17" i="1" a="1"/>
  <c r="C17" i="1" s="1"/>
  <c r="B17" i="1" a="1"/>
  <c r="B17" i="1" s="1"/>
  <c r="I16" i="1" a="1"/>
  <c r="I16" i="1" s="1"/>
  <c r="H16" i="1" a="1"/>
  <c r="H16" i="1" s="1"/>
  <c r="G16" i="1" a="1"/>
  <c r="G16" i="1" s="1"/>
  <c r="F16" i="1" a="1"/>
  <c r="F16" i="1" s="1"/>
  <c r="E16" i="1" a="1"/>
  <c r="E16" i="1" s="1"/>
  <c r="D16" i="1" a="1"/>
  <c r="D16" i="1" s="1"/>
  <c r="C16" i="1" a="1"/>
  <c r="C16" i="1" s="1"/>
  <c r="B16" i="1" a="1"/>
  <c r="B16" i="1" s="1"/>
  <c r="B24" i="5" s="1"/>
  <c r="C24" i="5" s="1"/>
  <c r="I15" i="1" a="1"/>
  <c r="I15" i="1" s="1"/>
  <c r="H15" i="1" a="1"/>
  <c r="H15" i="1" s="1"/>
  <c r="G15" i="1" a="1"/>
  <c r="G15" i="1" s="1"/>
  <c r="F15" i="1" a="1"/>
  <c r="F15" i="1" s="1"/>
  <c r="E15" i="1" a="1"/>
  <c r="E15" i="1" s="1"/>
  <c r="D15" i="1" a="1"/>
  <c r="D15" i="1" s="1"/>
  <c r="C15" i="1" a="1"/>
  <c r="C15" i="1" s="1"/>
  <c r="B15" i="1" a="1"/>
  <c r="B15" i="1" s="1"/>
  <c r="I14" i="1" a="1"/>
  <c r="I14" i="1" s="1"/>
  <c r="H14" i="1" a="1"/>
  <c r="H14" i="1" s="1"/>
  <c r="G14" i="1" a="1"/>
  <c r="G14" i="1" s="1"/>
  <c r="F14" i="1" a="1"/>
  <c r="F14" i="1" s="1"/>
  <c r="E14" i="1" a="1"/>
  <c r="E14" i="1" s="1"/>
  <c r="D14" i="1" a="1"/>
  <c r="D14" i="1" s="1"/>
  <c r="C14" i="1" a="1"/>
  <c r="C14" i="1" s="1"/>
  <c r="B14" i="1" a="1"/>
  <c r="B14" i="1" s="1"/>
  <c r="B22" i="5" s="1"/>
  <c r="C8" i="1" a="1"/>
  <c r="C8" i="1" s="1"/>
  <c r="C7" i="1" a="1"/>
  <c r="C7" i="1" s="1"/>
  <c r="C6" i="1" a="1"/>
  <c r="C6" i="1" s="1"/>
  <c r="B6" i="1" a="1"/>
  <c r="B6" i="1" s="1"/>
  <c r="C5" i="1" a="1"/>
  <c r="C5" i="1" s="1"/>
  <c r="E4" i="1" a="1"/>
  <c r="E4" i="1" s="1"/>
  <c r="C4" i="1" a="1"/>
  <c r="C4" i="1" s="1"/>
  <c r="E3" i="1" a="1"/>
  <c r="E3" i="1" s="1"/>
  <c r="C3" i="1" a="1"/>
  <c r="C3" i="1" s="1"/>
  <c r="G2" i="1" a="1"/>
  <c r="G2" i="1" s="1"/>
  <c r="G4" i="1" s="1"/>
  <c r="E2" i="1" a="1"/>
  <c r="E2" i="1" s="1"/>
  <c r="C2" i="1" a="1"/>
  <c r="C2" i="1" s="1"/>
  <c r="B41" i="5" l="1"/>
  <c r="C41" i="5" s="1"/>
  <c r="B42" i="5"/>
  <c r="C42" i="5" s="1"/>
  <c r="A1" i="1" a="1"/>
  <c r="A1" i="1" s="1"/>
  <c r="B46" i="5"/>
  <c r="C46" i="5" s="1"/>
  <c r="I2" i="1"/>
  <c r="B52" i="5"/>
  <c r="C52" i="5" s="1"/>
  <c r="C22" i="5"/>
  <c r="D24" i="5"/>
  <c r="B53" i="5"/>
  <c r="C53" i="5" s="1"/>
  <c r="B37" i="5"/>
  <c r="C37" i="5" s="1"/>
  <c r="B39" i="5"/>
  <c r="C39" i="5" s="1"/>
  <c r="B23" i="5"/>
  <c r="C23" i="5" s="1"/>
  <c r="B43" i="5"/>
  <c r="C43" i="5" s="1"/>
  <c r="B27" i="5"/>
  <c r="C27" i="5" s="1"/>
  <c r="B45" i="5"/>
  <c r="C45" i="5" s="1"/>
  <c r="B29" i="5"/>
  <c r="C29" i="5" s="1"/>
  <c r="K7" i="6"/>
  <c r="K3" i="6"/>
  <c r="B47" i="5"/>
  <c r="C47" i="5" s="1"/>
  <c r="B31" i="5"/>
  <c r="C31" i="5" s="1"/>
  <c r="K4" i="6"/>
  <c r="E9" i="6"/>
  <c r="E8" i="6"/>
  <c r="M4" i="6"/>
  <c r="B49" i="5"/>
  <c r="C49" i="5" s="1"/>
  <c r="B33" i="5"/>
  <c r="C33" i="5" s="1"/>
  <c r="M5" i="6"/>
  <c r="G8" i="6"/>
  <c r="B51" i="5"/>
  <c r="C51" i="5" s="1"/>
  <c r="B35" i="5"/>
  <c r="C35" i="5" s="1"/>
  <c r="B25" i="5"/>
  <c r="C25" i="5" s="1"/>
  <c r="B28" i="5"/>
  <c r="C28" i="5" s="1"/>
  <c r="B32" i="5"/>
  <c r="C32" i="5" s="1"/>
  <c r="B36" i="5"/>
  <c r="C36" i="5" s="1"/>
  <c r="B40" i="5"/>
  <c r="C40" i="5" s="1"/>
  <c r="B44" i="5"/>
  <c r="C44" i="5" s="1"/>
  <c r="B48" i="5"/>
  <c r="C48" i="5" s="1"/>
  <c r="M2" i="6"/>
  <c r="M6" i="6"/>
  <c r="G9" i="6"/>
  <c r="M10" i="6"/>
  <c r="J2" i="1"/>
  <c r="E54" i="1" a="1"/>
  <c r="E54" i="1" s="1"/>
  <c r="D51" i="1" a="1"/>
  <c r="D51" i="1" s="1"/>
  <c r="E52" i="1" a="1"/>
  <c r="E52" i="1" s="1"/>
  <c r="E50" i="1" a="1"/>
  <c r="E50" i="1" s="1"/>
  <c r="H17" i="4" a="1"/>
  <c r="H17" i="4" s="1"/>
  <c r="B26" i="5"/>
  <c r="C26" i="5" s="1"/>
  <c r="M3" i="6"/>
  <c r="M7" i="6"/>
  <c r="K9" i="6"/>
  <c r="G5" i="1"/>
  <c r="A20" i="6"/>
  <c r="A18" i="6"/>
  <c r="E13" i="6"/>
  <c r="E11" i="6"/>
  <c r="M11" i="6"/>
  <c r="M9" i="6"/>
  <c r="G12" i="6"/>
  <c r="G10" i="6"/>
  <c r="G52" i="1" a="1"/>
  <c r="G52" i="1" s="1"/>
  <c r="G50" i="1" a="1"/>
  <c r="G50" i="1" s="1"/>
  <c r="B30" i="5"/>
  <c r="C30" i="5" s="1"/>
  <c r="B34" i="5"/>
  <c r="C34" i="5" s="1"/>
  <c r="B38" i="5"/>
  <c r="C38" i="5" s="1"/>
  <c r="B50" i="5"/>
  <c r="C50" i="5" s="1"/>
  <c r="K5" i="6"/>
  <c r="K8" i="6"/>
  <c r="C10" i="6"/>
  <c r="A17" i="6"/>
  <c r="K12" i="6"/>
  <c r="K10" i="6"/>
  <c r="G53" i="1" a="1"/>
  <c r="G53" i="1" s="1"/>
  <c r="K2" i="6"/>
  <c r="K6" i="6"/>
  <c r="M8" i="6"/>
  <c r="E10" i="6"/>
  <c r="C12" i="6"/>
  <c r="A19" i="6"/>
  <c r="B2" i="1" l="1" a="1"/>
  <c r="B2" i="1" s="1"/>
  <c r="D20" i="5" s="1"/>
  <c r="B5" i="1" a="1"/>
  <c r="B5" i="1" s="1"/>
  <c r="D23" i="5" s="1"/>
  <c r="B4" i="1" a="1"/>
  <c r="B4" i="1" s="1"/>
  <c r="D22" i="5" s="1"/>
  <c r="C6" i="4" a="1"/>
  <c r="C6" i="4" s="1"/>
  <c r="B7" i="1" a="1"/>
  <c r="B7" i="1" s="1"/>
  <c r="D25" i="5" s="1"/>
  <c r="B8" i="1" a="1"/>
  <c r="B8" i="1" s="1"/>
  <c r="D26" i="5" s="1"/>
  <c r="C4" i="4" a="1"/>
  <c r="C4" i="4" s="1"/>
  <c r="C1" i="4" a="1"/>
  <c r="C1" i="4" s="1"/>
  <c r="B3" i="1" a="1"/>
  <c r="B3" i="1" s="1"/>
  <c r="D21" i="5" s="1"/>
  <c r="E6" i="4" a="1"/>
  <c r="E6" i="4" s="1"/>
  <c r="E4" i="4" a="1"/>
  <c r="E4" i="4" s="1"/>
  <c r="E2" i="4" a="1"/>
  <c r="E2" i="4" s="1"/>
  <c r="E5" i="4" a="1"/>
  <c r="E5" i="4" s="1"/>
  <c r="E1" i="4" a="1"/>
  <c r="E1" i="4" s="1"/>
  <c r="E3" i="4" a="1"/>
  <c r="E3" i="4" s="1"/>
  <c r="C3" i="4" a="1"/>
  <c r="C3" i="4" s="1"/>
  <c r="C2" i="4" a="1"/>
  <c r="C2" i="4" s="1"/>
  <c r="C5" i="4" a="1"/>
  <c r="C5" i="4" s="1"/>
  <c r="G3" i="4" l="1" a="1"/>
  <c r="G3" i="4" s="1"/>
  <c r="G6" i="4" a="1"/>
  <c r="G6" i="4" s="1"/>
  <c r="G5" i="4" a="1"/>
  <c r="G5" i="4" s="1"/>
  <c r="G1" i="4" a="1"/>
  <c r="G1" i="4" s="1"/>
  <c r="B9" i="4" s="1"/>
  <c r="A35" i="1" s="1"/>
  <c r="G4" i="4" a="1"/>
  <c r="G4" i="4" s="1"/>
  <c r="G2" i="4" a="1"/>
  <c r="G2" i="4" s="1"/>
</calcChain>
</file>

<file path=xl/sharedStrings.xml><?xml version="1.0" encoding="utf-8"?>
<sst xmlns="http://schemas.openxmlformats.org/spreadsheetml/2006/main" count="11957" uniqueCount="9281">
  <si>
    <t>Main</t>
  </si>
  <si>
    <t>Side</t>
  </si>
  <si>
    <t>Bread</t>
  </si>
  <si>
    <t>Alchohols</t>
  </si>
  <si>
    <t>Drink Name</t>
  </si>
  <si>
    <t>Holy Person</t>
  </si>
  <si>
    <t>Level 1</t>
  </si>
  <si>
    <t>Level 2</t>
  </si>
  <si>
    <t>Level 3</t>
  </si>
  <si>
    <t>Level 4</t>
  </si>
  <si>
    <t>Level 5</t>
  </si>
  <si>
    <t>Wizards</t>
  </si>
  <si>
    <t>Acolyte (up to 2nd level)</t>
  </si>
  <si>
    <t xml:space="preserve">Cure Wounds </t>
  </si>
  <si>
    <t xml:space="preserve">Gentle Repose </t>
  </si>
  <si>
    <t>Remove Curse</t>
  </si>
  <si>
    <t>Divination</t>
  </si>
  <si>
    <t>Raise Dead</t>
  </si>
  <si>
    <t>Magic Initiate (2 slots up to first level)</t>
  </si>
  <si>
    <t>Alarm</t>
  </si>
  <si>
    <t>Arcane Lock</t>
  </si>
  <si>
    <t>Dispel Magic</t>
  </si>
  <si>
    <t>Lesser Restoration</t>
  </si>
  <si>
    <t xml:space="preserve">Revivify </t>
  </si>
  <si>
    <t>Death Ward</t>
  </si>
  <si>
    <t>Commune</t>
  </si>
  <si>
    <t>Comprehend Languages</t>
  </si>
  <si>
    <t>Contiunal Flame</t>
  </si>
  <si>
    <t>Glyph of Warding</t>
  </si>
  <si>
    <t>Detect Poison and Disease</t>
  </si>
  <si>
    <t>Prayer of Healing</t>
  </si>
  <si>
    <t>Legend Lore</t>
  </si>
  <si>
    <t>Identify</t>
  </si>
  <si>
    <t>Knock</t>
  </si>
  <si>
    <t>Nondetection</t>
  </si>
  <si>
    <t>Mass Cure Wounds</t>
  </si>
  <si>
    <t>Illusory Script</t>
  </si>
  <si>
    <t>Magic Mouth</t>
  </si>
  <si>
    <t xml:space="preserve">Detect Evil and Good </t>
  </si>
  <si>
    <t>Sending</t>
  </si>
  <si>
    <t>Scrying</t>
  </si>
  <si>
    <t>Nystul's Magic Aura</t>
  </si>
  <si>
    <t>Priest (up to 3rd level)</t>
  </si>
  <si>
    <t>Tongues</t>
  </si>
  <si>
    <t>Mage (up to third level)</t>
  </si>
  <si>
    <t>9th level Cleric (up to 5th level)</t>
  </si>
  <si>
    <t>Drink Color</t>
  </si>
  <si>
    <t>Drink Short Description</t>
  </si>
  <si>
    <t>Drink Effect</t>
  </si>
  <si>
    <t>Price</t>
  </si>
  <si>
    <t xml:space="preserve">Wedge of Goat, </t>
  </si>
  <si>
    <t xml:space="preserve">Oat Porridge, &amp; </t>
  </si>
  <si>
    <t>1/2 Loaf of Rye</t>
  </si>
  <si>
    <t xml:space="preserve"> Andoren Beer</t>
  </si>
  <si>
    <t>Press F9 to refresh</t>
  </si>
  <si>
    <t>Uncommon Alchohol</t>
  </si>
  <si>
    <t>Goblin Grog</t>
  </si>
  <si>
    <t>Putrid Green</t>
  </si>
  <si>
    <t>The cheapest rot gut ale in the land. This is the stuff that can be brewed with all types of ingredients sometimes including goblin. Taste is terrible but gets the job done</t>
  </si>
  <si>
    <t>Any adventurer who drinks this will not regain HP on a Long Rest. They will be too busy vomiting and feeling awful all night. Effect wears off after 1 day.</t>
  </si>
  <si>
    <t>1 Silver</t>
  </si>
  <si>
    <t xml:space="preserve">"I heard that, </t>
  </si>
  <si>
    <t xml:space="preserve">Smoked Mutton, </t>
  </si>
  <si>
    <t xml:space="preserve">Dried Turnip w/ sweet root, &amp; </t>
  </si>
  <si>
    <t>1/2 Loaf of Rye w/ Butter</t>
  </si>
  <si>
    <t xml:space="preserve"> Applejack</t>
  </si>
  <si>
    <t xml:space="preserve"> was seen with </t>
  </si>
  <si>
    <t>Inn</t>
  </si>
  <si>
    <t>Griffin Nest</t>
  </si>
  <si>
    <t xml:space="preserve"> down near</t>
  </si>
  <si>
    <t>Medium Brown</t>
  </si>
  <si>
    <t>A shot of Dwarven Brandy with a raw egg in it.</t>
  </si>
  <si>
    <t>DC 10 CON save or vomiting ensues.</t>
  </si>
  <si>
    <t>5 Copper</t>
  </si>
  <si>
    <t xml:space="preserve">Roasted Pheasant, </t>
  </si>
  <si>
    <t xml:space="preserve">Fresh Blackberries, &amp; </t>
  </si>
  <si>
    <t>Manchet Loaf w/ Butter</t>
  </si>
  <si>
    <t xml:space="preserve"> Barley stout</t>
  </si>
  <si>
    <t xml:space="preserve"> and nearby there was</t>
  </si>
  <si>
    <t xml:space="preserve"> I heard it from</t>
  </si>
  <si>
    <t>Government</t>
  </si>
  <si>
    <t xml:space="preserve"> so it</t>
  </si>
  <si>
    <t>Skullbuster XXX</t>
  </si>
  <si>
    <t>Pink with brown lumps</t>
  </si>
  <si>
    <t>A potent orcish ale where the vintage is measured by how many lumps in it, the more the better. Normally only given as a rare gift by people who have done the orcish people a great service</t>
  </si>
  <si>
    <t>For non-orcs they must make a DC15 con save or pass-out for 1D6 hours, half-orcs make the save at DC7</t>
  </si>
  <si>
    <t>Free (see description)</t>
  </si>
  <si>
    <t xml:space="preserve">Roast Pork, </t>
  </si>
  <si>
    <t xml:space="preserve">Beetroot Stew, &amp; </t>
  </si>
  <si>
    <t xml:space="preserve"> Bellis Mead</t>
  </si>
  <si>
    <t>Clockwhistle's Surprise</t>
  </si>
  <si>
    <t>Dark Purple, Glittery</t>
  </si>
  <si>
    <t>A nice tasting potion that became a widely served drink purely for the fun of it. Invented by Dondaan Clockwhistle, this drink is said to cause strange effects, most of the time anyways.</t>
  </si>
  <si>
    <t>DC 15 CON save. Roll on Wild Magic table upon fail, rerolling for effects that directly harm someone. DM can also decide what happens. Effect can not be affected by features granted to Wild Magic Sorcerers.</t>
  </si>
  <si>
    <t>5 Silver per Mug</t>
  </si>
  <si>
    <t xml:space="preserve">Roast Beef, </t>
  </si>
  <si>
    <t xml:space="preserve">Potato and Onion Stew, &amp; </t>
  </si>
  <si>
    <t>1/2 Loaf of Rye w/ Butter and Garlic</t>
  </si>
  <si>
    <t xml:space="preserve"> Blackpeak Ale</t>
  </si>
  <si>
    <t>Silver's Ale</t>
  </si>
  <si>
    <t>Clear</t>
  </si>
  <si>
    <t>The pride and joy of the Silvermane Clan, Silver's Ale is a powerful Dwarven concoction of 296% ABV. The drink can also double as a splash weapon in a bar fight!</t>
  </si>
  <si>
    <t>DC 15 CON save for 2d4 poison damage for non-Dwarves. If used as improvised weapon, 2d4 Acid damage to anyone except Dragonborn, DEX save for half.</t>
  </si>
  <si>
    <t>3 Silver per Pint</t>
  </si>
  <si>
    <t xml:space="preserve">Smoked Sausage, </t>
  </si>
  <si>
    <t xml:space="preserve">Drakebreath Stew, &amp; </t>
  </si>
  <si>
    <t>Biscuts w/ Gravy</t>
  </si>
  <si>
    <t xml:space="preserve"> Boulderhead Bock</t>
  </si>
  <si>
    <t>Glowglass</t>
  </si>
  <si>
    <t>green phosphorescent</t>
  </si>
  <si>
    <t>A gnomish concoction made from glowing mushrooms. Most non gnomes refuse to drink this sweet liquor, most gnomes laugh at this.</t>
  </si>
  <si>
    <t>Drinker sheds a soft glow like a candle for 1d4 hours.</t>
  </si>
  <si>
    <t>2 Silver a Shot</t>
  </si>
  <si>
    <t xml:space="preserve">Salted Pork, </t>
  </si>
  <si>
    <t xml:space="preserve">Slice of Apple Pie w/ Cream, &amp; </t>
  </si>
  <si>
    <t>Breadfruit</t>
  </si>
  <si>
    <t xml:space="preserve"> Brow Brew</t>
  </si>
  <si>
    <t>Old Stinky</t>
  </si>
  <si>
    <t>Brown with floating debris</t>
  </si>
  <si>
    <t>A strong fungus ale, brewed by Eblo Harglet after he developed a taste for fungus ales in the Underdark.</t>
  </si>
  <si>
    <t>In the next 24 hours, a patch of mushrooms will grow from a random location on the player's body. Harmless. This patch will continue to grow mushrooms for 1d4 days or can be cured by magical healing.</t>
  </si>
  <si>
    <t>1 Copper</t>
  </si>
  <si>
    <t xml:space="preserve">Roast Chicken Leg, </t>
  </si>
  <si>
    <t>Dried Onion, &amp;</t>
  </si>
  <si>
    <t>Nut Bread</t>
  </si>
  <si>
    <t xml:space="preserve"> Bufo</t>
  </si>
  <si>
    <t>Roaring Eagle Ale</t>
  </si>
  <si>
    <t>Blood red with various fine chopped cloves</t>
  </si>
  <si>
    <t>A strong hearty Ale with a strong burning finish. No one knows why it is blood red in color. Possibly because of a reaction of the water they use in the brewing process, or because they barrels they use are made with Blood Root trees. Which grow special in the region where The Roaring Eagle is. Specialty at "The Roaring Eagle" Shipped around the world.</t>
  </si>
  <si>
    <t>DC 12 Con Save 1d6 fire damage upon fail. If succeeded you gain fire resistance for 16 hours. (At least a mug must be drank to trigger either effect.)</t>
  </si>
  <si>
    <t>2 Silver</t>
  </si>
  <si>
    <t xml:space="preserve">Pickled Trout, </t>
  </si>
  <si>
    <t xml:space="preserve">Wedge of Auroch Cheese, &amp; </t>
  </si>
  <si>
    <t>Flatbread</t>
  </si>
  <si>
    <t xml:space="preserve"> Cauim</t>
  </si>
  <si>
    <t>Slog</t>
  </si>
  <si>
    <t>Dark brown</t>
  </si>
  <si>
    <t>This drink is taken from the waste barrel. All the leftover, half drunk, or not made correctly alcohol is thrown into the barrel to be reused very cheap. the taste changes daily based off the most unused alcohol that night.</t>
  </si>
  <si>
    <t>DC 8 con save to keep the random contents down.</t>
  </si>
  <si>
    <t>3 Copper</t>
  </si>
  <si>
    <t xml:space="preserve">Pork Chop, </t>
  </si>
  <si>
    <t xml:space="preserve">Potato Stew, &amp; </t>
  </si>
  <si>
    <t xml:space="preserve">1/2 Loaf Centaur Rye </t>
  </si>
  <si>
    <t xml:space="preserve"> Cheerful Delver Stout</t>
  </si>
  <si>
    <t>Bilgewater</t>
  </si>
  <si>
    <t>Blue-ish Brown or Jet Black</t>
  </si>
  <si>
    <t>Made by soaking the inner organs of various sea creatures soaking in a fermented brine, the concoction is the run through a sieve to remove the bones and viscera</t>
  </si>
  <si>
    <t>The lingering taste of rotten, brackish seafood remains on the palette for a few hours</t>
  </si>
  <si>
    <t>5 Copper or One Tall Tale</t>
  </si>
  <si>
    <t xml:space="preserve">Boiled Whitefish, </t>
  </si>
  <si>
    <t xml:space="preserve">Onion Stew, &amp; </t>
  </si>
  <si>
    <t xml:space="preserve">1/2 Loaf Pumpernickle </t>
  </si>
  <si>
    <t xml:space="preserve"> Dwarven Magic Ale</t>
  </si>
  <si>
    <t>Deepminer</t>
  </si>
  <si>
    <t>shiny golden liquid with black foam</t>
  </si>
  <si>
    <t>Taken from a keg with floating lumps of coal, initial strong charcoal taste followed by delicious warm honey golden taste</t>
  </si>
  <si>
    <t>Upon your next Long Rest, your character makes a bowel movement. You must roll d100 if you roll under the number of drinks consumed your feces contains a small gold nugget worth d10 gold, if not is a painful coal filled movement</t>
  </si>
  <si>
    <t>10 Silver per Pint</t>
  </si>
  <si>
    <t xml:space="preserve">Leg of Mutton, </t>
  </si>
  <si>
    <t xml:space="preserve">Wedge of Goat Cheese, &amp; </t>
  </si>
  <si>
    <t>1/2 Loaf of Braided Bread</t>
  </si>
  <si>
    <t xml:space="preserve"> Dwarven Stout</t>
  </si>
  <si>
    <t>Sildars itch</t>
  </si>
  <si>
    <t>clear with white shimmer</t>
  </si>
  <si>
    <t>Clear shot, strong apple and clove taste (drink came from a distiller that had itchy back but nobody to scratch it)</t>
  </si>
  <si>
    <t>upon drinking hands get very warm and fingernails grow d4 cm</t>
  </si>
  <si>
    <t xml:space="preserve">Boiled Sausage, </t>
  </si>
  <si>
    <t xml:space="preserve">Roasted Potato &amp; Garlic, &amp; </t>
  </si>
  <si>
    <t>1/2 Loaf Walnut Bread</t>
  </si>
  <si>
    <t xml:space="preserve"> Fort Indros Ale</t>
  </si>
  <si>
    <t>Dragonfire Brandy</t>
  </si>
  <si>
    <t>Deep candy apple red w, swirling orange mist</t>
  </si>
  <si>
    <t>Aged brandy with a hint of Apple Cider / Red hots. Smooth</t>
  </si>
  <si>
    <t>DC 13 Con sv. Fail = Disadvantage on persuasion and seduction resistance tests, but you're happy about whatever you did... until tomorrow. Maybe. I mean you DID have fun. And the Tiefling twins were seriously alluring and sexy.</t>
  </si>
  <si>
    <t>1 Gold per Snifter.</t>
  </si>
  <si>
    <t xml:space="preserve">Baked Chicken &amp; Corn, </t>
  </si>
  <si>
    <t xml:space="preserve">Stewed Carrot &amp; Yam, &amp; </t>
  </si>
  <si>
    <t xml:space="preserve"> Hardroot Cider</t>
  </si>
  <si>
    <t>The Cranky Clergyman</t>
  </si>
  <si>
    <t>Deep Opaque Black with Stark White Head</t>
  </si>
  <si>
    <t>Adapted from a well aged potion of cure wounds, this bitter drink feels and tastes like poison before entering stomach. A brief moment later, warm feelings emanate from the drinker's gut as some small wounds seal up. A tavern favorite for after-brawl drinks.</t>
  </si>
  <si>
    <t>DC 11 Con Save, 1d4 poison damage upon fail. One round later (approx. five seconds) later, heals 2d4 hit points</t>
  </si>
  <si>
    <t>7 Copper</t>
  </si>
  <si>
    <t xml:space="preserve">Broiled Catfish, </t>
  </si>
  <si>
    <t xml:space="preserve">Sweetroot Stew, &amp; </t>
  </si>
  <si>
    <t xml:space="preserve"> Icecap Ale</t>
  </si>
  <si>
    <t>Milligun's Deep Stout</t>
  </si>
  <si>
    <t>Deep chocolate to black with a white frothy head</t>
  </si>
  <si>
    <t>A brew hailing from one of the most revered Dwarven breweries, Milligun's is their signature brew. Even uncommon in Dwarven communities, it is rare to find in human establishments. A complex, deep, hearty flavor lingering of coffee and burnt grain with a bold body and a hint of plum.</t>
  </si>
  <si>
    <t>Advantage on saving throws vs. Fear for the next 1hr</t>
  </si>
  <si>
    <t>1 Gold</t>
  </si>
  <si>
    <t xml:space="preserve">Beef Meatballs, </t>
  </si>
  <si>
    <t xml:space="preserve">Blueberry Tart w/ cream, &amp; </t>
  </si>
  <si>
    <t xml:space="preserve"> Ipeq Beer</t>
  </si>
  <si>
    <t>Rado's Death Punch</t>
  </si>
  <si>
    <t>Alchemist</t>
  </si>
  <si>
    <t>Blood red with a blue top layer</t>
  </si>
  <si>
    <t>The best blend of magic and rum in the world. Dark rum mixed with a cherry cordial in a silver strainer imbued with magic, it tastes like a perfect wine and rum mix. To add the blue topper, simply stir with a golden spoon and the magic reacts to the gold, giving a random flavor each time it's poured.</t>
  </si>
  <si>
    <t>DC 14 Con Save, 1d10 poison on a fail and become drunk for 1d4 hours. On a success, half damage and must succeed on a DC 16 Wisdom save to ask for another which caused the consumer to have disadvantage on the next Con save.</t>
  </si>
  <si>
    <t>2 Silver per Shot. If already consumed one shot, price doubles.</t>
  </si>
  <si>
    <t xml:space="preserve">Cat Cutlet, </t>
  </si>
  <si>
    <t xml:space="preserve">Steamed Greens, &amp; </t>
  </si>
  <si>
    <t xml:space="preserve"> Kumis</t>
  </si>
  <si>
    <t>Jelly Drink</t>
  </si>
  <si>
    <t>A greenish drink that wobbles when moved</t>
  </si>
  <si>
    <t>It's as it sounds like. The drink is comprised of a green minty liquid filled with gelatinous cubes that can either be chewed or swallowed whole. The drink itself is a little sour but with the sweetness of the cubes in contrast, it makes it a rather unique and flavoursome experience.</t>
  </si>
  <si>
    <t>Allows sour food to taste sweet and visa versa. Effect lasts for only 30 mins per drink.</t>
  </si>
  <si>
    <t>10 Copper</t>
  </si>
  <si>
    <t xml:space="preserve">Pork Livers, </t>
  </si>
  <si>
    <t xml:space="preserve">Pears &amp; Eggs, &amp; </t>
  </si>
  <si>
    <t xml:space="preserve"> Liquid Ghosts</t>
  </si>
  <si>
    <t>Ork's blood brew</t>
  </si>
  <si>
    <t>Blood red with crimson froth</t>
  </si>
  <si>
    <t>This salty bitter brew is made from the fermented blood of an orc chief's rivals. after the first few gulps the drink feels thick and coppery. Brewed by orcish shaman.</t>
  </si>
  <si>
    <t>con save 11 + 1 for every additional mug to become nauseous. if you consume another tankard after becoming nauseous, you vomit.</t>
  </si>
  <si>
    <t>8 Copper</t>
  </si>
  <si>
    <t xml:space="preserve">Chicken Gizzards, </t>
  </si>
  <si>
    <t xml:space="preserve">Rice with Cheese, &amp; </t>
  </si>
  <si>
    <t xml:space="preserve"> Longbeard Lambic</t>
  </si>
  <si>
    <t>Poorman's Wine</t>
  </si>
  <si>
    <t>Watered down milk lacking in consistency</t>
  </si>
  <si>
    <t>A drink made from potatoes, milk and some other kind of ingredients that you don't really want to think about. Raw and lacking in finesse and taste, it does the job it's supposed to - getting you blazing drunk... and maybe forgetting about your old ball and chain of a wife.</t>
  </si>
  <si>
    <t>Allows the consumer to forget one painful recent memory(in the last two weeks) for 1d6 in hours.</t>
  </si>
  <si>
    <t>Poached Trout</t>
  </si>
  <si>
    <t xml:space="preserve">Goat Chilli, &amp; </t>
  </si>
  <si>
    <t xml:space="preserve"> Luglurch Ale</t>
  </si>
  <si>
    <t>The Hairy Wizard</t>
  </si>
  <si>
    <t>Various shades of brown</t>
  </si>
  <si>
    <t>Strong to the taste but can leave an itchy sensation in the throat</t>
  </si>
  <si>
    <t>Roll 1d6 for every cup you drink. On a 5 or 6 your throat starts to become itchy. Sensation wears off after a time. After &lt;0.5*CON Score&gt; cups, make a DC 15 Con save. On a save you become drunk for 1d4 hours. On a fail, you vomit hairballs like a cat.</t>
  </si>
  <si>
    <t>3 Silver</t>
  </si>
  <si>
    <t xml:space="preserve">Rabbit Stew, &amp; </t>
  </si>
  <si>
    <t xml:space="preserve"> Mead</t>
  </si>
  <si>
    <t>Warlock's Wasted Patron</t>
  </si>
  <si>
    <t>Blue with dark swirls</t>
  </si>
  <si>
    <t>Burns all the way down, but has an amazing aftertaste.</t>
  </si>
  <si>
    <t>Those who drink this drink can use Mage Hand (cantrip) at will for the next 24 hours</t>
  </si>
  <si>
    <t xml:space="preserve">Blood Pudding, &amp; </t>
  </si>
  <si>
    <t xml:space="preserve"> Nodrim</t>
  </si>
  <si>
    <t>Kossuths' Kiss</t>
  </si>
  <si>
    <t>Red and Flamey</t>
  </si>
  <si>
    <t>Cinnamon Schnapps with a special proprietary ingredient the bartender lights on fire before serving</t>
  </si>
  <si>
    <t>None. Feels nice and warm though.</t>
  </si>
  <si>
    <t>5 Silver</t>
  </si>
  <si>
    <t>Landmark</t>
  </si>
  <si>
    <t xml:space="preserve">Carrots &amp; Melon, &amp; </t>
  </si>
  <si>
    <t xml:space="preserve"> Pulque</t>
  </si>
  <si>
    <t>Firewine</t>
  </si>
  <si>
    <t>Pinot Noir</t>
  </si>
  <si>
    <t>This ruby rich delight is packed with mouth-watering sumptuousness with hints of bramble, blackberry, boysenberry, Don Cherry and Frankenberry flourishes. A treat to eat with beef testicles or lamb spleen escabeche. Also an ideal companion for manic-depression. Shows promise to last longer than your belief in an afterlife.  </t>
  </si>
  <si>
    <t>Disadvantage on Charisma checks for 1d6 hours.</t>
  </si>
  <si>
    <t>50 Silver</t>
  </si>
  <si>
    <t xml:space="preserve">Sharp Cheese &amp; Raisins, &amp; </t>
  </si>
  <si>
    <t xml:space="preserve"> Qadiran Cider</t>
  </si>
  <si>
    <t>Squid Ink</t>
  </si>
  <si>
    <t>Black</t>
  </si>
  <si>
    <t>Goes down slowly and coats your mouth and throat. Usually followed by a chaser.</t>
  </si>
  <si>
    <t>Advantage on hiding or escaping during the rest of the session.</t>
  </si>
  <si>
    <t>3 Gold</t>
  </si>
  <si>
    <t xml:space="preserve">Chich Peas &amp; Curds, &amp; </t>
  </si>
  <si>
    <t xml:space="preserve"> Rusty Ale</t>
  </si>
  <si>
    <t>Twisty</t>
  </si>
  <si>
    <t>White yogurt on top, purplish liquid underneath</t>
  </si>
  <si>
    <t>Topped in a thick layer of savory yogurt, it is both a drink and meal in one. The drink itself contains the flavours of blueberries mixed in with a helping of spirits.</t>
  </si>
  <si>
    <t>You feel youthful, almost as if the drink has taken you a few years back into your past. You gain +1 in Constitution and also heal 1d4 in hp per drink.</t>
  </si>
  <si>
    <t>30 Copper</t>
  </si>
  <si>
    <t xml:space="preserve">Deep Dwarven Blue Cheese, &amp; </t>
  </si>
  <si>
    <t xml:space="preserve"> Sake, or Rice Wine</t>
  </si>
  <si>
    <t>Treant Tea</t>
  </si>
  <si>
    <t>Dark brown with green swirls</t>
  </si>
  <si>
    <t>Served in a tall earthenware mug, this dark tea still has some ground Treant leaves floating around in it to steep. It is advised to drink slowly as not to swallow the leaves, as they leave a bitter aftertaste. The tea itself is quite sweet, but can be further sweetened to taste by putting a few twigs of sweetwood into the mug. It leaves a nutty aftertaste and an uncanny feeling of connectedness with everything made of wood in your general vicinity.</t>
  </si>
  <si>
    <t>While slowly sipping the hot tea, you sprout small twigs and leaves from your orifices. As you continue drinking the twigs spread and your skin takes on a barklike appearance. For an hour after finishing the drink, your skin is solid wood, acting like the Barkskin spell, and you have disadvantage on saving throws against fire.</t>
  </si>
  <si>
    <t>25 Silver</t>
  </si>
  <si>
    <t xml:space="preserve">Dates &amp; Mush, &amp; </t>
  </si>
  <si>
    <t xml:space="preserve"> Sarain</t>
  </si>
  <si>
    <t>Demon's Blood</t>
  </si>
  <si>
    <t>Black with red spots inside it</t>
  </si>
  <si>
    <t>A drink preferred by fiends and devils. Made from Cinnamon Bark and of course demon's blood.</t>
  </si>
  <si>
    <t>If any other creature other than a fiend, a Tiefling, and a devil drinks this they take 1d10 Necrotic Damage. They also must make a DC 10 Con save or be poisoned taking 1d4 poison damage every hour. If poisoned roll a 1d6 to determine how many hours the creature is affected by the poison. The creature cannot heal while poisoned by the drink.If the creature falls unconscious the poison stops until the creature is awake. The creature can still be stabilized.</t>
  </si>
  <si>
    <t xml:space="preserve">Soft Cheese &amp; Quail Eggs, &amp; </t>
  </si>
  <si>
    <t xml:space="preserve"> Steelforged Stout</t>
  </si>
  <si>
    <t>Dragon Poison Ale</t>
  </si>
  <si>
    <t>Dark Green with Bubbles</t>
  </si>
  <si>
    <t>A drink made with Poison that normally use to kill Dragons, however the amount used is very minimum that it won't be fatal to drinkers</t>
  </si>
  <si>
    <t>Anyone who drinks this needs to make a DC15 con saving throw. On a fail they will be knocked out for 10mins, on a pass, they gain 10 temporary hit points for 10mins</t>
  </si>
  <si>
    <t>10 Gold</t>
  </si>
  <si>
    <t xml:space="preserve">Broccoli &amp; Yams, &amp; </t>
  </si>
  <si>
    <t xml:space="preserve"> Tepache</t>
  </si>
  <si>
    <t>Glass Milk</t>
  </si>
  <si>
    <t>Clearish-white</t>
  </si>
  <si>
    <t>An expensive drink popular among desert dwellers. However, it is not for the faint of heart (or loot!)</t>
  </si>
  <si>
    <t>If you drink this and pay up, you'll be fine and get a +4 to persuasion until you succeed on a persuasion check. However, if you refuse to pay you will be cursed with some form of madness for an hour or until you pass out- this does not apply who anyone born in the desert, since they have usually drank this at least once growing up and always receive the +4 persuasion bonus.</t>
  </si>
  <si>
    <t>20 Gold</t>
  </si>
  <si>
    <t xml:space="preserve">Rice &amp; Lentils, &amp; </t>
  </si>
  <si>
    <t xml:space="preserve"> Thileu Lager</t>
  </si>
  <si>
    <t>Hangman's Noose</t>
  </si>
  <si>
    <t>Yellowish brown</t>
  </si>
  <si>
    <t>A depressing drink that makes the consumer feel like nothing is working out, almost like a dark cloud looming over their head. Tastes a little salty on the palette, almost like tears.</t>
  </si>
  <si>
    <t>The consumer feels a depression overcome him. If they are already depressed, this effect amplifies any anger, resentment, self-pity, sadness or any other negative emotions that cloud their mind. They take a 1d12 temporary penalty to Wisdom that lasts for 12 hours.</t>
  </si>
  <si>
    <t>Boar Bone Stew</t>
  </si>
  <si>
    <t xml:space="preserve"> Three Devil Ale</t>
  </si>
  <si>
    <t>Wyvern wine</t>
  </si>
  <si>
    <t>Green with purple swirls</t>
  </si>
  <si>
    <t>This drink, like absinth, has mild hallucinogenic properties. Its sweet and tangy with a slight burning aftertaste as the neurotoxin from the wyvern poison comes into contact the the soft tissue in the mouth.</t>
  </si>
  <si>
    <t>fort save dc 14 or suffer from mild hallucinations, they are distracting and give the char a -2 on all skill checks and attack rolls. the effect lasts 2 hours.</t>
  </si>
  <si>
    <t>8 Gold</t>
  </si>
  <si>
    <t>Blacksmith</t>
  </si>
  <si>
    <t xml:space="preserve"> Two Knight Brewery Ale &amp; Mead</t>
  </si>
  <si>
    <t>Dry Heave</t>
  </si>
  <si>
    <t>White</t>
  </si>
  <si>
    <t>Sour at first, then burns with a vengeance. After taste leaves a lingering effect.</t>
  </si>
  <si>
    <t>Intimidation +2 for 1d4 rounds. Fort Save DC 17 or suffer from dry heaves lasting 1d4 rounds.</t>
  </si>
  <si>
    <t xml:space="preserve"> Ulseberry Ale</t>
  </si>
  <si>
    <t>Giftmouth</t>
  </si>
  <si>
    <t>Red wine with a dash of purple</t>
  </si>
  <si>
    <t>It's short and sweet and leaves you light on your feet. Makes you feel smart and attentive. You begin to notice things that you hadn't been able to comprehend before. A popular drink among aristocrats and nobles.</t>
  </si>
  <si>
    <t>Effect: Allows the consumer to understand 1 random language for 1d4 in hours (one they previously don't know or aren't fluent in). They also gain a +5 to Perception or Notice rolls. Once the effect wears off, they will return to normal and if they hadn't learned the language previously before consuming, won't be able to understand it.</t>
  </si>
  <si>
    <t xml:space="preserve"> Wineberry Mead</t>
  </si>
  <si>
    <t>Bard's Blessing</t>
  </si>
  <si>
    <t>A soft palette of subtle reds, pinks and yellows.</t>
  </si>
  <si>
    <t>The flavours of different fruits hit your tongue but you're unable to describe which it is before it changes to the next. As you drink, you'll feel it pooling around your voice box, stroking at it, almost as if it is tempting you to sing.</t>
  </si>
  <si>
    <t>Effect: You suddenly feel like you could sing to the world! You gain a +5 to any Performance (Sing) Rolls at the cost of taking on the Dazed Condition for the duration of the performance, or as long as it takes before you need to go to the bathroom.</t>
  </si>
  <si>
    <t>20 Silver</t>
  </si>
  <si>
    <t xml:space="preserve"> Wyrm's Breath Bitter</t>
  </si>
  <si>
    <t>Blind Beholder</t>
  </si>
  <si>
    <t>Dark red with large white bubbles</t>
  </si>
  <si>
    <t>A drink made from material found only in the Underdark. Tastes somewhat musty, but has an incredible kick; doesn't take much to make the world start spinning.</t>
  </si>
  <si>
    <t>Anyone attempting to cast a spell while still tipsy or drunk from this drink risks a 50% chance of the spell backfiring. Disadvantage on any Perception checks relying on sight.</t>
  </si>
  <si>
    <t xml:space="preserve"> Alkenstar Ice Wine</t>
  </si>
  <si>
    <t>Travera's TIncture</t>
  </si>
  <si>
    <t>Phases between a deep orange and bright yellow. Clear but with silver dust visible when the liquid is disturbed.</t>
  </si>
  <si>
    <t>A drink made by a dwarven wife who was dying of a terminal illness but wished to take care of her husband even in death.</t>
  </si>
  <si>
    <t>Upon drinking any vessel filled with this liquid the drinker will awake warm dry clean and hunger free the following day at noon, with no recollection of any events( because there were none) of the previous evening. The drink chooses the nearest bed and makes the owner of the bed friendly until the following evening.</t>
  </si>
  <si>
    <t>5 Gold</t>
  </si>
  <si>
    <t xml:space="preserve"> Irrisen Icewine</t>
  </si>
  <si>
    <t>Banana Milkshake</t>
  </si>
  <si>
    <t>A slightly yellow frothing milk drink with chunks of banana scattered throughout</t>
  </si>
  <si>
    <t>It's thick. It's creamy and oh so bananary. Add chunks of ice to make it a refreshing drink throughout the hot summer months. Child-friendly.</t>
  </si>
  <si>
    <t>The consumer feels refreshened and cooled down. Allows the user to gain back 1 lower level spell usage.</t>
  </si>
  <si>
    <t xml:space="preserve"> Korvosan Wine</t>
  </si>
  <si>
    <t>Nyssa's Nectar</t>
  </si>
  <si>
    <t>Clear with pearl/opalesque swirls and feint random tiny glowing pink lights</t>
  </si>
  <si>
    <t>Industry</t>
  </si>
  <si>
    <t>A delicious alchemical / alcoholic concoction. Made with Tiefling Fire vodka and a dash of a pixie sugar dust, a teaspoon of honey, and two spells, one of which is Faerie fire. The other spell is not named but its process easily followed even by the most novice spell caster. Its an ancient spell of warlock / fey origin. This drink designed for the patrons in the tavern, usually female, who tire of the endless rude adventuring lot, making advance after rude advance on them. The ladies often buy this drink for the truly offending adventurer and enjoy the effects caused on the unsuspecting offender.</t>
  </si>
  <si>
    <t>This drink tastes amazing. It's almost EXACTLY what the drinker was wishing for. Nice buzz. No hangover. DC 17 CON sv to notice effects of the drink, as you enjoy your time in the tavern. Treat as Dazed for the 1st minute. After that minute is over, and your head is not so fuzzy, you enjoy the rest of the night, in the form of the opposite gender. Right down to the clothes your wearing as well. Now that the shoe is on the other foot, enjoy your fellow adventurer's attention. If you were only slightly obnoxious, maybe the girls will have pity on you and you'll enjoy a "girl's night." Effects wear off after 6 hours from the last swallow.</t>
  </si>
  <si>
    <t>2 Gold for the bartender to cast it as a ritual from that dusty drink recipe tome.</t>
  </si>
  <si>
    <t xml:space="preserve"> Palm Wine</t>
  </si>
  <si>
    <t>Kenku's Claw</t>
  </si>
  <si>
    <t>Black with a streak of grey</t>
  </si>
  <si>
    <t>Served in a curved glass in that of a claw. The drink's warmth can be felt spreading throughout the body. Then what feels like a cut across your chest.</t>
  </si>
  <si>
    <t>DC 16 Cons check or shout out *insert expletive*. But gives darkvision comparable to that of a Kenku for 2d4 hours. Roll a 3d6 a 3 causes you to cough up a feather.</t>
  </si>
  <si>
    <t xml:space="preserve"> Port</t>
  </si>
  <si>
    <t>Eye of the Beholder</t>
  </si>
  <si>
    <t>Milky white</t>
  </si>
  <si>
    <t>An alcoholic drink made by nomadic groups (Goliath's come to mind) in which a hardboiled egg is added to fermented goats milk.</t>
  </si>
  <si>
    <t>No special effects</t>
  </si>
  <si>
    <t>3 Copper for normal livestock egg, but price can increase depending on the source of the egg</t>
  </si>
  <si>
    <t xml:space="preserve"> Rice Wine</t>
  </si>
  <si>
    <t>Parroty Parroty Parroty Parrot</t>
  </si>
  <si>
    <t>A clear liquid crossed with red, green and yellow stripes.</t>
  </si>
  <si>
    <t>The drink tastes fluffy in your mouth, and nutty. It's smooth yet, light and bubbly enough to have you wanting more. Little do you realize however is that this fluffy feeling in your chest will soon extend to your entire body. You believe you have wings now, and oh? Is that a crest? You are now a parrot, or so you believe.</t>
  </si>
  <si>
    <t>Effect: The consumer thinks they become a parrot. They don't actually turn into one, they just think they are. They lose the ability to formulate proper eloquent speech as well as the will to act like a sane individual. They act like a parrot for 3 minutes before their mind is restored.</t>
  </si>
  <si>
    <t>30 Silver</t>
  </si>
  <si>
    <t>Pan-Dimensional Gargle Blaster</t>
  </si>
  <si>
    <t>A teal blue with a foamy whith froth at the top. Served in a glass of an odd shape.</t>
  </si>
  <si>
    <t>Drink... but... very carefully... This drink was made by an interdimensional being of great importance, well at least at one point he was a leader of great importance. Noted to be the best drink in the known Universe.</t>
  </si>
  <si>
    <t>The effect of drinking one is like having your brains smashed out by a slice of lemon wrapped around a large gold brick. The Pan-Dimensional Gargle Blaster gives you all of the pleasant effects of alcohol, while shunting most of the nasty after effects to a parallel you in another dimension.
Just know that any time you drink one, there's a decent chance a parallel you in another dimension is drinking one, too The DM can make you do a Con Save 20 during the remainder of the session at any time. On a failed save, you begin vomiting profusely and lose your next Action.</t>
  </si>
  <si>
    <t>Free but never served more than 2</t>
  </si>
  <si>
    <t xml:space="preserve"> Sauerton Red</t>
  </si>
  <si>
    <t>Blerry</t>
  </si>
  <si>
    <t>Ranging from clear lavender to deep red, depending on the berries</t>
  </si>
  <si>
    <t>Of halfling origin, this is a fermented juice of berries, honey and spices. There are regional and seasonal variations, each with family variations. Lightly alcoholic, Berry is usually drunk to refresh rather than to intoxicate (though in quantity, this the latter can be accomplished). Some varieties are dry, but most versions are at least slightly sweet, and almost all ideally have a light carbonation. A few variations made for sale to humans are sweeter and heavier, and are used as a kind of dessert wine, but most native drinkers turn up their nose at these.</t>
  </si>
  <si>
    <t>The consumer is refreshed, energized and, usually, somewhat cheered. It intoxicates like a standard lager, and takes at least a pint to get the average halfling buzzed -- a good few pints for a typical human, and a dwarf or half-orc would need more. The varieties made for humans are stronger-- like a light wine.</t>
  </si>
  <si>
    <t xml:space="preserve"> Sealord Wine</t>
  </si>
  <si>
    <t>Wild Magic Brew</t>
  </si>
  <si>
    <t>Golden, fizzing, and sometimes sparkling</t>
  </si>
  <si>
    <t>Very bubbly, tastes a little sweet, and can often cause the drinker to see random sparks around them. Sometimes the sparks are even real.</t>
  </si>
  <si>
    <t>After drinking, any time you try to cast a spell in the next hour, roll 1d20. On a 1, treat it as a Wild Magic Surge, as though you were a Sorcerer with the Wild Magic Sorcerous Origin. If you are a Sorcerer, you get a Wild Magic Surge on a roll of 1 or 2.</t>
  </si>
  <si>
    <t>4 Silver</t>
  </si>
  <si>
    <t xml:space="preserve"> Stone Giant Wine</t>
  </si>
  <si>
    <t>Goat's Milk</t>
  </si>
  <si>
    <t>Fresh goat's milk. What more could you want (except an actual drink)? Somewhere along the line of your order, the bartender confused your order with that of a travelling monk, a strict teetotaller.</t>
  </si>
  <si>
    <t>Your bones feel enriched from the calcium in the drink. Your mother is proud of you for making the right choice. The bartender is embarrassed for giving you the wrong choice. He gives you your drink for free and hastily finds another patron to serve.</t>
  </si>
  <si>
    <t>Free</t>
  </si>
  <si>
    <t xml:space="preserve"> Syrinelle</t>
  </si>
  <si>
    <t>Zozo Juice</t>
  </si>
  <si>
    <t>Fiery red drink with thick orange bubbles that almost make it appear molten in nature.</t>
  </si>
  <si>
    <t>A drink thats more like cogulated blood than an ale considering how thick it is. Bubbles crawl slowly to the surface through its sanguine blood-like depths. It is an extremely spicy drink that makes it almost unbearable to consume. Only an idiot would think its a good idea to try drink this. Is also extremely flammable to the point that water and suffocation won't be able to put it out. The only way to disperse the fire is by dispelling it. Drink and use with caution.</t>
  </si>
  <si>
    <t>Effect: Wow, you're a real idiot aren't you? To drink it successfully requires a Constitution Save DC of 18. Failure to meet this immediately puts the consumer into a state of complete agony where they temporarily suffer moderate to large penalties to all attributes depending on how cruel the GM feels like being (and probably how much they tried to drink) and also take physical damage based on how badly they failed. They also gain the Weakened or Petrified condition. If they succeeded in taking the drink, they gain a +10 bonus to Constitution, Strength and Intelligence and also a temporary immunity to fire and poisons whose duration is based on how successful their roll is. (Duration capped at 48 hours.) Both unsuccessful and successful drinkers also end up with a burned tongue and won't be able to taste anything for 1d4 days.</t>
  </si>
  <si>
    <t xml:space="preserve"> Blackberry Wine</t>
  </si>
  <si>
    <t>Drunken Uncle</t>
  </si>
  <si>
    <t>Thick, dark brown stout, approximately the thickness of eggnog</t>
  </si>
  <si>
    <t>Tasty, mouth-coating, drink that tends to remind the consumer of fond family gatherings.</t>
  </si>
  <si>
    <t>Player must make a constitution check of DC 13: on a failure, the PC must reveal one of their deepest, darkest secrets, or must tell an extremely inappropriate/embarrassing story. If the PC continues to drink the drink, increase DC by one for each pint consumed.</t>
  </si>
  <si>
    <t xml:space="preserve"> Ustalav Wine</t>
  </si>
  <si>
    <t>Flavoured Water</t>
  </si>
  <si>
    <t>It's a nice, tall glass of water, known for hydrating thirsty travellers exceptionally well. A slice of lemon has been added as a nice garnish. The glass is surprisingly clean as well.</t>
  </si>
  <si>
    <t>You are no longer dehydrated, and you feel like this will help whatever hangover you may have had the next day. A stranger sits down beside you and orders the same thing. You strike up a conversation over your strange, shared taste in this odd environment. After some enlightening conversation the stranger gulps down the rest of his water, bids goodnight and departs. Your realize that you not only do not know his name, but he left behind a small, glass coin beside his cup. You push through the crowd to find him, but he seems to have vanished. The coin is a Clear-water coin of Hydration: when dropped in a glass of any liquid, it turns into clean, clear, refreshing water.The coin turns to granite, and must be given a day to recharge.</t>
  </si>
  <si>
    <t>1 Electrum</t>
  </si>
  <si>
    <t xml:space="preserve"> Whiterose Abbey Wine</t>
  </si>
  <si>
    <t>Jailhouse Wine</t>
  </si>
  <si>
    <t>A violent orange colour mixed with streaks of deep red</t>
  </si>
  <si>
    <t>Made famous by prisoners who smuggled in goods into their cells in order to forget the monotony of their sentences, the drink is composited of cheap and easy to get materials in order to get you blazing drunk. Has a strong sugary and fruity flavour that borders on the sensation of fermentation.</t>
  </si>
  <si>
    <t>Hits you hard and hits you fast. The consumer must roll a 1d6 save otherwise they will be effected with the strong sense of paranoia for the remainder of the evening or for up to 6 hours.</t>
  </si>
  <si>
    <t xml:space="preserve"> Zimaran Wine</t>
  </si>
  <si>
    <t>Dwarven Drought</t>
  </si>
  <si>
    <t>Nut Brown</t>
  </si>
  <si>
    <t>Served in a deep heavy tankard, the musty oakish odor is inviting to few but those with the affinity to damp basements. Meant to fill the void of the deep dark caverns, brewed with only the finest dwarven barley this is a strong beer for the strong willed.</t>
  </si>
  <si>
    <t>Jeweler</t>
  </si>
  <si>
    <t>Increased Intimidation and Persuasion +1 for every 2drinks. Decreased Intelligence checks by 2 for every 3 drinks.</t>
  </si>
  <si>
    <t xml:space="preserve"> Bloodwine</t>
  </si>
  <si>
    <t>Meaty Mead</t>
  </si>
  <si>
    <t>Mustard Yellow</t>
  </si>
  <si>
    <t>Sweeter than the desert this mead is thick enough to hold up the spoon that harvested the honey that made it. Good luck to anyone who drinks many of these devilish treats.</t>
  </si>
  <si>
    <t>Effect: The power of mead compels you: +2 for Str &amp;Cha saving throws for 2 hours/drink. | Monster "next day"Hangover: Speed Reduced by half; + (2drinks: -3 Con, 3Drinks: -6 Con, &gt;3drinks: - Xd4 Con where X is amount of drinks), Short Rest = DC25. Long Rest = DC 20. If PC fails a check, effect lingers until after a second long rest then DC = 0.</t>
  </si>
  <si>
    <t>2 Copper</t>
  </si>
  <si>
    <t xml:space="preserve"> Chelish Wine</t>
  </si>
  <si>
    <t>Heart of the Halls</t>
  </si>
  <si>
    <t>Distilled from only the most select yellow mould, this sharp-tongued spirit brings vigor and life to any looking for a good fight.</t>
  </si>
  <si>
    <t>Temporary +2 Str and +1 Acrobatics. +5 against intimidation checks.</t>
  </si>
  <si>
    <t>1Gold</t>
  </si>
  <si>
    <t xml:space="preserve"> Dessert Wine</t>
  </si>
  <si>
    <t>Bluenose</t>
  </si>
  <si>
    <t>Blue</t>
  </si>
  <si>
    <t>This ethereal drink glows softly and emits a light mist. Light, clear and almost flavorless the drink itself is merely a means to delight in the wonderful vapors from the mist.</t>
  </si>
  <si>
    <t>Eliminates overpowering smells from being distracting. The pleasant smells put you in a good mood, Advantage on Charisma checks.</t>
  </si>
  <si>
    <t xml:space="preserve"> Elven Wine</t>
  </si>
  <si>
    <t>Lover's Kiss</t>
  </si>
  <si>
    <t>Light pink with tiny shards of white throughout</t>
  </si>
  <si>
    <t>A highly addictive drink as it makes the consumer believe they are kissing their lover with each sip. Can work on those who are single too. Be careful when consuming though as it encourages drinkers to forget their surroundings and to indulge in intimate acts. Has resulted in many being caught publicly masturbating and making a fool of themselves, only to wind up in jail somewhere.</t>
  </si>
  <si>
    <t>Effect: The consumer makes a Constitution or Wisdom DC 10 roll. If they fail, they partake in ludicrous acts of self love, or if in the company of someone they desire, proceed to try and indulge them in their fantasies. If they succeed, they feel the desire to do these urges but retain their control and will, leaving it up to the player to decide if they give into them.</t>
  </si>
  <si>
    <t xml:space="preserve"> Galdurian Wine</t>
  </si>
  <si>
    <t>Planar Guide</t>
  </si>
  <si>
    <t>Dark purple with small silver bubbles emerging constantly</t>
  </si>
  <si>
    <t>A hallucinogenic drink concocted of tentacles obtained between space and time by some Warlock of the Great Old Ones.</t>
  </si>
  <si>
    <t>Upon drinking this. Roll a d4. Your mind is instantly teleported to one of the following planes of existence for 1 min. 
1) The 9th Level of Hell - suffer 1d8 psychic damage as you see the most terrible things imaginable 
2) The Void- you feel an emptiness within your being for the remainder of your character's life, roleplay appropriately 
3) Valhalla- You witness and take part in a great battle in a heavenly place. You get a +2 to all Strength checks for the next 24 hours. 
4) Gaia- Your consciousness returns to the collective unconscious that is the world you live on. Gain some epiphany on your current adventure that you would only know with a 20+ Knowledge Check.</t>
  </si>
  <si>
    <t xml:space="preserve"> Galtan Wine</t>
  </si>
  <si>
    <t>Citrus Tea</t>
  </si>
  <si>
    <t>A transparent orange whose bubbles sit on the bottom of the glass</t>
  </si>
  <si>
    <t>An orange slice decorates the side of the glass in which it is served.Tastes of a mixture of orange, lemon and ginger with a vague hint of spice. Travellers and nobles alike ingest this drink when they have stomach upsets as it is known to aid in both indigestion as well as constipation. Is also rather good for helping cure the common cold. Can be consumed either warm or cold.</t>
  </si>
  <si>
    <t>The tea cures any minor sicknesses upon consumption as well as aids in any digestive problems the drinker might be experiencing. Also grants a +2 to Cold Resistance for up to 6 hours.</t>
  </si>
  <si>
    <t xml:space="preserve"> Honey wine</t>
  </si>
  <si>
    <t>Tavern Meals</t>
  </si>
  <si>
    <t>Crazy Al's Gnomish Knock-Out Lager</t>
  </si>
  <si>
    <t>A transparent, greenish liquid that constantly bubbles.</t>
  </si>
  <si>
    <t>An infamous Gnomish brew known for requiring a waiver to be signed, absolving the tavern and brewer of any damage and/or loss of life before it can be served. It comes in a black bottle, with multiple warning signs written in Common, Gnomish, and Dwarvish. Tastes absolutely foul.</t>
  </si>
  <si>
    <t>Upon consumption, the drinker must immediately make a DC 15 Constitution save. If passed, the drinker immediately gains a temporary +2 boost to Strength and Constitution scores (maximum of 20) until the next long rest, has Advantage on Constitution saves until the next long rest, and has Resistance to Cold damage until the next long rest. The drinker is also immune to the drink's effects for 24 hours. If the drinker fails the save, but does not roll a Natural 1, the imbiber is knocked unconscious for 2d6 hours. Upon regaining consciousness, the character has Disadvantage on all ability score checks, skill rolls, and saves until two long rests have been spent. Should the drinker roll a Natural 1, he or she immediately drops to 0 Hit Points, and begins rolling Death Saves.</t>
  </si>
  <si>
    <t>15 Gold per bottle</t>
  </si>
  <si>
    <t xml:space="preserve"> Absinthe</t>
  </si>
  <si>
    <t>Angry Tom's Furious Ale</t>
  </si>
  <si>
    <t>A dark amber / brown butter with a thick, creamy taupe coloured head.</t>
  </si>
  <si>
    <t xml:space="preserve">A traditionally brewed, thick, dark ale in which black peppercorns are added to the mash and brewed to 4.2% abv. It is rich, peppery, and not at all infuriating.
</t>
  </si>
  <si>
    <t>Other than the natural inclination to enjoy the drink with a thick cut steak, standard drinking rules apply</t>
  </si>
  <si>
    <t xml:space="preserve"> Grain Alcohol</t>
  </si>
  <si>
    <t>Strawberry Surprise</t>
  </si>
  <si>
    <t>A light pink</t>
  </si>
  <si>
    <t>Surprise! There ain't no strawberries in this drink, Strawberry Surprise, even though rosy in color, is actually mead made with the liquid from very hot peppers. It is made by brewers and sold to people who want to play tricks on their friends, or teach someone a lesson.</t>
  </si>
  <si>
    <t>Must make a DC 10 Constitution save or drop the drink and appear foolish in front of their friends. PCs who make the save by more than 5 may order another, and if they pass the test again, they gain advantage in one action resolution the next day due to their boost of confidence due to the rise in popularity from their fellows.</t>
  </si>
  <si>
    <t xml:space="preserve"> Grog</t>
  </si>
  <si>
    <t>Water</t>
  </si>
  <si>
    <t>Translucent clear liquid</t>
  </si>
  <si>
    <t>Just cool plain water.</t>
  </si>
  <si>
    <t>You feel a little better and a little more hydrated.</t>
  </si>
  <si>
    <t>Free but sometimes a charge is applied depending on the venue.</t>
  </si>
  <si>
    <t xml:space="preserve"> Lagmi</t>
  </si>
  <si>
    <t>Snake Venom</t>
  </si>
  <si>
    <t>A tempered warm brown, served with a severed snake's head</t>
  </si>
  <si>
    <t>Isn't actually what it says it is, but when you look at the glass as the bartender hands it over to you, you can't help but wonder if you're being pranked. In the bottom of the warm brown liquid sits an inanimate head of a dead snake. The drink itself tastes bitter with an earthy tang. A potent drink, in more ways than one...</t>
  </si>
  <si>
    <t>You gain a 1d10 to resist poisons for the next 12 hours. It also makes any male consumers of the drink feel intimately invigorated. They become aroused over the course of the night and instilled with sexual stamina. Consume to impress your lover with your newfound prowess.</t>
  </si>
  <si>
    <t xml:space="preserve"> Mulue</t>
  </si>
  <si>
    <t>The Pepperbox</t>
  </si>
  <si>
    <t>Light smoke-gray</t>
  </si>
  <si>
    <t>This drink is made in summer from Aurochs milk mixed with 6 different kinds of peppers, which is then left to ferment until winter. It has a strong, unsavory taste and his explosively hot for the throat even if you drink it cold.</t>
  </si>
  <si>
    <t>More than just making people piss drunk, it also helps to fight symptoms of cold and flu. PCs who keep a flask of this can drink it to have Advantage on its next saving throw against cold environmental effects.</t>
  </si>
  <si>
    <t>1 Gold for a bottle</t>
  </si>
  <si>
    <t xml:space="preserve"> Mupute</t>
  </si>
  <si>
    <t>Goat's Piss</t>
  </si>
  <si>
    <t xml:space="preserve">"My cousin told me about </t>
  </si>
  <si>
    <t>Yellow</t>
  </si>
  <si>
    <t>"What? Eww no of course I'm not going to drink it...What do you mean, a coward?! Pass that here and watch me down this whole thing!"</t>
  </si>
  <si>
    <t>You must roll a constitution save of DC 10 to not get sick from the drink. If you fail you're nauseous the rest of the night, and several people laugh at you (1/3 of bar patrons will not take you seriously, and you have disadvantage on any Charisma checks against them). If you pass you gain the admiration of all of the bar-goers, gaining advantages on all Charisma checks at the bar the rest of the night, as well as a free drink of your choice or a free round of ale/beer for the bar.</t>
  </si>
  <si>
    <t>Free as a challenge</t>
  </si>
  <si>
    <t xml:space="preserve"> Penj</t>
  </si>
  <si>
    <t>The Mind's Eye</t>
  </si>
  <si>
    <t>A purplish blue liquid that sparkles and swirls like a galaxy</t>
  </si>
  <si>
    <t>Staring at it is almost hypnotising. Its flavour is distinctly something magical but you can't quite put your finger on what it might possibly be. The flavour changes and dances across your tongue as your mind begins to peel open, revealing what was once lost to you. One of the few alcoholic drinks to actually make you feel and be smarter upon consumption.</t>
  </si>
  <si>
    <t>Effect: The consumer gains +2 to Wisdom and Intelligence and also gains +5 to all Knowledge rolls previously known by the consumer. Does not allow them to gain knowledge on a topic they know nothing about. They also wake up to an almost soul-crushing hangover as it feels like your skull has been split in two the morning after.</t>
  </si>
  <si>
    <t xml:space="preserve"> Poitin</t>
  </si>
  <si>
    <t>Pixie Piss</t>
  </si>
  <si>
    <t xml:space="preserve"> who </t>
  </si>
  <si>
    <t>A swirling myriad of rainbows</t>
  </si>
  <si>
    <t>Rainbows! Rainbows everywhere! This colourful drink is as much a pleasure to indulge as it is to look at.</t>
  </si>
  <si>
    <t>Effect: Makes you feel funny. The consumer finds it very easy to laugh. Great to use around people who can't tell good jokes. Also, if you drink enough of it, you'll find yourself levitating slightly. It's not enough to quell fall damage but it brings that feeling of walking on air while hovering off the ground a few inches.</t>
  </si>
  <si>
    <t xml:space="preserve"> Rum (or Grog)</t>
  </si>
  <si>
    <t>Morg's magnificent meed</t>
  </si>
  <si>
    <t>A thick gold</t>
  </si>
  <si>
    <t>A magically imbued Mead, created by the Mage's guild. (Morg being the guild master.) Often brewed for Royalty and Nobility, who embrace magic.</t>
  </si>
  <si>
    <t>Choose one. a) increase Intelligence by 4 for 10 minutes, (one drink) b) recall one spell used today (one drink), c) affect people's attitudes as per the suggestion spell. (one + one drink served to each person to be affected)</t>
  </si>
  <si>
    <t>50 Gold per bottle (contains 4 drinks) Limited circulation</t>
  </si>
  <si>
    <t xml:space="preserve"> Spiced Rum</t>
  </si>
  <si>
    <t>Elven battle spirit</t>
  </si>
  <si>
    <t>A sake Brewed by the Elves, this rice wine is believed to contain the spirits of Ancient warriors, consumed to gain those warrior's courage</t>
  </si>
  <si>
    <t>Con +2, -1 penalty to reflex saves, +2 moral boost to saves against fear effects, for 24 hours.</t>
  </si>
  <si>
    <t>500 Gold per Jug (15-20 servings) Often given out as military rations before a battle.</t>
  </si>
  <si>
    <t xml:space="preserve"> Two Knight Brewery Rum</t>
  </si>
  <si>
    <t>Gregory's groovy grog</t>
  </si>
  <si>
    <t>Mostly clear with a light brown hue</t>
  </si>
  <si>
    <t xml:space="preserve"> and discovered </t>
  </si>
  <si>
    <t>Made with a mix of Dwarven Whisky, even Brandy, and fresh lemons. Captain Gregory created this tasty drink, to serve to his crew. This drink will keep for months, making it perfect for a long voyage.</t>
  </si>
  <si>
    <t>Holy Place</t>
  </si>
  <si>
    <t>For 24 hours, you get a +2 to resist the effects of heat, thirst, and +2 against contracting diseases. also gains a +2 to con checks and fort saves for extraneous effort.</t>
  </si>
  <si>
    <t>300 Gold per Barrel (about 100 servings) Often part of a sailor's rations.</t>
  </si>
  <si>
    <t xml:space="preserve"> Potato Vodka</t>
  </si>
  <si>
    <t>The Redheaded Harlot</t>
  </si>
  <si>
    <t>Deep amber red and thick like blood</t>
  </si>
  <si>
    <t>A shot of named after the taverns best lady of the evening. It is made from fermented berries, Tree Ent Root, and Deer's blood. The rim of the flagon or glass is also coated in honey and dipped in a red sweet powder that is to be licked before pounding down the drink.</t>
  </si>
  <si>
    <t>All who drink this get Advantage on Charisma skill checks/saves toward the opposite sex while in the tavern.</t>
  </si>
  <si>
    <t xml:space="preserve"> Black Hill Whiskey</t>
  </si>
  <si>
    <t>Ouzo</t>
  </si>
  <si>
    <t>Clear to shimmering white</t>
  </si>
  <si>
    <t xml:space="preserve"> and now </t>
  </si>
  <si>
    <t>It tastes like a centaur put on a shoe made out of black licorice and then kicked you in the mouth with it.</t>
  </si>
  <si>
    <t>After 3 drinks, characters will either gain 2 points of Intelligence (25%), 2 points of Wisdom (25%), or will merely believe himself to have maximum possible Intelligence and Wisdom for his species (50%). Effects last 1 hour.</t>
  </si>
  <si>
    <t xml:space="preserve"> Throatburn</t>
  </si>
  <si>
    <t>Red Ribbon Runs Red</t>
  </si>
  <si>
    <t>A light red that turns darker the deeper into the glass it goes</t>
  </si>
  <si>
    <t>A mixture of something between rosewater and wine. The more you drink, the heavier the taste becomes.</t>
  </si>
  <si>
    <t>Turns the consumer's hair and clothes different shades of red for up to 1d6 hours. They also gain +2 Charisma for the same duration and are easier in attracting attention.</t>
  </si>
  <si>
    <t xml:space="preserve"> Chelaxian Pepper Whiskey / Chelish Pepper Whisky</t>
  </si>
  <si>
    <t>The Dwarven Hammer</t>
  </si>
  <si>
    <t>Black at the bottom, but gold at the top</t>
  </si>
  <si>
    <t>A mixture of strong, bitter ales, dark rum, and coffee. Most people put raw sugar on top of the foam to get a "spark" effect</t>
  </si>
  <si>
    <t>Male consumers will find their beard grows an inch for each mug taken in, while female consumers will feel their hair getting thicker and longer. Effect wears off after an hour.</t>
  </si>
  <si>
    <t>15 Copper</t>
  </si>
  <si>
    <t xml:space="preserve"> Dragon Punch Whiskey</t>
  </si>
  <si>
    <t>Harpy's Scream</t>
  </si>
  <si>
    <t>In a colour similar to skin, with what looks like very thin skin floating at the top</t>
  </si>
  <si>
    <t>This concoction, despite its appearance, isn't actually that bad. It tastes a little bit bitter at first, but once you swallow the "skin" on top it becomes sweet... and then spicy. Very spicy.</t>
  </si>
  <si>
    <t>Once the drink turns "spicy", the PC must roll an 11 or higher on a STR throw in order to keep themselves from screaming. If they succeed, they will gain a +2 in performance for an hour, but if they fail they will scream for the next five minutes, and probably be kicked out of... wherever they are.</t>
  </si>
  <si>
    <t xml:space="preserve"> Dragonscar Whisky</t>
  </si>
  <si>
    <t>Green Fey</t>
  </si>
  <si>
    <t>Lime Green</t>
  </si>
  <si>
    <t>Made from the wormwood root but not sweetened like liquors.</t>
  </si>
  <si>
    <t>This spirit requires a DC 16 con save to avoid vomiting, and suffering a level of exhaustion for 1d12 hours the following day</t>
  </si>
  <si>
    <t>40 Gold</t>
  </si>
  <si>
    <t xml:space="preserve"> Fish Oil Whiskey</t>
  </si>
  <si>
    <t>The Beveridge Brew</t>
  </si>
  <si>
    <t>Made by the finest brewers in all the land, the Beveridge Brew has the initial taste of joy and happiness, but an aftertaste that reflects the texture and taste of dirt.</t>
  </si>
  <si>
    <t>Sends the drinking into a dream( unknown to the player ) were something really great happens to the character. After the effect wear off the character notices that it was just a dream, and most likely throws up from the taste of dirt.</t>
  </si>
  <si>
    <t xml:space="preserve"> Gnome Whiskey</t>
  </si>
  <si>
    <t>Fuzzy Night</t>
  </si>
  <si>
    <t>Opaque Purple</t>
  </si>
  <si>
    <t>A thick liquid that has a sweet taste, but has a slightly bitter aftertaste. Many patrons enjoy it with a spoonful of honey mixed in to cut the aftertaste.</t>
  </si>
  <si>
    <t>After drinking a single mug, the events of the evening will be forgotten the next time the character takes a long rest, unless they succeed at a DC 8 Constitution saving throw. For each additional mug after the first, increase the DC by 2.</t>
  </si>
  <si>
    <t>2 Gold</t>
  </si>
  <si>
    <t xml:space="preserve"> Janderhoff Whiskey</t>
  </si>
  <si>
    <t>Gutbuster</t>
  </si>
  <si>
    <t>A thick dwarven brew, very rarely shared with non-dwarves.</t>
  </si>
  <si>
    <t>After drinking this brew, you are resist poison effects for 1d4 hours</t>
  </si>
  <si>
    <t>General Store</t>
  </si>
  <si>
    <t xml:space="preserve"> Old Erebus</t>
  </si>
  <si>
    <t>Brimstone Brew</t>
  </si>
  <si>
    <t>Swirl of Orange and Red, glowing</t>
  </si>
  <si>
    <t>This odd liquid is a constantly swirling mass of orange and red, and has a faint glow to it. The brew carries a slight odor of sulphur, and is warm on the tongue.</t>
  </si>
  <si>
    <t>After drinking the brew, the character must make a DC 8 Constitution saving throw or hear an unintelligible whispering plague them. However, Warlocks and other characters in the service of infernal masters gain a slight boost in their spell powers, with all damaging spells dealing +2 bonus damage, and all saving throw difficulties to resist their spells increasing by 2. Both effects last 1d4 hours.</t>
  </si>
  <si>
    <t xml:space="preserve"> Oldlaw Whiskey</t>
  </si>
  <si>
    <t>Angel Tea</t>
  </si>
  <si>
    <t>A healthy amber with leaves of mint stirred throughout</t>
  </si>
  <si>
    <t>A pleasant herbal tea constructed from various plants and resources. Mint, lavender, honey, chamomile, sugar - plus other ingredients that make your whole body feel silky and smooth. Both a refreshment and a welcome sleep remedy.</t>
  </si>
  <si>
    <t>You feel your eyelids grow heavy and your body beckons you to sleep. The consumer gains Restful Sleep, which allows them to gain the benefits of a full night's rest in 4 hours. Once awakened, they feel completely refreshened.</t>
  </si>
  <si>
    <t>70 Copper</t>
  </si>
  <si>
    <t xml:space="preserve"> Arrack</t>
  </si>
  <si>
    <t>The Ghillain Special</t>
  </si>
  <si>
    <t>A dark beer served with a skewer of bacon and pickles</t>
  </si>
  <si>
    <t>A tall glass broth served with a kebab of pickles and bacon staked through it. The combination of beer served with the sides makes it a flavour combination to behold, mixing sour, sweet and savory all into one.</t>
  </si>
  <si>
    <t>Effect: All the different flavours allows the consumer to become inspired. They gain a +5 to any Crafting rolls as well as a +1 to Dexterity. Any person who consumes this drink with the Cooking skill gains a +15 to the next meal they craft, ultimately making it delicious and filling. Watch your waistline with this drink.</t>
  </si>
  <si>
    <t>80 Silver</t>
  </si>
  <si>
    <t xml:space="preserve"> Vjarik</t>
  </si>
  <si>
    <t>Gut Shaker</t>
  </si>
  <si>
    <t>Yellow-brown, lots of body</t>
  </si>
  <si>
    <t>Made from fermented goat's milk and a proprietary blend of psychoactive deep mushrooms, this dwarven brew preferred by Battleragers is not for the faint of heart or stomach. It tastes like a mixture of hangover bile and someone punching you in the face repeatedly with a spiked gauntlet.</t>
  </si>
  <si>
    <t>You become enraged, as the barbarian ability, but you are unable to voluntarily end this for 1 minute; after the effect wears off, gain one level of exhaustion</t>
  </si>
  <si>
    <t xml:space="preserve"> Winteryew Moonshine</t>
  </si>
  <si>
    <t>Hop, Skip, &amp; Go Naked</t>
  </si>
  <si>
    <t>Light green</t>
  </si>
  <si>
    <t>A strong Mead that has a very high alcohol content. Brewed from the best barley, hops, and herbs in the land. Is known to get the local townsfolk to do things they normally might not do with just one goblet. Hence the name.</t>
  </si>
  <si>
    <t>Any character that drinks from this must Roll on ANY Carousing Table. I suggest the https://www.reddit.com/r/DnD/comments/3uunbt/the_bigger_badder_longer_uncut_d100_carousing/</t>
  </si>
  <si>
    <t xml:space="preserve"> Bagog's liquor</t>
  </si>
  <si>
    <t>Sea Shanty</t>
  </si>
  <si>
    <t>Aqua blue, almost azure</t>
  </si>
  <si>
    <t>The drink swirls constantly in the glass, tugged downward like a whirlpool. This constant animation makes it a little annoying to consume as it is prone to spill.</t>
  </si>
  <si>
    <t>The consumer gets drunk, but is able to breathe underwater for approximately 1 minute. Swim drunkenly at your own risk.</t>
  </si>
  <si>
    <t xml:space="preserve"> Baijiu</t>
  </si>
  <si>
    <t>Bloody Medusa</t>
  </si>
  <si>
    <t>Thick and red as blood but with green-ish swirls. Served with a green snake's head on the rim.</t>
  </si>
  <si>
    <t>Some think that the drink originally started out using crushed up vegetables and fermented alcohol. Some recipes still do use the original recipe, but have decided to actually add in the blood of a Medusa. Not only does it taste great for a morning pick me up, but it also grants the drinkers who partake with a special surprise. Be wary not to go picking a fight in a bar where this is served...</t>
  </si>
  <si>
    <t>Drinking this concoction is as if casting Stoneskin on oneself. Creature has resistance to non-magical bludgeoning, piercing, and slashing damage for 1 hour.</t>
  </si>
  <si>
    <t xml:space="preserve"> Bog Grog</t>
  </si>
  <si>
    <t>Merchant's Lucky Day</t>
  </si>
  <si>
    <t>A simmering brown with tiny golden flecks swirling throughout its depths</t>
  </si>
  <si>
    <t>The drink tastes almost like copper, like you'd been licking coins or pipes all day long. The metallic aftertaste however slowly begins to whittle down the more you drink of it, and eventually becomes something enjoyable.</t>
  </si>
  <si>
    <t>Effect: You feel lucky, so lucky in fact that any ability or action taken to gain money means you get a slightly increased income. You also have a higher chance of finding loot and items.</t>
  </si>
  <si>
    <t xml:space="preserve"> Brandy</t>
  </si>
  <si>
    <t>Butterbeer</t>
  </si>
  <si>
    <t>A buttery brown drink with a creamy foaming top</t>
  </si>
  <si>
    <t>Foaming, smooth to taste with enough kick to keep itself interesting. A popular purchase among novice drinkers.</t>
  </si>
  <si>
    <t>The consumer feels a little more alert and sociable. They gain a +1 to Charisma and Perception checks. This effect only lasts an hour.</t>
  </si>
  <si>
    <t>20 Copper</t>
  </si>
  <si>
    <t xml:space="preserve"> Bramble-Sick Brandy</t>
  </si>
  <si>
    <t>Cthulhubrew</t>
  </si>
  <si>
    <t>A slimy green color and thick like syrup.</t>
  </si>
  <si>
    <t>No one knows where this concoction comes from or what exactly it is made from. Strange monks in hooded robes deliver the drink by nightfall and give it at a highly discounted rate. Some say that drinking enough of it not only does the desired effects of alcohol but also enlightens their brain chemistry to a high state. The taste of it is like Licorice or Absynth</t>
  </si>
  <si>
    <t>Once consumed, the player gets Telekinesis for the next 24 hours. But in exchange the player hears dissonant whispers from another being calling them to join their cult. Deals 1d6 Psychic Damage.</t>
  </si>
  <si>
    <t>90 Copper</t>
  </si>
  <si>
    <t xml:space="preserve"> Pesh Brandy</t>
  </si>
  <si>
    <t>Fire Ball</t>
  </si>
  <si>
    <t>Fiery Red</t>
  </si>
  <si>
    <t>Have you ever wondered what hell fire would taste like? Then fireball is for you! "Man i chugged a quart of fireball before the dance and the guards were all over my ass as soon as i walked in." Best night ever!</t>
  </si>
  <si>
    <t>After drinking a fireball shot you feel the hot embrace of hell in your lungs. You get resistance to cold damage for the next 30 minutes.</t>
  </si>
  <si>
    <t>9 Silver per Shot</t>
  </si>
  <si>
    <t xml:space="preserve"> Taldan Fire-Brandy</t>
  </si>
  <si>
    <t>Hellfire Whisky</t>
  </si>
  <si>
    <t>Deep Dark Red</t>
  </si>
  <si>
    <t>Brewed by Demons, Devils, and even Dwarves. It is said that Hades himself came up with this drink as a way to get himself drunk. Primarily Tastes of Strong Whisky and Lots of Cinnamon.</t>
  </si>
  <si>
    <t>Drinking this could cause death, partial intelligence loss, or just a slight buzz. The GM should select what is right for their campaign and situation. Before doing so, ask yourself "What would add the most to the story currently?"</t>
  </si>
  <si>
    <t>5 gold per Shot</t>
  </si>
  <si>
    <t xml:space="preserve"> Ustalavic Brandy</t>
  </si>
  <si>
    <t>Tamaranian Tanqueray &amp; Zorkaberry Tonic</t>
  </si>
  <si>
    <t>Cherry red with Purple swirls and glowing green fruit</t>
  </si>
  <si>
    <t>An extremely rare drink, obtained by a group of Spelljamming adventurers. Fruity taste.</t>
  </si>
  <si>
    <t>DC 13 CON sv. Success = The ability to levitate for the next 3 hours, and + 2 STR. Failure = A splitting headache and Disadvantage on WIS checks for the next 3 hours and complain like a bloated Clorbag.</t>
  </si>
  <si>
    <t>2 Gold (Unless it's Blorthog's Day, then your Friend is buying)</t>
  </si>
  <si>
    <t xml:space="preserve"> Corn Liquor</t>
  </si>
  <si>
    <t>Lizard Spit</t>
  </si>
  <si>
    <t>Bubbly Clear</t>
  </si>
  <si>
    <t>Gathered from the three Dire Mangrove Monitors behind T'hal's Tavern, this drink smells of rotting flesh and metal. T'hal will give anyone who can keep this drink down 2gp and a place on his tavern wall with their name on it.</t>
  </si>
  <si>
    <t>It smells of rotting goblin flesh T'hal feeds his beasts. Drinking it requires as Con save with a DC of 18, or risk vomiting and taking 2d6 necrotic damage.</t>
  </si>
  <si>
    <t>4 Silver a Pint</t>
  </si>
  <si>
    <t xml:space="preserve"> Daggermark Drip</t>
  </si>
  <si>
    <t>Leatherworker</t>
  </si>
  <si>
    <t>Dragon's Milk</t>
  </si>
  <si>
    <t>A deep rusty brown, almost black with toffee colored bubbles, almost opaque when held to the light</t>
  </si>
  <si>
    <t>Brewed in a secretive enclave known who mark their bottles with the rune of Othala. Born of a mixing of an ancient dwarven recipe with skill and flavor from members of all the civilized races and it is even said the aid of a few dragons. This brew has a strong flavor of chocolatey grains, vanilla, bitter hops, and a myriad of spices appealing differently to each imbiber. It is most commonly found in dwarven enclaves and elven kingdoms but has been making headway into the taverns of all the civilized races; though with limited supply this is leading to an overall price increase over time making it ever more popular among nobles as a status symbol.</t>
  </si>
  <si>
    <t>This dank brew instantly warms the drinker and produces a profound euphoria. This brew removes one level of exhaustion as well as making the drinker immune to the ill effects of cold weather, the frightened condition, the poisoned condition and damage for an hour after drinking. It also tends to make its drinkers foolhardy as the euphoria and lack of fear associated with drinking it leads some to disregard their own safety, this has lead to bartenders being careful to whom they serve this amazing brew.</t>
  </si>
  <si>
    <t>25 Gold per pint, 310 PP per keg (taverns tend to buy at roughly 250 PP per keg)</t>
  </si>
  <si>
    <t xml:space="preserve"> Gear Grog</t>
  </si>
  <si>
    <t>One Beer to Rule Them All</t>
  </si>
  <si>
    <t>A clear liquid but when held to heat, elven writing appears as fiery wisps throughout the drink</t>
  </si>
  <si>
    <t>The drink was brewed by an Evil Dark lord of a land far far away from this tavern. Some say that they don't even know how long ago it was brewed. It is extremely Rare and the contents of a barrel of it has been known to be killed over. It is known to taste like the absolute best drink one has ever had in their lifetime. Due to creatures having different tastes, it mimics to their desired favorite flavor magically.</t>
  </si>
  <si>
    <t>On consumption, any character must back a Wisdom Save of DC 20. On a failed save, their alignment changes to Chaotic Evil for the next 24 hours. After the 24 hours they must roll a Constitution Save of DC 16 or think of nothing but trying to get more of this drink. If they fail this and do not have the drink in the next 24 hours after, they no longer have to make saving throws (they have been detoxed long enough)</t>
  </si>
  <si>
    <t>1 Platinum per Pint or Free by doing the tavern owner a favor (GM's discretion)</t>
  </si>
  <si>
    <t>Glavgalask</t>
  </si>
  <si>
    <t>A golden brown</t>
  </si>
  <si>
    <t>The translation of this drink's name is an old, orcish curse - one you don't say in polite company. Known for being one of the toughest drinks ever, few people can handle this and not end up on their backside. It is rarely drunk purely for fun, generally it is drunk in ceremonies and competitions.</t>
  </si>
  <si>
    <t>The drinker must make a DC 15 constitution saving throw. On a success the drinker is poisoned for one minute. On a failure the drinker falls unconscious for 1d4 hours. If this drink is mixed into food all diseases are removed from it. Any food that has this drink mixed in does not force the constitution save that drinking it straight would cause.</t>
  </si>
  <si>
    <t>100 Gold for a pint. You drink it in shot glasses.</t>
  </si>
  <si>
    <t>Shirley Temple of Elemental Evil</t>
  </si>
  <si>
    <t>Swirly chaotic mix</t>
  </si>
  <si>
    <t>Incorporates the various base elements together, all with an evil taint.</t>
  </si>
  <si>
    <t>Gives visions of evil elemental creatures nearby for d20 minutes/drink. On a roll of 1 on a d6, one of the following occurs (roll 1d4): 1 - Drinker is turned into a Water Weird for 1d8 hours, but retains his or her mind. 2 - Drinker grows 1d20 mushrooms on their body, giving -4 to Charisma until cured with Cure Disease; broken mushrooms grow back within one hour. 3 - Drinker catches fire for 1d4 rounds, doing 1d4 damage per round - flammable mundane items such as clothes or axe handles are destroyed. 4 - Drinker finds it difficult to breathe for 1d4 hours, causing dizziness and -2 Constitution for the duration.</t>
  </si>
  <si>
    <t>1 Silver per Glass</t>
  </si>
  <si>
    <t>Common Alchohols</t>
  </si>
  <si>
    <t>Glitter</t>
  </si>
  <si>
    <t>Clear with flecks of gold and silver</t>
  </si>
  <si>
    <t>A sweet, light craft beer brewed from magically grown sugar. It's is often drunk at parties and given as a gift between nobles.
Must be bought from the distiller. Will only be sold to those of upper class or renown.</t>
  </si>
  <si>
    <t>Roll a d20. On a 19-20, the drinker is cured of all non-magical poisons and diseases. A bottle contains 40 drinks.</t>
  </si>
  <si>
    <t>Generally sold for 100 Gold for a 2 pint bottle.</t>
  </si>
  <si>
    <t>Skullbungle</t>
  </si>
  <si>
    <t>Jet black with red highlights</t>
  </si>
  <si>
    <t xml:space="preserve">A drink made by distilling strong dwarves spirits through a mash made of hallucinogenic mushrooms and powerful chillies. Staggeringly strong and harsh yet incredibly tasty. Imbibing the drink often produces soothing hallucinations, making this a popular drink among the downtrodden as well. Bottles are generally bought right from the distillery. A popular gift among nobles with a penchant for booze such as Dwarves, Orcs and Stoutblood halflings.
</t>
  </si>
  <si>
    <t>The drinker must make a DC 15 constitution saving throw or be poisoned for 1 minute. While poisoned in this manner the character cannot be frightened or charmed.</t>
  </si>
  <si>
    <t>5 Silver per shot.</t>
  </si>
  <si>
    <t>Scumble</t>
  </si>
  <si>
    <t>Muddy Brown</t>
  </si>
  <si>
    <t>It's made from apples, mostly. Slightly fizzy,don't let it contact metal.</t>
  </si>
  <si>
    <t>1 shot =Acts as a potion of Heroism. 3 shots=memory loss of the next 12 hours. CON save (-2 per shot) or incapacitating hangover for the next day.</t>
  </si>
  <si>
    <t>1 Silver per Shot</t>
  </si>
  <si>
    <t>Brewmosa</t>
  </si>
  <si>
    <t>Gold</t>
  </si>
  <si>
    <t>2 freshly squeezed oranges from a local orchard mixed with a pint of mead.</t>
  </si>
  <si>
    <t>Second Wind - Restore Health: Roll 4d4 divide by 4</t>
  </si>
  <si>
    <t>4 Copper</t>
  </si>
  <si>
    <t>The Mindflayer</t>
  </si>
  <si>
    <t>Blueish Purple</t>
  </si>
  <si>
    <t>Brewed with the sole intent of forgetting whatever trouble you may cause under it's influence. The Mindflayer, has had many of its imbibers waking up in jail, or naked in a puddle of their own vomit and piss, or even one poor fella in bed with a deformed goblin named Bob...</t>
  </si>
  <si>
    <t>Only 1 shot is needed for "I DID WHAT?!" to take effect... "I DID WHAT?!": Until your next long rest your INT is lowered by 10, afterwards until your second long rest your INT is lowered by 5. Note: Your Int can never decrease below 1.</t>
  </si>
  <si>
    <t>1Gold per shot</t>
  </si>
  <si>
    <t>NPCs</t>
  </si>
  <si>
    <t>when</t>
  </si>
  <si>
    <t>Shop</t>
  </si>
  <si>
    <t>who</t>
  </si>
  <si>
    <t>who or what 1</t>
  </si>
  <si>
    <t>Where</t>
  </si>
  <si>
    <t>Who or What 2</t>
  </si>
  <si>
    <t>whom</t>
  </si>
  <si>
    <t>Veracity</t>
  </si>
  <si>
    <t>a year ago from tonight,</t>
  </si>
  <si>
    <t xml:space="preserve"> the king/queen</t>
  </si>
  <si>
    <t>a woman</t>
  </si>
  <si>
    <t>the creek</t>
  </si>
  <si>
    <t xml:space="preserve"> a dead commoner.</t>
  </si>
  <si>
    <t xml:space="preserve"> a shopkeeper</t>
  </si>
  <si>
    <t xml:space="preserve"> might be true."</t>
  </si>
  <si>
    <t>A child</t>
  </si>
  <si>
    <t>Got drunk</t>
  </si>
  <si>
    <t>A new disease</t>
  </si>
  <si>
    <t>People are disappearing!</t>
  </si>
  <si>
    <t>First Name</t>
  </si>
  <si>
    <t xml:space="preserve"> one night last month,</t>
  </si>
  <si>
    <t xml:space="preserve"> a farmer</t>
  </si>
  <si>
    <t xml:space="preserve"> a drunk</t>
  </si>
  <si>
    <t>the noble's estate</t>
  </si>
  <si>
    <t xml:space="preserve"> a dead monster.</t>
  </si>
  <si>
    <t xml:space="preserve"> a basketweaver</t>
  </si>
  <si>
    <t xml:space="preserve"> must be true."</t>
  </si>
  <si>
    <t>A fat merchant</t>
  </si>
  <si>
    <t>Got washed out to sea</t>
  </si>
  <si>
    <t>A powerful artefact</t>
  </si>
  <si>
    <t>People are sick!</t>
  </si>
  <si>
    <t xml:space="preserve"> twice last month,</t>
  </si>
  <si>
    <t xml:space="preserve"> a merchant</t>
  </si>
  <si>
    <t xml:space="preserve"> an artefact</t>
  </si>
  <si>
    <t xml:space="preserve"> the crafts guild</t>
  </si>
  <si>
    <t xml:space="preserve"> an explosion.</t>
  </si>
  <si>
    <t xml:space="preserve"> a grocer</t>
  </si>
  <si>
    <t xml:space="preserve"> has to be true."</t>
  </si>
  <si>
    <t>A temple priest</t>
  </si>
  <si>
    <t>Got stuck on a runaway horse</t>
  </si>
  <si>
    <t>A cursed item</t>
  </si>
  <si>
    <t>The king has decreed strange new laws!</t>
  </si>
  <si>
    <t xml:space="preserve"> twice last week,</t>
  </si>
  <si>
    <t xml:space="preserve"> a wizard</t>
  </si>
  <si>
    <t xml:space="preserve"> a talking sword</t>
  </si>
  <si>
    <t>the merchant's</t>
  </si>
  <si>
    <t xml:space="preserve"> a bloody weapon.</t>
  </si>
  <si>
    <t xml:space="preserve"> a peddler</t>
  </si>
  <si>
    <t xml:space="preserve"> can't be true."</t>
  </si>
  <si>
    <t>A sailor</t>
  </si>
  <si>
    <t>Found an old well</t>
  </si>
  <si>
    <t>A sleeping monster</t>
  </si>
  <si>
    <t>The temple has issued strange new tenets!</t>
  </si>
  <si>
    <t xml:space="preserve"> one day last week,</t>
  </si>
  <si>
    <t xml:space="preserve"> a soldier</t>
  </si>
  <si>
    <t xml:space="preserve"> a Drow</t>
  </si>
  <si>
    <t xml:space="preserve"> the tavern</t>
  </si>
  <si>
    <t xml:space="preserve"> a planar gate.</t>
  </si>
  <si>
    <t xml:space="preserve"> a beggar</t>
  </si>
  <si>
    <t xml:space="preserve"> could be true."</t>
  </si>
  <si>
    <t>A soldier</t>
  </si>
  <si>
    <t>Disappeared for 3 days</t>
  </si>
  <si>
    <t>A treasure map</t>
  </si>
  <si>
    <t>The sun might not come back up!</t>
  </si>
  <si>
    <t xml:space="preserve"> one night last week,</t>
  </si>
  <si>
    <t xml:space="preserve"> a cleric</t>
  </si>
  <si>
    <t xml:space="preserve"> an escaped convict</t>
  </si>
  <si>
    <t xml:space="preserve"> the prison</t>
  </si>
  <si>
    <t>a horible monster</t>
  </si>
  <si>
    <t xml:space="preserve"> an urchin</t>
  </si>
  <si>
    <t xml:space="preserve"> is definitely true."</t>
  </si>
  <si>
    <t>A magician</t>
  </si>
  <si>
    <t>Found an old tomb</t>
  </si>
  <si>
    <t>A hero/villain thought dead, returned to life</t>
  </si>
  <si>
    <t>The moon might fracture!</t>
  </si>
  <si>
    <t xml:space="preserve"> three nights ago,</t>
  </si>
  <si>
    <t xml:space="preserve"> a druid</t>
  </si>
  <si>
    <t xml:space="preserve"> a vial of poison</t>
  </si>
  <si>
    <t>the Inn</t>
  </si>
  <si>
    <t xml:space="preserve"> a vampire.</t>
  </si>
  <si>
    <t xml:space="preserve"> a barkeep</t>
  </si>
  <si>
    <t xml:space="preserve"> may be true."</t>
  </si>
  <si>
    <t>A noble</t>
  </si>
  <si>
    <t>Last Name</t>
  </si>
  <si>
    <t>Met a weird stranger</t>
  </si>
  <si>
    <t>A book of secrets</t>
  </si>
  <si>
    <t>The world might be invaded!</t>
  </si>
  <si>
    <t xml:space="preserve"> the day before yesterday,</t>
  </si>
  <si>
    <t>Race</t>
  </si>
  <si>
    <t xml:space="preserve"> an orphan</t>
  </si>
  <si>
    <t xml:space="preserve"> a book of spells</t>
  </si>
  <si>
    <t>Age</t>
  </si>
  <si>
    <t xml:space="preserve"> the library</t>
  </si>
  <si>
    <t xml:space="preserve"> an angry mob.</t>
  </si>
  <si>
    <t xml:space="preserve"> a serving girl</t>
  </si>
  <si>
    <t>Look</t>
  </si>
  <si>
    <t xml:space="preserve"> is likely true."</t>
  </si>
  <si>
    <t>A rogue</t>
  </si>
  <si>
    <t>Found a magic item</t>
  </si>
  <si>
    <t>Trait</t>
  </si>
  <si>
    <t>A key to a vast fortune</t>
  </si>
  <si>
    <t>People are having bad dreams every night!</t>
  </si>
  <si>
    <t>Trait2</t>
  </si>
  <si>
    <t xml:space="preserve"> the night before last,</t>
  </si>
  <si>
    <t xml:space="preserve"> a sailor</t>
  </si>
  <si>
    <t>Special</t>
  </si>
  <si>
    <t xml:space="preserve"> a talking animal</t>
  </si>
  <si>
    <t xml:space="preserve"> the barracks</t>
  </si>
  <si>
    <t xml:space="preserve"> a dead noble.</t>
  </si>
  <si>
    <t xml:space="preserve"> a squire</t>
  </si>
  <si>
    <t xml:space="preserve"> is possibly true."</t>
  </si>
  <si>
    <t>Townmaster</t>
  </si>
  <si>
    <t>A crazy monk</t>
  </si>
  <si>
    <t xml:space="preserve">was sleepwalking </t>
  </si>
  <si>
    <t>A suppressed truth about the ruling kingdom</t>
  </si>
  <si>
    <t>People are unable to sleep!</t>
  </si>
  <si>
    <t xml:space="preserve"> yesterday morning,</t>
  </si>
  <si>
    <t xml:space="preserve"> a thief</t>
  </si>
  <si>
    <t xml:space="preserve"> a sack of coins</t>
  </si>
  <si>
    <t xml:space="preserve"> the gate</t>
  </si>
  <si>
    <t xml:space="preserve"> an arcane sigil.</t>
  </si>
  <si>
    <t xml:space="preserve"> a musician</t>
  </si>
  <si>
    <t xml:space="preserve"> is certainly true."</t>
  </si>
  <si>
    <t>A drunken farmer</t>
  </si>
  <si>
    <t xml:space="preserve">Walked off into the forest </t>
  </si>
  <si>
    <t>A door to another plane</t>
  </si>
  <si>
    <t>People are afraid to come outside!</t>
  </si>
  <si>
    <t xml:space="preserve"> yesterday afternoon,</t>
  </si>
  <si>
    <t xml:space="preserve"> a miner</t>
  </si>
  <si>
    <t xml:space="preserve"> the prince/princess</t>
  </si>
  <si>
    <t xml:space="preserve"> the bridge</t>
  </si>
  <si>
    <t xml:space="preserve"> a frightened crowd.</t>
  </si>
  <si>
    <t xml:space="preserve"> a madame</t>
  </si>
  <si>
    <t xml:space="preserve"> is absolutely true."</t>
  </si>
  <si>
    <t>a gambler</t>
  </si>
  <si>
    <t xml:space="preserve">ran away </t>
  </si>
  <si>
    <t>a magic item</t>
  </si>
  <si>
    <t>wildfires are all around!</t>
  </si>
  <si>
    <t xml:space="preserve"> just before sunset,</t>
  </si>
  <si>
    <t xml:space="preserve"> a lord</t>
  </si>
  <si>
    <t xml:space="preserve"> a fortune teller</t>
  </si>
  <si>
    <t xml:space="preserve"> the temple</t>
  </si>
  <si>
    <t xml:space="preserve"> an angel.</t>
  </si>
  <si>
    <t xml:space="preserve"> a watchman</t>
  </si>
  <si>
    <t xml:space="preserve"> is probably true."</t>
  </si>
  <si>
    <t>a sellsword</t>
  </si>
  <si>
    <t>found true love</t>
  </si>
  <si>
    <t>an orc encampment</t>
  </si>
  <si>
    <t>you can hear howling at night!</t>
  </si>
  <si>
    <t xml:space="preserve"> after sunset,</t>
  </si>
  <si>
    <t xml:space="preserve"> a knight</t>
  </si>
  <si>
    <t xml:space="preserve"> an alchemist</t>
  </si>
  <si>
    <t xml:space="preserve"> the market</t>
  </si>
  <si>
    <t>an evil creature</t>
  </si>
  <si>
    <t xml:space="preserve"> a ship's captain</t>
  </si>
  <si>
    <t xml:space="preserve"> is likely partially true."</t>
  </si>
  <si>
    <t>an adventurer</t>
  </si>
  <si>
    <t>saw the future</t>
  </si>
  <si>
    <t>a mighty weapon</t>
  </si>
  <si>
    <t>all the magic might disappear!</t>
  </si>
  <si>
    <t xml:space="preserve"> after nightfall,</t>
  </si>
  <si>
    <t xml:space="preserve"> the mayor</t>
  </si>
  <si>
    <t xml:space="preserve"> an assassin</t>
  </si>
  <si>
    <t xml:space="preserve"> the old warehouse</t>
  </si>
  <si>
    <t xml:space="preserve"> a series of claw marks.</t>
  </si>
  <si>
    <t xml:space="preserve"> a peasant woman</t>
  </si>
  <si>
    <t xml:space="preserve"> is definitely not true."</t>
  </si>
  <si>
    <t>a commoner</t>
  </si>
  <si>
    <t>had a vision</t>
  </si>
  <si>
    <t>a powerful spell</t>
  </si>
  <si>
    <t>a strange creature is hunting at night!</t>
  </si>
  <si>
    <t xml:space="preserve"> before midnight,</t>
  </si>
  <si>
    <t>Inn1</t>
  </si>
  <si>
    <t xml:space="preserve"> the innkeeper</t>
  </si>
  <si>
    <t>Inn2</t>
  </si>
  <si>
    <t xml:space="preserve"> a barmaid</t>
  </si>
  <si>
    <t xml:space="preserve"> the garden</t>
  </si>
  <si>
    <t>Alchemist1</t>
  </si>
  <si>
    <t xml:space="preserve"> a series of scorch marks.</t>
  </si>
  <si>
    <t>Alchemtist2</t>
  </si>
  <si>
    <t>Blacksmith1</t>
  </si>
  <si>
    <t xml:space="preserve"> a fisherman's wife</t>
  </si>
  <si>
    <t>Blacksmith2</t>
  </si>
  <si>
    <t xml:space="preserve"> can't be entirely false."</t>
  </si>
  <si>
    <t>Jeweler1</t>
  </si>
  <si>
    <t>Jeweler2</t>
  </si>
  <si>
    <t>a bard</t>
  </si>
  <si>
    <t>Holy Place 1</t>
  </si>
  <si>
    <t>saw a murder</t>
  </si>
  <si>
    <t>Holy Place 2</t>
  </si>
  <si>
    <t>a new monster</t>
  </si>
  <si>
    <t>General Store 1</t>
  </si>
  <si>
    <t>General Store 2</t>
  </si>
  <si>
    <t>Leather 1</t>
  </si>
  <si>
    <t>Leather 2</t>
  </si>
  <si>
    <t>Town 1</t>
  </si>
  <si>
    <t>Town 2</t>
  </si>
  <si>
    <t>Landmarks</t>
  </si>
  <si>
    <t xml:space="preserve"> past midnight,</t>
  </si>
  <si>
    <t xml:space="preserve"> a dwarf</t>
  </si>
  <si>
    <t>the big city</t>
  </si>
  <si>
    <t xml:space="preserve"> an empty vial.</t>
  </si>
  <si>
    <t xml:space="preserve"> a monk</t>
  </si>
  <si>
    <t xml:space="preserve"> isn't likely false."</t>
  </si>
  <si>
    <t>a fighter</t>
  </si>
  <si>
    <t>found a body</t>
  </si>
  <si>
    <t xml:space="preserve"> in the wee hours,</t>
  </si>
  <si>
    <t xml:space="preserve"> an elf</t>
  </si>
  <si>
    <t xml:space="preserve"> a saddled horse</t>
  </si>
  <si>
    <t>the palace</t>
  </si>
  <si>
    <t xml:space="preserve"> a burned book.</t>
  </si>
  <si>
    <t xml:space="preserve"> a sellsword</t>
  </si>
  <si>
    <t xml:space="preserve"> isn't likely entirely false."</t>
  </si>
  <si>
    <t>a priest</t>
  </si>
  <si>
    <t xml:space="preserve">found a child </t>
  </si>
  <si>
    <t>spellcasters are having trouble casting spells</t>
  </si>
  <si>
    <t xml:space="preserve"> just before dawn,</t>
  </si>
  <si>
    <t xml:space="preserve"> a singer</t>
  </si>
  <si>
    <t xml:space="preserve"> a hunting hound</t>
  </si>
  <si>
    <t>the capital</t>
  </si>
  <si>
    <t xml:space="preserve"> a werewolf.</t>
  </si>
  <si>
    <t xml:space="preserve"> a gambler</t>
  </si>
  <si>
    <t>Trinkets</t>
  </si>
  <si>
    <t xml:space="preserve"> might not be true."</t>
  </si>
  <si>
    <t>lost a bet</t>
  </si>
  <si>
    <t>The Sleeping</t>
  </si>
  <si>
    <t xml:space="preserve"> at daybreak,</t>
  </si>
  <si>
    <t>Giant</t>
  </si>
  <si>
    <t xml:space="preserve"> a pirate</t>
  </si>
  <si>
    <t>Bubbling</t>
  </si>
  <si>
    <t xml:space="preserve"> a mule and cart</t>
  </si>
  <si>
    <t>Potions</t>
  </si>
  <si>
    <t>The Hammer and the</t>
  </si>
  <si>
    <t>Swords</t>
  </si>
  <si>
    <t>The Shiny</t>
  </si>
  <si>
    <t>Bling</t>
  </si>
  <si>
    <t xml:space="preserve">Temple of </t>
  </si>
  <si>
    <t>Faith</t>
  </si>
  <si>
    <t xml:space="preserve"> a ghost.</t>
  </si>
  <si>
    <t xml:space="preserve"> some guy in a pub</t>
  </si>
  <si>
    <t xml:space="preserve"> isn't likely the whole story."</t>
  </si>
  <si>
    <t>cursed the gods</t>
  </si>
  <si>
    <t xml:space="preserve"> earlier today,</t>
  </si>
  <si>
    <t xml:space="preserve"> a witch</t>
  </si>
  <si>
    <t xml:space="preserve"> a fake mustache</t>
  </si>
  <si>
    <t xml:space="preserve"> a horde of zombies.</t>
  </si>
  <si>
    <t xml:space="preserve"> a little bird</t>
  </si>
  <si>
    <t xml:space="preserve"> is probably just idle gossip."</t>
  </si>
  <si>
    <t>found a fae</t>
  </si>
  <si>
    <t xml:space="preserve"> last winter</t>
  </si>
  <si>
    <t xml:space="preserve">General Store </t>
  </si>
  <si>
    <t>a burned building</t>
  </si>
  <si>
    <t>a traveller</t>
  </si>
  <si>
    <t>found a large gemstone</t>
  </si>
  <si>
    <t>Sweat</t>
  </si>
  <si>
    <t>Quiet</t>
  </si>
  <si>
    <t xml:space="preserve"> early in the summer</t>
  </si>
  <si>
    <t>brook</t>
  </si>
  <si>
    <t>Various people sized statues of people around town</t>
  </si>
  <si>
    <t>Farming (crops)</t>
  </si>
  <si>
    <t>Noble rules</t>
  </si>
  <si>
    <t>a lost child</t>
  </si>
  <si>
    <t>fell asleep</t>
  </si>
  <si>
    <t xml:space="preserve">two autums from today </t>
  </si>
  <si>
    <t>Guard Captain</t>
  </si>
  <si>
    <t>1x Pigeon eggs</t>
  </si>
  <si>
    <t xml:space="preserve"> a wolfcub</t>
  </si>
  <si>
    <t xml:space="preserve"> a lion</t>
  </si>
  <si>
    <t>The Sunken</t>
  </si>
  <si>
    <t>Kiss</t>
  </si>
  <si>
    <t>Potions and</t>
  </si>
  <si>
    <t>Beakers</t>
  </si>
  <si>
    <t>Hot Pokers and</t>
  </si>
  <si>
    <t>Steelworks</t>
  </si>
  <si>
    <t>Magnificently Sparkling</t>
  </si>
  <si>
    <t>Jewels</t>
  </si>
  <si>
    <t>Shrine to</t>
  </si>
  <si>
    <t xml:space="preserve">the Earth Mother </t>
  </si>
  <si>
    <t xml:space="preserve"> a monster</t>
  </si>
  <si>
    <t>Goods</t>
  </si>
  <si>
    <t xml:space="preserve"> the south wall</t>
  </si>
  <si>
    <t>a corpse</t>
  </si>
  <si>
    <t>Tanning</t>
  </si>
  <si>
    <t>ville</t>
  </si>
  <si>
    <t>Massive obelisk of questioned origin in town</t>
  </si>
  <si>
    <t xml:space="preserve"> the woods</t>
  </si>
  <si>
    <t xml:space="preserve"> an empty bottle</t>
  </si>
  <si>
    <t xml:space="preserve"> the Tree</t>
  </si>
  <si>
    <t xml:space="preserve"> the bar </t>
  </si>
  <si>
    <t>Flint and steel</t>
  </si>
  <si>
    <t>A Wink and a</t>
  </si>
  <si>
    <t>Dragon</t>
  </si>
  <si>
    <t>Alchemical</t>
  </si>
  <si>
    <t>Vials</t>
  </si>
  <si>
    <t>The Sweat of the</t>
  </si>
  <si>
    <t>Plates</t>
  </si>
  <si>
    <t>Wondrously Amazing</t>
  </si>
  <si>
    <t>Gems, Jewels, and Jade</t>
  </si>
  <si>
    <t>Church of</t>
  </si>
  <si>
    <t>the Sky god</t>
  </si>
  <si>
    <t>Minimarket</t>
  </si>
  <si>
    <t>Hides</t>
  </si>
  <si>
    <t>Swamp</t>
  </si>
  <si>
    <t>peak</t>
  </si>
  <si>
    <t>Regional prison in town</t>
  </si>
  <si>
    <t>Dreamer 's star leaves (flower)</t>
  </si>
  <si>
    <t>The Cozy</t>
  </si>
  <si>
    <t>Alehouse</t>
  </si>
  <si>
    <t>Brewing up Some</t>
  </si>
  <si>
    <t>Concoctions</t>
  </si>
  <si>
    <t>High Pressure</t>
  </si>
  <si>
    <t>Anvils</t>
  </si>
  <si>
    <t>Blindingly Bright</t>
  </si>
  <si>
    <t>Rings</t>
  </si>
  <si>
    <t>House of</t>
  </si>
  <si>
    <t>Allfaiths</t>
  </si>
  <si>
    <t>Store</t>
  </si>
  <si>
    <t>Tannery</t>
  </si>
  <si>
    <t>Bronze</t>
  </si>
  <si>
    <t>crest</t>
  </si>
  <si>
    <t>Ancient ruins nearby</t>
  </si>
  <si>
    <t>Noble</t>
  </si>
  <si>
    <t>Quartz Stone in a Square cut</t>
  </si>
  <si>
    <t>The Wandering</t>
  </si>
  <si>
    <t>Fox</t>
  </si>
  <si>
    <t>Wondrous</t>
  </si>
  <si>
    <t>Apothecary</t>
  </si>
  <si>
    <t>The Exalted</t>
  </si>
  <si>
    <t>Chain</t>
  </si>
  <si>
    <t>The Unicorn's</t>
  </si>
  <si>
    <t>Baubles</t>
  </si>
  <si>
    <t xml:space="preserve">Altar to </t>
  </si>
  <si>
    <t>Winter</t>
  </si>
  <si>
    <t>Storehold</t>
  </si>
  <si>
    <t>Tanned Hide</t>
  </si>
  <si>
    <t>Rage</t>
  </si>
  <si>
    <t>guard</t>
  </si>
  <si>
    <t>Town built atop ruins</t>
  </si>
  <si>
    <t>Keyring with 5x keys one which is Worn Copper Key that has a Beaver shaped bow with Amber for eyes</t>
  </si>
  <si>
    <t>The Wicked</t>
  </si>
  <si>
    <t>Flagon</t>
  </si>
  <si>
    <t>The Naga's</t>
  </si>
  <si>
    <t>Alchemy</t>
  </si>
  <si>
    <t>The Minotaur's</t>
  </si>
  <si>
    <t>Arsenal</t>
  </si>
  <si>
    <t>Marvelous</t>
  </si>
  <si>
    <t>Gems</t>
  </si>
  <si>
    <t>Chapel of</t>
  </si>
  <si>
    <t>Auril</t>
  </si>
  <si>
    <t>Shoppe</t>
  </si>
  <si>
    <t>Skins</t>
  </si>
  <si>
    <t>Cliff</t>
  </si>
  <si>
    <t>helm</t>
  </si>
  <si>
    <t>Academic University in town</t>
  </si>
  <si>
    <t>Town Council</t>
  </si>
  <si>
    <t>Elder</t>
  </si>
  <si>
    <t>Polished Light Black sand dollar</t>
  </si>
  <si>
    <t>The Half-Full</t>
  </si>
  <si>
    <t>Cask</t>
  </si>
  <si>
    <t>Philtres</t>
  </si>
  <si>
    <t>Furnace</t>
  </si>
  <si>
    <t>Chains</t>
  </si>
  <si>
    <t xml:space="preserve">Sanctuary of </t>
  </si>
  <si>
    <t>Azuth</t>
  </si>
  <si>
    <t>Sunderies</t>
  </si>
  <si>
    <t>Leatherwork</t>
  </si>
  <si>
    <t>the blacksmith</t>
  </si>
  <si>
    <t>Swan</t>
  </si>
  <si>
    <t>bay</t>
  </si>
  <si>
    <t>Arcane University near town</t>
  </si>
  <si>
    <t>the noble</t>
  </si>
  <si>
    <t>the alchemist</t>
  </si>
  <si>
    <t>the jeweler</t>
  </si>
  <si>
    <t>the leatherworker</t>
  </si>
  <si>
    <t>the drunk</t>
  </si>
  <si>
    <t>the barkeep</t>
  </si>
  <si>
    <t>the seer</t>
  </si>
  <si>
    <t>the elder</t>
  </si>
  <si>
    <t>Tobacco (flower)</t>
  </si>
  <si>
    <t>The Hond and</t>
  </si>
  <si>
    <t>Seer</t>
  </si>
  <si>
    <t>Mug</t>
  </si>
  <si>
    <t>The Griffon's</t>
  </si>
  <si>
    <t>Poltuices</t>
  </si>
  <si>
    <t>Arms</t>
  </si>
  <si>
    <t>Amulets</t>
  </si>
  <si>
    <t xml:space="preserve">Augury of </t>
  </si>
  <si>
    <t>Bane</t>
  </si>
  <si>
    <t>Depot</t>
  </si>
  <si>
    <t>Cured Hides</t>
  </si>
  <si>
    <t>Green</t>
  </si>
  <si>
    <t>hill</t>
  </si>
  <si>
    <t>Guild Hall</t>
  </si>
  <si>
    <t>Allnight (flower)</t>
  </si>
  <si>
    <t>The Silver</t>
  </si>
  <si>
    <t>Arrows</t>
  </si>
  <si>
    <t>Health</t>
  </si>
  <si>
    <t>Chokers</t>
  </si>
  <si>
    <t>Oracle of</t>
  </si>
  <si>
    <t>Cyric</t>
  </si>
  <si>
    <t>Stock</t>
  </si>
  <si>
    <t>Cured Skins</t>
  </si>
  <si>
    <t>Timber</t>
  </si>
  <si>
    <t>burn</t>
  </si>
  <si>
    <t>Large arena</t>
  </si>
  <si>
    <t>Inkeeper</t>
  </si>
  <si>
    <t>Mistletoe stem and leaf (flower)</t>
  </si>
  <si>
    <t>The Golden</t>
  </si>
  <si>
    <t>Cup</t>
  </si>
  <si>
    <t>Timer</t>
  </si>
  <si>
    <t>Smithy</t>
  </si>
  <si>
    <t>Shinies</t>
  </si>
  <si>
    <t xml:space="preserve">Monastery of </t>
  </si>
  <si>
    <t>Deneit</t>
  </si>
  <si>
    <t>Emporium</t>
  </si>
  <si>
    <t>Furs</t>
  </si>
  <si>
    <t>Kill</t>
  </si>
  <si>
    <t>burg</t>
  </si>
  <si>
    <t>Small-time arena</t>
  </si>
  <si>
    <t>Barkeep</t>
  </si>
  <si>
    <t>Cherry whistle</t>
  </si>
  <si>
    <t>The Scarlett</t>
  </si>
  <si>
    <t>Jester</t>
  </si>
  <si>
    <t>Botanics</t>
  </si>
  <si>
    <t>Ironworks</t>
  </si>
  <si>
    <t>Jewelry</t>
  </si>
  <si>
    <t>Eldath</t>
  </si>
  <si>
    <t>Blessed Hides</t>
  </si>
  <si>
    <t>Thorn</t>
  </si>
  <si>
    <t>field</t>
  </si>
  <si>
    <t>Well known library</t>
  </si>
  <si>
    <t>Drunk</t>
  </si>
  <si>
    <t>Dreamer 's star leaf (flower)</t>
  </si>
  <si>
    <t>Appearance</t>
  </si>
  <si>
    <t xml:space="preserve">Personality </t>
  </si>
  <si>
    <t>The Crossed</t>
  </si>
  <si>
    <t>General Special</t>
  </si>
  <si>
    <t>Troll</t>
  </si>
  <si>
    <t>Special Special</t>
  </si>
  <si>
    <t>Alchemist Special</t>
  </si>
  <si>
    <t>Natural Remedies</t>
  </si>
  <si>
    <t>Metalworks</t>
  </si>
  <si>
    <t>Finery</t>
  </si>
  <si>
    <t>Gond</t>
  </si>
  <si>
    <t>Grocery</t>
  </si>
  <si>
    <t>Saddles and</t>
  </si>
  <si>
    <t>Blessed Furs</t>
  </si>
  <si>
    <t>Beach</t>
  </si>
  <si>
    <t>coast</t>
  </si>
  <si>
    <t>important marketplace</t>
  </si>
  <si>
    <t>Noble Special</t>
  </si>
  <si>
    <t>Blacksmith Special</t>
  </si>
  <si>
    <t>Holy Person Special</t>
  </si>
  <si>
    <t>Captain of the Guard Special</t>
  </si>
  <si>
    <t>Mable</t>
  </si>
  <si>
    <t>Hilltop</t>
  </si>
  <si>
    <t>Half-Orc</t>
  </si>
  <si>
    <t>Ancient</t>
  </si>
  <si>
    <t>Tall, Thin, Attractive</t>
  </si>
  <si>
    <t>Cautious</t>
  </si>
  <si>
    <t>Looking for a lost reletive</t>
  </si>
  <si>
    <t>Mercenary</t>
  </si>
  <si>
    <t>Looking for rare ingredients</t>
  </si>
  <si>
    <t>Seeking someone to dispose of an enemy</t>
  </si>
  <si>
    <t>Looking for a new aprentice</t>
  </si>
  <si>
    <t>Looking for new converts</t>
  </si>
  <si>
    <t>Needs to capture a fugitive</t>
  </si>
  <si>
    <t>Erik</t>
  </si>
  <si>
    <t>Deepwater</t>
  </si>
  <si>
    <t>Human</t>
  </si>
  <si>
    <t>Child</t>
  </si>
  <si>
    <t>Towering Tall</t>
  </si>
  <si>
    <t>Grumpy</t>
  </si>
  <si>
    <t>Terrible Negotiator</t>
  </si>
  <si>
    <t>Seeking revenge on a thief</t>
  </si>
  <si>
    <t>Criminal</t>
  </si>
  <si>
    <t>Looking for delivery help</t>
  </si>
  <si>
    <t>Needs someone to negotiate a contract</t>
  </si>
  <si>
    <t>Looking for rare metals</t>
  </si>
  <si>
    <t>Hunting heretics</t>
  </si>
  <si>
    <t>Needs to capture a thief</t>
  </si>
  <si>
    <t>Samuel</t>
  </si>
  <si>
    <t>Stillwind</t>
  </si>
  <si>
    <t>Elf</t>
  </si>
  <si>
    <t>Middle Aged</t>
  </si>
  <si>
    <t>Grey hair, scar on lip</t>
  </si>
  <si>
    <t>Jovial</t>
  </si>
  <si>
    <t>Seeking revenge on a monster</t>
  </si>
  <si>
    <t>Treasure Hunter</t>
  </si>
  <si>
    <t>Looking for new recipies</t>
  </si>
  <si>
    <t>Needs someone to sabotage a rival</t>
  </si>
  <si>
    <t>Looking for a way out of his job</t>
  </si>
  <si>
    <t>Actually a witch hunter</t>
  </si>
  <si>
    <t>Needs someone to guard a person or location</t>
  </si>
  <si>
    <t>Rolen</t>
  </si>
  <si>
    <t>The Cleaver</t>
  </si>
  <si>
    <t>Half-Elf</t>
  </si>
  <si>
    <t>Portly</t>
  </si>
  <si>
    <t>Carved Silver Rabbit</t>
  </si>
  <si>
    <t>Friendly</t>
  </si>
  <si>
    <t>Fears the Guard Captain</t>
  </si>
  <si>
    <t>Trinket Salesman</t>
  </si>
  <si>
    <t>Looking for a rare potion</t>
  </si>
  <si>
    <t>The Pirate's</t>
  </si>
  <si>
    <t>Seeking help sucuring a marriage</t>
  </si>
  <si>
    <t>Dog</t>
  </si>
  <si>
    <t>Looking for a journeyman craftsman</t>
  </si>
  <si>
    <t>Mad</t>
  </si>
  <si>
    <t>Seeking relics and rare lore</t>
  </si>
  <si>
    <t>Elixer's</t>
  </si>
  <si>
    <t>Needs someone to investitgae a diappearance</t>
  </si>
  <si>
    <t>Sword and</t>
  </si>
  <si>
    <t>Blunts &amp; Blades</t>
  </si>
  <si>
    <t>Francis</t>
  </si>
  <si>
    <t>Val'Haren</t>
  </si>
  <si>
    <t>Helm</t>
  </si>
  <si>
    <t>Gnome</t>
  </si>
  <si>
    <t>Mall</t>
  </si>
  <si>
    <t>Leather and</t>
  </si>
  <si>
    <t>Short</t>
  </si>
  <si>
    <t>Great Hides</t>
  </si>
  <si>
    <t>Tired</t>
  </si>
  <si>
    <t>Clay</t>
  </si>
  <si>
    <t>cairn</t>
  </si>
  <si>
    <t>Fears the Inkeeper</t>
  </si>
  <si>
    <t>famous botanical gardens</t>
  </si>
  <si>
    <t>Tinkerer</t>
  </si>
  <si>
    <t>Looking for a rare poison</t>
  </si>
  <si>
    <t>Needs help covering up a mistake</t>
  </si>
  <si>
    <t>Desires some Adamantine</t>
  </si>
  <si>
    <t>Solve a murder mystery</t>
  </si>
  <si>
    <t>Jen</t>
  </si>
  <si>
    <t>Grimtotem</t>
  </si>
  <si>
    <t>Halfling</t>
  </si>
  <si>
    <t>Beautiful</t>
  </si>
  <si>
    <t>Annoyed</t>
  </si>
  <si>
    <t>Sucker for a Pretty Face</t>
  </si>
  <si>
    <t>Fears the Drunk</t>
  </si>
  <si>
    <t>Spell Scroll Scibe</t>
  </si>
  <si>
    <t>Looking for a rare acid</t>
  </si>
  <si>
    <t>Needs a competant hand at court</t>
  </si>
  <si>
    <t>Desires some coldsteel</t>
  </si>
  <si>
    <t>Thari</t>
  </si>
  <si>
    <t>Dewbeam</t>
  </si>
  <si>
    <t>Dragonborn</t>
  </si>
  <si>
    <t>Braided Beard Or Hair</t>
  </si>
  <si>
    <t>Ponderous</t>
  </si>
  <si>
    <t>Bite His Fingernails</t>
  </si>
  <si>
    <t>Looking for a lost heirloom</t>
  </si>
  <si>
    <t>High Fashion</t>
  </si>
  <si>
    <t>Looking for a rare mushroom</t>
  </si>
  <si>
    <t>Needs an adventurer advisor</t>
  </si>
  <si>
    <t>Desires some mithril</t>
  </si>
  <si>
    <t>Sanzagh</t>
  </si>
  <si>
    <t>Axegrip</t>
  </si>
  <si>
    <t>Tiefling</t>
  </si>
  <si>
    <t>Missing Teeth</t>
  </si>
  <si>
    <t>4x Sharp Bear Claws</t>
  </si>
  <si>
    <t>Honest</t>
  </si>
  <si>
    <t>Speak in Rhyme</t>
  </si>
  <si>
    <t>Deisres to find the best meal in the world</t>
  </si>
  <si>
    <t>Bard</t>
  </si>
  <si>
    <t>Looking for a rare flower</t>
  </si>
  <si>
    <t>The Angry</t>
  </si>
  <si>
    <t>Hog</t>
  </si>
  <si>
    <t>Winged</t>
  </si>
  <si>
    <t>Ukhlad</t>
  </si>
  <si>
    <t>Bottles</t>
  </si>
  <si>
    <t>Redgem</t>
  </si>
  <si>
    <t>Hammer and</t>
  </si>
  <si>
    <t>Drow</t>
  </si>
  <si>
    <t>Blades &amp; Beyond</t>
  </si>
  <si>
    <t>Tattoos</t>
  </si>
  <si>
    <t>Ilmater</t>
  </si>
  <si>
    <t>Arrogant</t>
  </si>
  <si>
    <t>Retail</t>
  </si>
  <si>
    <t>High Voice</t>
  </si>
  <si>
    <t>Mastercraft and</t>
  </si>
  <si>
    <t xml:space="preserve">Loves shiny things </t>
  </si>
  <si>
    <t>Masterwork</t>
  </si>
  <si>
    <t>Wizard</t>
  </si>
  <si>
    <t>Boulder</t>
  </si>
  <si>
    <t>Looking for rare soil</t>
  </si>
  <si>
    <t>fall</t>
  </si>
  <si>
    <t>huge mausoleum</t>
  </si>
  <si>
    <t>Gwali</t>
  </si>
  <si>
    <t>Elfbane</t>
  </si>
  <si>
    <t>Birthmark</t>
  </si>
  <si>
    <t>Argumentative</t>
  </si>
  <si>
    <t>Hums</t>
  </si>
  <si>
    <t>Has a soft spot for gambling</t>
  </si>
  <si>
    <t>Collector</t>
  </si>
  <si>
    <t>Looking for rare monster blood</t>
  </si>
  <si>
    <t>Zaghak</t>
  </si>
  <si>
    <t>Mourningstrength</t>
  </si>
  <si>
    <t>Unusual Skin Color</t>
  </si>
  <si>
    <t>Curious</t>
  </si>
  <si>
    <t>Boistrous</t>
  </si>
  <si>
    <t>Will do anything for money</t>
  </si>
  <si>
    <t>Doctor</t>
  </si>
  <si>
    <t>Looking for rare monster apendages</t>
  </si>
  <si>
    <t>Duri</t>
  </si>
  <si>
    <t>Runeshield</t>
  </si>
  <si>
    <t>Piercings</t>
  </si>
  <si>
    <t>Chews on Things</t>
  </si>
  <si>
    <t>Overtly Religious</t>
  </si>
  <si>
    <t>Adventurer</t>
  </si>
  <si>
    <t>Urin</t>
  </si>
  <si>
    <t>Marblefall</t>
  </si>
  <si>
    <t>Unusual Hair Color</t>
  </si>
  <si>
    <t>Squint</t>
  </si>
  <si>
    <t>Overtly Superstitious</t>
  </si>
  <si>
    <t>Hermit</t>
  </si>
  <si>
    <t>Bori</t>
  </si>
  <si>
    <t>Dragonfallow</t>
  </si>
  <si>
    <t>Ragged Clothes</t>
  </si>
  <si>
    <t>Uses Wrong Words</t>
  </si>
  <si>
    <t>Looking for escorts to the next town over</t>
  </si>
  <si>
    <t>Monter Hunter</t>
  </si>
  <si>
    <t>Bifar</t>
  </si>
  <si>
    <t>Wyvernpunch</t>
  </si>
  <si>
    <t>Flayleaf (flower)</t>
  </si>
  <si>
    <t>Old</t>
  </si>
  <si>
    <t>Distinctive Nose</t>
  </si>
  <si>
    <t>Tap Fingers</t>
  </si>
  <si>
    <t>Recently been having arcane nightmares</t>
  </si>
  <si>
    <t>Guildmaster</t>
  </si>
  <si>
    <t>Akal</t>
  </si>
  <si>
    <t>Winterarm</t>
  </si>
  <si>
    <t>Eye Twitch</t>
  </si>
  <si>
    <t>Use Long Words</t>
  </si>
  <si>
    <t>Woke up with an arcane rune branded on their skin</t>
  </si>
  <si>
    <t>Cartographer</t>
  </si>
  <si>
    <t>Thali</t>
  </si>
  <si>
    <t>Slatekeep</t>
  </si>
  <si>
    <t>Jewelry (choker)</t>
  </si>
  <si>
    <t>House</t>
  </si>
  <si>
    <t>Blustering</t>
  </si>
  <si>
    <t>Tinctures</t>
  </si>
  <si>
    <t>Fidget</t>
  </si>
  <si>
    <t>The Dwarven</t>
  </si>
  <si>
    <t>has been having a string of suspiciously bad luck</t>
  </si>
  <si>
    <t>Hammer Time</t>
  </si>
  <si>
    <t>Kelemvor</t>
  </si>
  <si>
    <t>Throri</t>
  </si>
  <si>
    <t>Mart</t>
  </si>
  <si>
    <t>Organized</t>
  </si>
  <si>
    <t>Mistglade</t>
  </si>
  <si>
    <t>Crying Cows</t>
  </si>
  <si>
    <t>Earth</t>
  </si>
  <si>
    <t>Very Old</t>
  </si>
  <si>
    <t>wallow</t>
  </si>
  <si>
    <t>Missing Fingers</t>
  </si>
  <si>
    <t>expansive graveyard</t>
  </si>
  <si>
    <t>Rude</t>
  </si>
  <si>
    <t>Wants to be liked</t>
  </si>
  <si>
    <t>heard about an evil shrine nearby</t>
  </si>
  <si>
    <t>Dinain</t>
  </si>
  <si>
    <t>Meadowslayer</t>
  </si>
  <si>
    <t>Ugly</t>
  </si>
  <si>
    <t>Kind</t>
  </si>
  <si>
    <t>learning to read</t>
  </si>
  <si>
    <t>Actually a wereowl looking for acceptance</t>
  </si>
  <si>
    <t>Bari</t>
  </si>
  <si>
    <t>Alpenward</t>
  </si>
  <si>
    <t>Wise</t>
  </si>
  <si>
    <t>CAN'T speak to women</t>
  </si>
  <si>
    <t>Secretly a minor deity running away from duty</t>
  </si>
  <si>
    <t>Kunain</t>
  </si>
  <si>
    <t>Crestscar</t>
  </si>
  <si>
    <t>Young</t>
  </si>
  <si>
    <t>Formal Clothes</t>
  </si>
  <si>
    <t>Intelligent</t>
  </si>
  <si>
    <t>Crazy</t>
  </si>
  <si>
    <t>Addictied to dregleaf</t>
  </si>
  <si>
    <t>Arvin</t>
  </si>
  <si>
    <t>Richseeker</t>
  </si>
  <si>
    <t>Scar</t>
  </si>
  <si>
    <t>Speaks in rd Person</t>
  </si>
  <si>
    <t>Desperatesly needs a blood transfusion from a lycanthrope</t>
  </si>
  <si>
    <t>Wolfsbane (flower)</t>
  </si>
  <si>
    <t>Frinan</t>
  </si>
  <si>
    <t>Morningsinger</t>
  </si>
  <si>
    <t>Weird Posture</t>
  </si>
  <si>
    <t>Optimistic</t>
  </si>
  <si>
    <t>Convinced the holy person is currupt</t>
  </si>
  <si>
    <t>Frasanz</t>
  </si>
  <si>
    <t>Fernshaper</t>
  </si>
  <si>
    <t>Weird Eye Color</t>
  </si>
  <si>
    <t>Always Jokes</t>
  </si>
  <si>
    <t>Convinced the noble is a vampire</t>
  </si>
  <si>
    <t>Gimli</t>
  </si>
  <si>
    <t>Strige</t>
  </si>
  <si>
    <t>Riverclaw</t>
  </si>
  <si>
    <t>Mortar</t>
  </si>
  <si>
    <t>Mr. &amp; Mrs.</t>
  </si>
  <si>
    <t>Forge</t>
  </si>
  <si>
    <t>Ashen Hair</t>
  </si>
  <si>
    <t>Lathander</t>
  </si>
  <si>
    <t>Bad Breath</t>
  </si>
  <si>
    <t>Shelf</t>
  </si>
  <si>
    <t>Convinced the noble is a polymorphed sprite</t>
  </si>
  <si>
    <t>The King's</t>
  </si>
  <si>
    <t>Bridge</t>
  </si>
  <si>
    <t>land</t>
  </si>
  <si>
    <t>Shakar</t>
  </si>
  <si>
    <t>Massive Colossus in center of town</t>
  </si>
  <si>
    <t>Proudpike</t>
  </si>
  <si>
    <t>Magocracy</t>
  </si>
  <si>
    <t>Long dark hair</t>
  </si>
  <si>
    <t>Deformity</t>
  </si>
  <si>
    <t>Won't stop telling stories about his military days</t>
  </si>
  <si>
    <t>Thori</t>
  </si>
  <si>
    <t>Glorysoar</t>
  </si>
  <si>
    <t>Pale skin, red hair</t>
  </si>
  <si>
    <t>adaptable</t>
  </si>
  <si>
    <t>Part of a coup to take down the noble</t>
  </si>
  <si>
    <t>Bali</t>
  </si>
  <si>
    <t>Embertalon</t>
  </si>
  <si>
    <t>Long braids</t>
  </si>
  <si>
    <t>adorable</t>
  </si>
  <si>
    <t>Her blood is the cure to a terrible and deadly sickness.</t>
  </si>
  <si>
    <t>Frukar</t>
  </si>
  <si>
    <t>Moltenoak</t>
  </si>
  <si>
    <t>Very muscular</t>
  </si>
  <si>
    <t>agreeable</t>
  </si>
  <si>
    <t>Will do crazy things for fun</t>
  </si>
  <si>
    <t>Cherry smoking pipe</t>
  </si>
  <si>
    <t>Nainarv</t>
  </si>
  <si>
    <t>Hardshot</t>
  </si>
  <si>
    <t>Missing an eye; Wears an eyepatch.</t>
  </si>
  <si>
    <t>Cat</t>
  </si>
  <si>
    <t>Pestle</t>
  </si>
  <si>
    <t>Volcano</t>
  </si>
  <si>
    <t>Skillet</t>
  </si>
  <si>
    <t>Leira</t>
  </si>
  <si>
    <t>Place</t>
  </si>
  <si>
    <t>Myth</t>
  </si>
  <si>
    <t>garde</t>
  </si>
  <si>
    <t>Well known theatre</t>
  </si>
  <si>
    <t>Plutocracy</t>
  </si>
  <si>
    <t>alert</t>
  </si>
  <si>
    <t>Wants help pulling a practical joke</t>
  </si>
  <si>
    <t>Dinarv</t>
  </si>
  <si>
    <t>Skullscar</t>
  </si>
  <si>
    <t>Large scar across their chin.</t>
  </si>
  <si>
    <t>alluring</t>
  </si>
  <si>
    <t>Needs a magical amulet delivered to a trader's guild</t>
  </si>
  <si>
    <t>Undim</t>
  </si>
  <si>
    <t>Richheart</t>
  </si>
  <si>
    <t>Tattoo of a mermaid on their arm.</t>
  </si>
  <si>
    <t>Shrewd</t>
  </si>
  <si>
    <t>ambitious</t>
  </si>
  <si>
    <t>Recently inherited a treasure map</t>
  </si>
  <si>
    <t>Gluri</t>
  </si>
  <si>
    <t>Dustshot</t>
  </si>
  <si>
    <t>Large, bushy sideburns.</t>
  </si>
  <si>
    <t>gloomy</t>
  </si>
  <si>
    <t>amused</t>
  </si>
  <si>
    <t>Wants to go on an adventure, once…</t>
  </si>
  <si>
    <t>Dainan</t>
  </si>
  <si>
    <t>Proudfeather</t>
  </si>
  <si>
    <t>Gold Die</t>
  </si>
  <si>
    <t>Noticeably crooked teeth. They keep trying to hide their mouth while speaking.</t>
  </si>
  <si>
    <t>Helpful</t>
  </si>
  <si>
    <t>boundless</t>
  </si>
  <si>
    <t>Hates the Townmaster</t>
  </si>
  <si>
    <t>Kada</t>
  </si>
  <si>
    <t>Clawhell</t>
  </si>
  <si>
    <t>Tons of freckles.</t>
  </si>
  <si>
    <t>Delightful</t>
  </si>
  <si>
    <t>brave</t>
  </si>
  <si>
    <t>Hates the Guard Captain</t>
  </si>
  <si>
    <t>Marshcaller</t>
  </si>
  <si>
    <t>Unicorn</t>
  </si>
  <si>
    <t>Single long braid in beard.</t>
  </si>
  <si>
    <t>Cure</t>
  </si>
  <si>
    <t>Brave</t>
  </si>
  <si>
    <t>Copperworks</t>
  </si>
  <si>
    <t>bright</t>
  </si>
  <si>
    <t>Lliira</t>
  </si>
  <si>
    <t>Hates the Innkeeper</t>
  </si>
  <si>
    <t>Grocer</t>
  </si>
  <si>
    <t>Deep</t>
  </si>
  <si>
    <t>Beornmund</t>
  </si>
  <si>
    <t>grove</t>
  </si>
  <si>
    <t>Tallbane</t>
  </si>
  <si>
    <t>large orchard</t>
  </si>
  <si>
    <t>Nimble.</t>
  </si>
  <si>
    <t>Calm</t>
  </si>
  <si>
    <t>calm</t>
  </si>
  <si>
    <t>The NPC wants to return to their homeland or place of origin.</t>
  </si>
  <si>
    <t>Deda</t>
  </si>
  <si>
    <t>Flatgrip</t>
  </si>
  <si>
    <t>Hairy chest.</t>
  </si>
  <si>
    <t>Careful</t>
  </si>
  <si>
    <t>capable</t>
  </si>
  <si>
    <t>The NPC wants to escape their current situation.</t>
  </si>
  <si>
    <t>Leather Worker</t>
  </si>
  <si>
    <t>Giles</t>
  </si>
  <si>
    <t>Stilloak</t>
  </si>
  <si>
    <t>Twisted lips.</t>
  </si>
  <si>
    <t>Charming</t>
  </si>
  <si>
    <t>charming</t>
  </si>
  <si>
    <t>The NPC wants to obtain romantic love.</t>
  </si>
  <si>
    <t>Godmenr</t>
  </si>
  <si>
    <t>Flintwhirl</t>
  </si>
  <si>
    <t>Always frowning.</t>
  </si>
  <si>
    <t>Charismatic</t>
  </si>
  <si>
    <t>cheerful</t>
  </si>
  <si>
    <t>The NPC wants to obtain fame and adoration.</t>
  </si>
  <si>
    <t>Bertio</t>
  </si>
  <si>
    <t>Shadowspell</t>
  </si>
  <si>
    <t>Piercing blue eyes.</t>
  </si>
  <si>
    <t>Foolish</t>
  </si>
  <si>
    <t>coherent</t>
  </si>
  <si>
    <t>The NPC wants to atone for a past crime.</t>
  </si>
  <si>
    <t>Wisym</t>
  </si>
  <si>
    <t>Seawhirl</t>
  </si>
  <si>
    <t>Frizzy hair.</t>
  </si>
  <si>
    <t>Gullible</t>
  </si>
  <si>
    <t>comfortable</t>
  </si>
  <si>
    <t>The NPC wants to find a lost relative or friend.</t>
  </si>
  <si>
    <t>Ethes</t>
  </si>
  <si>
    <t>Snakesoar</t>
  </si>
  <si>
    <t>Always wearings the finest clothing.</t>
  </si>
  <si>
    <t>Greedy</t>
  </si>
  <si>
    <t>confident</t>
  </si>
  <si>
    <t>The NPC wants to obtain a particular item (a gemstone to make into a wedding ring; a magical sword; a book of secret spells; etc.).</t>
  </si>
  <si>
    <t>Helmund</t>
  </si>
  <si>
    <t>Tallcrag</t>
  </si>
  <si>
    <t>An impressive handlebar moustache.</t>
  </si>
  <si>
    <t>Opimistic</t>
  </si>
  <si>
    <t>cooperative</t>
  </si>
  <si>
    <t>The NPC wants to be the first at something (first to discover a rumored land; first to break a record; etc).</t>
  </si>
  <si>
    <t>Amel</t>
  </si>
  <si>
    <t>Grandtoe</t>
  </si>
  <si>
    <t>Dreadlocks.</t>
  </si>
  <si>
    <t>Pessimistic</t>
  </si>
  <si>
    <t>courageous</t>
  </si>
  <si>
    <t>The NPC wants revenge on a rival or hated foe.</t>
  </si>
  <si>
    <t>Ceolwy</t>
  </si>
  <si>
    <t>Titansword</t>
  </si>
  <si>
    <t>Heavily perfumed (smells great).</t>
  </si>
  <si>
    <t>Sad</t>
  </si>
  <si>
    <t>credible</t>
  </si>
  <si>
    <t>The NPC wants to build and expand a business.</t>
  </si>
  <si>
    <t>Here</t>
  </si>
  <si>
    <t>Seatail</t>
  </si>
  <si>
    <t>Oak voodoo doll</t>
  </si>
  <si>
    <t>Heavily perfumed (smells awful).</t>
  </si>
  <si>
    <t>Stupid</t>
  </si>
  <si>
    <t>cultured</t>
  </si>
  <si>
    <t>The NPC wants to found a religion.</t>
  </si>
  <si>
    <t>Ered</t>
  </si>
  <si>
    <t>Mistrock</t>
  </si>
  <si>
    <t>Missing a few fingers.</t>
  </si>
  <si>
    <t>Stubborn</t>
  </si>
  <si>
    <t>dashing</t>
  </si>
  <si>
    <t>The NPC wants to found a secular organization or brotherhood.</t>
  </si>
  <si>
    <t>Erehrt</t>
  </si>
  <si>
    <t>Rose</t>
  </si>
  <si>
    <t>Wheatchewer</t>
  </si>
  <si>
    <t>Shrooms</t>
  </si>
  <si>
    <t>Forge Services</t>
  </si>
  <si>
    <t>Loviatar</t>
  </si>
  <si>
    <t>Noticeably thin and malnurished.</t>
  </si>
  <si>
    <t xml:space="preserve"> </t>
  </si>
  <si>
    <t>Moon</t>
  </si>
  <si>
    <t>Timid</t>
  </si>
  <si>
    <t>water</t>
  </si>
  <si>
    <t>dazzling</t>
  </si>
  <si>
    <t>ancient tree(s) in town</t>
  </si>
  <si>
    <t>The NPC wants to find a cure for a disease, curse, or ailment.</t>
  </si>
  <si>
    <t>Enryn</t>
  </si>
  <si>
    <t>Twilightwood</t>
  </si>
  <si>
    <t>Albino.</t>
  </si>
  <si>
    <t>Witty</t>
  </si>
  <si>
    <t>debonair</t>
  </si>
  <si>
    <t>The NPC wants to write or create a masterpiece book, song, or piece of art.</t>
  </si>
  <si>
    <t>Alfwod</t>
  </si>
  <si>
    <t>Spiderwhisk</t>
  </si>
  <si>
    <t>Greying hair.</t>
  </si>
  <si>
    <t>Sarcastic</t>
  </si>
  <si>
    <t>decisive</t>
  </si>
  <si>
    <t>The NPC wants to complete or add to a collection.</t>
  </si>
  <si>
    <t>Gauward</t>
  </si>
  <si>
    <t>Fisthell</t>
  </si>
  <si>
    <t>Curly hair.</t>
  </si>
  <si>
    <t>decorous</t>
  </si>
  <si>
    <t>The NPC wants to free an enslaved people.</t>
  </si>
  <si>
    <t>Wulfa</t>
  </si>
  <si>
    <t>Clearreaver</t>
  </si>
  <si>
    <t>Shorter than most.</t>
  </si>
  <si>
    <t>delightful</t>
  </si>
  <si>
    <t>The NPC wants to make a lot of money.</t>
  </si>
  <si>
    <t>Ethehrt</t>
  </si>
  <si>
    <t>Bouldersun</t>
  </si>
  <si>
    <t>Large bushy beard.</t>
  </si>
  <si>
    <t>detailed</t>
  </si>
  <si>
    <t>The NPC wants to sabotage a rival group or organization.</t>
  </si>
  <si>
    <t>Arled</t>
  </si>
  <si>
    <t>Forehand</t>
  </si>
  <si>
    <t>Missing right ear.</t>
  </si>
  <si>
    <t>determined</t>
  </si>
  <si>
    <t>The NPC wants to establish peace between rival/warring factions or governments.</t>
  </si>
  <si>
    <t>Genwy</t>
  </si>
  <si>
    <t>Barleyglory</t>
  </si>
  <si>
    <t>Weird skin disease.</t>
  </si>
  <si>
    <t>fabulous</t>
  </si>
  <si>
    <t>Crystal globe filled with Light Purple Paint</t>
  </si>
  <si>
    <t>The NPC wants a family.</t>
  </si>
  <si>
    <t>The Green</t>
  </si>
  <si>
    <t>Ealdred</t>
  </si>
  <si>
    <t>Oak</t>
  </si>
  <si>
    <t>Nobleflower</t>
  </si>
  <si>
    <t>Herbs</t>
  </si>
  <si>
    <t>Smith Services</t>
  </si>
  <si>
    <t>Malar</t>
  </si>
  <si>
    <t>Borderline obese.</t>
  </si>
  <si>
    <t>Mud</t>
  </si>
  <si>
    <t>fair</t>
  </si>
  <si>
    <t>grave</t>
  </si>
  <si>
    <t>exotic flowers grown in town</t>
  </si>
  <si>
    <t>The NPC just wants someone to take over for a while so they can rest.</t>
  </si>
  <si>
    <t>Bandit overlord</t>
  </si>
  <si>
    <t>Ealuuald</t>
  </si>
  <si>
    <t>Clanguard</t>
  </si>
  <si>
    <t>Short, black hair.</t>
  </si>
  <si>
    <t>faithful</t>
  </si>
  <si>
    <t>The NPC wants to fix a broken but necessary piece of equipment, machinery, or other apparatus.</t>
  </si>
  <si>
    <t>Wilhye</t>
  </si>
  <si>
    <t>Lunasnarl</t>
  </si>
  <si>
    <t>Bad acne.</t>
  </si>
  <si>
    <t>fantastic</t>
  </si>
  <si>
    <t>The NPC wants to prove that they have surpassed their old master.</t>
  </si>
  <si>
    <t>Oerwurg</t>
  </si>
  <si>
    <t>Serpentblossom</t>
  </si>
  <si>
    <t>Lanky.</t>
  </si>
  <si>
    <t>fearless</t>
  </si>
  <si>
    <t>The NPC wants to learn more about a relative who died or vanished before they were born.</t>
  </si>
  <si>
    <t>Rewalt</t>
  </si>
  <si>
    <t>Grizzlycut</t>
  </si>
  <si>
    <t>Missing teeth.</t>
  </si>
  <si>
    <t>fine</t>
  </si>
  <si>
    <t>The NPC wants to learn a new skill or trade.</t>
  </si>
  <si>
    <t>Wynhunb</t>
  </si>
  <si>
    <t>Hawkcloud</t>
  </si>
  <si>
    <t>Long, elaborate earrings.</t>
  </si>
  <si>
    <t>frank</t>
  </si>
  <si>
    <t>The NPC wants a friend</t>
  </si>
  <si>
    <t>Andres</t>
  </si>
  <si>
    <t>Mildarm</t>
  </si>
  <si>
    <t>Large, hairy hands.</t>
  </si>
  <si>
    <t>friendly</t>
  </si>
  <si>
    <t>The NPC wants to see a fantastical creature in person (a unicorn, a dragon, etc.).</t>
  </si>
  <si>
    <t>Drewy</t>
  </si>
  <si>
    <t>Bone smoking pipe</t>
  </si>
  <si>
    <t>Steeltalon</t>
  </si>
  <si>
    <t>Blind.</t>
  </si>
  <si>
    <t>The Blue</t>
  </si>
  <si>
    <t>funny</t>
  </si>
  <si>
    <t>Horse</t>
  </si>
  <si>
    <t>Herbals</t>
  </si>
  <si>
    <t>The NPC wants to spread their religion to the uninitiated (possibly even by force).</t>
  </si>
  <si>
    <t>Krushers &amp; Kleavers</t>
  </si>
  <si>
    <t>Mask</t>
  </si>
  <si>
    <t>Drobert</t>
  </si>
  <si>
    <t>Bazaar</t>
  </si>
  <si>
    <t>Slatestriker</t>
  </si>
  <si>
    <t>Mill</t>
  </si>
  <si>
    <t>mere</t>
  </si>
  <si>
    <t>nearby sinkhole that is slowly expanding</t>
  </si>
  <si>
    <t>Very neat and tidy.</t>
  </si>
  <si>
    <t>Secret syndacate</t>
  </si>
  <si>
    <t>generous</t>
  </si>
  <si>
    <t>The NPC wants to avoid a prophesied outcome.</t>
  </si>
  <si>
    <t>Swulfa</t>
  </si>
  <si>
    <t>Sunrunner</t>
  </si>
  <si>
    <t>Very muscular.</t>
  </si>
  <si>
    <t>gentle</t>
  </si>
  <si>
    <t>The NPC wants to have children (or some other heir to carry on their legacy).</t>
  </si>
  <si>
    <t>Elyn</t>
  </si>
  <si>
    <t>Craghunter</t>
  </si>
  <si>
    <t>Abnormally large nose.</t>
  </si>
  <si>
    <t>glorious</t>
  </si>
  <si>
    <t>The NPC wants to make a new friend.</t>
  </si>
  <si>
    <t>Hiltroua</t>
  </si>
  <si>
    <t>Summercut</t>
  </si>
  <si>
    <t>Over-exaggerated actions.</t>
  </si>
  <si>
    <t>good</t>
  </si>
  <si>
    <t>The NPC wants to shirk their duties and responsibilities.</t>
  </si>
  <si>
    <t>Philia Gare</t>
  </si>
  <si>
    <t>Dustshout</t>
  </si>
  <si>
    <t>Pale Skin.</t>
  </si>
  <si>
    <t>happy</t>
  </si>
  <si>
    <t>The NPC wants to break up a relationship or drive a wedge between two people (not necessarily a romantic relationship).</t>
  </si>
  <si>
    <t>Brictiue</t>
  </si>
  <si>
    <t>Titanmoon</t>
  </si>
  <si>
    <t>Battle scars.</t>
  </si>
  <si>
    <t>harmonious</t>
  </si>
  <si>
    <t>The NPC wants relief from a chronic malady, wound, or illness that they suffer from.</t>
  </si>
  <si>
    <t>Ennet None</t>
  </si>
  <si>
    <t>Mountainwound</t>
  </si>
  <si>
    <t>Peg leg.</t>
  </si>
  <si>
    <t>helpful</t>
  </si>
  <si>
    <t>Lichen (flower)</t>
  </si>
  <si>
    <t>The NPC wants to make their family (or a respected mentor) proud.</t>
  </si>
  <si>
    <t>Ryelly</t>
  </si>
  <si>
    <t>Twosky</t>
  </si>
  <si>
    <t>The Red</t>
  </si>
  <si>
    <t>Boar</t>
  </si>
  <si>
    <t>Path</t>
  </si>
  <si>
    <t>Poor eyesight; large glasses.</t>
  </si>
  <si>
    <t>Maul</t>
  </si>
  <si>
    <t>Mielikki</t>
  </si>
  <si>
    <t>hilarious</t>
  </si>
  <si>
    <t>Cart</t>
  </si>
  <si>
    <t>Quick</t>
  </si>
  <si>
    <t>The NPC wants to regain something that was lost (wealth, fame, an item, the family property).</t>
  </si>
  <si>
    <t>large temple</t>
  </si>
  <si>
    <t>Aben</t>
  </si>
  <si>
    <t>no formal government</t>
  </si>
  <si>
    <t>Threeflare</t>
  </si>
  <si>
    <t>Balding.</t>
  </si>
  <si>
    <t>honorable</t>
  </si>
  <si>
    <t>The NPC wants to put a stop to criminal activity.</t>
  </si>
  <si>
    <t>Marget</t>
  </si>
  <si>
    <t>Rumblestride</t>
  </si>
  <si>
    <t>Walk with a bad limp.</t>
  </si>
  <si>
    <t>impartial</t>
  </si>
  <si>
    <t>The NPC wants to mend a rift between two people (reunite with an estranged father; help two rival blacksmiths work together; etc.).</t>
  </si>
  <si>
    <t>Cily</t>
  </si>
  <si>
    <t>Shadowbranch</t>
  </si>
  <si>
    <t>Slobbish/unkempt.</t>
  </si>
  <si>
    <t>industrious</t>
  </si>
  <si>
    <t>The NPC wants to solve an ongoing mystery.</t>
  </si>
  <si>
    <t>Eolwynn</t>
  </si>
  <si>
    <t>Stoneflaw</t>
  </si>
  <si>
    <t>Rough/wayworn attire.</t>
  </si>
  <si>
    <t>instinctive</t>
  </si>
  <si>
    <t>The NPC wants to protect a friend or family member from something.</t>
  </si>
  <si>
    <t>Burguia</t>
  </si>
  <si>
    <t>Stagbrace</t>
  </si>
  <si>
    <t>Gorgeous figure.</t>
  </si>
  <si>
    <t>jolly</t>
  </si>
  <si>
    <t>The NPC wants to reinvent themselves as a new identity.</t>
  </si>
  <si>
    <t xml:space="preserve">Kathil </t>
  </si>
  <si>
    <t>Grandstrider</t>
  </si>
  <si>
    <t>One arm.</t>
  </si>
  <si>
    <t>joyous</t>
  </si>
  <si>
    <t>The NPC wants to foster trade between two groups (tribes, countries, cities, etc.)</t>
  </si>
  <si>
    <t>Poppy tears leaf (flower)</t>
  </si>
  <si>
    <t>Conga</t>
  </si>
  <si>
    <t>Mossglade</t>
  </si>
  <si>
    <t>Greasy hair.</t>
  </si>
  <si>
    <t>The Marooned</t>
  </si>
  <si>
    <t>Thief</t>
  </si>
  <si>
    <t>kind</t>
  </si>
  <si>
    <t>Flask</t>
  </si>
  <si>
    <t>The NPC wants to reestablish a forgotten holiday or cultural custom.</t>
  </si>
  <si>
    <t>Groove</t>
  </si>
  <si>
    <t>Milil</t>
  </si>
  <si>
    <t>Stockpile</t>
  </si>
  <si>
    <t>Gytha</t>
  </si>
  <si>
    <t>High</t>
  </si>
  <si>
    <t>Snowspear</t>
  </si>
  <si>
    <t>fate</t>
  </si>
  <si>
    <t>unusual clocktower</t>
  </si>
  <si>
    <t>Very young.</t>
  </si>
  <si>
    <t>military ocupancy</t>
  </si>
  <si>
    <t>kind-hearted</t>
  </si>
  <si>
    <t>The NPC wants to make people laugh.</t>
  </si>
  <si>
    <t>Cecie</t>
  </si>
  <si>
    <t>Winterbrace</t>
  </si>
  <si>
    <t>Green hair.</t>
  </si>
  <si>
    <t>knowledgeable</t>
  </si>
  <si>
    <t>The NPC wants to prove their power.</t>
  </si>
  <si>
    <t>Hilda</t>
  </si>
  <si>
    <t>Hardsword</t>
  </si>
  <si>
    <t>Repeats what they say twice.</t>
  </si>
  <si>
    <t>level</t>
  </si>
  <si>
    <t>The NPC wants to prove a theory.</t>
  </si>
  <si>
    <t>Hena</t>
  </si>
  <si>
    <t>Strongwound</t>
  </si>
  <si>
    <t>Burn scars.</t>
  </si>
  <si>
    <t>likeable</t>
  </si>
  <si>
    <t>The NPC wants to destroy a rival or hated foe.</t>
  </si>
  <si>
    <t>Ehith</t>
  </si>
  <si>
    <t>Dirgereaper</t>
  </si>
  <si>
    <t>Long, braided hair.</t>
  </si>
  <si>
    <t>lively</t>
  </si>
  <si>
    <t>The NPC wants their kingdom or country to expand.</t>
  </si>
  <si>
    <t>Wynna</t>
  </si>
  <si>
    <t>Twilightmantle</t>
  </si>
  <si>
    <t>Bright blonde hair.</t>
  </si>
  <si>
    <t>lovely</t>
  </si>
  <si>
    <t>The NPC wants to prove a rumor about them is wrong.</t>
  </si>
  <si>
    <t>Burhe</t>
  </si>
  <si>
    <t>Pyreblade</t>
  </si>
  <si>
    <t>Always smiling.</t>
  </si>
  <si>
    <t>loving</t>
  </si>
  <si>
    <t>The NPC wants to win a game or competition.</t>
  </si>
  <si>
    <t>Kater</t>
  </si>
  <si>
    <t>Dragonrunner</t>
  </si>
  <si>
    <t>Deformed head.</t>
  </si>
  <si>
    <t>punctual</t>
  </si>
  <si>
    <t>The NPC wants to travel to a thus-far unreachable place (space; time travel; a different dimension; etc.).</t>
  </si>
  <si>
    <t>Benne</t>
  </si>
  <si>
    <t>Simpletrap</t>
  </si>
  <si>
    <t>Crystal bowl filled with Boar blood</t>
  </si>
  <si>
    <t>Clumsy.</t>
  </si>
  <si>
    <t>quiet</t>
  </si>
  <si>
    <t>The Yellow</t>
  </si>
  <si>
    <t>The NPC wants to prove something they believe in exists.</t>
  </si>
  <si>
    <t>Plant</t>
  </si>
  <si>
    <t>Bean</t>
  </si>
  <si>
    <t>Gauntlet</t>
  </si>
  <si>
    <t>Eryn</t>
  </si>
  <si>
    <t>Myrkul</t>
  </si>
  <si>
    <t>Mountainpelt</t>
  </si>
  <si>
    <t>Iron</t>
  </si>
  <si>
    <t>ford</t>
  </si>
  <si>
    <t>Battle school</t>
  </si>
  <si>
    <t>Always wears purple clothing.</t>
  </si>
  <si>
    <t>Secret society</t>
  </si>
  <si>
    <t>receptive</t>
  </si>
  <si>
    <t>The NPC wants to destroy or kill a class of people or creatures.</t>
  </si>
  <si>
    <t>Hely</t>
  </si>
  <si>
    <t>Dewbender</t>
  </si>
  <si>
    <t>Pointy ears.</t>
  </si>
  <si>
    <t>reflective</t>
  </si>
  <si>
    <t>The NPC wants to preserve nature at all costs.</t>
  </si>
  <si>
    <t>Pridehammer</t>
  </si>
  <si>
    <t>Elegant style.</t>
  </si>
  <si>
    <t>relieved</t>
  </si>
  <si>
    <t>The NPC wants to decipher a puzzle or something written in a code or ancient language.</t>
  </si>
  <si>
    <t>Githa</t>
  </si>
  <si>
    <t>Simpleflare</t>
  </si>
  <si>
    <t>Always tapping their feet to imaginary music.</t>
  </si>
  <si>
    <t>resolute</t>
  </si>
  <si>
    <t>The NPC wants to repay a debt (not necessarily financial in nature).</t>
  </si>
  <si>
    <t>Ethell</t>
  </si>
  <si>
    <t>Windsplitter</t>
  </si>
  <si>
    <t>Silky, white hair.</t>
  </si>
  <si>
    <t>responsible</t>
  </si>
  <si>
    <t>The NPC wants to join an elite group or organization.</t>
  </si>
  <si>
    <t>Odwyth</t>
  </si>
  <si>
    <t>Lonespark</t>
  </si>
  <si>
    <t>Middle-aged.</t>
  </si>
  <si>
    <t>rhetorical</t>
  </si>
  <si>
    <t>The NPC wants to stay anonymous and not be noticed.</t>
  </si>
  <si>
    <t>Cece</t>
  </si>
  <si>
    <t>Mirthshard</t>
  </si>
  <si>
    <t>Horribly ugly. Don't look directly at them.</t>
  </si>
  <si>
    <t>righteous</t>
  </si>
  <si>
    <t>The NPC wants to change a law or local custom.</t>
  </si>
  <si>
    <t>Ellel</t>
  </si>
  <si>
    <t>Eaglemore</t>
  </si>
  <si>
    <t>4x Sharp Weasle Teeth</t>
  </si>
  <si>
    <t>Very ill. (Maybe contagious?)</t>
  </si>
  <si>
    <t>romantic</t>
  </si>
  <si>
    <t>The NPC wants to overcome their fear of something.</t>
  </si>
  <si>
    <t>Key</t>
  </si>
  <si>
    <t>Telchal</t>
  </si>
  <si>
    <t>Brightmare</t>
  </si>
  <si>
    <t>Mystra</t>
  </si>
  <si>
    <t>Dead</t>
  </si>
  <si>
    <t>watch</t>
  </si>
  <si>
    <t>Hairy Arms.</t>
  </si>
  <si>
    <t>small keep</t>
  </si>
  <si>
    <t>sedate</t>
  </si>
  <si>
    <t>The NPC wants to be more beautiful or attractive.</t>
  </si>
  <si>
    <t>Zigam</t>
  </si>
  <si>
    <t>Starwhisper</t>
  </si>
  <si>
    <t>Face tattoos.</t>
  </si>
  <si>
    <t>seemly</t>
  </si>
  <si>
    <t>The NPC wants to redeem a villain.</t>
  </si>
  <si>
    <t>Whisperforge</t>
  </si>
  <si>
    <t>One arm longer than the other.</t>
  </si>
  <si>
    <t>selective</t>
  </si>
  <si>
    <t>The NPC wants to break a bad habit.</t>
  </si>
  <si>
    <t>Kadu</t>
  </si>
  <si>
    <t>Blackfist</t>
  </si>
  <si>
    <t>Deaf.</t>
  </si>
  <si>
    <t>self-assured</t>
  </si>
  <si>
    <t>The NPC wants to remedy something about their personality (an inability to trust people; an explosive temper; always refusing to admit when they're wrong; etc.)</t>
  </si>
  <si>
    <t>Gladbar</t>
  </si>
  <si>
    <t>Brilliant. An absolute bookworm. Snobbish demeanor.</t>
  </si>
  <si>
    <t>sensitive</t>
  </si>
  <si>
    <t>The NPC wants to profess their love to someone they admire.</t>
  </si>
  <si>
    <t>Alim</t>
  </si>
  <si>
    <t>Oldsky</t>
  </si>
  <si>
    <t>Tiny mouth.</t>
  </si>
  <si>
    <t>shrewd</t>
  </si>
  <si>
    <t>The NPC wants to be taken seriously by someone who doesn't give them due credit.</t>
  </si>
  <si>
    <t>Zigiml</t>
  </si>
  <si>
    <t>Battlemoor</t>
  </si>
  <si>
    <t>Completely hairless.</t>
  </si>
  <si>
    <t>senile</t>
  </si>
  <si>
    <t>The NPC wants to fix an inaccuracy in the culture's accepted knowledge (prove that the world isn't flat; that there is a passage that connects two continents; etc.).</t>
  </si>
  <si>
    <t>Crystal globe filled with Brown Paint</t>
  </si>
  <si>
    <t>Mistbeard</t>
  </si>
  <si>
    <t>Twitches constantly.</t>
  </si>
  <si>
    <t>The Guilded</t>
  </si>
  <si>
    <t>Pony</t>
  </si>
  <si>
    <t>silly</t>
  </si>
  <si>
    <t>Oghma</t>
  </si>
  <si>
    <t>The NPC wants to dominate or control another person or group.</t>
  </si>
  <si>
    <t>Cold</t>
  </si>
  <si>
    <t>marth</t>
  </si>
  <si>
    <t>isolated castle</t>
  </si>
  <si>
    <t>Pittdwell</t>
  </si>
  <si>
    <t>Green eyes.</t>
  </si>
  <si>
    <t>sincere</t>
  </si>
  <si>
    <t>The NPC wants to finish someone else's unfinished work.</t>
  </si>
  <si>
    <t>Glinarv</t>
  </si>
  <si>
    <t>Beaurough</t>
  </si>
  <si>
    <t>Drooling.</t>
  </si>
  <si>
    <t>skilful</t>
  </si>
  <si>
    <t>The NPC wants to avenge a slain or defeated ally.</t>
  </si>
  <si>
    <t>Enelron</t>
  </si>
  <si>
    <t>Morisdwell</t>
  </si>
  <si>
    <t>Dumber than an ogre. Always has a confused look.</t>
  </si>
  <si>
    <t>smiling</t>
  </si>
  <si>
    <t>The NPC wants to unbalance an ongoing stalemate.</t>
  </si>
  <si>
    <t>Irdathin</t>
  </si>
  <si>
    <t>Eastwater</t>
  </si>
  <si>
    <t>One leg.</t>
  </si>
  <si>
    <t>splendid</t>
  </si>
  <si>
    <t>The NPC wants to surprise someone with a gift.</t>
  </si>
  <si>
    <t>Tanerdhir</t>
  </si>
  <si>
    <t>Featherwood</t>
  </si>
  <si>
    <t>Fangs.</t>
  </si>
  <si>
    <t>steadfast</t>
  </si>
  <si>
    <t>The NPC wants to play a prank on someone (harmful? or malicious?).</t>
  </si>
  <si>
    <t>Magladuil</t>
  </si>
  <si>
    <t>Hartridge</t>
  </si>
  <si>
    <t>Never looks people in the eye.</t>
  </si>
  <si>
    <t>stimulating</t>
  </si>
  <si>
    <t>The NPC wants to restore their home to its former glory (home could take the form of dwelling, town, country, etc.).</t>
  </si>
  <si>
    <t>Elegor</t>
  </si>
  <si>
    <t>Laiwdop</t>
  </si>
  <si>
    <t>Mistletoe (flower)</t>
  </si>
  <si>
    <t>Gold Tooth.</t>
  </si>
  <si>
    <t>successful</t>
  </si>
  <si>
    <t>The NPC wants to achieve divinity, enlightenment, or godhood.</t>
  </si>
  <si>
    <t>The Pale</t>
  </si>
  <si>
    <t>Stag</t>
  </si>
  <si>
    <t>Celegorm</t>
  </si>
  <si>
    <t>Bloukkuss</t>
  </si>
  <si>
    <t>Savras</t>
  </si>
  <si>
    <t>Red</t>
  </si>
  <si>
    <t>Dark skin.</t>
  </si>
  <si>
    <t>cross</t>
  </si>
  <si>
    <t>succinct</t>
  </si>
  <si>
    <t>The NPC wants to fulfill a prophesy they believe to be about themselves (but is it really?).</t>
  </si>
  <si>
    <t>Celegon</t>
  </si>
  <si>
    <t>Plourvawl</t>
  </si>
  <si>
    <t>Hook hand.</t>
  </si>
  <si>
    <t>talented</t>
  </si>
  <si>
    <t>The NPC wants to break someone out of prison.</t>
  </si>
  <si>
    <t>Maeglemmin</t>
  </si>
  <si>
    <t>Stobbet</t>
  </si>
  <si>
    <t>Grey eyes.</t>
  </si>
  <si>
    <t>thoughtful</t>
  </si>
  <si>
    <t>The NPC wants to prove their innocence.</t>
  </si>
  <si>
    <t>Saerodor</t>
  </si>
  <si>
    <t>Pardwell</t>
  </si>
  <si>
    <t>Ginger hair.</t>
  </si>
  <si>
    <t>thrifty</t>
  </si>
  <si>
    <t>The NPC wants to be inspired or motivated by someone or something.</t>
  </si>
  <si>
    <t>Emmin</t>
  </si>
  <si>
    <t>Marshwen</t>
  </si>
  <si>
    <t>Smells awful.</t>
  </si>
  <si>
    <t>tough</t>
  </si>
  <si>
    <t>The NPC wants to do something that is 100% absolutely impossible to do.</t>
  </si>
  <si>
    <t>Arfil</t>
  </si>
  <si>
    <t>Rothsdell</t>
  </si>
  <si>
    <t>Long, bony fingers.</t>
  </si>
  <si>
    <t>unbiased</t>
  </si>
  <si>
    <t>The NPC wants to win a bet.</t>
  </si>
  <si>
    <t>Cirdire</t>
  </si>
  <si>
    <t>Moonstrong</t>
  </si>
  <si>
    <t>Clean shaven.</t>
  </si>
  <si>
    <t>unusual</t>
  </si>
  <si>
    <t>The NPC wants to cheat at a competition or clash.</t>
  </si>
  <si>
    <t>Goblinvine leaves (flower)</t>
  </si>
  <si>
    <t>Finore</t>
  </si>
  <si>
    <t>Stoneford</t>
  </si>
  <si>
    <t xml:space="preserve">The Orange </t>
  </si>
  <si>
    <t>Neck tattoos.</t>
  </si>
  <si>
    <t>Selune</t>
  </si>
  <si>
    <t>upbeat</t>
  </si>
  <si>
    <t>World</t>
  </si>
  <si>
    <t>storm</t>
  </si>
  <si>
    <t>The NPC wants to bind an entity to their power (a demon lord bound by runes; a rival merchant bound by contract; etc.).</t>
  </si>
  <si>
    <t>Galadir</t>
  </si>
  <si>
    <t>Gillstein</t>
  </si>
  <si>
    <t>Covered in warts.</t>
  </si>
  <si>
    <t>vigorous</t>
  </si>
  <si>
    <t>The NPC wants to learn a new language -- maybe even one that isn't spoken anymore.</t>
  </si>
  <si>
    <t>Elelror</t>
  </si>
  <si>
    <t>Gearle</t>
  </si>
  <si>
    <t>Thin moustache.</t>
  </si>
  <si>
    <t>vivacious</t>
  </si>
  <si>
    <t>The NPC wants to catch an elusive quarry (a burglar that leaves no trace; a massive mythical fish; etc.).</t>
  </si>
  <si>
    <t>Elenel</t>
  </si>
  <si>
    <t>Stoompsu</t>
  </si>
  <si>
    <t>Athletic build.</t>
  </si>
  <si>
    <t>willing</t>
  </si>
  <si>
    <t>The NPC wants to keep their family or organization from splitting up due to infighting.</t>
  </si>
  <si>
    <t>Danore</t>
  </si>
  <si>
    <t>Drirguggs</t>
  </si>
  <si>
    <t>Very tall.</t>
  </si>
  <si>
    <t>wise</t>
  </si>
  <si>
    <t>The NPC wants to overcome an addiction.</t>
  </si>
  <si>
    <t>Saerophil</t>
  </si>
  <si>
    <t>Fleelweph</t>
  </si>
  <si>
    <t>Loud and boisterous about everything.</t>
  </si>
  <si>
    <t>witty</t>
  </si>
  <si>
    <t>The NPC wants to be left alone to engage in self-destructive acts (excessive drinking, gambling, etc.).</t>
  </si>
  <si>
    <t>Makili</t>
  </si>
  <si>
    <t>Lindbell</t>
  </si>
  <si>
    <t>Goatee beard.</t>
  </si>
  <si>
    <t>zany</t>
  </si>
  <si>
    <t>The NPC wants to follow the route or path of someone who came before them (a prior expedition; a pilgrim following a messiah's path to the holy city; etc.).</t>
  </si>
  <si>
    <t>Thonaeli</t>
  </si>
  <si>
    <t>Bottvine</t>
  </si>
  <si>
    <t>Incredibly attractive.</t>
  </si>
  <si>
    <t>zealous</t>
  </si>
  <si>
    <t>3x Fish scales</t>
  </si>
  <si>
    <t>The NPC wants to teach their skills or methods to others.</t>
  </si>
  <si>
    <t>Finduilye</t>
  </si>
  <si>
    <t>Campton</t>
  </si>
  <si>
    <t>abrasive</t>
  </si>
  <si>
    <t>The NPC wants to be remembered.</t>
  </si>
  <si>
    <t>The Salty</t>
  </si>
  <si>
    <t>Sword</t>
  </si>
  <si>
    <t>Ariel</t>
  </si>
  <si>
    <t>Brewend</t>
  </si>
  <si>
    <t>Shar</t>
  </si>
  <si>
    <t>Ember</t>
  </si>
  <si>
    <t>hold</t>
  </si>
  <si>
    <t>abrupt</t>
  </si>
  <si>
    <t>The NPC wants to build something (a house, a castle, a colony, etc.).</t>
  </si>
  <si>
    <t>Atielel</t>
  </si>
  <si>
    <t>Brownstein</t>
  </si>
  <si>
    <t>abusive</t>
  </si>
  <si>
    <t>The NPC wants to show support for a cause or person.</t>
  </si>
  <si>
    <t>Nimrilye</t>
  </si>
  <si>
    <t>Boatend</t>
  </si>
  <si>
    <t>afraid</t>
  </si>
  <si>
    <t>The NPC wants to understand a confusing person or culture.</t>
  </si>
  <si>
    <t>Gilminye</t>
  </si>
  <si>
    <t>Plardni</t>
  </si>
  <si>
    <t>aloof</t>
  </si>
  <si>
    <t>The NPC wants to serve a lord, leader, or god.</t>
  </si>
  <si>
    <t>Nimredhel</t>
  </si>
  <si>
    <t>Shibsaiggs</t>
  </si>
  <si>
    <t>ambiguous</t>
  </si>
  <si>
    <t>The NPC wants to decide between two or more choices.</t>
  </si>
  <si>
    <t>Celenwe</t>
  </si>
  <si>
    <t>Barboph</t>
  </si>
  <si>
    <t>angry</t>
  </si>
  <si>
    <t>The NPC wants to harass or intimidate another person or group.</t>
  </si>
  <si>
    <t>Aloth</t>
  </si>
  <si>
    <t>Fanthout</t>
  </si>
  <si>
    <t>annoyed</t>
  </si>
  <si>
    <t>The NPC wants to honor or pay homage to someone they respect who has fallen or died.</t>
  </si>
  <si>
    <t>Ilmiris</t>
  </si>
  <si>
    <t>Maurence</t>
  </si>
  <si>
    <t>anxious</t>
  </si>
  <si>
    <t>The NPC wants to condition a person or group to respond in a certain way to certain stimuli.</t>
  </si>
  <si>
    <t>Ilmiriel</t>
  </si>
  <si>
    <t>Bridgewen</t>
  </si>
  <si>
    <t>arrogant</t>
  </si>
  <si>
    <t>The NPC wants to separate two things (opposing relics; feuding brothers; warring tribes; etc.).</t>
  </si>
  <si>
    <t>Lotatie</t>
  </si>
  <si>
    <t>Shanham</t>
  </si>
  <si>
    <t>ashamed</t>
  </si>
  <si>
    <t>Downling</t>
  </si>
  <si>
    <t>awful</t>
  </si>
  <si>
    <t>Anindis</t>
  </si>
  <si>
    <t>Fishledge</t>
  </si>
  <si>
    <t>belligerent</t>
  </si>
  <si>
    <t>Elellas</t>
  </si>
  <si>
    <t>Bronzestar</t>
  </si>
  <si>
    <t>bewildered</t>
  </si>
  <si>
    <t>Bone spoon</t>
  </si>
  <si>
    <t>The Mighty</t>
  </si>
  <si>
    <t>Erwen</t>
  </si>
  <si>
    <t>Silvanus</t>
  </si>
  <si>
    <t>Plaincuph</t>
  </si>
  <si>
    <t>boorish</t>
  </si>
  <si>
    <t>time</t>
  </si>
  <si>
    <t>large lake nearby</t>
  </si>
  <si>
    <t>Nimrime</t>
  </si>
  <si>
    <t>Haimbuy</t>
  </si>
  <si>
    <t>bored</t>
  </si>
  <si>
    <t>Ilmis</t>
  </si>
  <si>
    <t>Kudwoo</t>
  </si>
  <si>
    <t>callous</t>
  </si>
  <si>
    <t>Ithren</t>
  </si>
  <si>
    <t>Droovsold</t>
  </si>
  <si>
    <t>careless</t>
  </si>
  <si>
    <t>Eldas</t>
  </si>
  <si>
    <t>Watson</t>
  </si>
  <si>
    <t>clumsy</t>
  </si>
  <si>
    <t>Eleris</t>
  </si>
  <si>
    <t>Ruthernings</t>
  </si>
  <si>
    <t>combative</t>
  </si>
  <si>
    <t>Adrian</t>
  </si>
  <si>
    <t>Smallville</t>
  </si>
  <si>
    <t>confused</t>
  </si>
  <si>
    <t>Adrik</t>
  </si>
  <si>
    <t>Freeland</t>
  </si>
  <si>
    <t>cowardly</t>
  </si>
  <si>
    <t>Alan</t>
  </si>
  <si>
    <t>Goodmere</t>
  </si>
  <si>
    <t>crazy</t>
  </si>
  <si>
    <t>Alberich</t>
  </si>
  <si>
    <t>Hartham</t>
  </si>
  <si>
    <t>creepy</t>
  </si>
  <si>
    <t>Aramil</t>
  </si>
  <si>
    <t>Glaggoosh</t>
  </si>
  <si>
    <t>cruel</t>
  </si>
  <si>
    <t>Arannis</t>
  </si>
  <si>
    <t>Oompsess</t>
  </si>
  <si>
    <t>cynical</t>
  </si>
  <si>
    <t>Cherry Branch carved with flowers</t>
  </si>
  <si>
    <t>Arod</t>
  </si>
  <si>
    <t>Greestmu</t>
  </si>
  <si>
    <t>dangerous</t>
  </si>
  <si>
    <t>The Hero's</t>
  </si>
  <si>
    <t>Kaggott</t>
  </si>
  <si>
    <t>Knight</t>
  </si>
  <si>
    <t>Sune</t>
  </si>
  <si>
    <t>deceitful</t>
  </si>
  <si>
    <t>Dew</t>
  </si>
  <si>
    <t>tide</t>
  </si>
  <si>
    <t>Brand</t>
  </si>
  <si>
    <t>extremely clear lake nearby</t>
  </si>
  <si>
    <t>Tayborne</t>
  </si>
  <si>
    <t xml:space="preserve">Farming (livestock) </t>
  </si>
  <si>
    <t>defeated</t>
  </si>
  <si>
    <t>Brottor</t>
  </si>
  <si>
    <t>Drisless</t>
  </si>
  <si>
    <t>defective</t>
  </si>
  <si>
    <t>Burny</t>
  </si>
  <si>
    <t>Webherd</t>
  </si>
  <si>
    <t>defiant</t>
  </si>
  <si>
    <t>Dorn</t>
  </si>
  <si>
    <t>Huntington</t>
  </si>
  <si>
    <t>demonic</t>
  </si>
  <si>
    <t>Erdan</t>
  </si>
  <si>
    <t>Grossguard</t>
  </si>
  <si>
    <t>depressed</t>
  </si>
  <si>
    <t>Dokus</t>
  </si>
  <si>
    <t>Buckmond</t>
  </si>
  <si>
    <t>deranged</t>
  </si>
  <si>
    <t>Gothar</t>
  </si>
  <si>
    <t>Doobbo</t>
  </si>
  <si>
    <t>disagreeable</t>
  </si>
  <si>
    <t>Zak</t>
  </si>
  <si>
    <t>Bounsliy</t>
  </si>
  <si>
    <t>disillusioned</t>
  </si>
  <si>
    <t>Will</t>
  </si>
  <si>
    <t>Simpsins</t>
  </si>
  <si>
    <t>disturbed</t>
  </si>
  <si>
    <t>Gidion</t>
  </si>
  <si>
    <t>Fulboo</t>
  </si>
  <si>
    <t>domineering</t>
  </si>
  <si>
    <t>Calina</t>
  </si>
  <si>
    <t>Warmier</t>
  </si>
  <si>
    <t>draconian</t>
  </si>
  <si>
    <t xml:space="preserve"> Celestine</t>
  </si>
  <si>
    <t>Valennard</t>
  </si>
  <si>
    <t>embarrassed</t>
  </si>
  <si>
    <t>Tommar</t>
  </si>
  <si>
    <t>envious</t>
  </si>
  <si>
    <t>Ali</t>
  </si>
  <si>
    <t>Chamberbreed</t>
  </si>
  <si>
    <t>erratic</t>
  </si>
  <si>
    <t>Mistletoe leaves (flower)</t>
  </si>
  <si>
    <t>Biss</t>
  </si>
  <si>
    <t>Smallham</t>
  </si>
  <si>
    <t>evasive</t>
  </si>
  <si>
    <t>Brin</t>
  </si>
  <si>
    <t>Gillbow</t>
  </si>
  <si>
    <t>The Wealthy</t>
  </si>
  <si>
    <t>Castle</t>
  </si>
  <si>
    <t>evil</t>
  </si>
  <si>
    <t>Talona</t>
  </si>
  <si>
    <t>Katyra</t>
  </si>
  <si>
    <t>Custmot</t>
  </si>
  <si>
    <t>Far</t>
  </si>
  <si>
    <t>drift</t>
  </si>
  <si>
    <t>faded</t>
  </si>
  <si>
    <t>large grain mill</t>
  </si>
  <si>
    <t>Amee</t>
  </si>
  <si>
    <t>Airdnu</t>
  </si>
  <si>
    <t>fanatical</t>
  </si>
  <si>
    <t>Ada</t>
  </si>
  <si>
    <t>Frastmaird</t>
  </si>
  <si>
    <t>fierce</t>
  </si>
  <si>
    <t>Akar</t>
  </si>
  <si>
    <t>Frairkamb</t>
  </si>
  <si>
    <t>filthy</t>
  </si>
  <si>
    <t>Akara</t>
  </si>
  <si>
    <t>Chalstone</t>
  </si>
  <si>
    <t>finicky</t>
  </si>
  <si>
    <t>Ayla</t>
  </si>
  <si>
    <t>Remrett</t>
  </si>
  <si>
    <t>flashy</t>
  </si>
  <si>
    <t>Ava</t>
  </si>
  <si>
    <t>Edbert</t>
  </si>
  <si>
    <t>flippant</t>
  </si>
  <si>
    <t>Lia</t>
  </si>
  <si>
    <t>Clayhill</t>
  </si>
  <si>
    <t>foolish</t>
  </si>
  <si>
    <t>Lottie</t>
  </si>
  <si>
    <t>Rothwell</t>
  </si>
  <si>
    <t>forgetful</t>
  </si>
  <si>
    <t>Tordek</t>
  </si>
  <si>
    <t>Crowlow</t>
  </si>
  <si>
    <t>frantic</t>
  </si>
  <si>
    <t>Ulfgar</t>
  </si>
  <si>
    <t>Oowdil</t>
  </si>
  <si>
    <t>fretful</t>
  </si>
  <si>
    <t>Caris</t>
  </si>
  <si>
    <t>Katmaird</t>
  </si>
  <si>
    <t>frightened</t>
  </si>
  <si>
    <t>Varis</t>
  </si>
  <si>
    <t>Aitlawl</t>
  </si>
  <si>
    <t>furtive</t>
  </si>
  <si>
    <t>Stubb</t>
  </si>
  <si>
    <t>Oustmott</t>
  </si>
  <si>
    <t>greedy</t>
  </si>
  <si>
    <t>Seth</t>
  </si>
  <si>
    <t>Robinnon</t>
  </si>
  <si>
    <t>grieving</t>
  </si>
  <si>
    <t>Sai</t>
  </si>
  <si>
    <t>Foxbarry</t>
  </si>
  <si>
    <t>grouchy</t>
  </si>
  <si>
    <t>Peren</t>
  </si>
  <si>
    <t>Arnmont</t>
  </si>
  <si>
    <t>gruesome</t>
  </si>
  <si>
    <t>1x Fish scales</t>
  </si>
  <si>
    <t>Ospar</t>
  </si>
  <si>
    <t>grumpy</t>
  </si>
  <si>
    <t>The Singing</t>
  </si>
  <si>
    <t>Orc</t>
  </si>
  <si>
    <t>Nix</t>
  </si>
  <si>
    <t>Fishmann</t>
  </si>
  <si>
    <t>Talos</t>
  </si>
  <si>
    <t>guarded</t>
  </si>
  <si>
    <t>Sand</t>
  </si>
  <si>
    <t>acre</t>
  </si>
  <si>
    <t>Niro</t>
  </si>
  <si>
    <t>locally famous brewery</t>
  </si>
  <si>
    <t>Dawhill</t>
  </si>
  <si>
    <t>gullible</t>
  </si>
  <si>
    <t>Kellan</t>
  </si>
  <si>
    <t>Kocki</t>
  </si>
  <si>
    <t>helpless</t>
  </si>
  <si>
    <t>Kildrak</t>
  </si>
  <si>
    <t>Eampsiss</t>
  </si>
  <si>
    <t>hesitant</t>
  </si>
  <si>
    <t>Lox</t>
  </si>
  <si>
    <t>Noucklon</t>
  </si>
  <si>
    <t>homeless</t>
  </si>
  <si>
    <t>Phann</t>
  </si>
  <si>
    <t>Vailwem</t>
  </si>
  <si>
    <t>horrible</t>
  </si>
  <si>
    <t>Oskar</t>
  </si>
  <si>
    <t>Soloford</t>
  </si>
  <si>
    <t>hungry</t>
  </si>
  <si>
    <t>Orin</t>
  </si>
  <si>
    <t>Goodcaster</t>
  </si>
  <si>
    <t>ignorant</t>
  </si>
  <si>
    <t>Torkek</t>
  </si>
  <si>
    <t>Lawsmith</t>
  </si>
  <si>
    <t>ill</t>
  </si>
  <si>
    <t>Victor</t>
  </si>
  <si>
    <t>irresolute</t>
  </si>
  <si>
    <t>Lyness</t>
  </si>
  <si>
    <t>Sweetborne</t>
  </si>
  <si>
    <t>jealous</t>
  </si>
  <si>
    <t>Belladonna (flower)</t>
  </si>
  <si>
    <t>The Dirty</t>
  </si>
  <si>
    <t>Priest</t>
  </si>
  <si>
    <t>Tempus</t>
  </si>
  <si>
    <t>rest</t>
  </si>
  <si>
    <t>Goldport</t>
  </si>
  <si>
    <t>jittery</t>
  </si>
  <si>
    <t>Adran</t>
  </si>
  <si>
    <t>Faicke</t>
  </si>
  <si>
    <t>lacking</t>
  </si>
  <si>
    <t>Adrie</t>
  </si>
  <si>
    <t>Urdnoutt</t>
  </si>
  <si>
    <t>lazy</t>
  </si>
  <si>
    <t>Veallans</t>
  </si>
  <si>
    <t>lonely</t>
  </si>
  <si>
    <t>Small weave pouch</t>
  </si>
  <si>
    <t>Aegwynn</t>
  </si>
  <si>
    <t>Doulbret</t>
  </si>
  <si>
    <t>malicious</t>
  </si>
  <si>
    <t>The Quiet</t>
  </si>
  <si>
    <t>Aelar</t>
  </si>
  <si>
    <t>Torm</t>
  </si>
  <si>
    <t>Sweemaker</t>
  </si>
  <si>
    <t>Kil</t>
  </si>
  <si>
    <t>horn</t>
  </si>
  <si>
    <t>materialistic</t>
  </si>
  <si>
    <t>Aerith</t>
  </si>
  <si>
    <t>Remton</t>
  </si>
  <si>
    <t>mean</t>
  </si>
  <si>
    <t>Aeryn</t>
  </si>
  <si>
    <t>Edmaker</t>
  </si>
  <si>
    <t>mysterious</t>
  </si>
  <si>
    <t>Grossbard</t>
  </si>
  <si>
    <t>naive</t>
  </si>
  <si>
    <t>Akmenos</t>
  </si>
  <si>
    <t>Silvermour</t>
  </si>
  <si>
    <t>nasty</t>
  </si>
  <si>
    <t>Rumors</t>
  </si>
  <si>
    <t>Akra</t>
  </si>
  <si>
    <t>Cobwell</t>
  </si>
  <si>
    <t>naughty</t>
  </si>
  <si>
    <t>Akta</t>
  </si>
  <si>
    <t>Sailtash</t>
  </si>
  <si>
    <t>nervous</t>
  </si>
  <si>
    <t>Eaggongs</t>
  </si>
  <si>
    <t>noisy</t>
  </si>
  <si>
    <t>Alethra</t>
  </si>
  <si>
    <t>Ildwu</t>
  </si>
  <si>
    <t>obnoxious</t>
  </si>
  <si>
    <t>Gleembo</t>
  </si>
  <si>
    <t>outrageous</t>
  </si>
  <si>
    <t>Algus</t>
  </si>
  <si>
    <t>Adidt</t>
  </si>
  <si>
    <t>panicky</t>
  </si>
  <si>
    <t>Tea, meditation salve in a vial</t>
  </si>
  <si>
    <t>Alicia</t>
  </si>
  <si>
    <t>Alisisell</t>
  </si>
  <si>
    <t>pathetic</t>
  </si>
  <si>
    <t>Tavern</t>
  </si>
  <si>
    <t>Tymora</t>
  </si>
  <si>
    <t>Star</t>
  </si>
  <si>
    <t>vale</t>
  </si>
  <si>
    <t>Ambert</t>
  </si>
  <si>
    <t>possessive</t>
  </si>
  <si>
    <t>Alma</t>
  </si>
  <si>
    <t>Ariciaond</t>
  </si>
  <si>
    <t>quarrelsome</t>
  </si>
  <si>
    <t>Ayanent</t>
  </si>
  <si>
    <t>repulsive</t>
  </si>
  <si>
    <t>Alphonse</t>
  </si>
  <si>
    <t>Aylala</t>
  </si>
  <si>
    <t>venomous</t>
  </si>
  <si>
    <t>Alston</t>
  </si>
  <si>
    <t>Chacory</t>
  </si>
  <si>
    <t>volatile</t>
  </si>
  <si>
    <t>Althaea</t>
  </si>
  <si>
    <t>Clarob</t>
  </si>
  <si>
    <t>voracious</t>
  </si>
  <si>
    <t>Alton</t>
  </si>
  <si>
    <t>Collinn</t>
  </si>
  <si>
    <t>vulgar</t>
  </si>
  <si>
    <t>Alvyn</t>
  </si>
  <si>
    <t>Coltiyah</t>
  </si>
  <si>
    <t>weak</t>
  </si>
  <si>
    <t>Amafrey</t>
  </si>
  <si>
    <t>Connaironne</t>
  </si>
  <si>
    <t>wicked</t>
  </si>
  <si>
    <t>Amber</t>
  </si>
  <si>
    <t>Cyrita</t>
  </si>
  <si>
    <t>worried</t>
  </si>
  <si>
    <t>Dalliana</t>
  </si>
  <si>
    <t>Amnon</t>
  </si>
  <si>
    <t>Forbin</t>
  </si>
  <si>
    <t>An</t>
  </si>
  <si>
    <t>Gissanson</t>
  </si>
  <si>
    <t>Anakis</t>
  </si>
  <si>
    <t>Pine Branch engraved with runes</t>
  </si>
  <si>
    <t>Hakien</t>
  </si>
  <si>
    <t>Anastrianna</t>
  </si>
  <si>
    <t>The Old</t>
  </si>
  <si>
    <t>Hallir</t>
  </si>
  <si>
    <t>Tyr</t>
  </si>
  <si>
    <t>Ander</t>
  </si>
  <si>
    <t>Crow</t>
  </si>
  <si>
    <t>dust</t>
  </si>
  <si>
    <t>Haydelyn</t>
  </si>
  <si>
    <t>Hickmand</t>
  </si>
  <si>
    <t>Andraste</t>
  </si>
  <si>
    <t>Jamuels</t>
  </si>
  <si>
    <t>Jethrobiella</t>
  </si>
  <si>
    <t>Andrew</t>
  </si>
  <si>
    <t>Joshetriaores</t>
  </si>
  <si>
    <t>Andry</t>
  </si>
  <si>
    <t>Kendowski</t>
  </si>
  <si>
    <t>Knighterg</t>
  </si>
  <si>
    <t>Antinua</t>
  </si>
  <si>
    <t>Lanfani</t>
  </si>
  <si>
    <t>Anton</t>
  </si>
  <si>
    <t>Larrifer</t>
  </si>
  <si>
    <t>Aoth</t>
  </si>
  <si>
    <t>Livado</t>
  </si>
  <si>
    <t>Ara</t>
  </si>
  <si>
    <t>Manows</t>
  </si>
  <si>
    <t>Marthiaond</t>
  </si>
  <si>
    <t>Maxwicaurt</t>
  </si>
  <si>
    <t>Small Maple chest engraved with runes</t>
  </si>
  <si>
    <t>Nateton</t>
  </si>
  <si>
    <t>The Odd</t>
  </si>
  <si>
    <t>Argath</t>
  </si>
  <si>
    <t>Unberlee</t>
  </si>
  <si>
    <t>Novuardo</t>
  </si>
  <si>
    <t>Rust</t>
  </si>
  <si>
    <t>holde</t>
  </si>
  <si>
    <t>Argus</t>
  </si>
  <si>
    <t>Pabingtonabert</t>
  </si>
  <si>
    <t>Reyninda</t>
  </si>
  <si>
    <t>Arimardo</t>
  </si>
  <si>
    <t>Riddlazar</t>
  </si>
  <si>
    <t>Ariok</t>
  </si>
  <si>
    <t>Salvee</t>
  </si>
  <si>
    <t>Arizima</t>
  </si>
  <si>
    <t>Simultz</t>
  </si>
  <si>
    <t>Arjhan</t>
  </si>
  <si>
    <t>Sinclariah</t>
  </si>
  <si>
    <t>1x Peacock eggs</t>
  </si>
  <si>
    <t>Solille</t>
  </si>
  <si>
    <t>The Lonely</t>
  </si>
  <si>
    <t>Waukeen</t>
  </si>
  <si>
    <t>Arthur</t>
  </si>
  <si>
    <t>Storm</t>
  </si>
  <si>
    <t>Solina</t>
  </si>
  <si>
    <t>Artin</t>
  </si>
  <si>
    <t>Sophellaonis</t>
  </si>
  <si>
    <t>Arvan</t>
  </si>
  <si>
    <t>Sweeninda</t>
  </si>
  <si>
    <t>Arveene</t>
  </si>
  <si>
    <t>Tallens</t>
  </si>
  <si>
    <t>Urille</t>
  </si>
  <si>
    <t>Arwen</t>
  </si>
  <si>
    <t>Vivelille</t>
  </si>
  <si>
    <t>Aseir</t>
  </si>
  <si>
    <t>Watkille</t>
  </si>
  <si>
    <t>Askara</t>
  </si>
  <si>
    <t>Wilcicks</t>
  </si>
  <si>
    <t>Atala</t>
  </si>
  <si>
    <t>Xavamina</t>
  </si>
  <si>
    <t>Zarins</t>
  </si>
  <si>
    <t>Audhild</t>
  </si>
  <si>
    <t>Adoun</t>
  </si>
  <si>
    <t>Aust</t>
  </si>
  <si>
    <t>Aishiana</t>
  </si>
  <si>
    <t>Baern</t>
  </si>
  <si>
    <t>Anikedoien</t>
  </si>
  <si>
    <t>Baert</t>
  </si>
  <si>
    <t>Asoun</t>
  </si>
  <si>
    <t>Baggi</t>
  </si>
  <si>
    <t>Aurity</t>
  </si>
  <si>
    <t>Bai</t>
  </si>
  <si>
    <t>Cadonyes</t>
  </si>
  <si>
    <t>Rusted Piton</t>
  </si>
  <si>
    <t>Balama</t>
  </si>
  <si>
    <t>Carleo</t>
  </si>
  <si>
    <t>The Copper</t>
  </si>
  <si>
    <t>Balasar</t>
  </si>
  <si>
    <t>Ceryatt</t>
  </si>
  <si>
    <t>Love</t>
  </si>
  <si>
    <t>Darlickenson</t>
  </si>
  <si>
    <t>Balin</t>
  </si>
  <si>
    <t>Darninae</t>
  </si>
  <si>
    <t>Barakas</t>
  </si>
  <si>
    <t>Emmetriaardo</t>
  </si>
  <si>
    <t>Bardeid</t>
  </si>
  <si>
    <t>Engus</t>
  </si>
  <si>
    <t>Bardryn</t>
  </si>
  <si>
    <t>Ericonzo</t>
  </si>
  <si>
    <t>Barendd</t>
  </si>
  <si>
    <t>Ernineeent</t>
  </si>
  <si>
    <t>Bareris</t>
  </si>
  <si>
    <t>Ferrah</t>
  </si>
  <si>
    <t>Fidoy</t>
  </si>
  <si>
    <t>Barich</t>
  </si>
  <si>
    <t>Flemert</t>
  </si>
  <si>
    <t>Bart</t>
  </si>
  <si>
    <t>Hestanson</t>
  </si>
  <si>
    <t>Bedivere</t>
  </si>
  <si>
    <t>Hopkis</t>
  </si>
  <si>
    <t>Beiro</t>
  </si>
  <si>
    <t>Ilahimamina</t>
  </si>
  <si>
    <t>Bella</t>
  </si>
  <si>
    <t>Jacksivan</t>
  </si>
  <si>
    <t>Belle</t>
  </si>
  <si>
    <t>Kaylington</t>
  </si>
  <si>
    <t>Ben</t>
  </si>
  <si>
    <t>Keltello</t>
  </si>
  <si>
    <t>Granit spoon</t>
  </si>
  <si>
    <t>Kevwyn</t>
  </si>
  <si>
    <t>Beorn</t>
  </si>
  <si>
    <t>Landexisandra</t>
  </si>
  <si>
    <t>the Sea</t>
  </si>
  <si>
    <t>Maevinasha</t>
  </si>
  <si>
    <t>Beowulf</t>
  </si>
  <si>
    <t>Malcino</t>
  </si>
  <si>
    <t>Beric</t>
  </si>
  <si>
    <t>Mendurt</t>
  </si>
  <si>
    <t>Berrian</t>
  </si>
  <si>
    <t>Murdeh</t>
  </si>
  <si>
    <t>Pedrelps</t>
  </si>
  <si>
    <t>Bestrald</t>
  </si>
  <si>
    <t>Priscanderia</t>
  </si>
  <si>
    <t>Betha</t>
  </si>
  <si>
    <t>Ravott</t>
  </si>
  <si>
    <t>Bethrynna</t>
  </si>
  <si>
    <t>Rileo</t>
  </si>
  <si>
    <t>Bharash</t>
  </si>
  <si>
    <t>Savardoana</t>
  </si>
  <si>
    <t>Shephisha</t>
  </si>
  <si>
    <t>Simustine</t>
  </si>
  <si>
    <t>Bifur</t>
  </si>
  <si>
    <t>Stricklin</t>
  </si>
  <si>
    <t>Bilbo</t>
  </si>
  <si>
    <t>Tanniella</t>
  </si>
  <si>
    <t>Bill</t>
  </si>
  <si>
    <t>Theodette</t>
  </si>
  <si>
    <t>Bimpnottin</t>
  </si>
  <si>
    <t>Thomuson</t>
  </si>
  <si>
    <t>Binwin</t>
  </si>
  <si>
    <t>Piece of Rabbit fur</t>
  </si>
  <si>
    <t>Travinyie</t>
  </si>
  <si>
    <t>Biri</t>
  </si>
  <si>
    <t>The Brass</t>
  </si>
  <si>
    <t>Tristuroijah</t>
  </si>
  <si>
    <t>Song</t>
  </si>
  <si>
    <t>Bjorn</t>
  </si>
  <si>
    <t>Valencady</t>
  </si>
  <si>
    <t>Blath</t>
  </si>
  <si>
    <t>Venella</t>
  </si>
  <si>
    <t>Boddynock</t>
  </si>
  <si>
    <t>Vinsiel</t>
  </si>
  <si>
    <t>Bofur</t>
  </si>
  <si>
    <t>Voyd</t>
  </si>
  <si>
    <t>Bombur</t>
  </si>
  <si>
    <t>Weslainuardo</t>
  </si>
  <si>
    <t>Xaventine</t>
  </si>
  <si>
    <t>Zeen</t>
  </si>
  <si>
    <t>Borivik</t>
  </si>
  <si>
    <t>Alecca</t>
  </si>
  <si>
    <t>Bort</t>
  </si>
  <si>
    <t>Alexonzoeline</t>
  </si>
  <si>
    <t>Bovan</t>
  </si>
  <si>
    <t>Allira</t>
  </si>
  <si>
    <t>Bran</t>
  </si>
  <si>
    <t>Plot Hooks</t>
  </si>
  <si>
    <t>Aylik</t>
  </si>
  <si>
    <t>Bree</t>
  </si>
  <si>
    <t>Beatrentineiana</t>
  </si>
  <si>
    <t>Breena</t>
  </si>
  <si>
    <t>Blyle</t>
  </si>
  <si>
    <t>Brian</t>
  </si>
  <si>
    <t>Briannie</t>
  </si>
  <si>
    <t>Cayliaz</t>
  </si>
  <si>
    <t>Garlic leaves (flower)</t>
  </si>
  <si>
    <t>Bridget</t>
  </si>
  <si>
    <t>Clester</t>
  </si>
  <si>
    <t xml:space="preserve">The Prancing </t>
  </si>
  <si>
    <t>Brocc</t>
  </si>
  <si>
    <t>Craft</t>
  </si>
  <si>
    <t>Clintianaustine</t>
  </si>
  <si>
    <t>Curtem</t>
  </si>
  <si>
    <t>Bruenor</t>
  </si>
  <si>
    <t>Cynthey</t>
  </si>
  <si>
    <t>Bryn</t>
  </si>
  <si>
    <t>Dolew</t>
  </si>
  <si>
    <t>Bryseis</t>
  </si>
  <si>
    <t>Duraf</t>
  </si>
  <si>
    <t>Burgell</t>
  </si>
  <si>
    <t>Ebenier</t>
  </si>
  <si>
    <t>Ellips</t>
  </si>
  <si>
    <t>Ericandua</t>
  </si>
  <si>
    <t>Byfrost</t>
  </si>
  <si>
    <t>Ericissainee</t>
  </si>
  <si>
    <t>Cade</t>
  </si>
  <si>
    <t>Garryatt</t>
  </si>
  <si>
    <t>Caelynn</t>
  </si>
  <si>
    <t>Grimeline</t>
  </si>
  <si>
    <t>Callie</t>
  </si>
  <si>
    <t>Hutcheed</t>
  </si>
  <si>
    <t>Caramip</t>
  </si>
  <si>
    <t>Jerabert</t>
  </si>
  <si>
    <t>Carl</t>
  </si>
  <si>
    <t>Kenegos</t>
  </si>
  <si>
    <t>Carla</t>
  </si>
  <si>
    <t>Koboresua</t>
  </si>
  <si>
    <t>Carlin</t>
  </si>
  <si>
    <t>Larrister</t>
  </si>
  <si>
    <t>Carol</t>
  </si>
  <si>
    <t>Leanaylaawn</t>
  </si>
  <si>
    <t>Carric</t>
  </si>
  <si>
    <t>Lesliameria</t>
  </si>
  <si>
    <t>Loaf of Bread</t>
  </si>
  <si>
    <t>Lianaker</t>
  </si>
  <si>
    <t>The Crooked</t>
  </si>
  <si>
    <t>Mortierold</t>
  </si>
  <si>
    <t>the Forge</t>
  </si>
  <si>
    <t>Cecil</t>
  </si>
  <si>
    <t>Navang</t>
  </si>
  <si>
    <t>Cefrey</t>
  </si>
  <si>
    <t>Nolerie</t>
  </si>
  <si>
    <t>Ceidil</t>
  </si>
  <si>
    <t>Norramina</t>
  </si>
  <si>
    <t>Paxtilla</t>
  </si>
  <si>
    <t>Pennark</t>
  </si>
  <si>
    <t>Pennumn</t>
  </si>
  <si>
    <t>Celia</t>
  </si>
  <si>
    <t>Peny</t>
  </si>
  <si>
    <t>Renelle</t>
  </si>
  <si>
    <t>Cersei</t>
  </si>
  <si>
    <t>Romins</t>
  </si>
  <si>
    <t>Chao</t>
  </si>
  <si>
    <t>Roxeen</t>
  </si>
  <si>
    <t>Chathi</t>
  </si>
  <si>
    <t>Sadottaand</t>
  </si>
  <si>
    <t>Chen</t>
  </si>
  <si>
    <t>Shannahamion</t>
  </si>
  <si>
    <t>Chi</t>
  </si>
  <si>
    <t>Shayloria</t>
  </si>
  <si>
    <t>Chris</t>
  </si>
  <si>
    <t>Silvinee</t>
  </si>
  <si>
    <t>Chul</t>
  </si>
  <si>
    <t>Simery</t>
  </si>
  <si>
    <t>Cid</t>
  </si>
  <si>
    <t>Tabory</t>
  </si>
  <si>
    <t>Tobacco stem and pistil (flower)</t>
  </si>
  <si>
    <t>Trevick</t>
  </si>
  <si>
    <t>Verdille</t>
  </si>
  <si>
    <t>The Flying</t>
  </si>
  <si>
    <t>the Hunt</t>
  </si>
  <si>
    <t>Warrey</t>
  </si>
  <si>
    <t>Cora</t>
  </si>
  <si>
    <t>Xavard</t>
  </si>
  <si>
    <t>Cordana</t>
  </si>
  <si>
    <t>Aileanach</t>
  </si>
  <si>
    <t>Cornelia</t>
  </si>
  <si>
    <t>Ambarsan</t>
  </si>
  <si>
    <t>Corrin</t>
  </si>
  <si>
    <t>Arasgain</t>
  </si>
  <si>
    <t>Craig</t>
  </si>
  <si>
    <t>Barrach</t>
  </si>
  <si>
    <t>Criella</t>
  </si>
  <si>
    <t>Beitean</t>
  </si>
  <si>
    <t>Cromush</t>
  </si>
  <si>
    <t>Bhacstair</t>
  </si>
  <si>
    <t>Daar</t>
  </si>
  <si>
    <t>Bhodhsa</t>
  </si>
  <si>
    <t>Spellcasting Services</t>
  </si>
  <si>
    <t>Daggarn</t>
  </si>
  <si>
    <t>Blacach</t>
  </si>
  <si>
    <t>Dagnal</t>
  </si>
  <si>
    <t>Blàrach</t>
  </si>
  <si>
    <t>Dain</t>
  </si>
  <si>
    <t>Breac</t>
  </si>
  <si>
    <t>Breathnach</t>
  </si>
  <si>
    <t>Damaia</t>
  </si>
  <si>
    <t>Brothaigh</t>
  </si>
  <si>
    <t>Damakos</t>
  </si>
  <si>
    <t>Bràigheach</t>
  </si>
  <si>
    <t>Dan</t>
  </si>
  <si>
    <t>Brùn</t>
  </si>
  <si>
    <t>Buideach</t>
  </si>
  <si>
    <t>Dante</t>
  </si>
  <si>
    <t>Buids</t>
  </si>
  <si>
    <t>Darnall</t>
  </si>
  <si>
    <t>Cailbhin</t>
  </si>
  <si>
    <t>Darrak</t>
  </si>
  <si>
    <t>Caileanach</t>
  </si>
  <si>
    <t>Darvin</t>
  </si>
  <si>
    <t>Cananach</t>
  </si>
  <si>
    <t>Caoidheach</t>
  </si>
  <si>
    <t>Delg</t>
  </si>
  <si>
    <t>Catach</t>
  </si>
  <si>
    <t>Surname</t>
  </si>
  <si>
    <t>Cost (plus any casting costs)</t>
  </si>
  <si>
    <t>Dench</t>
  </si>
  <si>
    <t>Tea, night (flower)</t>
  </si>
  <si>
    <t>Catanach</t>
  </si>
  <si>
    <t>Dendra</t>
  </si>
  <si>
    <t>Ceallach</t>
  </si>
  <si>
    <t>Magic</t>
  </si>
  <si>
    <t>Dezco</t>
  </si>
  <si>
    <t>Ceanadach</t>
  </si>
  <si>
    <t>Diero</t>
  </si>
  <si>
    <t>Cearrach</t>
  </si>
  <si>
    <t>Diesa</t>
  </si>
  <si>
    <t>Ciogach</t>
  </si>
  <si>
    <t>Dimble</t>
  </si>
  <si>
    <t>Càidh</t>
  </si>
  <si>
    <t>Còmhan</t>
  </si>
  <si>
    <t>1st Level - 15 gp</t>
  </si>
  <si>
    <t>2nd Level - 50 Gp</t>
  </si>
  <si>
    <t>3rd Level - 150 gp</t>
  </si>
  <si>
    <t>Dalais</t>
  </si>
  <si>
    <t>4th Level - 600 gp</t>
  </si>
  <si>
    <t>Direl</t>
  </si>
  <si>
    <t>Druimein</t>
  </si>
  <si>
    <t>Dmardrack</t>
  </si>
  <si>
    <t>Dubhach</t>
  </si>
  <si>
    <t>Domron</t>
  </si>
  <si>
    <t>Dunaidh</t>
  </si>
  <si>
    <t>Dona</t>
  </si>
  <si>
    <t>Dùghlas</t>
  </si>
  <si>
    <t>Donaar</t>
  </si>
  <si>
    <t>Eabarcrombaigh</t>
  </si>
  <si>
    <t>Donald</t>
  </si>
  <si>
    <t>Fearghasdan</t>
  </si>
  <si>
    <t>Donella</t>
  </si>
  <si>
    <t>Fionnlasdan</t>
  </si>
  <si>
    <t>Dori</t>
  </si>
  <si>
    <t>5th level - 1250 gp</t>
  </si>
  <si>
    <t>Flannagàin</t>
  </si>
  <si>
    <t>Flimean</t>
  </si>
  <si>
    <t>Dosa</t>
  </si>
  <si>
    <t>Foirbeis</t>
  </si>
  <si>
    <t>Tea, meditation stem and pistil (flower)</t>
  </si>
  <si>
    <t>Foirbeiseach</t>
  </si>
  <si>
    <t>The Vulgar</t>
  </si>
  <si>
    <t>Fortune</t>
  </si>
  <si>
    <t>Friseal</t>
  </si>
  <si>
    <t>Druksmald</t>
  </si>
  <si>
    <t>Gallach</t>
  </si>
  <si>
    <t>Drusilia</t>
  </si>
  <si>
    <t>Geadais</t>
  </si>
  <si>
    <t>Dunn</t>
  </si>
  <si>
    <t>Gilios</t>
  </si>
  <si>
    <t>Giobsan</t>
  </si>
  <si>
    <t>Duvamil</t>
  </si>
  <si>
    <t>Grannda</t>
  </si>
  <si>
    <t>Dwalin</t>
  </si>
  <si>
    <t>Greumach</t>
  </si>
  <si>
    <t>Ea</t>
  </si>
  <si>
    <t>Griogal</t>
  </si>
  <si>
    <t>Griogalach</t>
  </si>
  <si>
    <t>Guaire</t>
  </si>
  <si>
    <t>Eberk</t>
  </si>
  <si>
    <t>Guinne</t>
  </si>
  <si>
    <t>Edgar</t>
  </si>
  <si>
    <t>Gutraidh</t>
  </si>
  <si>
    <t>Edward</t>
  </si>
  <si>
    <t>Gòrdanach</t>
  </si>
  <si>
    <t>Latharnach</t>
  </si>
  <si>
    <t>Ehput-Ki</t>
  </si>
  <si>
    <t>Lathurna</t>
  </si>
  <si>
    <t>Einkil</t>
  </si>
  <si>
    <t>Leamhnach</t>
  </si>
  <si>
    <t>4x Long Sharp Lion Claws</t>
  </si>
  <si>
    <t>Ekemon</t>
  </si>
  <si>
    <t>Leòideach</t>
  </si>
  <si>
    <t>The Crossroad</t>
  </si>
  <si>
    <t>Protection</t>
  </si>
  <si>
    <t>Lobhdain</t>
  </si>
  <si>
    <t>Eldeth</t>
  </si>
  <si>
    <t>Loganac</t>
  </si>
  <si>
    <t>Eldon</t>
  </si>
  <si>
    <t>Loudain</t>
  </si>
  <si>
    <t>Matasan</t>
  </si>
  <si>
    <t>Mathanach</t>
  </si>
  <si>
    <t>Moireasdan</t>
  </si>
  <si>
    <t>Morganach</t>
  </si>
  <si>
    <t>Munna</t>
  </si>
  <si>
    <t>Màrnach</t>
  </si>
  <si>
    <t>Ella</t>
  </si>
  <si>
    <t>Mèinn</t>
  </si>
  <si>
    <t>Mèinnearach</t>
  </si>
  <si>
    <t>Ellyjobell</t>
  </si>
  <si>
    <t>Niocalsan</t>
  </si>
  <si>
    <t>Ellywick</t>
  </si>
  <si>
    <t>Paorach</t>
  </si>
  <si>
    <t>Peadarsan</t>
  </si>
  <si>
    <t>Elyssa</t>
  </si>
  <si>
    <t>Peucag</t>
  </si>
  <si>
    <t>Emen</t>
  </si>
  <si>
    <t>Peutan</t>
  </si>
  <si>
    <t>Puidreach</t>
  </si>
  <si>
    <t>1x Swallow feathers</t>
  </si>
  <si>
    <t>Rathais</t>
  </si>
  <si>
    <t>Engong</t>
  </si>
  <si>
    <t>Robasan</t>
  </si>
  <si>
    <t>Enialis</t>
  </si>
  <si>
    <t>Rosach</t>
  </si>
  <si>
    <t>Enna</t>
  </si>
  <si>
    <t>Rothach</t>
  </si>
  <si>
    <t>Ruadh</t>
  </si>
  <si>
    <t>Ruiseal</t>
  </si>
  <si>
    <t>Sailcirc</t>
  </si>
  <si>
    <t>Eowyn</t>
  </si>
  <si>
    <t>Salmond</t>
  </si>
  <si>
    <t>Seagha</t>
  </si>
  <si>
    <t>Sginnearach</t>
  </si>
  <si>
    <t>Sgot</t>
  </si>
  <si>
    <t>Erevan</t>
  </si>
  <si>
    <t>Sgèin</t>
  </si>
  <si>
    <t>Singleir</t>
  </si>
  <si>
    <t>Erky</t>
  </si>
  <si>
    <t>Siosal</t>
  </si>
  <si>
    <t>Errich</t>
  </si>
  <si>
    <t>Smios</t>
  </si>
  <si>
    <t>Platinum spoon</t>
  </si>
  <si>
    <t>Stiùbhart</t>
  </si>
  <si>
    <t>Suthurlanach</t>
  </si>
  <si>
    <t>Life</t>
  </si>
  <si>
    <t>Hunting and trapping</t>
  </si>
  <si>
    <t>Sùdrach</t>
  </si>
  <si>
    <t>Esvele</t>
  </si>
  <si>
    <t>Todt</t>
  </si>
  <si>
    <t>Tolmach</t>
  </si>
  <si>
    <t>Tuairnear</t>
  </si>
  <si>
    <t>Tulach</t>
  </si>
  <si>
    <t>Euphemia</t>
  </si>
  <si>
    <t>Tàillear</t>
  </si>
  <si>
    <t>Evendur</t>
  </si>
  <si>
    <t>Ualas</t>
  </si>
  <si>
    <t>Faen</t>
  </si>
  <si>
    <t>Umphraidh</t>
  </si>
  <si>
    <t>Fai</t>
  </si>
  <si>
    <t>Urchardan</t>
  </si>
  <si>
    <t>Faila</t>
  </si>
  <si>
    <t>Alder</t>
  </si>
  <si>
    <t>Ash</t>
  </si>
  <si>
    <t>Falkurnn</t>
  </si>
  <si>
    <t>Ashdown</t>
  </si>
  <si>
    <t>Fargrim</t>
  </si>
  <si>
    <t>Atwood</t>
  </si>
  <si>
    <t>Farideh</t>
  </si>
  <si>
    <t>Barnes</t>
  </si>
  <si>
    <t>Faurgar</t>
  </si>
  <si>
    <t>Becker</t>
  </si>
  <si>
    <t>Felosial</t>
  </si>
  <si>
    <t>Berry</t>
  </si>
  <si>
    <t>Feng</t>
  </si>
  <si>
    <t>Briar</t>
  </si>
  <si>
    <t>Fili</t>
  </si>
  <si>
    <t>Briggs</t>
  </si>
  <si>
    <t>Brock</t>
  </si>
  <si>
    <t>Finellen</t>
  </si>
  <si>
    <t>Brook</t>
  </si>
  <si>
    <t>Finnan</t>
  </si>
  <si>
    <t>Bundy</t>
  </si>
  <si>
    <t>2x Long Sharp Eagle Claws</t>
  </si>
  <si>
    <t>Burnside</t>
  </si>
  <si>
    <t>Healing</t>
  </si>
  <si>
    <t>Flint</t>
  </si>
  <si>
    <t>Burroughs</t>
  </si>
  <si>
    <t>Fodel</t>
  </si>
  <si>
    <t>Bush</t>
  </si>
  <si>
    <t>Folmarv</t>
  </si>
  <si>
    <t>Butcher</t>
  </si>
  <si>
    <t>Fonkin</t>
  </si>
  <si>
    <t>Butler</t>
  </si>
  <si>
    <t>Frank</t>
  </si>
  <si>
    <t>Court</t>
  </si>
  <si>
    <t>Cox</t>
  </si>
  <si>
    <t>Frath</t>
  </si>
  <si>
    <t>Croft</t>
  </si>
  <si>
    <t>Fred</t>
  </si>
  <si>
    <t>Cross</t>
  </si>
  <si>
    <t>Crump</t>
  </si>
  <si>
    <t>Frug</t>
  </si>
  <si>
    <t>Dale</t>
  </si>
  <si>
    <t>Deane</t>
  </si>
  <si>
    <t>Furion</t>
  </si>
  <si>
    <t>Delaney</t>
  </si>
  <si>
    <t>Fyevarra</t>
  </si>
  <si>
    <t>Dike</t>
  </si>
  <si>
    <t>Crystal globe filled with Weasle blood</t>
  </si>
  <si>
    <t>Gadrin</t>
  </si>
  <si>
    <t>Dodd</t>
  </si>
  <si>
    <t>Might</t>
  </si>
  <si>
    <t>Gaidom</t>
  </si>
  <si>
    <t>Ford</t>
  </si>
  <si>
    <t>Forrest</t>
  </si>
  <si>
    <t>Galinndan</t>
  </si>
  <si>
    <t>Garad</t>
  </si>
  <si>
    <t>Freeman</t>
  </si>
  <si>
    <t>Gardain</t>
  </si>
  <si>
    <t>Garside</t>
  </si>
  <si>
    <t>Garret</t>
  </si>
  <si>
    <t>Gorsuch</t>
  </si>
  <si>
    <t>Garunn</t>
  </si>
  <si>
    <t>Graves</t>
  </si>
  <si>
    <t>Gell</t>
  </si>
  <si>
    <t>Greeves</t>
  </si>
  <si>
    <t>Gross</t>
  </si>
  <si>
    <t>Geoff</t>
  </si>
  <si>
    <t>Grove</t>
  </si>
  <si>
    <t>Gerad</t>
  </si>
  <si>
    <t>Grover</t>
  </si>
  <si>
    <t>Gerbo</t>
  </si>
  <si>
    <t>Hall</t>
  </si>
  <si>
    <t>Geth</t>
  </si>
  <si>
    <t>Twilight dagger salve in a vial</t>
  </si>
  <si>
    <t>Hawthorne</t>
  </si>
  <si>
    <t>Ghesh</t>
  </si>
  <si>
    <t>Hazel</t>
  </si>
  <si>
    <t>Vitality</t>
  </si>
  <si>
    <t>Head</t>
  </si>
  <si>
    <t>Heather</t>
  </si>
  <si>
    <t>Gimble</t>
  </si>
  <si>
    <t>Hill</t>
  </si>
  <si>
    <t>Holley</t>
  </si>
  <si>
    <t>Holmes</t>
  </si>
  <si>
    <t>Glar</t>
  </si>
  <si>
    <t>Holt</t>
  </si>
  <si>
    <t>Glim</t>
  </si>
  <si>
    <t>Homer</t>
  </si>
  <si>
    <t>Hooke</t>
  </si>
  <si>
    <t>Gloin</t>
  </si>
  <si>
    <t>Hope</t>
  </si>
  <si>
    <t>Howe</t>
  </si>
  <si>
    <t>Goffard</t>
  </si>
  <si>
    <t>Hume</t>
  </si>
  <si>
    <t>Gorstag</t>
  </si>
  <si>
    <t>Hyde</t>
  </si>
  <si>
    <t>Greg</t>
  </si>
  <si>
    <t>Johnston</t>
  </si>
  <si>
    <t>Grigor</t>
  </si>
  <si>
    <t>Kaye</t>
  </si>
  <si>
    <t>Grim</t>
  </si>
  <si>
    <t>Keats</t>
  </si>
  <si>
    <t>Glass bowl filled with Wolf blood</t>
  </si>
  <si>
    <t>Guinevere</t>
  </si>
  <si>
    <t>Kerry</t>
  </si>
  <si>
    <t>Joy</t>
  </si>
  <si>
    <t>Gunloda</t>
  </si>
  <si>
    <t>Kirk</t>
  </si>
  <si>
    <t>Gurdis</t>
  </si>
  <si>
    <t>Lamb</t>
  </si>
  <si>
    <t>Gustav</t>
  </si>
  <si>
    <t>Layne</t>
  </si>
  <si>
    <t>Lea</t>
  </si>
  <si>
    <t>Gwen</t>
  </si>
  <si>
    <t>Lowell</t>
  </si>
  <si>
    <t>March</t>
  </si>
  <si>
    <t>Hadarai</t>
  </si>
  <si>
    <t>Marsh</t>
  </si>
  <si>
    <t>Hama</t>
  </si>
  <si>
    <t>Marshal</t>
  </si>
  <si>
    <t>Hammon</t>
  </si>
  <si>
    <t>Martin</t>
  </si>
  <si>
    <t>Hank</t>
  </si>
  <si>
    <t>May</t>
  </si>
  <si>
    <t>Harann</t>
  </si>
  <si>
    <t>Millerchip</t>
  </si>
  <si>
    <t>Harbek</t>
  </si>
  <si>
    <t>Mills</t>
  </si>
  <si>
    <t>Harris</t>
  </si>
  <si>
    <t>Moore</t>
  </si>
  <si>
    <t>Haseid</t>
  </si>
  <si>
    <t>Newby</t>
  </si>
  <si>
    <t>Hataaru</t>
  </si>
  <si>
    <t>Paine</t>
  </si>
  <si>
    <t>Havilar</t>
  </si>
  <si>
    <t>Maple dog whistle</t>
  </si>
  <si>
    <t>Paxton</t>
  </si>
  <si>
    <t>Hector</t>
  </si>
  <si>
    <t>Perrin</t>
  </si>
  <si>
    <t>Heg</t>
  </si>
  <si>
    <t>Pike</t>
  </si>
  <si>
    <t>Heian</t>
  </si>
  <si>
    <t>Pitt</t>
  </si>
  <si>
    <t>Hekima</t>
  </si>
  <si>
    <t>Preacher</t>
  </si>
  <si>
    <t>Helen</t>
  </si>
  <si>
    <t>Provost</t>
  </si>
  <si>
    <t>Helena</t>
  </si>
  <si>
    <t>Purple</t>
  </si>
  <si>
    <t>Helja</t>
  </si>
  <si>
    <t>Ridge</t>
  </si>
  <si>
    <t>Rock</t>
  </si>
  <si>
    <t>Rowen</t>
  </si>
  <si>
    <t>Sangster</t>
  </si>
  <si>
    <t>Henk</t>
  </si>
  <si>
    <t>Sellers</t>
  </si>
  <si>
    <t>Shaw</t>
  </si>
  <si>
    <t>Heskan</t>
  </si>
  <si>
    <t>Thorne</t>
  </si>
  <si>
    <t>Underwood</t>
  </si>
  <si>
    <t>Himo</t>
  </si>
  <si>
    <t>Walsh</t>
  </si>
  <si>
    <t>Hlin</t>
  </si>
  <si>
    <t>Steal tankard</t>
  </si>
  <si>
    <t>Wells</t>
  </si>
  <si>
    <t>Holg</t>
  </si>
  <si>
    <t>West</t>
  </si>
  <si>
    <t>Hulmarra</t>
  </si>
  <si>
    <t>Whitney</t>
  </si>
  <si>
    <t>Iados</t>
  </si>
  <si>
    <t>Wilde</t>
  </si>
  <si>
    <t>Ielenia</t>
  </si>
  <si>
    <t>Wood</t>
  </si>
  <si>
    <t>Igan</t>
  </si>
  <si>
    <t>Wragge</t>
  </si>
  <si>
    <t>Ilde</t>
  </si>
  <si>
    <t>Wynne</t>
  </si>
  <si>
    <t>Agache</t>
  </si>
  <si>
    <t>Alneto</t>
  </si>
  <si>
    <t>Anet</t>
  </si>
  <si>
    <t>Immeral</t>
  </si>
  <si>
    <t>Arcolio</t>
  </si>
  <si>
    <t>Immith</t>
  </si>
  <si>
    <t>Argentolio</t>
  </si>
  <si>
    <t>Imsh</t>
  </si>
  <si>
    <t>Atrio</t>
  </si>
  <si>
    <t>Imzel</t>
  </si>
  <si>
    <t>Aurelianensis</t>
  </si>
  <si>
    <t>Innil</t>
  </si>
  <si>
    <t>Autisiodorensis</t>
  </si>
  <si>
    <t>Balneolis</t>
  </si>
  <si>
    <t>Iridi</t>
  </si>
  <si>
    <t>Barbelevee</t>
  </si>
  <si>
    <t>Ishanah</t>
  </si>
  <si>
    <t>Barberius</t>
  </si>
  <si>
    <t>Isilud</t>
  </si>
  <si>
    <t>Benart</t>
  </si>
  <si>
    <t>Bercheriis</t>
  </si>
  <si>
    <t>Light Silver top shell on a Steal necklace</t>
  </si>
  <si>
    <t>Ivellios</t>
  </si>
  <si>
    <t>Bernardi</t>
  </si>
  <si>
    <t>Ivor</t>
  </si>
  <si>
    <t>Bevraiche</t>
  </si>
  <si>
    <t>Jalak</t>
  </si>
  <si>
    <t>Bise</t>
  </si>
  <si>
    <t>Jalana</t>
  </si>
  <si>
    <t>Blondelli</t>
  </si>
  <si>
    <t>James</t>
  </si>
  <si>
    <t>Boissiaco</t>
  </si>
  <si>
    <t>Jandar</t>
  </si>
  <si>
    <t>Bonin</t>
  </si>
  <si>
    <t>Jarod</t>
  </si>
  <si>
    <t>Borderius</t>
  </si>
  <si>
    <t>Jasmal</t>
  </si>
  <si>
    <t>Bougrin</t>
  </si>
  <si>
    <t>Jebeddo</t>
  </si>
  <si>
    <t>Bricoust</t>
  </si>
  <si>
    <t>Jelenneth</t>
  </si>
  <si>
    <t>Brito</t>
  </si>
  <si>
    <t>Burgus</t>
  </si>
  <si>
    <t>Jevan</t>
  </si>
  <si>
    <t>Capdeville</t>
  </si>
  <si>
    <t>Jheri</t>
  </si>
  <si>
    <t>Capre</t>
  </si>
  <si>
    <t>Jhessail</t>
  </si>
  <si>
    <t>Carnifex</t>
  </si>
  <si>
    <t>Jiang</t>
  </si>
  <si>
    <t>Cauda</t>
  </si>
  <si>
    <t>Crystal bowl</t>
  </si>
  <si>
    <t>Chailliaco</t>
  </si>
  <si>
    <t>Jillian</t>
  </si>
  <si>
    <t>Charronne</t>
  </si>
  <si>
    <t>Jim</t>
  </si>
  <si>
    <t>Chaylliaco</t>
  </si>
  <si>
    <t>Joff</t>
  </si>
  <si>
    <t>Choisiaco</t>
  </si>
  <si>
    <t xml:space="preserve">Wizard                     (if applicable) </t>
  </si>
  <si>
    <t>Jon</t>
  </si>
  <si>
    <t>Choisie</t>
  </si>
  <si>
    <t>Jun</t>
  </si>
  <si>
    <t>Civili</t>
  </si>
  <si>
    <t>Cochart</t>
  </si>
  <si>
    <t>Cocigniaco</t>
  </si>
  <si>
    <t>Kairon</t>
  </si>
  <si>
    <t>Cointe</t>
  </si>
  <si>
    <t>Kallista</t>
  </si>
  <si>
    <t>Combellis</t>
  </si>
  <si>
    <t>Kanithar</t>
  </si>
  <si>
    <t>Coquet</t>
  </si>
  <si>
    <t>Kansif</t>
  </si>
  <si>
    <t>Corniaco</t>
  </si>
  <si>
    <t>Kara</t>
  </si>
  <si>
    <t>Cristolio</t>
  </si>
  <si>
    <t>Dried Spices</t>
  </si>
  <si>
    <t>Custurarius</t>
  </si>
  <si>
    <t>Katernin</t>
  </si>
  <si>
    <t>Dionisii</t>
  </si>
  <si>
    <t>Kathil Arard</t>
  </si>
  <si>
    <t>Dives</t>
  </si>
  <si>
    <t>Kathra</t>
  </si>
  <si>
    <t>Duaco</t>
  </si>
  <si>
    <t>Kava</t>
  </si>
  <si>
    <t>Dumo</t>
  </si>
  <si>
    <t>Keldara</t>
  </si>
  <si>
    <t>Dyonisii</t>
  </si>
  <si>
    <t>Kellen</t>
  </si>
  <si>
    <t>Ernardi</t>
  </si>
  <si>
    <t>Kerri</t>
  </si>
  <si>
    <t>Faber</t>
  </si>
  <si>
    <t>Keth</t>
  </si>
  <si>
    <t>Flavigny</t>
  </si>
  <si>
    <t>Kethoth</t>
  </si>
  <si>
    <t>Forratus</t>
  </si>
  <si>
    <t>Kethra</t>
  </si>
  <si>
    <t>Fourre</t>
  </si>
  <si>
    <t>Keyleth</t>
  </si>
  <si>
    <t>Frenis</t>
  </si>
  <si>
    <t>Khemed</t>
  </si>
  <si>
    <t>Fulcherii</t>
  </si>
  <si>
    <t>Gernon</t>
  </si>
  <si>
    <t>Kili</t>
  </si>
  <si>
    <t>Giffo</t>
  </si>
  <si>
    <t>Kithri</t>
  </si>
  <si>
    <t>Grifier</t>
  </si>
  <si>
    <t>Korinn</t>
  </si>
  <si>
    <t>Grignon</t>
  </si>
  <si>
    <t>Kor'vas</t>
  </si>
  <si>
    <t>Guiart</t>
  </si>
  <si>
    <t>Kosef</t>
  </si>
  <si>
    <t>Heri</t>
  </si>
  <si>
    <t>Kristryd</t>
  </si>
  <si>
    <t>Houlier</t>
  </si>
  <si>
    <t>Kriv</t>
  </si>
  <si>
    <t>Ivriaco</t>
  </si>
  <si>
    <t>Krusk</t>
  </si>
  <si>
    <t>Jocelini</t>
  </si>
  <si>
    <t>Small velvet purse</t>
  </si>
  <si>
    <t>Lai</t>
  </si>
  <si>
    <t>Ladd</t>
  </si>
  <si>
    <t>Laiaco</t>
  </si>
  <si>
    <t>Fishing</t>
  </si>
  <si>
    <t>Lael</t>
  </si>
  <si>
    <t>Lathoma</t>
  </si>
  <si>
    <t>Lander</t>
  </si>
  <si>
    <t>Laulier</t>
  </si>
  <si>
    <t>Laucian</t>
  </si>
  <si>
    <t>Laya</t>
  </si>
  <si>
    <t>Lavian</t>
  </si>
  <si>
    <t>Liricantu</t>
  </si>
  <si>
    <t>Lavinia</t>
  </si>
  <si>
    <t>Lorfeuve</t>
  </si>
  <si>
    <t>Lei</t>
  </si>
  <si>
    <t>Magna</t>
  </si>
  <si>
    <t>Len</t>
  </si>
  <si>
    <t>Mareschaldus</t>
  </si>
  <si>
    <t>Leo</t>
  </si>
  <si>
    <t>Mathei</t>
  </si>
  <si>
    <t>Lerissa</t>
  </si>
  <si>
    <t>Meullent</t>
  </si>
  <si>
    <t>Leshanna</t>
  </si>
  <si>
    <t>Monterel</t>
  </si>
  <si>
    <t>Lettie</t>
  </si>
  <si>
    <t>Munerius</t>
  </si>
  <si>
    <t>Leucis</t>
  </si>
  <si>
    <t>Nemosio</t>
  </si>
  <si>
    <t>Leyara</t>
  </si>
  <si>
    <t>Noa</t>
  </si>
  <si>
    <t>Lezalas</t>
  </si>
  <si>
    <t>Orliaco</t>
  </si>
  <si>
    <t>Patu</t>
  </si>
  <si>
    <t>Lian</t>
  </si>
  <si>
    <t>Pissiaco</t>
  </si>
  <si>
    <t>Lidda</t>
  </si>
  <si>
    <t>Plancque</t>
  </si>
  <si>
    <t>Liftrasa</t>
  </si>
  <si>
    <t>Porresio</t>
  </si>
  <si>
    <t>Lilli</t>
  </si>
  <si>
    <t>Renardi</t>
  </si>
  <si>
    <t>Lindal</t>
  </si>
  <si>
    <t>Renart</t>
  </si>
  <si>
    <t>Loffrey</t>
  </si>
  <si>
    <t>Rohes</t>
  </si>
  <si>
    <t>Long</t>
  </si>
  <si>
    <t>Roissi</t>
  </si>
  <si>
    <t>Loopmottin</t>
  </si>
  <si>
    <t>Rouselli</t>
  </si>
  <si>
    <t>Lorilla</t>
  </si>
  <si>
    <t>Ruella</t>
  </si>
  <si>
    <t>Sabin</t>
  </si>
  <si>
    <t>Louveria</t>
  </si>
  <si>
    <t>Salmande</t>
  </si>
  <si>
    <t>Luisa</t>
  </si>
  <si>
    <t>Savoir</t>
  </si>
  <si>
    <t>Lureene</t>
  </si>
  <si>
    <t>Sutor</t>
  </si>
  <si>
    <t>Luth</t>
  </si>
  <si>
    <t>Testart</t>
  </si>
  <si>
    <t>Lyle</t>
  </si>
  <si>
    <t>Tirent</t>
  </si>
  <si>
    <t>Small Cherry chest</t>
  </si>
  <si>
    <t>Ulmo</t>
  </si>
  <si>
    <t>Madislak</t>
  </si>
  <si>
    <t>Valle</t>
  </si>
  <si>
    <t>Vilanis</t>
  </si>
  <si>
    <t>Villa</t>
  </si>
  <si>
    <t>Maiki</t>
  </si>
  <si>
    <t>Vitriaco</t>
  </si>
  <si>
    <t>Makaria</t>
  </si>
  <si>
    <t>Angist</t>
  </si>
  <si>
    <t>Bellez</t>
  </si>
  <si>
    <t>Malachi</t>
  </si>
  <si>
    <t>Blicchece</t>
  </si>
  <si>
    <t>Malark</t>
  </si>
  <si>
    <t>Blint</t>
  </si>
  <si>
    <t>Malcer</t>
  </si>
  <si>
    <t>Bluscichof</t>
  </si>
  <si>
    <t>Mando</t>
  </si>
  <si>
    <t>Boese</t>
  </si>
  <si>
    <t>Mannah</t>
  </si>
  <si>
    <t>Bonezza</t>
  </si>
  <si>
    <t>Mara</t>
  </si>
  <si>
    <t>Brötchen</t>
  </si>
  <si>
    <t>Bulstrich</t>
  </si>
  <si>
    <t>Maraad</t>
  </si>
  <si>
    <t>Buole</t>
  </si>
  <si>
    <t>Marach</t>
  </si>
  <si>
    <t>Chastelose</t>
  </si>
  <si>
    <t>Marcel</t>
  </si>
  <si>
    <t>Chegere</t>
  </si>
  <si>
    <t>Marcon</t>
  </si>
  <si>
    <t>Druscilstoze</t>
  </si>
  <si>
    <t>Mardnab</t>
  </si>
  <si>
    <t>Esil</t>
  </si>
  <si>
    <t>Mardred</t>
  </si>
  <si>
    <t>Frazali</t>
  </si>
  <si>
    <t>Geizebart</t>
  </si>
  <si>
    <t>Marli</t>
  </si>
  <si>
    <t>Geizriebe</t>
  </si>
  <si>
    <t>Marta</t>
  </si>
  <si>
    <t>Gelücke</t>
  </si>
  <si>
    <t>Marvin</t>
  </si>
  <si>
    <t>Genufting</t>
  </si>
  <si>
    <t>Mary-Jane</t>
  </si>
  <si>
    <t>Gerestebri</t>
  </si>
  <si>
    <t>Mazoga</t>
  </si>
  <si>
    <t>Gloggili</t>
  </si>
  <si>
    <t>Medrash</t>
  </si>
  <si>
    <t>Groze</t>
  </si>
  <si>
    <t>Mehen</t>
  </si>
  <si>
    <t>Guot</t>
  </si>
  <si>
    <t>Mehmen</t>
  </si>
  <si>
    <t>Guotman</t>
  </si>
  <si>
    <t>Cherry dog whistle</t>
  </si>
  <si>
    <t>Mei</t>
  </si>
  <si>
    <t>Hadrarius</t>
  </si>
  <si>
    <t>Meilil</t>
  </si>
  <si>
    <t>Hahn</t>
  </si>
  <si>
    <t>Melech</t>
  </si>
  <si>
    <t>Havenblast</t>
  </si>
  <si>
    <t>Mella</t>
  </si>
  <si>
    <t>Herre</t>
  </si>
  <si>
    <t>Melvin</t>
  </si>
  <si>
    <t>Herzoge</t>
  </si>
  <si>
    <t>Mengazi</t>
  </si>
  <si>
    <t>Holzapphel</t>
  </si>
  <si>
    <t>Huhn</t>
  </si>
  <si>
    <t>Meriele</t>
  </si>
  <si>
    <t>Hund</t>
  </si>
  <si>
    <t>Merla</t>
  </si>
  <si>
    <t>Junge</t>
  </si>
  <si>
    <t>Merric</t>
  </si>
  <si>
    <t>Kabütze</t>
  </si>
  <si>
    <t>Mhurren</t>
  </si>
  <si>
    <t>Kalp</t>
  </si>
  <si>
    <t>Mialee</t>
  </si>
  <si>
    <t>Kienast</t>
  </si>
  <si>
    <t>Michael</t>
  </si>
  <si>
    <t>Kint</t>
  </si>
  <si>
    <t>Milleuda</t>
  </si>
  <si>
    <t>Klingelvouz</t>
  </si>
  <si>
    <t>Milo</t>
  </si>
  <si>
    <t>Knoblauch</t>
  </si>
  <si>
    <t>Mindartis</t>
  </si>
  <si>
    <t>Krapfe</t>
  </si>
  <si>
    <t>Miri</t>
  </si>
  <si>
    <t>Krempel</t>
  </si>
  <si>
    <t>Mishann</t>
  </si>
  <si>
    <t>Kupferhelbeling</t>
  </si>
  <si>
    <t>Mival</t>
  </si>
  <si>
    <t>Kurz</t>
  </si>
  <si>
    <t>Molo</t>
  </si>
  <si>
    <t>Kæsebizze</t>
  </si>
  <si>
    <t>Moloch</t>
  </si>
  <si>
    <t>Kôlhupfer</t>
  </si>
  <si>
    <t>Mordai</t>
  </si>
  <si>
    <t>Lanc</t>
  </si>
  <si>
    <t>Morgran</t>
  </si>
  <si>
    <t>Landœse</t>
  </si>
  <si>
    <t>Morn</t>
  </si>
  <si>
    <t>Leckelere</t>
  </si>
  <si>
    <t>Morthos</t>
  </si>
  <si>
    <t>Lilje</t>
  </si>
  <si>
    <t>Muln</t>
  </si>
  <si>
    <t>Marschalc</t>
  </si>
  <si>
    <t>Mumed</t>
  </si>
  <si>
    <t>Mul</t>
  </si>
  <si>
    <t>Murithi</t>
  </si>
  <si>
    <t>Tea, meditation (flower)</t>
  </si>
  <si>
    <t>Mâze</t>
  </si>
  <si>
    <t>Myev</t>
  </si>
  <si>
    <t>März</t>
  </si>
  <si>
    <t>Nadarr</t>
  </si>
  <si>
    <t>Mëlde</t>
  </si>
  <si>
    <t>Naeris</t>
  </si>
  <si>
    <t>Mönch</t>
  </si>
  <si>
    <t>Naiann</t>
  </si>
  <si>
    <t>Mörser</t>
  </si>
  <si>
    <t>Naielle</t>
  </si>
  <si>
    <t>Nadel</t>
  </si>
  <si>
    <t>Naili</t>
  </si>
  <si>
    <t>Nothaft</t>
  </si>
  <si>
    <t>Nôtîsen</t>
  </si>
  <si>
    <t>Naisha</t>
  </si>
  <si>
    <t>Ovenlin</t>
  </si>
  <si>
    <t>Naivara</t>
  </si>
  <si>
    <t>Phapho</t>
  </si>
  <si>
    <t>Nala</t>
  </si>
  <si>
    <t>Prinze</t>
  </si>
  <si>
    <t>Namfoodle</t>
  </si>
  <si>
    <t>Rebil</t>
  </si>
  <si>
    <t>Natali</t>
  </si>
  <si>
    <t>Rehboc</t>
  </si>
  <si>
    <t>Navarra</t>
  </si>
  <si>
    <t>Riche</t>
  </si>
  <si>
    <t>Nedda</t>
  </si>
  <si>
    <t>Riese</t>
  </si>
  <si>
    <t>Neega</t>
  </si>
  <si>
    <t>Roten</t>
  </si>
  <si>
    <t>Nemeia</t>
  </si>
  <si>
    <t>Räuber</t>
  </si>
  <si>
    <t>Nephis</t>
  </si>
  <si>
    <t>Satel</t>
  </si>
  <si>
    <t>Collector/ General Store</t>
  </si>
  <si>
    <t>Scaphili</t>
  </si>
  <si>
    <t>Schade</t>
  </si>
  <si>
    <t>1x Copper Die</t>
  </si>
  <si>
    <t>Schirbin</t>
  </si>
  <si>
    <t>Nissa</t>
  </si>
  <si>
    <t>Schuzzilwenst</t>
  </si>
  <si>
    <t>Nodwyck</t>
  </si>
  <si>
    <t>Schwarz</t>
  </si>
  <si>
    <t>Nori</t>
  </si>
  <si>
    <t>Schëcke</t>
  </si>
  <si>
    <t>Nulara</t>
  </si>
  <si>
    <t>Schëffelin</t>
  </si>
  <si>
    <t>Nyx</t>
  </si>
  <si>
    <t>Screivogel</t>
  </si>
  <si>
    <t>Oda</t>
  </si>
  <si>
    <t>Seligkint</t>
  </si>
  <si>
    <t>Sellose</t>
  </si>
  <si>
    <t>Sonnenkalb</t>
  </si>
  <si>
    <t>Oin</t>
  </si>
  <si>
    <t>Spanseil</t>
  </si>
  <si>
    <t>Olga</t>
  </si>
  <si>
    <t>Sporelin</t>
  </si>
  <si>
    <t>Olma</t>
  </si>
  <si>
    <t>Steinmutte</t>
  </si>
  <si>
    <t>On</t>
  </si>
  <si>
    <t>Strobel</t>
  </si>
  <si>
    <t>Ongo</t>
  </si>
  <si>
    <t>Sturmere</t>
  </si>
  <si>
    <t>Ophelia</t>
  </si>
  <si>
    <t>Surman</t>
  </si>
  <si>
    <t>Orel</t>
  </si>
  <si>
    <t>Torse</t>
  </si>
  <si>
    <t>Ori</t>
  </si>
  <si>
    <t>Tot</t>
  </si>
  <si>
    <t>Polished Light Silver olive shell</t>
  </si>
  <si>
    <t>Orianna</t>
  </si>
  <si>
    <t>Trost</t>
  </si>
  <si>
    <t>Orinus</t>
  </si>
  <si>
    <t>Tuvillin</t>
  </si>
  <si>
    <t>Trading Post</t>
  </si>
  <si>
    <t>Orla</t>
  </si>
  <si>
    <t>Ungesmach</t>
  </si>
  <si>
    <t>Ornamm</t>
  </si>
  <si>
    <t>Vochince</t>
  </si>
  <si>
    <t>Orran</t>
  </si>
  <si>
    <t>Vollarc</t>
  </si>
  <si>
    <t>Orryn</t>
  </si>
  <si>
    <t>Vraz</t>
  </si>
  <si>
    <t>Orsik</t>
  </si>
  <si>
    <t>Vriunt</t>
  </si>
  <si>
    <t>Osborn</t>
  </si>
  <si>
    <t>Vuhs</t>
  </si>
  <si>
    <t>Vürste</t>
  </si>
  <si>
    <t>Ovak</t>
  </si>
  <si>
    <t>Weis</t>
  </si>
  <si>
    <t>Ovelia</t>
  </si>
  <si>
    <t>Wizsilberline</t>
  </si>
  <si>
    <t>Ownka</t>
  </si>
  <si>
    <t>Zwiebel</t>
  </si>
  <si>
    <t>Paela</t>
  </si>
  <si>
    <t>Alexopoulos</t>
  </si>
  <si>
    <t>Paelias</t>
  </si>
  <si>
    <t>Anagnos</t>
  </si>
  <si>
    <t>Pandjed</t>
  </si>
  <si>
    <t>Andreadis</t>
  </si>
  <si>
    <t>Patrin</t>
  </si>
  <si>
    <t>Apostolos</t>
  </si>
  <si>
    <t>Pavel</t>
  </si>
  <si>
    <t>Dreamer 's star stem and pistil (flower)</t>
  </si>
  <si>
    <t>Argyros</t>
  </si>
  <si>
    <t>Pelaios</t>
  </si>
  <si>
    <t>Artino</t>
  </si>
  <si>
    <t>Athanas</t>
  </si>
  <si>
    <t>Perra</t>
  </si>
  <si>
    <t>Balaban</t>
  </si>
  <si>
    <t>Banis</t>
  </si>
  <si>
    <t>Peter</t>
  </si>
  <si>
    <t>Biros</t>
  </si>
  <si>
    <t>Callas</t>
  </si>
  <si>
    <t>Phelaia</t>
  </si>
  <si>
    <t>Castellanos</t>
  </si>
  <si>
    <t>Chontos</t>
  </si>
  <si>
    <t>pieron</t>
  </si>
  <si>
    <t>Collias</t>
  </si>
  <si>
    <t>Portia</t>
  </si>
  <si>
    <t>Condos</t>
  </si>
  <si>
    <t>Priam</t>
  </si>
  <si>
    <t>Cosmos</t>
  </si>
  <si>
    <t>Qiao</t>
  </si>
  <si>
    <t>Delis</t>
  </si>
  <si>
    <t>Quara</t>
  </si>
  <si>
    <t>Demopoulos</t>
  </si>
  <si>
    <t>Quarion</t>
  </si>
  <si>
    <t>Doukas</t>
  </si>
  <si>
    <t>Quelenna</t>
  </si>
  <si>
    <t>Drivas</t>
  </si>
  <si>
    <t>Quillathe</t>
  </si>
  <si>
    <t>Economos</t>
  </si>
  <si>
    <t>Ear Trumpet</t>
  </si>
  <si>
    <t>Quimn</t>
  </si>
  <si>
    <t>Eliopoulos</t>
  </si>
  <si>
    <t>Rael</t>
  </si>
  <si>
    <t>Fotopoulos</t>
  </si>
  <si>
    <t>Ralaar</t>
  </si>
  <si>
    <t>Gabris</t>
  </si>
  <si>
    <t>Ralmevik</t>
  </si>
  <si>
    <t>Galatas</t>
  </si>
  <si>
    <t>Ramas</t>
  </si>
  <si>
    <t>Gekas</t>
  </si>
  <si>
    <t>Randal</t>
  </si>
  <si>
    <t>Georgiades</t>
  </si>
  <si>
    <t>Randgrim</t>
  </si>
  <si>
    <t>Gianakos</t>
  </si>
  <si>
    <t>Rapha</t>
  </si>
  <si>
    <t>Gikas</t>
  </si>
  <si>
    <t>Raphael</t>
  </si>
  <si>
    <t>Goga</t>
  </si>
  <si>
    <t>Reed</t>
  </si>
  <si>
    <t>Grivas</t>
  </si>
  <si>
    <t>Reis</t>
  </si>
  <si>
    <t>Hallas</t>
  </si>
  <si>
    <t>Hatzis</t>
  </si>
  <si>
    <t>Rhog</t>
  </si>
  <si>
    <t>Hondros</t>
  </si>
  <si>
    <t>Rhogar</t>
  </si>
  <si>
    <t>Kairis</t>
  </si>
  <si>
    <t>Riadon</t>
  </si>
  <si>
    <t>Kalfas</t>
  </si>
  <si>
    <t>Rieta</t>
  </si>
  <si>
    <t>Kallas</t>
  </si>
  <si>
    <t>Tea, night salve in a vial</t>
  </si>
  <si>
    <t>Rinn</t>
  </si>
  <si>
    <t>Kanelos</t>
  </si>
  <si>
    <t>Riswynn</t>
  </si>
  <si>
    <t>Rogg</t>
  </si>
  <si>
    <t>Karalis</t>
  </si>
  <si>
    <t>Rokaro</t>
  </si>
  <si>
    <t>Katsaros</t>
  </si>
  <si>
    <t>Kefalas</t>
  </si>
  <si>
    <t>Kontos</t>
  </si>
  <si>
    <t>Romero</t>
  </si>
  <si>
    <t>Kormos</t>
  </si>
  <si>
    <t>Ront</t>
  </si>
  <si>
    <t>Kosta</t>
  </si>
  <si>
    <t>Roondar</t>
  </si>
  <si>
    <t>Lagana</t>
  </si>
  <si>
    <t>Roscoe</t>
  </si>
  <si>
    <t>Lambros</t>
  </si>
  <si>
    <t>Rowan</t>
  </si>
  <si>
    <t>Lasko</t>
  </si>
  <si>
    <t>Roywyn</t>
  </si>
  <si>
    <t>Leva</t>
  </si>
  <si>
    <t>Rurik</t>
  </si>
  <si>
    <t>Lillis</t>
  </si>
  <si>
    <t>Loris</t>
  </si>
  <si>
    <t>Macris</t>
  </si>
  <si>
    <t>Makos</t>
  </si>
  <si>
    <t>Crystal globe filled with Tigger blood</t>
  </si>
  <si>
    <t>Mangas</t>
  </si>
  <si>
    <t>Salazar</t>
  </si>
  <si>
    <t>Manos</t>
  </si>
  <si>
    <t>Sam</t>
  </si>
  <si>
    <t>Maras</t>
  </si>
  <si>
    <t>Samson</t>
  </si>
  <si>
    <t>Markos</t>
  </si>
  <si>
    <t>Mattas</t>
  </si>
  <si>
    <t>Sannl</t>
  </si>
  <si>
    <t>Melis</t>
  </si>
  <si>
    <t>Michaelides</t>
  </si>
  <si>
    <t>Sariel</t>
  </si>
  <si>
    <t>Milas</t>
  </si>
  <si>
    <t>Seebo</t>
  </si>
  <si>
    <t>Mires</t>
  </si>
  <si>
    <t>Sefris</t>
  </si>
  <si>
    <t>Mola</t>
  </si>
  <si>
    <t>Seipora</t>
  </si>
  <si>
    <t>Moros</t>
  </si>
  <si>
    <t>Selise</t>
  </si>
  <si>
    <t>Myron</t>
  </si>
  <si>
    <t>Seraphina</t>
  </si>
  <si>
    <t>Nasso</t>
  </si>
  <si>
    <t>Sergor</t>
  </si>
  <si>
    <t>Nikas</t>
  </si>
  <si>
    <t>Shaa</t>
  </si>
  <si>
    <t>Nino</t>
  </si>
  <si>
    <t>Shaena</t>
  </si>
  <si>
    <t>Pallas</t>
  </si>
  <si>
    <t>linen pouch containing 6x Potatoes</t>
  </si>
  <si>
    <t>Panos</t>
  </si>
  <si>
    <t>Shamash</t>
  </si>
  <si>
    <t>Lumber/Charcoal makers</t>
  </si>
  <si>
    <t>Patera</t>
  </si>
  <si>
    <t>Shamil</t>
  </si>
  <si>
    <t>Peris</t>
  </si>
  <si>
    <t>Shan</t>
  </si>
  <si>
    <t>Petrakis</t>
  </si>
  <si>
    <t>Shanairra</t>
  </si>
  <si>
    <t>Poulos</t>
  </si>
  <si>
    <t>Shandri</t>
  </si>
  <si>
    <t>Regas</t>
  </si>
  <si>
    <t>Shauma</t>
  </si>
  <si>
    <t>Rines</t>
  </si>
  <si>
    <t>Shauta</t>
  </si>
  <si>
    <t>Romanos</t>
  </si>
  <si>
    <t>Shedinn</t>
  </si>
  <si>
    <t>Rota</t>
  </si>
  <si>
    <t>Shevarra</t>
  </si>
  <si>
    <t>Rubis</t>
  </si>
  <si>
    <t>Shui</t>
  </si>
  <si>
    <t>Sallas</t>
  </si>
  <si>
    <t>Sarantos</t>
  </si>
  <si>
    <t>Shump</t>
  </si>
  <si>
    <t>Savas</t>
  </si>
  <si>
    <t>Silaqui</t>
  </si>
  <si>
    <t>Simos</t>
  </si>
  <si>
    <t>Silifrey</t>
  </si>
  <si>
    <t>Soulis</t>
  </si>
  <si>
    <t>Sindri</t>
  </si>
  <si>
    <t>Speros</t>
  </si>
  <si>
    <t>Skamos</t>
  </si>
  <si>
    <t>Stamatis</t>
  </si>
  <si>
    <t>Leechwort leaf (flower)</t>
  </si>
  <si>
    <t>So-Kehur</t>
  </si>
  <si>
    <t>Stavros</t>
  </si>
  <si>
    <t>Solakar</t>
  </si>
  <si>
    <t>Tavoularis</t>
  </si>
  <si>
    <t>Sora</t>
  </si>
  <si>
    <t>Thanos</t>
  </si>
  <si>
    <t>Soveliss</t>
  </si>
  <si>
    <t>Toles</t>
  </si>
  <si>
    <t>Stacy</t>
  </si>
  <si>
    <t>Valis</t>
  </si>
  <si>
    <t>Stedd</t>
  </si>
  <si>
    <t>Vasco</t>
  </si>
  <si>
    <t>Sten</t>
  </si>
  <si>
    <t>Vasilakis</t>
  </si>
  <si>
    <t>Steph</t>
  </si>
  <si>
    <t>Vassos</t>
  </si>
  <si>
    <t>Steve</t>
  </si>
  <si>
    <t>Vidales</t>
  </si>
  <si>
    <t>Stor</t>
  </si>
  <si>
    <t>Vlachos</t>
  </si>
  <si>
    <t>Sudeiman</t>
  </si>
  <si>
    <t>Vlahos</t>
  </si>
  <si>
    <t>Surine</t>
  </si>
  <si>
    <t>Xenos</t>
  </si>
  <si>
    <t>Sutha</t>
  </si>
  <si>
    <t>Zervas</t>
  </si>
  <si>
    <t>Zika</t>
  </si>
  <si>
    <t>Syllin</t>
  </si>
  <si>
    <t>Aggarwal</t>
  </si>
  <si>
    <t>Poppy tears salve in a vial</t>
  </si>
  <si>
    <t>Tagar</t>
  </si>
  <si>
    <t>Anand</t>
  </si>
  <si>
    <t>Tahu</t>
  </si>
  <si>
    <t>Arun</t>
  </si>
  <si>
    <t>Hospitality</t>
  </si>
  <si>
    <t>Tai</t>
  </si>
  <si>
    <t>Bahl</t>
  </si>
  <si>
    <t>Taklinn</t>
  </si>
  <si>
    <t>Bhat</t>
  </si>
  <si>
    <t>Taman</t>
  </si>
  <si>
    <t>Chada</t>
  </si>
  <si>
    <t>Tammith</t>
  </si>
  <si>
    <t>Chakrabarti</t>
  </si>
  <si>
    <t>Tana</t>
  </si>
  <si>
    <t>Chandra</t>
  </si>
  <si>
    <t>Chandrasekar</t>
  </si>
  <si>
    <t>Charan</t>
  </si>
  <si>
    <t>Tarhun</t>
  </si>
  <si>
    <t>Chaudhary</t>
  </si>
  <si>
    <t>Chauhan</t>
  </si>
  <si>
    <t>Tessele</t>
  </si>
  <si>
    <t>Darsha</t>
  </si>
  <si>
    <t>Dhawan</t>
  </si>
  <si>
    <t>Thamior</t>
  </si>
  <si>
    <t>Dutta</t>
  </si>
  <si>
    <t>Tharbok</t>
  </si>
  <si>
    <t>Eswarapu</t>
  </si>
  <si>
    <t>Gandhi</t>
  </si>
  <si>
    <t>Tharivol</t>
  </si>
  <si>
    <t>Ganesh</t>
  </si>
  <si>
    <t>Thava</t>
  </si>
  <si>
    <t>Winterbite stem and pistil (flower)</t>
  </si>
  <si>
    <t>Goel</t>
  </si>
  <si>
    <t>Thazar-De</t>
  </si>
  <si>
    <t>Jai</t>
  </si>
  <si>
    <t>Theirastra</t>
  </si>
  <si>
    <t>Jana</t>
  </si>
  <si>
    <t>Thek</t>
  </si>
  <si>
    <t>Jindal</t>
  </si>
  <si>
    <t>Theka</t>
  </si>
  <si>
    <t>Joshi</t>
  </si>
  <si>
    <t>Therai</t>
  </si>
  <si>
    <t>Kapoor</t>
  </si>
  <si>
    <t>Theren</t>
  </si>
  <si>
    <t>Kishore</t>
  </si>
  <si>
    <t>Thia</t>
  </si>
  <si>
    <t>Krishnamurthy</t>
  </si>
  <si>
    <t>Kumar</t>
  </si>
  <si>
    <t>Thokk</t>
  </si>
  <si>
    <t>Lal</t>
  </si>
  <si>
    <t>Thola</t>
  </si>
  <si>
    <t>Lalit</t>
  </si>
  <si>
    <t>Lata</t>
  </si>
  <si>
    <t>Thoradin</t>
  </si>
  <si>
    <t>Madan</t>
  </si>
  <si>
    <t>Mahajan</t>
  </si>
  <si>
    <t>Thorin</t>
  </si>
  <si>
    <t>Malhotra</t>
  </si>
  <si>
    <t>Thrain</t>
  </si>
  <si>
    <t>Malik</t>
  </si>
  <si>
    <t>Thror</t>
  </si>
  <si>
    <t>Manju</t>
  </si>
  <si>
    <t>Dreamer 's star (flower)</t>
  </si>
  <si>
    <t>Manohar</t>
  </si>
  <si>
    <t>Tietra</t>
  </si>
  <si>
    <t>Mati</t>
  </si>
  <si>
    <t>Weapon and armor crafting</t>
  </si>
  <si>
    <t>Tony</t>
  </si>
  <si>
    <t>Mehra</t>
  </si>
  <si>
    <t>Torbera</t>
  </si>
  <si>
    <t>Mehta</t>
  </si>
  <si>
    <t>Mittal</t>
  </si>
  <si>
    <t>Torgga</t>
  </si>
  <si>
    <t>Muthu</t>
  </si>
  <si>
    <t>Torinn</t>
  </si>
  <si>
    <t>Nagpal</t>
  </si>
  <si>
    <t>Trag</t>
  </si>
  <si>
    <t>Nandin</t>
  </si>
  <si>
    <t>Traubon</t>
  </si>
  <si>
    <t>Naran</t>
  </si>
  <si>
    <t>Travok</t>
  </si>
  <si>
    <t>Narmada</t>
  </si>
  <si>
    <t>Trym</t>
  </si>
  <si>
    <t>Naseer</t>
  </si>
  <si>
    <t>Uadjit</t>
  </si>
  <si>
    <t>Nath</t>
  </si>
  <si>
    <t>Neeharika</t>
  </si>
  <si>
    <t>Neela</t>
  </si>
  <si>
    <t>Ulysses</t>
  </si>
  <si>
    <t>Neeru</t>
  </si>
  <si>
    <t>Umara</t>
  </si>
  <si>
    <t>Nigam</t>
  </si>
  <si>
    <t>Dreamer 's star salve in a vial</t>
  </si>
  <si>
    <t>Umbero</t>
  </si>
  <si>
    <t>Nirmal</t>
  </si>
  <si>
    <t>Nita</t>
  </si>
  <si>
    <t>urhur</t>
  </si>
  <si>
    <t>Pal</t>
  </si>
  <si>
    <t>Patel</t>
  </si>
  <si>
    <t>Urth</t>
  </si>
  <si>
    <t>Pawan</t>
  </si>
  <si>
    <t>Valanthe</t>
  </si>
  <si>
    <t>Prithviraj</t>
  </si>
  <si>
    <t>Vall</t>
  </si>
  <si>
    <t>Prasad</t>
  </si>
  <si>
    <t>Vance</t>
  </si>
  <si>
    <t>Punj</t>
  </si>
  <si>
    <t>Vandania</t>
  </si>
  <si>
    <t>Puri</t>
  </si>
  <si>
    <t>Vanira</t>
  </si>
  <si>
    <t>Rai</t>
  </si>
  <si>
    <t>Rajagopal</t>
  </si>
  <si>
    <t>Rajan</t>
  </si>
  <si>
    <t>Veit</t>
  </si>
  <si>
    <t>Raje</t>
  </si>
  <si>
    <t>Velratha</t>
  </si>
  <si>
    <t>Rajput</t>
  </si>
  <si>
    <t>Verna</t>
  </si>
  <si>
    <t>Raman</t>
  </si>
  <si>
    <t>Silver Candle</t>
  </si>
  <si>
    <t>Vince</t>
  </si>
  <si>
    <t>Rana</t>
  </si>
  <si>
    <t>Pottery</t>
  </si>
  <si>
    <t>Virgil</t>
  </si>
  <si>
    <t>Ranga</t>
  </si>
  <si>
    <t>Vistra</t>
  </si>
  <si>
    <t>Rastogi</t>
  </si>
  <si>
    <t>Vladislak</t>
  </si>
  <si>
    <t>Roopak</t>
  </si>
  <si>
    <t>Vola</t>
  </si>
  <si>
    <t>Sahni</t>
  </si>
  <si>
    <t>Volen</t>
  </si>
  <si>
    <t>Vonda</t>
  </si>
  <si>
    <t>Saini</t>
  </si>
  <si>
    <t>Vondal</t>
  </si>
  <si>
    <t>Sameer</t>
  </si>
  <si>
    <t>Wark</t>
  </si>
  <si>
    <t>Sandeep</t>
  </si>
  <si>
    <t>Warryn</t>
  </si>
  <si>
    <t>Sara</t>
  </si>
  <si>
    <t>Waywockt</t>
  </si>
  <si>
    <t>Saxena</t>
  </si>
  <si>
    <t>Wellby</t>
  </si>
  <si>
    <t>Sehgal</t>
  </si>
  <si>
    <t>Wen</t>
  </si>
  <si>
    <t>Sen</t>
  </si>
  <si>
    <t>Westra</t>
  </si>
  <si>
    <t>Sethi</t>
  </si>
  <si>
    <t>Wiegraf</t>
  </si>
  <si>
    <t>1x Silver marbles</t>
  </si>
  <si>
    <t>Sharma</t>
  </si>
  <si>
    <t>Willis</t>
  </si>
  <si>
    <t>Soni</t>
  </si>
  <si>
    <t>Sripadam</t>
  </si>
  <si>
    <t>Wrenn</t>
  </si>
  <si>
    <t>Srini</t>
  </si>
  <si>
    <t>Srivas</t>
  </si>
  <si>
    <t>Srivastava</t>
  </si>
  <si>
    <t>Subram</t>
  </si>
  <si>
    <t>Xanaphia</t>
  </si>
  <si>
    <t>Subramani</t>
  </si>
  <si>
    <t>Yasheira</t>
  </si>
  <si>
    <t>Sudesh</t>
  </si>
  <si>
    <t>Yevelda</t>
  </si>
  <si>
    <t>Sudha</t>
  </si>
  <si>
    <t>Ysiel</t>
  </si>
  <si>
    <t>Suri</t>
  </si>
  <si>
    <t>Yuldra</t>
  </si>
  <si>
    <t>Swami</t>
  </si>
  <si>
    <t>Tyagi</t>
  </si>
  <si>
    <t>Zalmour</t>
  </si>
  <si>
    <t>Uddin</t>
  </si>
  <si>
    <t>Zanna</t>
  </si>
  <si>
    <t>Ceder Die</t>
  </si>
  <si>
    <t>Veena</t>
  </si>
  <si>
    <t>Zasheida</t>
  </si>
  <si>
    <t>Veer</t>
  </si>
  <si>
    <t>Leather working and tanning</t>
  </si>
  <si>
    <t>Zasheir</t>
  </si>
  <si>
    <t>Verma</t>
  </si>
  <si>
    <t>Vijaya</t>
  </si>
  <si>
    <t>Vish</t>
  </si>
  <si>
    <t>Zigram</t>
  </si>
  <si>
    <t>Inn Ánauðgi</t>
  </si>
  <si>
    <t>Zolis</t>
  </si>
  <si>
    <t>Inn Auða</t>
  </si>
  <si>
    <t>Zook</t>
  </si>
  <si>
    <t>Berfœttr</t>
  </si>
  <si>
    <t>Zora</t>
  </si>
  <si>
    <t>Bisi</t>
  </si>
  <si>
    <t>Agiguez</t>
  </si>
  <si>
    <t>Bláfauskr</t>
  </si>
  <si>
    <t>Alastah</t>
  </si>
  <si>
    <t>Inn Blindi</t>
  </si>
  <si>
    <t>Alfiellaahim</t>
  </si>
  <si>
    <t>Blonduhorn</t>
  </si>
  <si>
    <t>Alysehiver</t>
  </si>
  <si>
    <t>Brattr</t>
  </si>
  <si>
    <t>Biancith</t>
  </si>
  <si>
    <t>Bultaðr</t>
  </si>
  <si>
    <t>Bishins</t>
  </si>
  <si>
    <t>Bægifótr</t>
  </si>
  <si>
    <t>Brezik</t>
  </si>
  <si>
    <t>Dálkr</t>
  </si>
  <si>
    <t>Caitlineien</t>
  </si>
  <si>
    <t>Doði</t>
  </si>
  <si>
    <t>Carevieve</t>
  </si>
  <si>
    <t>Drápastúfr</t>
  </si>
  <si>
    <t>Edmick</t>
  </si>
  <si>
    <t>Drumbr</t>
  </si>
  <si>
    <t>Elysantha</t>
  </si>
  <si>
    <t>Erra</t>
  </si>
  <si>
    <t>Faberturo</t>
  </si>
  <si>
    <t>Feilan</t>
  </si>
  <si>
    <t>Fabriam</t>
  </si>
  <si>
    <t>Fjarska</t>
  </si>
  <si>
    <t>Fora</t>
  </si>
  <si>
    <t>Forni</t>
  </si>
  <si>
    <t>Winterbite leaf (flower)</t>
  </si>
  <si>
    <t>Garrane</t>
  </si>
  <si>
    <t>Fullspakr</t>
  </si>
  <si>
    <t>Giambiguez</t>
  </si>
  <si>
    <t>Galinn</t>
  </si>
  <si>
    <t>Ginirani</t>
  </si>
  <si>
    <t>Gapi</t>
  </si>
  <si>
    <t>Guadina</t>
  </si>
  <si>
    <t>Gedda</t>
  </si>
  <si>
    <t>Janah</t>
  </si>
  <si>
    <t>Inn Glaði</t>
  </si>
  <si>
    <t>Jarvain</t>
  </si>
  <si>
    <t>Gnúpa</t>
  </si>
  <si>
    <t>Jeaner</t>
  </si>
  <si>
    <t>Gramr</t>
  </si>
  <si>
    <t>Karardoary</t>
  </si>
  <si>
    <t>Gufa</t>
  </si>
  <si>
    <t>Karine</t>
  </si>
  <si>
    <t>Gæitingr</t>
  </si>
  <si>
    <t>Kierrasia</t>
  </si>
  <si>
    <t>Hafrsþjó</t>
  </si>
  <si>
    <t>Kierston</t>
  </si>
  <si>
    <t>Halftroll</t>
  </si>
  <si>
    <t>Lanell</t>
  </si>
  <si>
    <t>Harðfari</t>
  </si>
  <si>
    <t>McGorah</t>
  </si>
  <si>
    <t>Haustmyrkr</t>
  </si>
  <si>
    <t>Monraz</t>
  </si>
  <si>
    <t>Helluflagi</t>
  </si>
  <si>
    <t>Montgand</t>
  </si>
  <si>
    <t>Hestreðr</t>
  </si>
  <si>
    <t>Tobacco salve in a vial</t>
  </si>
  <si>
    <t>Nancand</t>
  </si>
  <si>
    <t>Hnappraz</t>
  </si>
  <si>
    <t>Nunalez</t>
  </si>
  <si>
    <t>Brewing</t>
  </si>
  <si>
    <t>Holmðr</t>
  </si>
  <si>
    <t>Ortas</t>
  </si>
  <si>
    <t>Hraði</t>
  </si>
  <si>
    <t>Patrilardo</t>
  </si>
  <si>
    <t>Hrútr</t>
  </si>
  <si>
    <t>Pinkhith</t>
  </si>
  <si>
    <t>Inn Hvassi</t>
  </si>
  <si>
    <t>Rogega</t>
  </si>
  <si>
    <t>Hyrna</t>
  </si>
  <si>
    <t>Shawnuardowyn</t>
  </si>
  <si>
    <t>Kaða</t>
  </si>
  <si>
    <t>Sidon</t>
  </si>
  <si>
    <t>Kampr</t>
  </si>
  <si>
    <t>Sullenn</t>
  </si>
  <si>
    <t>Karlhofði</t>
  </si>
  <si>
    <t>Taggitha</t>
  </si>
  <si>
    <t>Karlsefni</t>
  </si>
  <si>
    <t>Tasus</t>
  </si>
  <si>
    <t>Kastandrazi</t>
  </si>
  <si>
    <t>Tecca</t>
  </si>
  <si>
    <t>Keilismúli</t>
  </si>
  <si>
    <t>Terrall</t>
  </si>
  <si>
    <t>Kjolfari</t>
  </si>
  <si>
    <t>Thomita</t>
  </si>
  <si>
    <t>Kleggi</t>
  </si>
  <si>
    <t>Toddas</t>
  </si>
  <si>
    <t>Kleykir</t>
  </si>
  <si>
    <t>Trentula</t>
  </si>
  <si>
    <t>Knapr</t>
  </si>
  <si>
    <t>Vererieasha</t>
  </si>
  <si>
    <t>Kolbrún</t>
  </si>
  <si>
    <t>Vinedy</t>
  </si>
  <si>
    <t>Kópr</t>
  </si>
  <si>
    <t>Wheelias</t>
  </si>
  <si>
    <t>Kortr</t>
  </si>
  <si>
    <t>Zarean</t>
  </si>
  <si>
    <t>Kráku</t>
  </si>
  <si>
    <t>Krumr</t>
  </si>
  <si>
    <t>Kuggi</t>
  </si>
  <si>
    <t>Inn Kyrri</t>
  </si>
  <si>
    <t>Lamo</t>
  </si>
  <si>
    <t>Lippi</t>
  </si>
  <si>
    <t>Lófi</t>
  </si>
  <si>
    <t>Maurr</t>
  </si>
  <si>
    <t>Múli</t>
  </si>
  <si>
    <t>Nasi</t>
  </si>
  <si>
    <t>Ondurr</t>
  </si>
  <si>
    <t>Orn</t>
  </si>
  <si>
    <t>Inn Prúði</t>
  </si>
  <si>
    <t>Sela</t>
  </si>
  <si>
    <t>Sjóni</t>
  </si>
  <si>
    <t>Skák</t>
  </si>
  <si>
    <t>Skáld</t>
  </si>
  <si>
    <t>Skarfr</t>
  </si>
  <si>
    <t>Skammhals</t>
  </si>
  <si>
    <t>Skarpi</t>
  </si>
  <si>
    <t>Inn Skjálgi</t>
  </si>
  <si>
    <t>Skrauti</t>
  </si>
  <si>
    <t>Skokull</t>
  </si>
  <si>
    <t>Sløngvandbaugi</t>
  </si>
  <si>
    <t>Snarfari</t>
  </si>
  <si>
    <t>Snæþrima</t>
  </si>
  <si>
    <t>Spár</t>
  </si>
  <si>
    <t>Starr</t>
  </si>
  <si>
    <t>Stormr</t>
  </si>
  <si>
    <t>Inn Strangi</t>
  </si>
  <si>
    <t>Styggr</t>
  </si>
  <si>
    <t>Svartr</t>
  </si>
  <si>
    <t>Svína</t>
  </si>
  <si>
    <t>Sælingr</t>
  </si>
  <si>
    <t>Tálkni</t>
  </si>
  <si>
    <t>Tiorvi</t>
  </si>
  <si>
    <t>Trausti</t>
  </si>
  <si>
    <t>Tvennumbrúni</t>
  </si>
  <si>
    <t>Vaggagði</t>
  </si>
  <si>
    <t>Var</t>
  </si>
  <si>
    <t>Vífill</t>
  </si>
  <si>
    <t>Vræiðr</t>
  </si>
  <si>
    <t>Þiokkr</t>
  </si>
  <si>
    <t>Þrasi</t>
  </si>
  <si>
    <t>Þunnskeggr</t>
  </si>
  <si>
    <t>Þyna</t>
  </si>
  <si>
    <t>Æikinæfr</t>
  </si>
  <si>
    <t>Sundafyllir</t>
  </si>
  <si>
    <t>Aminiasi</t>
  </si>
  <si>
    <t>Babitu</t>
  </si>
  <si>
    <t>Bavadra</t>
  </si>
  <si>
    <t>Bole</t>
  </si>
  <si>
    <t>Delai</t>
  </si>
  <si>
    <t>Deli</t>
  </si>
  <si>
    <t>Duvuduvukulu</t>
  </si>
  <si>
    <t>Emori</t>
  </si>
  <si>
    <t>Erenavula</t>
  </si>
  <si>
    <t>Ganilau</t>
  </si>
  <si>
    <t>Ieremia</t>
  </si>
  <si>
    <t>Ilisoni</t>
  </si>
  <si>
    <t>Inoke</t>
  </si>
  <si>
    <t>Jone</t>
  </si>
  <si>
    <t>Jovesa</t>
  </si>
  <si>
    <t>Katalou</t>
  </si>
  <si>
    <t>Koroi</t>
  </si>
  <si>
    <t>Lemeki</t>
  </si>
  <si>
    <t>Levu</t>
  </si>
  <si>
    <t>Lomu</t>
  </si>
  <si>
    <t>Maikelekelevesi</t>
  </si>
  <si>
    <t>Manasa</t>
  </si>
  <si>
    <t>Maraiwai</t>
  </si>
  <si>
    <t>Molia</t>
  </si>
  <si>
    <t>Molias</t>
  </si>
  <si>
    <t>Naiogabui</t>
  </si>
  <si>
    <t>Naikelekele</t>
  </si>
  <si>
    <t>Naitaku</t>
  </si>
  <si>
    <t>Naituyaga</t>
  </si>
  <si>
    <t>Naivalu</t>
  </si>
  <si>
    <t>Nakaunicina</t>
  </si>
  <si>
    <t>Rambuka</t>
  </si>
  <si>
    <t>Reihana</t>
  </si>
  <si>
    <t>Semiti</t>
  </si>
  <si>
    <t>Serevi</t>
  </si>
  <si>
    <t>Smi</t>
  </si>
  <si>
    <t>Quests</t>
  </si>
  <si>
    <t>Taveuni</t>
  </si>
  <si>
    <t>Timoci</t>
  </si>
  <si>
    <t>Tonono</t>
  </si>
  <si>
    <t>A band of clerics is robbing the graves at a large cemetery, creating an army of undead creatures</t>
  </si>
  <si>
    <t>Tuikabe</t>
  </si>
  <si>
    <t>Turagabea</t>
  </si>
  <si>
    <t>A contingent of Imperial Marines, led by Commander Faust, stop reporting back to the Imperium The PCs are hired to investigate the fate of Faust’s Marines, but when they locate the marines they learn that they have defected from the Imperium and sworn loyalty to the Dukes of Hell</t>
  </si>
  <si>
    <t>Umbari</t>
  </si>
  <si>
    <t>Veitayaki</t>
  </si>
  <si>
    <t>Veniri</t>
  </si>
  <si>
    <t>A friend of the PCs and the son of a minor noble in House Chexim is assassinated When the House mage investigates, he discovers that it appears he was killed by a lich’s touch The PCs are certain that a lich couldn’t have gotten close enough, and so must solve the mystery of the murder --eschaeon</t>
  </si>
  <si>
    <t>Vidini</t>
  </si>
  <si>
    <t>Vunibaka</t>
  </si>
  <si>
    <t>Waqanitoga</t>
  </si>
  <si>
    <t>Yasawa</t>
  </si>
  <si>
    <t>ka</t>
  </si>
  <si>
    <t>Akenehi</t>
  </si>
  <si>
    <t>Aroha</t>
  </si>
  <si>
    <t>Awhina</t>
  </si>
  <si>
    <t>Hana</t>
  </si>
  <si>
    <t>Hema</t>
  </si>
  <si>
    <t>Heni</t>
  </si>
  <si>
    <t>Hinauri</t>
  </si>
  <si>
    <t>Hine</t>
  </si>
  <si>
    <t>Hinemoa</t>
  </si>
  <si>
    <t>Hira</t>
  </si>
  <si>
    <t>Irihapeti</t>
  </si>
  <si>
    <t>Kuni</t>
  </si>
  <si>
    <t>Kupe</t>
  </si>
  <si>
    <t>Mahina</t>
  </si>
  <si>
    <t>Mairangi</t>
  </si>
  <si>
    <t>Marama</t>
  </si>
  <si>
    <t>Masawa</t>
  </si>
  <si>
    <t>Mere</t>
  </si>
  <si>
    <t>Mira</t>
  </si>
  <si>
    <t>Moe</t>
  </si>
  <si>
    <t>Nane</t>
  </si>
  <si>
    <t>Ngaio</t>
  </si>
  <si>
    <t>Ngawai</t>
  </si>
  <si>
    <t>Niree</t>
  </si>
  <si>
    <t>Nyra</t>
  </si>
  <si>
    <t>Nyree</t>
  </si>
  <si>
    <t>Nyrie</t>
  </si>
  <si>
    <t>Pare</t>
  </si>
  <si>
    <t>Poko</t>
  </si>
  <si>
    <t>Putiputi</t>
  </si>
  <si>
    <t>Ra</t>
  </si>
  <si>
    <t>Rangi</t>
  </si>
  <si>
    <t>A giant believes that all humans exist for his dining pleasure</t>
  </si>
  <si>
    <t>Rata</t>
  </si>
  <si>
    <t>Rewa</t>
  </si>
  <si>
    <t>A group of druids have begun buying property in the Great City with the intention of turning the land into public parks One of the minor noble houses is not happy about this despite the overwhelming public support, as it will interfere with their development projects Several of the nobles conspire to smuggle orcs into the Great City to launch disruptive attacks against the druids The PCs must discover who is responsible, and stop them --eschaeon</t>
  </si>
  <si>
    <t>Rewi</t>
  </si>
  <si>
    <t>Roimata</t>
  </si>
  <si>
    <t>Rupe</t>
  </si>
  <si>
    <t>Taiaroa</t>
  </si>
  <si>
    <t>Tamati</t>
  </si>
  <si>
    <t>Tawhaki</t>
  </si>
  <si>
    <t>Tiwho</t>
  </si>
  <si>
    <t>Toi</t>
  </si>
  <si>
    <t>Toto</t>
  </si>
  <si>
    <t>Tui</t>
  </si>
  <si>
    <t>Tungia</t>
  </si>
  <si>
    <t>Turi</t>
  </si>
  <si>
    <t>Waitohi</t>
  </si>
  <si>
    <t>Whetu</t>
  </si>
  <si>
    <t>Yootha</t>
  </si>
  <si>
    <t>Ahu</t>
  </si>
  <si>
    <t>Alana</t>
  </si>
  <si>
    <t>Api</t>
  </si>
  <si>
    <t>Arapeta</t>
  </si>
  <si>
    <t>Eru</t>
  </si>
  <si>
    <t>Haimona</t>
  </si>
  <si>
    <t>Hohepa</t>
  </si>
  <si>
    <t>Hori</t>
  </si>
  <si>
    <t>Hotu</t>
  </si>
  <si>
    <t>Kahu</t>
  </si>
  <si>
    <t>Kahutea</t>
  </si>
  <si>
    <t>Kamira</t>
  </si>
  <si>
    <t>Kerehi</t>
  </si>
  <si>
    <t>Kohuru</t>
  </si>
  <si>
    <t>Lafele</t>
  </si>
  <si>
    <t>A known NPC is assassinated, the party receives word of this</t>
  </si>
  <si>
    <t>Mahu</t>
  </si>
  <si>
    <t>Manoa</t>
  </si>
  <si>
    <t>A magic ring is found that offers complete immunity to an element, but any party member within a certain range experiences temporary random alterations in their own items</t>
  </si>
  <si>
    <t>Manu</t>
  </si>
  <si>
    <t>Meto</t>
  </si>
  <si>
    <t>A random party member is stung by a bee They spot a strange man sitting on a step nearby, tracing the air with his finger, muttering to himself Suddenly, he jabs a finger in the air, and then another PC gets stung--roleplaytips</t>
  </si>
  <si>
    <t>Mihi</t>
  </si>
  <si>
    <t>Mutu</t>
  </si>
  <si>
    <t>Ngati</t>
  </si>
  <si>
    <t>Nihe</t>
  </si>
  <si>
    <t>Olo</t>
  </si>
  <si>
    <t>Paikea</t>
  </si>
  <si>
    <t>Paora</t>
  </si>
  <si>
    <t>Piece of Griffon fur</t>
  </si>
  <si>
    <t>Paulaui</t>
  </si>
  <si>
    <t>Piri</t>
  </si>
  <si>
    <t>Pitama</t>
  </si>
  <si>
    <t>Puhi</t>
  </si>
  <si>
    <t>Remia</t>
  </si>
  <si>
    <t>Rongo</t>
  </si>
  <si>
    <t>Taiaho</t>
  </si>
  <si>
    <t>A secret vigilante society is inflicting barbaric punishments on "evil-doers"</t>
  </si>
  <si>
    <t>Taki</t>
  </si>
  <si>
    <t>Taua</t>
  </si>
  <si>
    <t>An aged and grizzled warrior is going town to town offering his magic sword/shield/armor to any fighter that can best him in honorable combat--Boccob</t>
  </si>
  <si>
    <t>Taunui</t>
  </si>
  <si>
    <t>Tekukuni</t>
  </si>
  <si>
    <t>Temuera</t>
  </si>
  <si>
    <t>Tere</t>
  </si>
  <si>
    <t>Flayleaf leaf (flower)</t>
  </si>
  <si>
    <t>Tiaki</t>
  </si>
  <si>
    <t>Tika</t>
  </si>
  <si>
    <t>Clothes</t>
  </si>
  <si>
    <t>Toa</t>
  </si>
  <si>
    <t>Tuaivi</t>
  </si>
  <si>
    <t>Tuu</t>
  </si>
  <si>
    <t>Waimiria</t>
  </si>
  <si>
    <t>Waisale</t>
  </si>
  <si>
    <t>Whatahui</t>
  </si>
  <si>
    <t>Wherehiko</t>
  </si>
  <si>
    <t>Ahipene</t>
  </si>
  <si>
    <t>Aranui</t>
  </si>
  <si>
    <t>Elisara</t>
  </si>
  <si>
    <t>Falamoe</t>
  </si>
  <si>
    <t>Feaunati</t>
  </si>
  <si>
    <t>Guwabe</t>
  </si>
  <si>
    <t>Haare</t>
  </si>
  <si>
    <t>Heke</t>
  </si>
  <si>
    <t>Twilight dagger (flower)</t>
  </si>
  <si>
    <t>Henare</t>
  </si>
  <si>
    <t>An awaken golem is creating an army of warforged to wipe the lands free of living beings</t>
  </si>
  <si>
    <t>Ancient lich seeks new thrills by challenyg party to race around the world</t>
  </si>
  <si>
    <t>Bandit activity has increased and they seem to be getting more organized and equipped with military-quality weapons The king/president/local leaders want the PCs to find out who's funding them</t>
  </si>
  <si>
    <t>Iro</t>
  </si>
  <si>
    <t>Kahukiwa</t>
  </si>
  <si>
    <t>Cultists have obtained a scroll of Crushing Fist of Spite (BoVD) and intend on releasing it on the countryside--Boccob</t>
  </si>
  <si>
    <t>Kanuta</t>
  </si>
  <si>
    <t>Karetu</t>
  </si>
  <si>
    <t>Kingi</t>
  </si>
  <si>
    <t>Kirikiri</t>
  </si>
  <si>
    <t>Kopunui</t>
  </si>
  <si>
    <t>Mahuika</t>
  </si>
  <si>
    <t>Makura</t>
  </si>
  <si>
    <t>Manihera</t>
  </si>
  <si>
    <t>Mikaere</t>
  </si>
  <si>
    <t>Moana</t>
  </si>
  <si>
    <t>Muru</t>
  </si>
  <si>
    <t>Naivalurua</t>
  </si>
  <si>
    <t>Otimi</t>
  </si>
  <si>
    <t>Paraha</t>
  </si>
  <si>
    <t>Pere</t>
  </si>
  <si>
    <t>Pirini</t>
  </si>
  <si>
    <t>Pomgia</t>
  </si>
  <si>
    <t>Potaka</t>
  </si>
  <si>
    <t>Bone whistle</t>
  </si>
  <si>
    <t>Potiki</t>
  </si>
  <si>
    <t>Rupuma</t>
  </si>
  <si>
    <t>Metalwork</t>
  </si>
  <si>
    <t>Tabua</t>
  </si>
  <si>
    <t>Tainui</t>
  </si>
  <si>
    <t>Taupeaffe</t>
  </si>
  <si>
    <t>Teua</t>
  </si>
  <si>
    <t>Disgruntled rebel fighters attempt to crash airship into king</t>
  </si>
  <si>
    <t>Timu</t>
  </si>
  <si>
    <t>Dwarves threatened by serial barber</t>
  </si>
  <si>
    <t>Topeora</t>
  </si>
  <si>
    <t>High priest is secretly complex musical animatronic</t>
  </si>
  <si>
    <t>Tuiahi</t>
  </si>
  <si>
    <t>Tunui</t>
  </si>
  <si>
    <t>House Elmdoe hires the PCs to steal a shipment of newly minted currency from House Racktide Without the new currency, House Racktide’s legitimacy will be undermined and the economy will be destabilized The currency is heavily protected, but House Elmdoe will be satisfied if it’s simply destroyed and not stolen --eschaeon</t>
  </si>
  <si>
    <t>Tuuta</t>
  </si>
  <si>
    <t>Umaga</t>
  </si>
  <si>
    <t>Vidiri</t>
  </si>
  <si>
    <t>Waaka</t>
  </si>
  <si>
    <t>Waikerepuru</t>
  </si>
  <si>
    <t>Wharerau</t>
  </si>
  <si>
    <t>Whiu</t>
  </si>
  <si>
    <t>Wiki</t>
  </si>
  <si>
    <t>Carved Glass Wolf</t>
  </si>
  <si>
    <t>Atuaia</t>
  </si>
  <si>
    <t>Benga</t>
  </si>
  <si>
    <t>Dufu</t>
  </si>
  <si>
    <t>Fa'amasino</t>
  </si>
  <si>
    <t>Falaniko</t>
  </si>
  <si>
    <t>Faletoese</t>
  </si>
  <si>
    <t>Faletose</t>
  </si>
  <si>
    <t>Fanalua</t>
  </si>
  <si>
    <t>Fatasini</t>
  </si>
  <si>
    <t>Fatialofa</t>
  </si>
  <si>
    <t>Faumuina</t>
  </si>
  <si>
    <t>Finau</t>
  </si>
  <si>
    <t>Fomai</t>
  </si>
  <si>
    <t>Fueunati</t>
  </si>
  <si>
    <t>Ienimea</t>
  </si>
  <si>
    <t>Iupeli</t>
  </si>
  <si>
    <t>Lapasa</t>
  </si>
  <si>
    <t>Latu</t>
  </si>
  <si>
    <t>Leaupepe</t>
  </si>
  <si>
    <t>Lemanea</t>
  </si>
  <si>
    <t>Letoa</t>
  </si>
  <si>
    <t>Lima</t>
  </si>
  <si>
    <t>Matasino</t>
  </si>
  <si>
    <t>Matautia</t>
  </si>
  <si>
    <t>Many of the towns undesirables have been banding together, the local authorities want this stopped</t>
  </si>
  <si>
    <t>Nam'ulu</t>
  </si>
  <si>
    <t>Nualitea</t>
  </si>
  <si>
    <t>Olopoto</t>
  </si>
  <si>
    <t>The deserts in Cir have been slowly, but steadily, expanding The sages agree that the desert should be holding steady, and the nobility is worried that it will allow the nomads to expand their unofficial territory in the center of Cir The PCs are hired to investigate any connection to rumors of a elemental earth worms that have recently migrated from the outer realms</t>
  </si>
  <si>
    <t>Polished Quartz Stone etched with runes in a Marquise cut</t>
  </si>
  <si>
    <t>Papalu</t>
  </si>
  <si>
    <t>Paselio</t>
  </si>
  <si>
    <t>The guard arrest a wealthy half-orc for a gory display of butchered animal and human parts on his front lawn He argues he was just expressing his cultural heritage but no one knows where the human parts came from</t>
  </si>
  <si>
    <t>Animal Training</t>
  </si>
  <si>
    <t>The pc’s are hired by a Gensai sorceress to recover her mephit familiar from an enemy--Boccob</t>
  </si>
  <si>
    <t>Perelini</t>
  </si>
  <si>
    <t>Puleitu</t>
  </si>
  <si>
    <t>Putupu</t>
  </si>
  <si>
    <t>Rokeni</t>
  </si>
  <si>
    <t>Seiuli</t>
  </si>
  <si>
    <t>Sini</t>
  </si>
  <si>
    <t>Siteti</t>
  </si>
  <si>
    <t>Soamoa</t>
  </si>
  <si>
    <t>Sooalo</t>
  </si>
  <si>
    <t>Suaniu</t>
  </si>
  <si>
    <t>T'valii</t>
  </si>
  <si>
    <t>Tanielu</t>
  </si>
  <si>
    <t>Tatupu</t>
  </si>
  <si>
    <t>Toleafoa</t>
  </si>
  <si>
    <t>Tuigamala</t>
  </si>
  <si>
    <t>Candle</t>
  </si>
  <si>
    <t>Tuilagi</t>
  </si>
  <si>
    <t>Vaega</t>
  </si>
  <si>
    <t>Vagana</t>
  </si>
  <si>
    <t>Vaifale</t>
  </si>
  <si>
    <t>Acisculus</t>
  </si>
  <si>
    <t>Aeserninus</t>
  </si>
  <si>
    <t>The PCs are visiting the Burnt Jade Monastery when it’s attacked and destroyed by eldritchah The temple is quickly destroyed by the kamikaze attackers, and the Burnt Jade monks scatter across the kingdom The PCs must track the monks down and help them reunite so they can found a new monastery--eschaeon</t>
  </si>
  <si>
    <t>Albinus</t>
  </si>
  <si>
    <t>Arquitius</t>
  </si>
  <si>
    <t>Asellio</t>
  </si>
  <si>
    <t>Asiagenus</t>
  </si>
  <si>
    <t>Asina</t>
  </si>
  <si>
    <t>Atticus</t>
  </si>
  <si>
    <t>Augustus</t>
  </si>
  <si>
    <t>Balbus</t>
  </si>
  <si>
    <t>Barbula</t>
  </si>
  <si>
    <t>Buca</t>
  </si>
  <si>
    <t>Bursio</t>
  </si>
  <si>
    <t>Caecus</t>
  </si>
  <si>
    <t>Callaicus</t>
  </si>
  <si>
    <t>Calvus</t>
  </si>
  <si>
    <t>Polished Grey olive shell</t>
  </si>
  <si>
    <t>Capitolinus</t>
  </si>
  <si>
    <t>Supporting nearby nobles</t>
  </si>
  <si>
    <t>Cato</t>
  </si>
  <si>
    <t>Caudex</t>
  </si>
  <si>
    <t>Cento</t>
  </si>
  <si>
    <t>Cincinnatus</t>
  </si>
  <si>
    <t>Clodianus</t>
  </si>
  <si>
    <t>The PCs realize than an old urban legend about the Praetors, a group of noble families that have pulled strings behind the scenes for generations, embedding themselves into the very social fabric of human society in general The Praetors goals are unclear, but it’s certain that they don’t like the fact that the PCs have become aware of them --eschaeon</t>
  </si>
  <si>
    <t>Corvinus</t>
  </si>
  <si>
    <t>Cossus</t>
  </si>
  <si>
    <t>Crassus</t>
  </si>
  <si>
    <t>Cruscellio</t>
  </si>
  <si>
    <t>Damasippus</t>
  </si>
  <si>
    <t>Dolabella</t>
  </si>
  <si>
    <t>Dorsuo</t>
  </si>
  <si>
    <t>Quartz Stone</t>
  </si>
  <si>
    <t>Eburnus</t>
  </si>
  <si>
    <t>Falco</t>
  </si>
  <si>
    <t>Felix</t>
  </si>
  <si>
    <t>Flaccus</t>
  </si>
  <si>
    <t>Gallaecus</t>
  </si>
  <si>
    <t>Getha</t>
  </si>
  <si>
    <t>Glaucia</t>
  </si>
  <si>
    <t>Globulus</t>
  </si>
  <si>
    <t>Gracchanus</t>
  </si>
  <si>
    <t>Gurges</t>
  </si>
  <si>
    <t>Helenus</t>
  </si>
  <si>
    <t>Hispaniensis</t>
  </si>
  <si>
    <t>Hortator</t>
  </si>
  <si>
    <t>Cherry voodoo doll</t>
  </si>
  <si>
    <t>Imperiosus</t>
  </si>
  <si>
    <t>The players come to a small town on a lake When they enter a local tavern they find a group of townspeople discussing the recent spike in illness, the recent poisoning of a well, along with strange lights on the lake, and other occurrences that make them think there's a witch in the town The general topic of conversation is whether or not to try the reclusive herbalist who lives on the other side of the lake as a witch because of it</t>
  </si>
  <si>
    <t>Isauricus</t>
  </si>
  <si>
    <t>Threat of orcs</t>
  </si>
  <si>
    <t>Iulus</t>
  </si>
  <si>
    <t>When a prismatic storm appears of Nosgith, the entire Pyramid of Providence takes notice A similar spell was once rumored to have been studied by the last apprentice of Allor the archmage The PCs must locate his student and learn who else might have had access to the spell or been able to recreate it--eschaeon</t>
  </si>
  <si>
    <t>Iunianus</t>
  </si>
  <si>
    <t>Julus</t>
  </si>
  <si>
    <t>Junianus</t>
  </si>
  <si>
    <t>Lactuca</t>
  </si>
  <si>
    <t>Laeca</t>
  </si>
  <si>
    <t>Lentinus</t>
  </si>
  <si>
    <t>Lepidus</t>
  </si>
  <si>
    <t>Livianus</t>
  </si>
  <si>
    <t>Lupus</t>
  </si>
  <si>
    <t>Leaves, Golden Maple (flower)</t>
  </si>
  <si>
    <t>Macedonicus</t>
  </si>
  <si>
    <t>Maluginensis</t>
  </si>
  <si>
    <t>Ship or cart building</t>
  </si>
  <si>
    <t>Mamercus</t>
  </si>
  <si>
    <t>Marcellus</t>
  </si>
  <si>
    <t>Mento</t>
  </si>
  <si>
    <t>Merula</t>
  </si>
  <si>
    <t>Mocilla</t>
  </si>
  <si>
    <t>Nasica</t>
  </si>
  <si>
    <t>Nerva</t>
  </si>
  <si>
    <t>Norbanus</t>
  </si>
  <si>
    <t>Ocella</t>
  </si>
  <si>
    <t>Orca</t>
  </si>
  <si>
    <t>Paciacus</t>
  </si>
  <si>
    <t>A band of warrior Orcs (or Gnolls, or Goblins, or Kobolds, etc) have been very successful in their raids of late This has not gone unnoticed by the local villagers Witnesses say the raiders all had large white skulls painted on their chests The white skull painting is part of a necromantic ritual that provides the raiders with temporary protection from death, allowing them to keep fighting even when they are mortally wounded</t>
  </si>
  <si>
    <t>Papus</t>
  </si>
  <si>
    <t>Paulus</t>
  </si>
  <si>
    <t>A cursed orb serves to reduce intelligent lifeforms into feral states and enraging any animals that come upon it</t>
  </si>
  <si>
    <t>Pera</t>
  </si>
  <si>
    <t>Red Candle</t>
  </si>
  <si>
    <t>Pitio</t>
  </si>
  <si>
    <t>A dragon captures the party and takes them to her mountain lair to feed to her wyrmlings</t>
  </si>
  <si>
    <t>Ponticus</t>
  </si>
  <si>
    <t>Porcina</t>
  </si>
  <si>
    <t>A formerly good cleric is suspected of secretly worshipping an evil god</t>
  </si>
  <si>
    <t>Praeconinus</t>
  </si>
  <si>
    <t>Pulex</t>
  </si>
  <si>
    <t>Regillensis</t>
  </si>
  <si>
    <t>A friend of the PCs has recently run into trouble with the Dreaming Cartel, who don’t appreciate competition for custom made magic items The Dreaming Cartel likes to make examples of anyone that threatens their monopolies, placing a virtual death sentence on the PCs’ friend To save his life, they must convincingly fake his death so that he can begin anew</t>
  </si>
  <si>
    <t>Rufinus</t>
  </si>
  <si>
    <t>Rullianus</t>
  </si>
  <si>
    <t>A furious hill giant materialises in the town square Can the heroes calm it or get it out of town with a minimum damage to life and property, or must they fight it? How did it get here in the first place?</t>
  </si>
  <si>
    <t>A green dragon slowly rising to power hopes to recruit its own adventuring party The dragon offers a sizable amount of treasure for an oh so small favor The dragon always has more things that need doing and the rewards begin piling up, but some of the requests start putting the party into moral quandaries</t>
  </si>
  <si>
    <t>Russus</t>
  </si>
  <si>
    <t>A growing maelstrom near a rocky coast is sucking ships down beneath the waves</t>
  </si>
  <si>
    <t>Sabinus</t>
  </si>
  <si>
    <t>Salinator</t>
  </si>
  <si>
    <t>A harried man approaches the PCs He looks as if he hasn't slept in days He states he has been framed for his lover's murder by her husband, and fears he will not get a fair trial as her husband is well connected in the community He begs the characters for assistance He can offer them nothing Will they help him escape, or at least represent him before the city tribunal to ensure justice is done?--roleplaytips</t>
  </si>
  <si>
    <t>Salutio</t>
  </si>
  <si>
    <t>Scaeva</t>
  </si>
  <si>
    <t>Scaurus</t>
  </si>
  <si>
    <t>Sergianus</t>
  </si>
  <si>
    <t>Sibylla</t>
  </si>
  <si>
    <t>Sisenna</t>
  </si>
  <si>
    <t>Polished Slate Stone carved with flowers in a Bead shape</t>
  </si>
  <si>
    <t>Soranus</t>
  </si>
  <si>
    <t>Stolo</t>
  </si>
  <si>
    <t>Religion</t>
  </si>
  <si>
    <t>Structus</t>
  </si>
  <si>
    <t>Tappo</t>
  </si>
  <si>
    <t>Torquatus</t>
  </si>
  <si>
    <t>Tucca</t>
  </si>
  <si>
    <t>Unimanus</t>
  </si>
  <si>
    <t>Uticensis</t>
  </si>
  <si>
    <t>Vatia</t>
  </si>
  <si>
    <t>A large tribe of Orcs are planning a raid on an Imperial city</t>
  </si>
  <si>
    <t>Verrucosus</t>
  </si>
  <si>
    <t>A local farmer is suspected of breeding hell hounds, after several of the beasts were spotted killing the cattle of other farmers</t>
  </si>
  <si>
    <t>Vibulanus</t>
  </si>
  <si>
    <t>A pack of displacer beasts/displacer beast lord are preying on farm animals and famers alike</t>
  </si>
  <si>
    <t>Volso</t>
  </si>
  <si>
    <t>Vopiscus</t>
  </si>
  <si>
    <t>A thick plague-inducing fog is slowly covering the countryside</t>
  </si>
  <si>
    <t>Antokolsky</t>
  </si>
  <si>
    <t>A white dragon is freezing ships and carrying them off to his glacial home--Boccob</t>
  </si>
  <si>
    <t>Arsenyev</t>
  </si>
  <si>
    <t>Bakal</t>
  </si>
  <si>
    <t>Balmont</t>
  </si>
  <si>
    <t>Baran</t>
  </si>
  <si>
    <t>Bartošeneš</t>
  </si>
  <si>
    <t>Bogoraz</t>
  </si>
  <si>
    <t>Borodin</t>
  </si>
  <si>
    <t>Piece of Tigger fur</t>
  </si>
  <si>
    <t>Božovic</t>
  </si>
  <si>
    <t>Brod</t>
  </si>
  <si>
    <t>Bulgakov</t>
  </si>
  <si>
    <t>Burian</t>
  </si>
  <si>
    <t>Calic</t>
  </si>
  <si>
    <t>Cherkassky</t>
  </si>
  <si>
    <t>Chladek</t>
  </si>
  <si>
    <t>Cižek</t>
  </si>
  <si>
    <t>Dokiychuk</t>
  </si>
  <si>
    <t>Dubinsky</t>
  </si>
  <si>
    <t>Dvorkin</t>
  </si>
  <si>
    <t>Fedoruk</t>
  </si>
  <si>
    <t>Gajic</t>
  </si>
  <si>
    <t>Golovkin</t>
  </si>
  <si>
    <t>Grabow</t>
  </si>
  <si>
    <t>Hanak</t>
  </si>
  <si>
    <t>A wizard/engineer wants help capturing elementals to power airships--Boccob</t>
  </si>
  <si>
    <t>Hnilo</t>
  </si>
  <si>
    <t>Hospod</t>
  </si>
  <si>
    <t>Hubik</t>
  </si>
  <si>
    <t>Jablonski</t>
  </si>
  <si>
    <t>Polished Granit Stone etched with glyphs in a Heart Shape cut</t>
  </si>
  <si>
    <t>Janiszewski</t>
  </si>
  <si>
    <t>Finished foodstuffs (honey, salted meat, etc…)</t>
  </si>
  <si>
    <t>Janowitz</t>
  </si>
  <si>
    <t>Jelinek</t>
  </si>
  <si>
    <t>Kanevsky</t>
  </si>
  <si>
    <t>Karolewski</t>
  </si>
  <si>
    <t>Kolev</t>
  </si>
  <si>
    <t>Korda</t>
  </si>
  <si>
    <t>Kowacewicz</t>
  </si>
  <si>
    <t>Krakowski</t>
  </si>
  <si>
    <t>Kratochvíl</t>
  </si>
  <si>
    <t>Krylov</t>
  </si>
  <si>
    <t>Kudelin</t>
  </si>
  <si>
    <t>Lahush</t>
  </si>
  <si>
    <t>Levitsky</t>
  </si>
  <si>
    <t>Candle shaped in the form of a Tigger</t>
  </si>
  <si>
    <t>Lovric</t>
  </si>
  <si>
    <t>Margolin</t>
  </si>
  <si>
    <t>Markovic</t>
  </si>
  <si>
    <t>Masur</t>
  </si>
  <si>
    <t>Meyer</t>
  </si>
  <si>
    <t>A xenophobic elvish lord has begun to arrest non-elves after his daughter eloped with a human--Boccob</t>
  </si>
  <si>
    <t>Milenkovic</t>
  </si>
  <si>
    <t>Milutinovic</t>
  </si>
  <si>
    <t>Molotov</t>
  </si>
  <si>
    <t>Mucibaba</t>
  </si>
  <si>
    <t>Okilj</t>
  </si>
  <si>
    <t>Pantelic</t>
  </si>
  <si>
    <t>Perlic</t>
  </si>
  <si>
    <t>Pivovarský</t>
  </si>
  <si>
    <t>Polyak</t>
  </si>
  <si>
    <t>Popovic</t>
  </si>
  <si>
    <t>Prokesch</t>
  </si>
  <si>
    <t>Rabinovich</t>
  </si>
  <si>
    <t>3x Blackbird eggs</t>
  </si>
  <si>
    <t>Ristovic</t>
  </si>
  <si>
    <t>Sadowsky</t>
  </si>
  <si>
    <t>Mining</t>
  </si>
  <si>
    <t>Semenov</t>
  </si>
  <si>
    <t>Shklovsky</t>
  </si>
  <si>
    <t>Shuksin</t>
  </si>
  <si>
    <t>Simonov</t>
  </si>
  <si>
    <t>Slavik</t>
  </si>
  <si>
    <t>Slovak</t>
  </si>
  <si>
    <t>Smirnov</t>
  </si>
  <si>
    <t>Sokolovsky</t>
  </si>
  <si>
    <t>Sosniok</t>
  </si>
  <si>
    <t>Tichý</t>
  </si>
  <si>
    <t>Tiutchev</t>
  </si>
  <si>
    <t>Tkachov</t>
  </si>
  <si>
    <t>Tomášek</t>
  </si>
  <si>
    <t>Topol</t>
  </si>
  <si>
    <t>Trajkovski</t>
  </si>
  <si>
    <t>Tvardovsky</t>
  </si>
  <si>
    <t>Allnight leaf (flower)</t>
  </si>
  <si>
    <t>Uvarov</t>
  </si>
  <si>
    <t>Vajda</t>
  </si>
  <si>
    <t>Vasiliev</t>
  </si>
  <si>
    <t>Vinograd</t>
  </si>
  <si>
    <t>Vishinsky</t>
  </si>
  <si>
    <t>Vlaev</t>
  </si>
  <si>
    <t>Vodenicarovic</t>
  </si>
  <si>
    <t>Volansky</t>
  </si>
  <si>
    <t>Volný</t>
  </si>
  <si>
    <t>Voronin</t>
  </si>
  <si>
    <t>Voroshilov</t>
  </si>
  <si>
    <t>Wessely</t>
  </si>
  <si>
    <t>Wilkowske</t>
  </si>
  <si>
    <t>Witkiewicz</t>
  </si>
  <si>
    <t>Zacharov</t>
  </si>
  <si>
    <t>Zeman</t>
  </si>
  <si>
    <t>Zhirinovsky</t>
  </si>
  <si>
    <t>Zhtomir</t>
  </si>
  <si>
    <t>An ancient elf recruits the party to help him reconnect with all his old human friends Turns out they have all been dead for centuries and many are the subjects of the epics sung by bards</t>
  </si>
  <si>
    <t>Eagle Claws</t>
  </si>
  <si>
    <t>Zinoviev</t>
  </si>
  <si>
    <t>An orc ship in the Sea of Klanthe is sunk by an unknown group When the PCs go to salvage treasure from the sunken vessel, they discover that the vessel was sunk by a small colony of water elementals--eschaeon</t>
  </si>
  <si>
    <t>Supporting adventurers dealing with massive nearby adventure site</t>
  </si>
  <si>
    <t>Zworszak</t>
  </si>
  <si>
    <t>Šagolj</t>
  </si>
  <si>
    <t>Šendula</t>
  </si>
  <si>
    <t>Small linen pouch</t>
  </si>
  <si>
    <t>Aerilon</t>
  </si>
  <si>
    <t>Oak doll</t>
  </si>
  <si>
    <t>Aquarin</t>
  </si>
  <si>
    <t>Sextant</t>
  </si>
  <si>
    <t>Aramoor</t>
  </si>
  <si>
    <t>Rusted Iron Lock</t>
  </si>
  <si>
    <t>Azmar</t>
  </si>
  <si>
    <t>Crystal Vial and a Dark Brown Glass stopper</t>
  </si>
  <si>
    <t>Begger’s Hole</t>
  </si>
  <si>
    <t>Parchment with the seal of a Wolf on it</t>
  </si>
  <si>
    <t>Black Hollow</t>
  </si>
  <si>
    <t>Clerics are stymied as to how to remove a bizarre desecration that has fallen upon their temple</t>
  </si>
  <si>
    <t>Worn Iron Specticals</t>
  </si>
  <si>
    <t>Blue Field</t>
  </si>
  <si>
    <t>Small Silver Mirror</t>
  </si>
  <si>
    <t>Couple of hundred elves migrate into the nearby forest/area and start to grow/build their tree cities there Normally this would be OK but their magical growth methods are affecting the local fauna and flora Plants are becoming intelligent/awakened near the elves And those plants want meat!</t>
  </si>
  <si>
    <t>Briar Glen</t>
  </si>
  <si>
    <t>Small Ceder chest that contains Garlic (flower)</t>
  </si>
  <si>
    <t>Drug related deaths lead the PCs to an evil alchemist</t>
  </si>
  <si>
    <t>Brickelwhyte</t>
  </si>
  <si>
    <t>Magnifying Glass with a Maple handle</t>
  </si>
  <si>
    <t>Broken Shield</t>
  </si>
  <si>
    <t>Piton</t>
  </si>
  <si>
    <t>Feeling powerless against the local nobles, a town hires the PCs to kidnap the noble’s son to persuade the noble to return their land, which was recently “redistributed” The PCs must take care not to harm the noble’s son, they must simply keep the threat alive --eschaeon</t>
  </si>
  <si>
    <t>Boatwright</t>
  </si>
  <si>
    <t>Hourglass</t>
  </si>
  <si>
    <t>Bullmar</t>
  </si>
  <si>
    <t>Glass Bottle with thick water and a Glass stopper</t>
  </si>
  <si>
    <t>Carran</t>
  </si>
  <si>
    <t>Dark Black Crystal Vial and a Ceder stopper</t>
  </si>
  <si>
    <t>City of Fire</t>
  </si>
  <si>
    <t>Blue Crystal Vial with dirty water</t>
  </si>
  <si>
    <t>Coalfell</t>
  </si>
  <si>
    <t>Fine Dagger</t>
  </si>
  <si>
    <t>Cullfield</t>
  </si>
  <si>
    <t>Iron Manacles</t>
  </si>
  <si>
    <t>Darkwell</t>
  </si>
  <si>
    <t>Holly stem and pistil (flower)</t>
  </si>
  <si>
    <t>Deathfall</t>
  </si>
  <si>
    <t>Light Brown Glass Vial</t>
  </si>
  <si>
    <t>Doonatel</t>
  </si>
  <si>
    <t>Copper lantern</t>
  </si>
  <si>
    <t>Dry Gulch</t>
  </si>
  <si>
    <t>wrapped Parchment</t>
  </si>
  <si>
    <t>Easthaven</t>
  </si>
  <si>
    <t>Crystal flask filled with Oil</t>
  </si>
  <si>
    <t>Ecrin</t>
  </si>
  <si>
    <t>Small Silver Mirror with a frame that is carved with runes</t>
  </si>
  <si>
    <t>Erast</t>
  </si>
  <si>
    <t>Dark Pink Crystal Vial with thick Dark Red liqued</t>
  </si>
  <si>
    <t>Far Water</t>
  </si>
  <si>
    <t>Worn Copper Manacles</t>
  </si>
  <si>
    <t>Firebend</t>
  </si>
  <si>
    <t>Magnifying Glass</t>
  </si>
  <si>
    <t>Fool’s March</t>
  </si>
  <si>
    <t>Broken Knife</t>
  </si>
  <si>
    <t>Frostford</t>
  </si>
  <si>
    <t>3x Large Lizard scales</t>
  </si>
  <si>
    <t>Half-ogre lint merchant and half-drow nobleman's hot jailbait daughter harbour forbidden love</t>
  </si>
  <si>
    <t>Goldcrest</t>
  </si>
  <si>
    <t>Fine Steal Lock</t>
  </si>
  <si>
    <t>Goldenleaf</t>
  </si>
  <si>
    <t>Parchment with the seal of a Fox on it in Light Green wax</t>
  </si>
  <si>
    <t>Ioun wants knowledge for everyone, so every bit of data should be shared Vecna loves secrets, so the really powerful knowledge should be kept from the masses How might that play out in your fantasy setting? Is there some knowledge that shouldn’t be released to the general public? What about someone who breaks into your Wizard college to steal the rare tomes because he wants to share that info with everyone? What if an insider in a tense military situation decides that secrets are sacrilege and suddenly all the coded messages are being revealed to the enemy?--Dungeon's Master</t>
  </si>
  <si>
    <t>Greenflower</t>
  </si>
  <si>
    <t>Glass flask</t>
  </si>
  <si>
    <t>Garen’s Well</t>
  </si>
  <si>
    <t>Worn Iron Manacles</t>
  </si>
  <si>
    <t>Haran</t>
  </si>
  <si>
    <t>Copper Lock</t>
  </si>
  <si>
    <t>Hillfar</t>
  </si>
  <si>
    <t>Parchment with the seal of a Griffon on it</t>
  </si>
  <si>
    <t>Hogsfeet</t>
  </si>
  <si>
    <t>Small linen sack that contains Small Bone chest</t>
  </si>
  <si>
    <t>Hollyhead</t>
  </si>
  <si>
    <t>Specticals</t>
  </si>
  <si>
    <t>Hull</t>
  </si>
  <si>
    <t>Crystal Vial with thick White liqued and a Glass stopper</t>
  </si>
  <si>
    <t>Hwen</t>
  </si>
  <si>
    <t>Fishhook</t>
  </si>
  <si>
    <t>Icemeet</t>
  </si>
  <si>
    <t>Parrying Dagger</t>
  </si>
  <si>
    <t>Ironforge</t>
  </si>
  <si>
    <t>folded Parchment with the seal of a Boar on it</t>
  </si>
  <si>
    <t>Irragin</t>
  </si>
  <si>
    <t>Small Silver Mirror with a frame that is etched with flowers</t>
  </si>
  <si>
    <t>Jarren’s Outpost</t>
  </si>
  <si>
    <t>Crystal Vial with Dark Grey liqued</t>
  </si>
  <si>
    <t>Jongvale</t>
  </si>
  <si>
    <t>Hammer</t>
  </si>
  <si>
    <t>Kara’s Vale</t>
  </si>
  <si>
    <t>Small weave purse that contains Holly patels (flower)</t>
  </si>
  <si>
    <t>Knife’s Edge</t>
  </si>
  <si>
    <t>folded Parchment</t>
  </si>
  <si>
    <t>Lakeshore</t>
  </si>
  <si>
    <t>Broken Iron Lock</t>
  </si>
  <si>
    <t>Leeside</t>
  </si>
  <si>
    <t>canvas hat</t>
  </si>
  <si>
    <t>Lullin</t>
  </si>
  <si>
    <t>Bronze Lock</t>
  </si>
  <si>
    <t>Marren’s Eve</t>
  </si>
  <si>
    <t>Crowbar</t>
  </si>
  <si>
    <t>Millstone</t>
  </si>
  <si>
    <t>Small weave pouch that contains Leechwort (flower)</t>
  </si>
  <si>
    <t>Moonbright</t>
  </si>
  <si>
    <t>Steal Lock</t>
  </si>
  <si>
    <t>Mountmend</t>
  </si>
  <si>
    <t>Small velvet purse that contains Bone pipe</t>
  </si>
  <si>
    <t>Large; upscale inn terrorized by wildly dancing yet stoic man</t>
  </si>
  <si>
    <t>Nearon</t>
  </si>
  <si>
    <t>2x Large Lizard scales</t>
  </si>
  <si>
    <t>Master thieves break into showbusiness and steal our hearts</t>
  </si>
  <si>
    <t>New Cresthill</t>
  </si>
  <si>
    <t>1x Wyvern scales</t>
  </si>
  <si>
    <t>Northpass</t>
  </si>
  <si>
    <t>Grey Glass Bottle with thick water</t>
  </si>
  <si>
    <t>Nuxvar</t>
  </si>
  <si>
    <t>Glass Cutter</t>
  </si>
  <si>
    <t>Once every ten years, the gods host the Divinity Games - an event where mortals can compete for deification Every entrant in the competition sacrifices their life, and the energies of the losers are used to empower the new deity If, in ten years, the deity has gathered enough followers to sustain their godhood they continue to live Otherwise, they are sacrificed to the other gods A mentor to one of the PCs has entered the competition, and requested the PCs act as his cornermen and aid him in the competition Without their help, he does not stand a chance so the PCs must dissuade him or assist him in the competition --eschaeon</t>
  </si>
  <si>
    <t>Oakheart</t>
  </si>
  <si>
    <t>Small Silver Mirror with a frame that is embossed with glyphs</t>
  </si>
  <si>
    <t>Oar’s Rest</t>
  </si>
  <si>
    <t>Parchment</t>
  </si>
  <si>
    <t>Old Ashton</t>
  </si>
  <si>
    <t>velvet gloves</t>
  </si>
  <si>
    <t>Orrinshire</t>
  </si>
  <si>
    <t>Broken Hourglass</t>
  </si>
  <si>
    <t>Ozryn</t>
  </si>
  <si>
    <t>Small Oak chest embossed with flowers that contains Bone whistle</t>
  </si>
  <si>
    <t>Pavv</t>
  </si>
  <si>
    <t>weave belt</t>
  </si>
  <si>
    <t>Pella’s Wish</t>
  </si>
  <si>
    <t>Worn Knife</t>
  </si>
  <si>
    <t>Pinnella Pass</t>
  </si>
  <si>
    <t>Rusted Hourglass</t>
  </si>
  <si>
    <t>Pran</t>
  </si>
  <si>
    <t>Worn Specticals</t>
  </si>
  <si>
    <t>Quan Ma</t>
  </si>
  <si>
    <t>Knife</t>
  </si>
  <si>
    <t>Queenstown</t>
  </si>
  <si>
    <t>Glass Vial with Dark Red liqued</t>
  </si>
  <si>
    <t>Ramshorn</t>
  </si>
  <si>
    <t>2x Lizardman scales</t>
  </si>
  <si>
    <t>Red Hawk</t>
  </si>
  <si>
    <t>Small canvas pouch that contains String with 5x Copper keys</t>
  </si>
  <si>
    <t>Rivermouth</t>
  </si>
  <si>
    <t>Rusted Copper lantern</t>
  </si>
  <si>
    <t>Saker Keep</t>
  </si>
  <si>
    <t>Rusted Hunting Dagger</t>
  </si>
  <si>
    <t>Seameet</t>
  </si>
  <si>
    <t>Glass vial with Mistletoe salve</t>
  </si>
  <si>
    <t>Ship’s Haven</t>
  </si>
  <si>
    <t>Worn Steal Lock</t>
  </si>
  <si>
    <t>Silverkeep</t>
  </si>
  <si>
    <t>cotton jacket</t>
  </si>
  <si>
    <t>South Warren</t>
  </si>
  <si>
    <t>Small Quartz chest carved with flowers that contains Mistletoe stem and leaf (flower)</t>
  </si>
  <si>
    <t>Snake’s Canyon</t>
  </si>
  <si>
    <t>Broken Bronze lantern</t>
  </si>
  <si>
    <t>Snowmelt</t>
  </si>
  <si>
    <t>Small velvet sack that contains Garlic leaf (flower)</t>
  </si>
  <si>
    <t>Squall’s End</t>
  </si>
  <si>
    <t>Small Slate chest carved with flowers that contains Dark Green Candle</t>
  </si>
  <si>
    <t>Party helps marauding demon warrior realize childhood dream ofbecoming stageshow dancer</t>
  </si>
  <si>
    <t>Swordbreak</t>
  </si>
  <si>
    <t>Crystal Bottle</t>
  </si>
  <si>
    <t>Tarrin</t>
  </si>
  <si>
    <t>Broken Copper Lock</t>
  </si>
  <si>
    <t>PCs with an affinity to the natural world (eg, primal classes or Fey origins) are asked to help find a suitable site for the sanctuary This would include cataloguing the indigenous creatures and determining what other kind of similar monsters and animals might cohabitate there if brought together During this fact-finding mission the PCs discover a hidden community If this site is going to be part of the sanctuary the people will have to leave How do the PCs handle this challenge?</t>
  </si>
  <si>
    <t>Three Streams</t>
  </si>
  <si>
    <t>Light Green Glass Bottle with Oil and a Platinum stopper</t>
  </si>
  <si>
    <t>Trudid</t>
  </si>
  <si>
    <t>Hunting Dagger</t>
  </si>
  <si>
    <t>Recent rumors have spread about a bureau of agents for adventurers The agents help the adventurers optimize their missions by finding multiple sponsors and interested parties, and providing relative side missions that the adventurers can conduct along the way The PCs must find one the agents and prove their worth as clients</t>
  </si>
  <si>
    <t>Ubbin Falls</t>
  </si>
  <si>
    <t>Silver Crystal Vial with Black liqued</t>
  </si>
  <si>
    <t>Rogue ties bundles of Rods of W'onder together to create W'onder Shotguns</t>
  </si>
  <si>
    <t>Ula’ree</t>
  </si>
  <si>
    <t>folded Parchment with the seal of a Bear on it in Grey wax</t>
  </si>
  <si>
    <t>Roughly % of a city's children between the ages of  and  stop coming to school, speaking, or responding to any attempts to communicate Further investigation reveals that they were all fans of a popular performer</t>
  </si>
  <si>
    <t>Veritas</t>
  </si>
  <si>
    <t>Specticals that have Dark Orange lenses</t>
  </si>
  <si>
    <t>Violl’s Garden</t>
  </si>
  <si>
    <t>1x Large Snake scales</t>
  </si>
  <si>
    <t>The party falls through a sinkhole into an underground cavern There they find a gnome golem crafter and his golem have been declared as high priest and god, respectively, by a small tribe of Kuo-toa The golem crafter has been trying to keep up the illusion while looking for a way out of the cavern system, but he needs help</t>
  </si>
  <si>
    <t>Wavemeet</t>
  </si>
  <si>
    <t>Bronze Manacles</t>
  </si>
  <si>
    <t>The PCs are hired to travel to the Lichlands to open up communications between House Racktide and Womoor Castle Simply arriving at the island of dark magic threatens the lives of the PCs, who must find a way to negotiate with power hungry undead--eschaeon</t>
  </si>
  <si>
    <t>Whiteridge</t>
  </si>
  <si>
    <t>Small Bone chest etched with runes that contains Piece of Bear fur</t>
  </si>
  <si>
    <t>Willowdale</t>
  </si>
  <si>
    <t>Small Pine chest that contains 4x Pigeon eggs</t>
  </si>
  <si>
    <t>Windrip</t>
  </si>
  <si>
    <t>Small velvet pouch that contains Oak smoking pipe</t>
  </si>
  <si>
    <t>Wintervale</t>
  </si>
  <si>
    <t>4x Bone marbles</t>
  </si>
  <si>
    <t>Wellspring</t>
  </si>
  <si>
    <t>Brown Glass Vial</t>
  </si>
  <si>
    <t>Westwend</t>
  </si>
  <si>
    <t>Small cotton purse that contains Small Bone chest</t>
  </si>
  <si>
    <t>Wolfden</t>
  </si>
  <si>
    <t>1x Yaunti scales</t>
  </si>
  <si>
    <t>Xan’s Bequest</t>
  </si>
  <si>
    <t>Fine Bronze lantern</t>
  </si>
  <si>
    <t>Xynnar</t>
  </si>
  <si>
    <t>Bone dog whistle</t>
  </si>
  <si>
    <t>Yarrin</t>
  </si>
  <si>
    <t>Bronze lantern</t>
  </si>
  <si>
    <t>Yellowseed</t>
  </si>
  <si>
    <t>Light Black Crystal Vial with thick Light Brown liqued</t>
  </si>
  <si>
    <t>Zao Ying</t>
  </si>
  <si>
    <t>3x Large Snake scales</t>
  </si>
  <si>
    <t>Zeffari</t>
  </si>
  <si>
    <t>Small linen purse that contains Fruit</t>
  </si>
  <si>
    <t>Zumka</t>
  </si>
  <si>
    <t>Specticals that have Dirty White lenses</t>
  </si>
  <si>
    <t>rvaulx</t>
  </si>
  <si>
    <t>canvas vest</t>
  </si>
  <si>
    <t>Bardney</t>
  </si>
  <si>
    <t>Bone rod with Claw carved on top</t>
  </si>
  <si>
    <t>Ive</t>
  </si>
  <si>
    <t>1x Manticore scales</t>
  </si>
  <si>
    <t>Penmon</t>
  </si>
  <si>
    <t>Book that specifies information on Gods written in a fine handwriting, bound with Steal and Silver bans</t>
  </si>
  <si>
    <t>Loughborough</t>
  </si>
  <si>
    <t>Iron Braciers with a Adamentite bead, and a Bone amulet attached</t>
  </si>
  <si>
    <t>Barborough</t>
  </si>
  <si>
    <t>Silver bar</t>
  </si>
  <si>
    <t>Towcester</t>
  </si>
  <si>
    <t>Small Cherry chest that contains 2x Malachite in a Emerald cut</t>
  </si>
  <si>
    <t>The PCs encounter a changeling who is mimicking one of them The changeling is confused and disoriented, and entirely non-hostile They quickly discover that the changeling has lost all of its memories, but deduce that it was hired by someone to imitate the PCs The PCs must work with the amnesiac changeling to discover what happened--eschaeon</t>
  </si>
  <si>
    <t>Winchcester</t>
  </si>
  <si>
    <t>Patch of Leopard fur</t>
  </si>
  <si>
    <t>Wirksworth</t>
  </si>
  <si>
    <t>Bolt of Grey linen</t>
  </si>
  <si>
    <t>Monmouth</t>
  </si>
  <si>
    <t>Gold bar</t>
  </si>
  <si>
    <t>Brassington</t>
  </si>
  <si>
    <t>Mithril bar</t>
  </si>
  <si>
    <t>Bridgeorth</t>
  </si>
  <si>
    <t>Granit chest that contains Small Oak chest that contains Eagle bone</t>
  </si>
  <si>
    <t>Axminster</t>
  </si>
  <si>
    <t>Gold disk with Weasle carved in center</t>
  </si>
  <si>
    <t>D&amp;D Wiki</t>
  </si>
  <si>
    <t>Ashingdon</t>
  </si>
  <si>
    <t>Patch of Boar fur</t>
  </si>
  <si>
    <t>fantasynamesgenerators.com</t>
  </si>
  <si>
    <t>Eccleshall</t>
  </si>
  <si>
    <t>Bolt of Light Red linen</t>
  </si>
  <si>
    <t>chaoticshiny.com</t>
  </si>
  <si>
    <t>Evesham</t>
  </si>
  <si>
    <t>r/d100</t>
  </si>
  <si>
    <t>Pine staff with Wolf head carved with 2x White Quartz for eyes on top</t>
  </si>
  <si>
    <t>r/behindthetables the rumors</t>
  </si>
  <si>
    <t>Coggeshaf</t>
  </si>
  <si>
    <t>Bone disk with Boar head carved in center</t>
  </si>
  <si>
    <t>r/dnd</t>
  </si>
  <si>
    <t>Whitby</t>
  </si>
  <si>
    <t>auricanslair.wordpress.com - the unusual alcohols</t>
  </si>
  <si>
    <t>Small Obsidian chest that contains 1x Azurite in a Radiant cut</t>
  </si>
  <si>
    <t>Ryde</t>
  </si>
  <si>
    <t>Steal bar</t>
  </si>
  <si>
    <t>Chippenham</t>
  </si>
  <si>
    <t>Adamentite bar</t>
  </si>
  <si>
    <t>Crucis</t>
  </si>
  <si>
    <t>1x Giant Lizard scales</t>
  </si>
  <si>
    <t>The PCs encounter a magic user who wears a strange anima’s skull as a helmet and mask He attempts to play mind games with the PCs, but finds himself outmatched and gets himself killed When they examine his body, they find it and his clothing unremarkable The skull, however, radiates a strange magic and seems to come from an animal which never existed --eschaeon</t>
  </si>
  <si>
    <t>Watford</t>
  </si>
  <si>
    <t>Codex bound with Oak that is carved with runes</t>
  </si>
  <si>
    <t>Knaresborough</t>
  </si>
  <si>
    <t>2x Chalcedony in a Cushion cut</t>
  </si>
  <si>
    <t>Kirkoswald</t>
  </si>
  <si>
    <t>Copper bar</t>
  </si>
  <si>
    <t>Lewes</t>
  </si>
  <si>
    <t>Bolt of Silver linen</t>
  </si>
  <si>
    <t>Boiam</t>
  </si>
  <si>
    <t>3x Amber in a Oval cut</t>
  </si>
  <si>
    <t>Bramber</t>
  </si>
  <si>
    <t>Bone staff with Claw carved on top</t>
  </si>
  <si>
    <t>Ottery</t>
  </si>
  <si>
    <t>Treatise that specifies information on Foreign affairs , wrapped with Silver hair</t>
  </si>
  <si>
    <t>Milton</t>
  </si>
  <si>
    <t>Bronze bar</t>
  </si>
  <si>
    <t>Ripon</t>
  </si>
  <si>
    <t>Small velvet purse that contains 1x Amber in a Teardrop Shape cut</t>
  </si>
  <si>
    <t>Broughton</t>
  </si>
  <si>
    <t>Iron bar</t>
  </si>
  <si>
    <t>Saffron</t>
  </si>
  <si>
    <t>Obsidian disk with Claw carved in center</t>
  </si>
  <si>
    <t>Malmesbury</t>
  </si>
  <si>
    <t>Blue Steal Arm Bands with 2 Chrysoprase in a Marquise cut set around center</t>
  </si>
  <si>
    <t>Preston</t>
  </si>
  <si>
    <t>Small Silver chest that contains 1x Malachite in a Cushion cut</t>
  </si>
  <si>
    <t>Wroxeter</t>
  </si>
  <si>
    <t>Small Obsidian chest that contains 3x Azurite in a Emerald cut</t>
  </si>
  <si>
    <t>Sutton</t>
  </si>
  <si>
    <t>Maple chest embossed with glyphs that contains Small Quartz chest carved with runes that contains Rusted Bronze Key</t>
  </si>
  <si>
    <t>Ely</t>
  </si>
  <si>
    <t>Bolt of Light Silver cotton</t>
  </si>
  <si>
    <t>Maple staff with Claw carved on top</t>
  </si>
  <si>
    <t>Wisbech</t>
  </si>
  <si>
    <t>Oak staff with Claw carved on top</t>
  </si>
  <si>
    <t>Louth</t>
  </si>
  <si>
    <t>3x Giant Lizard scales</t>
  </si>
  <si>
    <t>Lophi</t>
  </si>
  <si>
    <t>Gold chest embossed with runes that contains Rusted Dagger</t>
  </si>
  <si>
    <t>Amnus</t>
  </si>
  <si>
    <t>Bone rod with Bear carved on top</t>
  </si>
  <si>
    <t>Neapia</t>
  </si>
  <si>
    <t>Patch of Lion fur</t>
  </si>
  <si>
    <t>Atealo</t>
  </si>
  <si>
    <t>Maple staff with Weasle carved on top</t>
  </si>
  <si>
    <t>Megea</t>
  </si>
  <si>
    <t>Bolt of Dark Grey linen</t>
  </si>
  <si>
    <t>The spoiled child of a noble finds a PC has something he just *has to have* The noble's staff does what it can to acquire it, by nearly any means necessary--roleplaytips</t>
  </si>
  <si>
    <t>Colen</t>
  </si>
  <si>
    <t>Cherry rod with Bear head carved with 2x Carnelian for eyes on top</t>
  </si>
  <si>
    <t>Nusae</t>
  </si>
  <si>
    <t>Bolt of Light Red canvas</t>
  </si>
  <si>
    <t>Lisia</t>
  </si>
  <si>
    <t>Small Steal chest carved with glyphs that contains 3x Azurite in a Emerald cut</t>
  </si>
  <si>
    <t>Tiuma</t>
  </si>
  <si>
    <t>Small Adamentite chest that contains 2x White Quartz in a Emerald cut</t>
  </si>
  <si>
    <t>Thalcaea</t>
  </si>
  <si>
    <t>Ceder chest that contains Dreamer 's star patels (flower)</t>
  </si>
  <si>
    <t>Manta</t>
  </si>
  <si>
    <t>Publication that specifies information on ancient battles hand penned, with with 3 Obsidian in a Bead shape set around center</t>
  </si>
  <si>
    <t>Strope</t>
  </si>
  <si>
    <t>Codex that specifies information on crafting Arm Bandss , bound with Pine that is etched with glyphs</t>
  </si>
  <si>
    <t>Tilyd</t>
  </si>
  <si>
    <t>Bone Braciers with a Zircon in a Marquise cut hung by a Gold chain, and a Silver Charm attached</t>
  </si>
  <si>
    <t>Losae</t>
  </si>
  <si>
    <t>3x Manticore scales</t>
  </si>
  <si>
    <t>Knemea</t>
  </si>
  <si>
    <t>Patch of Bear fur</t>
  </si>
  <si>
    <t>Lampsae</t>
  </si>
  <si>
    <t>Oak rod with Rabbit carved on top</t>
  </si>
  <si>
    <t>Enens</t>
  </si>
  <si>
    <t>Bone disk with Claw carved in center</t>
  </si>
  <si>
    <t>Dera</t>
  </si>
  <si>
    <t>1x Hydra scales</t>
  </si>
  <si>
    <t>Epis</t>
  </si>
  <si>
    <t>Small Pine chest that contains 2x Azurite in a Marquise cut</t>
  </si>
  <si>
    <t>Mosae</t>
  </si>
  <si>
    <t>Bone chest that contains Small Bone chest embossed with glyphs that contains Piece of Griffon fur</t>
  </si>
  <si>
    <t>Mosia</t>
  </si>
  <si>
    <t>Threat of mechanical war machines powered by steam</t>
  </si>
  <si>
    <t>Small Cherry chest etched with flowers that contains 4x Jasper in a Bead shape</t>
  </si>
  <si>
    <t>Blue Steal Necklace</t>
  </si>
  <si>
    <t>Vistaru, Lord of the Mountain, is attacking small towns surrounded by his kingdom in hopes of expanding his army before his assault on the capital</t>
  </si>
  <si>
    <t>Melaeus</t>
  </si>
  <si>
    <t>Pine rod with Eagle carved on top</t>
  </si>
  <si>
    <t>While exploring an ancient dungeons, the PCs come across an orrery that mimics the outer realms and the solar system of Exegesis At first the orrery seems very ordinary, but shifting the relative locations of the planets alters the relative strength of different types of magic within the dungeon Rotating the orrery too far forward will exhaust and dehydrate the PCs, without actually altering the flow of time While experimenting with the orrery, the PCs realize they are not alone in the dungeon</t>
  </si>
  <si>
    <t>Bydae</t>
  </si>
  <si>
    <t>Gold Braciers with Adamentite band ribbed around and a Azurite gem(53 gp) in center</t>
  </si>
  <si>
    <t>Tine</t>
  </si>
  <si>
    <t>Granit chest carved with flowers that contains cotton trousers</t>
  </si>
  <si>
    <t>The lord of the city is rumored to have been killed and replaced with a doppleganger A local guard thought he saw the lord change skin, but he can’t be sure He approaches the party for help with the matter</t>
  </si>
  <si>
    <t>Cheuma</t>
  </si>
  <si>
    <t>4x Azurite in a Princess cut</t>
  </si>
  <si>
    <t>A townswoman has been hearing strange rattling and moans coming from the abandoned house next door She asks the party to investigate</t>
  </si>
  <si>
    <t>Zoma</t>
  </si>
  <si>
    <t>Slate disk with Beaver carved in center</t>
  </si>
  <si>
    <t>The local blacksmith tasks you with bringing back (d) silver or from a nearby mine that roaming gnolls recently took residence in</t>
  </si>
  <si>
    <t>Steosae</t>
  </si>
  <si>
    <t>Slate chest that contains 1x Large Lizard scales</t>
  </si>
  <si>
    <t>Walking around the city, your party notice many of the citizens are missing one or two fingers</t>
  </si>
  <si>
    <t>Mende</t>
  </si>
  <si>
    <t>3x Moss Agate in a Square cut</t>
  </si>
  <si>
    <t>The market is buzzing amd filled with people arguing It appears that all hens in the coty stopped laying eggs, and has driven the price of eggs sky high</t>
  </si>
  <si>
    <t>Ateaxo</t>
  </si>
  <si>
    <t>1x Jasper in a Marquise cut</t>
  </si>
  <si>
    <t>Granit disk with Hawk head carved with 2x Azurite for eyes in center</t>
  </si>
  <si>
    <t>A local farmer asks the party to either scare off or kill a pack of wolves that have been terrorizing his cattle periodically</t>
  </si>
  <si>
    <t>Bolt of Silver cotton</t>
  </si>
  <si>
    <t>Oak Broach with a Turquiose gem(59 gp) in center embossed with runes on outside edge</t>
  </si>
  <si>
    <t>Two opposing tailors each have half of the finest pair of pants ever created You have been hired to repair the pants and reunite the halves</t>
  </si>
  <si>
    <t>Bolt of Light Red cotton</t>
  </si>
  <si>
    <t>A local dancer complains of screaming at odd hours of the morning</t>
  </si>
  <si>
    <t>Bone disk with Beaver carved in center</t>
  </si>
  <si>
    <t>Small velvet purse that contains 2x Amber in a Cushion cut</t>
  </si>
  <si>
    <t>The library has been infested with small mimics disguised as books Exterminate them</t>
  </si>
  <si>
    <t>Pine staff with Griffon head carved with 2x Blue Quartz for eyes on top</t>
  </si>
  <si>
    <t>Rumor has it that the local librarian is secretly a dangerous lich/vampire Investigate</t>
  </si>
  <si>
    <t>Small canvas sack that contains 4x Banded Agate in a Cushion cut</t>
  </si>
  <si>
    <t>Bolt of Purple weave</t>
  </si>
  <si>
    <t>A bard has been found dead in an alleyway Investigate</t>
  </si>
  <si>
    <t>Bolt of Dark Silver weave</t>
  </si>
  <si>
    <t>A young boy has a small pouch of copper stolen from him by teenage thugs</t>
  </si>
  <si>
    <t>Small Bone chest carved with runes that contains 2x Azurite in a Oval cut</t>
  </si>
  <si>
    <t>Bone staff with Rabbit carved on top</t>
  </si>
  <si>
    <t>Through less-than-reputable channels, the party hears about a plan to hunt a small roving group of purple worms The local crime syndicate wants the precious and hard to obtain organs and blood from the worms The local city guard wants the location of the nest discovered and reported and nothing more</t>
  </si>
  <si>
    <t>Small Slate chest that contains 4x Azurite in a Teardrop Shape cut</t>
  </si>
  <si>
    <t>3x Hematite in a Radiant cut</t>
  </si>
  <si>
    <t>A noble requests that the party deliver a small package Around ten minutes after the package is delivered, someone approaches the party and asks where their package is, providing valid identification</t>
  </si>
  <si>
    <t>Pine Ring</t>
  </si>
  <si>
    <t>2x Blue Quartz in a Bead shape</t>
  </si>
  <si>
    <t>A city watchman requests the party’s help in setting up a sting If the party agrees, the operation begins, but when the target arrives, at least one member of the party recognizes the target and believes them to be innocent</t>
  </si>
  <si>
    <t>Small Oak chest that contains 4x Blue Quartz in a Emerald cut</t>
  </si>
  <si>
    <t>The owner of an herbalist shop hires the party to descend into the city’s sewers and gather ingredients, including an organ belonging to a creature that should not rightly be living in the sewer</t>
  </si>
  <si>
    <t>Adamentite chest that contains Specticals</t>
  </si>
  <si>
    <t>Gold Broach</t>
  </si>
  <si>
    <t>A wizard/scholar shows the party some maps detailing the locations of lightning strikes in the city in the past few years/months/days There is a strangely perfect circle of lightning strikes around a small, inconspicuous area An orphan is attempting to learn magic, and the spell he’s attempting is much too powerful for him</t>
  </si>
  <si>
    <t>Silver chest that contains Small cotton purse that contains Bone dog whistle</t>
  </si>
  <si>
    <t>3x Obsidian in a Princess cut</t>
  </si>
  <si>
    <t>A local organisation ask for your help to find and eliminate cult influence from a variety of districts</t>
  </si>
  <si>
    <t>Bone rod with Tigger head carved with 2x Carnelian for eyes on top</t>
  </si>
  <si>
    <t>Small cotton pouch that contains 3x Jasper in a Teardrop Shape cut</t>
  </si>
  <si>
    <t>The mayor asks you to help them with a zombie problem</t>
  </si>
  <si>
    <t>3x Demon scales</t>
  </si>
  <si>
    <t>A rash of political assassinations has sweapt the city council The only other connecting thread is the same calio cat being seen at the scene</t>
  </si>
  <si>
    <t>3x Jasper in a Cushion cut</t>
  </si>
  <si>
    <t>Patch of Fox fur</t>
  </si>
  <si>
    <t>A massive sinkhole has collapsed the market square into the sewers The local urchines claim seeing a shadowy tower and a glowing rainbow mist rise from the hole in the middle of the night</t>
  </si>
  <si>
    <t>Ceder rod with Rabbit head carved on top</t>
  </si>
  <si>
    <t>1x Azurite in a Heart Shape cut</t>
  </si>
  <si>
    <t>A grandly dressed man or woman of significant weight shouts at the adventurers to stop a young thief that ran off with a basket of hers</t>
  </si>
  <si>
    <t>Small linen sack that contains 4x Chalcedony in a Radiant cut</t>
  </si>
  <si>
    <t>Bone chest carved with runes that contains Glass Vial with thick Light Red liqued and a Glass stopper</t>
  </si>
  <si>
    <t>A local bard has been abducting local pets and harvesting their tendons for lute strings A young orphan approaches the party and asks them to rescue his cat, as it is the closest thing he has to a family</t>
  </si>
  <si>
    <t>Silver disk with Wolf carved in center</t>
  </si>
  <si>
    <t>The party is approached by a hunched man with an awful, hacking cough His face is obscured somewhat by a hood, but he asks the group for some medicine or healing, preferably in his own home</t>
  </si>
  <si>
    <t>A tattoo that specifies the time and place of an unknown future appointment.</t>
  </si>
  <si>
    <t>A townsman claims to have seen starved, pale humans dragging others away, and the players see that exact man get dragged away moments later if they dismiss it</t>
  </si>
  <si>
    <t>An increasing amount of people are being found dead in their bed with bite marks in the neck Rumours of vampires are going around, however the bite marks of the victims correspond to their own arrangement of teeth</t>
  </si>
  <si>
    <t>It has remained mysteriously cloudy above the city for the last couple of weeks and dead birds keep dropping out of the sky at night</t>
  </si>
  <si>
    <t>One day the players find that their favourite tavern is just straight up gone It has been replaced with a normal living house or two Nobody in town, not even the people who visited the tavern regularly, can remember the tavern</t>
  </si>
  <si>
    <t>A small child asks you to help their father who has been injured in an alley, but when you arrive, nothing is there The child sits crying and hugging nothing but air</t>
  </si>
  <si>
    <t>All of the Clergymen in the town have fallen deathly ill The town elder asked the party to investigate this phenomenon</t>
  </si>
  <si>
    <t>A young child approaches the party and asks that they find his missing siblings Their last known location was the decrepit chapel where the city outskirts meets the forest</t>
  </si>
  <si>
    <t>A sweet old lady stops the party in the street and asks if they can go and buy things on her shopping list for her She hands the party a bag of gold and the list Upon closer inspection, the items seem to be ingredients for a deadly mass ritual</t>
  </si>
  <si>
    <t>A mad alchemist set up shop next to your favorite tavern The whole establishment reeks of foul eggs and other unpleasant things The tavern owner asks you to help convincing the alchemist to stop his work or leave</t>
  </si>
  <si>
    <t>A plague of rats has struck the poorest streets of the city They seem unusually focused and vicious Seek out and quash the infestation</t>
  </si>
  <si>
    <t>A padlock that can be opened by all keys except the one it comes with.</t>
  </si>
  <si>
    <t>A tavern has burned to the ground with thirteen people inside, and inside was found the bodies of ten dopplegangers</t>
  </si>
  <si>
    <t>An architectural schematic of a vast baby.</t>
  </si>
  <si>
    <t>A local smuggling gang has recently begun battling against a tribe of Grung in the sewers- they have appealed to the city guard for help, and frogs have been seen in concerning numbers after recent rainfalls</t>
  </si>
  <si>
    <t>A botany book filled with dangerous misinformation.</t>
  </si>
  <si>
    <t>Rumors abound that the local magistrate is a devil in disguise- but in fact, they are a polymorphed dragon</t>
  </si>
  <si>
    <t>An order for your own execution.</t>
  </si>
  <si>
    <t>An ancient fey ruin has been discovered beneath the city, and green-eyed deer and wolves have begun running through the streets at night, howling and hunting down those who don’t get inside fast enough</t>
  </si>
  <si>
    <t>A wooden coin on which is written a curse.</t>
  </si>
  <si>
    <t>A child has fallen ill and the local herbalist needs some very specific ingredients but can’t leave the child unattended, the herbalist requests your party to get them</t>
  </si>
  <si>
    <t>A membership card to an exclusive club.</t>
  </si>
  <si>
    <t>A list of six names, including yours, with three crossed out.</t>
  </si>
  <si>
    <t>A string of missing children have been happening in a sector with constant reports of a “dragon” in the sewers The local guild council asks the party to investigate</t>
  </si>
  <si>
    <t>An obsidian figure of a panther; it has absolutely no magic powers.</t>
  </si>
  <si>
    <t>A large tiger is running loose in the market If the party kills it, the noblewoman it belongs to emerges from the crowd and demands immediate compensation</t>
  </si>
  <si>
    <t>A map with several strange inaccuracies.</t>
  </si>
  <si>
    <t>A badge from a forbidden order of fallen paladins.</t>
  </si>
  <si>
    <t>A bit of food sold to the party (cake, pie, soup, etc) suddenly has a humanoid pinky finger found within it</t>
  </si>
  <si>
    <t>A doll-sized sword of masterwork quality, useful as a razorblade.</t>
  </si>
  <si>
    <t>A string of young noblemen have turned up missing, and the only connection is that they all visited the same brothel</t>
  </si>
  <si>
    <t>A tiny scroll bearing nine unusual names.</t>
  </si>
  <si>
    <t>The deed to a house in an underwater city.</t>
  </si>
  <si>
    <t>A magnificent circus has arrived in town, but during the last night of the festivities the castle will be robbed</t>
  </si>
  <si>
    <t>The recipe for a Potion of Deafness.</t>
  </si>
  <si>
    <t>A dragonchess piece with a hidden compartment: inside is a human fingerbone.</t>
  </si>
  <si>
    <t>An old ship thought to be lost at sea for many years suddenly returns to port, seemingly no worse for wear The crew and passengers are completely unscathed, and no one has any idea how long they’ve actually been gone</t>
  </si>
  <si>
    <t>A flute; its out-of-tune notes can play no known song.</t>
  </si>
  <si>
    <t>The poorest and youngest citizens start to drown on dry land and in open places, skin soaked and slimey There is an aboleth somewhere infecting the oldest, deepest, well of the city with its slime</t>
  </si>
  <si>
    <t>A moss-covered book written in Druidic characters.</t>
  </si>
  <si>
    <t>A green copper tool with no obvious function.</t>
  </si>
  <si>
    <t>Somebody is “kidnapping” all the bronze statues in the city Its either a military faction building a massive hidden cannon, a were-rust monster, or a mad mage perfecting an animate object spell</t>
  </si>
  <si>
    <t>A piece of amber containing an insect; the insect wears a tiny saddle and halter.</t>
  </si>
  <si>
    <t>a feather from an unknown type of bird</t>
  </si>
  <si>
    <t>The Guild of Actors and Musicians has challenged both the Illusionest Guild and Bard College to a contest of pomp and pagency for the next festival They need the party to sabotage the competition</t>
  </si>
  <si>
    <t>a coin of purple metal, etched in strange runes</t>
  </si>
  <si>
    <t>a quill pen that only marks on living flesh, no ink needed, marks fade in a week</t>
  </si>
  <si>
    <t>The city guard has lost two female members undercover in the brothel district Not missing but giving up law and order in favor of vice and hedonism There may be a succubi flipping all of the agents being sent</t>
  </si>
  <si>
    <t>a crystal prism that refracts shadow instead of light</t>
  </si>
  <si>
    <t>The local brewer’s latest batch of high end whiskey has been sabotaged/cursed by fae The five barrels already sold need reclaimed quickly and quietly less the brewery’s reputation suffers</t>
  </si>
  <si>
    <t>a book of flumph grammar</t>
  </si>
  <si>
    <t>pair of castinets that make noise exactly one second after they have been used</t>
  </si>
  <si>
    <t>Half the city has become overgrown with dense vegetation overnight The city watch is busy defending the rest of the city from wild animal incursions from the newly-formed woods, so the Captain of the Guard asks the party to investigate the root of the matter</t>
  </si>
  <si>
    <t>a 7 sided die</t>
  </si>
  <si>
    <t>a pastry that has been shellacked</t>
  </si>
  <si>
    <t>An infection seems to spreading in the slums City officials deny any proof of it and guards no longer keep watch close to the slums at night You are beckoned into an alleyway by a hooded figure who implores you to find out the fate their loved one who went into the slums to heal the sick</t>
  </si>
  <si>
    <t>Three locks of hair, from three different people, braided together</t>
  </si>
  <si>
    <t>A five-pronged dinner fork made of an unknown metal</t>
  </si>
  <si>
    <t>A local sports team have gotten inexplicably unstoppable in a very short time Rumours of something amiss range from dark bargains, to an amazing halfling herbalist (and everything in between) Collect clues, follow up leads, and get to the bottom of it!</t>
  </si>
  <si>
    <t>A shopping list of common groceries and several items you’ve never heard of</t>
  </si>
  <si>
    <t>A single shoe of a peculiar foreign fashion</t>
  </si>
  <si>
    <t>A clear glass dish with four round notches around the outside edge</t>
  </si>
  <si>
    <t>The water in one district has suddenly become highly flammable The local government want to find out why, and want it stopped Players find that a group of anti-establishment rabble employee a pyromancer to make this easy to hide accelerant, but something went wrong</t>
  </si>
  <si>
    <t>A wooden paddle with a rubber ball attached to the center by a string</t>
  </si>
  <si>
    <t>The entire upper class are loosing their hair and want you to get to the bottom of it</t>
  </si>
  <si>
    <t>A small hand-sized box covered with numbered buttons</t>
  </si>
  <si>
    <t>It’s election time for the new city Mayor To everyone’s surprise, the Kobolds that live in the city sewers have put forward a candidate for the job…</t>
  </si>
  <si>
    <t>A paper box containing twenty small wooden sticks</t>
  </si>
  <si>
    <t>An oil lamp that only functions indoors.</t>
  </si>
  <si>
    <t>A local cult of demon worshippers have recently been seen helping the community, feeding the homeless, and housing the poor The city guard is SURE they’re up to no good, but can’t PROVE it</t>
  </si>
  <si>
    <t>What would be an uncommonly convincing glass eye if it wasn’t unusable due to being fully spherical.</t>
  </si>
  <si>
    <t>The village drunkard is stuck in a Groundhog day loop, and uses his knowledge to mess with the party for  hours, as it’s the most fun way to spend repeating eternity</t>
  </si>
  <si>
    <t>A polished wooden box labelled “butter”. Any butter kept in it goes rancid twice as quickly as you’d expect.</t>
  </si>
  <si>
    <t>An oval-shaped soapstone tablet inscribed with a short list of religious prohibitions.</t>
  </si>
  <si>
    <t>A distressed-looking housewife implores the party to kill the giant rats living in her basement Once down there, however, the party finds hallucinogenic mushroom spores that cause them to see their greatest fears It’s otherwise a perfectly ordinary basement</t>
  </si>
  <si>
    <t>A pepper grinder. Contains an unlimited supply of pepper unless opened, at which point it becomes half empty.</t>
  </si>
  <si>
    <t>A small rock, hollow but otherwise ordinary.</t>
  </si>
  <si>
    <t>A peddler with a cart selling odd wares, such as jugs that transform water into oil and pots that heat up without fire, has been seen wandering the streets at night However, the items he sells often malfunction or explode</t>
  </si>
  <si>
    <t>A vial seemingly filled entirely with wax.</t>
  </si>
  <si>
    <t>A talking rat has been hustling the three shell game in dark alleys, cheating locals of their gold It’s rumoured it wears a hat</t>
  </si>
  <si>
    <t>Two perfectly identical pine cones.</t>
  </si>
  <si>
    <t>A bestiary containing only several dozen different entries on one common animal, some of them offering mutually contradictory information. (Give that one to the same person as the botany book, I guess.)</t>
  </si>
  <si>
    <t>Every full moon, the cats of town gather inside a deserted house What are they planning?</t>
  </si>
  <si>
    <t>A bag of very large hazelnuts.</t>
  </si>
  <si>
    <t>An ornate pewter tankard made without a bottom.</t>
  </si>
  <si>
    <t>A local merchant asks the party to deliver a note across the city When they return for payment the merchant doesn’t remember the party An investigation will show that his left ring finger is now missing</t>
  </si>
  <si>
    <t>A pair of fancy silk gloves with eight fingers each.</t>
  </si>
  <si>
    <t>The skull of a small rodent with someone’s name carved into it in tiny runes.</t>
  </si>
  <si>
    <t>The party sees a local elderly woman attacked by a large half-orc man He steals a small pouch filled with the leaves of an exotic plant If the party returns the plant to the woman, she rewards them with a dozen cookies made from the plant they returned to her After consuming the cookies the adventurers find out that the plant is this worlds equivalent to marijuana</t>
  </si>
  <si>
    <t>A smokeless and odorless candle.</t>
  </si>
  <si>
    <t>A brass bracelet stolen from a very minor deity.</t>
  </si>
  <si>
    <t>An Ooze that was planted in the sewers to clean them and deal with the rat problem has grown ginormous and started to split into more Oozes</t>
  </si>
  <si>
    <t>A ring carved with the unfinished insignia to a defunct secret organization</t>
  </si>
  <si>
    <t>A wax hand shaped to hold a large cup</t>
  </si>
  <si>
    <t>The party hears about a man getting murdered last night The perpetrator is a spirit and there were plenty of witnesses, but only about half saw the spirit Every night another victim is taken until the group can unravel the secret</t>
  </si>
  <si>
    <t>A puzzle box holding 10 fingernail clippings</t>
  </si>
  <si>
    <t>A man is confronted by a mob for not being able to control his sorcery</t>
  </si>
  <si>
    <t>A used sky lantern</t>
  </si>
  <si>
    <t>INV#</t>
  </si>
  <si>
    <t>A seashell that is silent when held up to your ear</t>
  </si>
  <si>
    <t>Rarity</t>
  </si>
  <si>
    <t>The local Thief Guild is fighting a Feud with the local Gypsy family for the drugdealing control of a district The governors know this and get money for looking the other side, a lot of money, but their feud might recall unwanted attention over the city and his pocket, he ask your help in the matter</t>
  </si>
  <si>
    <t>A brewer of the second best ale in town believes the most popular brewer has made a pact with a demon to enhance her wares If the party investigates, they find that all the brewers in town have unknowingly made deals with the same demon, which has plans to adulterate all their wares and take control of the townsfolks’ minds</t>
  </si>
  <si>
    <t>Workmen are sledgehammering tombstones from the local cemetery for material to repair the cobblestone streets The dead are not happy about this</t>
  </si>
  <si>
    <t>One piece of unknown paper currency with no obvious denomination</t>
  </si>
  <si>
    <t>A statue in the town square has disappeared overnight and footprints (apparently from the statue) are found leading to the Magicians’ quarter It could be a prank or something more sinister</t>
  </si>
  <si>
    <t>A tiny bubble level that is calibrated incorrectly</t>
  </si>
  <si>
    <t>A drunkard begins to screaming at the party, claiming they robbed him When searched by watchmen, the man’s purse turns up in their pockets</t>
  </si>
  <si>
    <t>A letter of complaint to a toy shop owner</t>
  </si>
  <si>
    <t>Bodies have begun appearing at the exits of the sewers with bite marks on them Rumors of cannibal cults, lycanthropes, and other such things have begun flying around You are hired to investigate the matter</t>
  </si>
  <si>
    <t>A penny whistle that plays the same note no matter which holes are covered</t>
  </si>
  <si>
    <t>A small glass vial holding three eyelashes</t>
  </si>
  <si>
    <t xml:space="preserve">A seemingly mad doomsayer is yelling in the streets that the sewers are a gateway to the Abyss Every day this is ignored, d demons of a challenge rating of  or lower will crawl out of the sewers at night Every week this is ignored, the challenge rating increases by </t>
  </si>
  <si>
    <t>A leather shoe made for a dog</t>
  </si>
  <si>
    <t>A preserved piece of toast with a faint image of Leira burned into it</t>
  </si>
  <si>
    <t>In the big garden of a powerful family, the party notices several woodland critters acting strange Upon further inspection, they appear almost human in their mannerisms If the party inquires about the family, they learn that they are rather known for being proficient in charming and polymorphing…</t>
  </si>
  <si>
    <t>A doll head with no hair and poorly applied makeup</t>
  </si>
  <si>
    <t>A pencil that writes with the eraser end and erases with the lead end</t>
  </si>
  <si>
    <t>A non-magical wand with the name “Mitzi” carved into it</t>
  </si>
  <si>
    <t>Page 11 from a book of lewd limericks titled “There Once Was A Dwarf From Semphar…”</t>
  </si>
  <si>
    <t>A single member of the party notices a young boy in an alleyway with a third eye in his forehead The boy telepathically tells the member to come find him in the graveyard</t>
  </si>
  <si>
    <t>A tome of letters written over a 30 year period containing an argument between your grandfather and his brother about what a phylactery is.</t>
  </si>
  <si>
    <t>The party is stopped by a traveling salesman, that frantically insists on handing a spherical object wrapped in cloth to the party</t>
  </si>
  <si>
    <t>A highly polished dung ball</t>
  </si>
  <si>
    <t>Illustrated instructions on how to make a paper hat</t>
  </si>
  <si>
    <t>Eleanor, an heiress to a wealthy baron’s estate, is found murdered in the old meatpacking district Gretchen, her identical twin, plasters the city in posters offering a bountiful purse for the head of her sister’s killer Meanwhile, a woman claiming to be Eleanor swears that it was her sister Gretchen that was killed, and is offering a matching reward to anyone who can uncover the truth</t>
  </si>
  <si>
    <t>A wire circlet that bestows upon its wearer perfect posture</t>
  </si>
  <si>
    <t>An intricate knot that nobody seems to know how to tie or untie – sailors believe it to be bad luck.</t>
  </si>
  <si>
    <t>A beloved statue has disappeared from the center of town An alderman asks the party to find it, but the more they investigate, the more people insist that the statue never existed</t>
  </si>
  <si>
    <t>Pages ripped out of an accounting journal of a local merchant.</t>
  </si>
  <si>
    <t>A ring with a poison reservoir for slipping into drinks and a tiny razor edge for cutting purse-strings.</t>
  </si>
  <si>
    <t>Animate slimes and oozes are seeping out of the sewers</t>
  </si>
  <si>
    <t>Potion</t>
  </si>
  <si>
    <t>A glass globe of swirling green goop, no openings.</t>
  </si>
  <si>
    <t>A long line of ill townfolks are waiting impatiently outside the apothecary’s house, they been there all day and either the apothecary or her assistant are answering the door The thing is that the apothecary kept some creatures caged to farm their poison and somehow, they were freed</t>
  </si>
  <si>
    <t>Cost</t>
  </si>
  <si>
    <t>A bundle of ragged “treasure maps” drawn by inventive local children.</t>
  </si>
  <si>
    <t>Description</t>
  </si>
  <si>
    <t>A sliver from a spear said to have pierced the armpit of a saint.</t>
  </si>
  <si>
    <t>The party encounters a burning building and must rescue several commoners trapped inside Later, they discover that this is one in a string of arsons</t>
  </si>
  <si>
    <t>A necklace woven entirely from the hair of one of your former lovers.</t>
  </si>
  <si>
    <t>The party must earn the respect of a local group of toughs by competing in a bracket-style fighting tournament However, some competitors have been meeting with unfortunate accidents…</t>
  </si>
  <si>
    <t>A tiny glass vial with silver end-caps and a chain for wearing as an amulet. Every full moon a message printed on a slip of rolled paper appears inside.</t>
  </si>
  <si>
    <t>Shiny, hard mud-ball 3 inches diameter.</t>
  </si>
  <si>
    <t>Several locals have committed uncharacteristic, violent acts Each claims to have been commanded to do so by a benevolent deity in their dreams</t>
  </si>
  <si>
    <t>The piano-wire you used to murder your uncle as he slept in your sister’s bed.</t>
  </si>
  <si>
    <t>A portfolio of pressed flowers.</t>
  </si>
  <si>
    <t>A talking cat follows the party, promising to take them to a magical place where wine flows like water and gold litters the ground</t>
  </si>
  <si>
    <t>Small handbook of foreign coins, for travelers to identify denominations.</t>
  </si>
  <si>
    <t>Slightly out of date guidebook to foreign inns, taverns, and transportation.</t>
  </si>
  <si>
    <t>The building of a new road has earned the city the ire of the local druids</t>
  </si>
  <si>
    <t>Bifocal monocle.</t>
  </si>
  <si>
    <t>Small box of awards you earned as a child in the expensive school you attended.</t>
  </si>
  <si>
    <t>The local miners have gone on strike, demanding higher wages and better equipment The Boss wants your to remind them who’s in charge</t>
  </si>
  <si>
    <t>Pectoral hanging made of birds’ bones and blue beads.</t>
  </si>
  <si>
    <t>Collection of 2d6 miniature dioramas inside hinged walnut shells.</t>
  </si>
  <si>
    <t>A portal to hell/the abyss opens in the town square, but nobody else seems to notice or care Demons are now shopping in the market</t>
  </si>
  <si>
    <t>Useless wooden tokens previously issued by a traitor-prince as currency.</t>
  </si>
  <si>
    <t>When the local innkeeper is rebuilding his hearth, a removed section of a wall reveals a human skeleton embedded in the masonry, covered in strangle carvings</t>
  </si>
  <si>
    <t>False fingernails painted with mysterious symbols.</t>
  </si>
  <si>
    <t>Set of cosmetic tools for cleaning the ears.</t>
  </si>
  <si>
    <t>The group sees a Drow named Vicepenny with a red balloon trying to lure a child into the sewers from a sewer drain</t>
  </si>
  <si>
    <t>Harmless stage dagger with retracting blade and blood-compartment.</t>
  </si>
  <si>
    <t>Wig made of human hair, reversible for blonde-to-black disguise change, inversible for use as a large pouch.</t>
  </si>
  <si>
    <t>A monkey steals and runs off with one of their hats Will return for a piece of fruit</t>
  </si>
  <si>
    <t>Magic tooth that will anchor in place where a lost tooth should go, thereupon becoming nonmagical.</t>
  </si>
  <si>
    <t>Potion of Climbing</t>
  </si>
  <si>
    <t>Bottle of mead your mom sent you off with when you left to adventure.</t>
  </si>
  <si>
    <t>An employee in a lumberjack costume offers the party free samples of jerky from a nearby tavern counting as one daily ration</t>
  </si>
  <si>
    <t>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</si>
  <si>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Bottle-in-a-ship: a ship constructed around a wine bottle so that you can see the bottle is still in there.</t>
  </si>
  <si>
    <t>A group of mean geese begin chasing any dwarves or gnomes in the group Geese are protected under the city rulers</t>
  </si>
  <si>
    <t>A peaceful Hill Giant sells his intricate lace patterns People wonder how he does it Upon interrogation he reveals he does most of the work himself but his two Pixie roommates are always waiting for him to go to sleep The lace over your face lets you get a good night’s rest no matter where you are</t>
  </si>
  <si>
    <t>A hippy elf sells a single dragon scale necklace with your name on it for dxGP</t>
  </si>
  <si>
    <t>mummified goblin hand</t>
  </si>
  <si>
    <t>A piece of crystal that faintly glows in the moonlight</t>
  </si>
  <si>
    <t>The party gets a coupon for one free lesson “For You &amp; A Friend” at the local Fighting Pit They have to pay for their own uniforms</t>
  </si>
  <si>
    <t>A gold coin minted in a fallen civilization</t>
  </si>
  <si>
    <t>A diary written in a language you don't know</t>
  </si>
  <si>
    <t>A brass ring that never tarnishes</t>
  </si>
  <si>
    <t>An old chess piece made from glass</t>
  </si>
  <si>
    <t>A pair of knucklebone dice, each with a skull symbol on the side that would normally show six pips</t>
  </si>
  <si>
    <t>A small idol depicting a nightmarish creature that gives you unsettling dreams when you sleep near it</t>
  </si>
  <si>
    <t>A rope necklace from which dangles four mummified elf fingers</t>
  </si>
  <si>
    <t>Ever since the ascension of the new baron/burgher, criminals have been taken into the keep and never seen again The captain of the guard knows that the keep should have run out of room in the dungeons long ago, but he hasn’t been allowed inside to see them</t>
  </si>
  <si>
    <t>The deed for a parcel of land in a realm unknown to you</t>
  </si>
  <si>
    <t>A public execution is taking place in the town square, the town is split on whether the accused is actually guilty</t>
  </si>
  <si>
    <t>A 1-ounce block made from an unknown material</t>
  </si>
  <si>
    <t>A small cloth doll skewered with needles</t>
  </si>
  <si>
    <t>A house/shop in the middle of town has vanished entirely, as if it were just erased from creation A strange scent and magical residue permeates the premises</t>
  </si>
  <si>
    <t>A tooth from an unknown beast</t>
  </si>
  <si>
    <t>An enormous scale, perhaps from a dragon</t>
  </si>
  <si>
    <t>A very belligerent (and often drunk) old man is causing problems in town The hangup: it is the burgher’s dearly beloved uncle who remains an extremely proficient fighter in his advanced age The guard can’t apprehend him without serious injury to the man</t>
  </si>
  <si>
    <t>A bright green feather</t>
  </si>
  <si>
    <t>An old divination card bearing your likeness</t>
  </si>
  <si>
    <t>Potion of Healing</t>
  </si>
  <si>
    <t>A farmer approaches the party and needs help One of his chickens turns a strange neon green when placed in moonlight, and he needs help figuring out why</t>
  </si>
  <si>
    <t>A glass orb filled with moving smoke</t>
  </si>
  <si>
    <t>You regain 2d4+2 hit points when you drink this potion. The potion's red liquid glimmers when agitated.</t>
  </si>
  <si>
    <t>A 1-pound egg with a bright red shell</t>
  </si>
  <si>
    <t>Your party finds a list of  names including someone they are close to The first  names are crossed out</t>
  </si>
  <si>
    <t>A pipe that blows bubbles</t>
  </si>
  <si>
    <t>A courier catches up to the party They have been left a run down mansion in the will of someone they have never met The only condition? It be lived in for  days It is of course… Haunted!</t>
  </si>
  <si>
    <t>A glass jar containing a weird bit of flesh floating in pickling fluid</t>
  </si>
  <si>
    <t>A tiny gnome-crafted music box that plays a song you dimly remember from your childhood</t>
  </si>
  <si>
    <t>A well known constellation disappears from sight The village is divided between people who remember it, and those who don’t The debates begin to spark an escalating series of feuds and fights</t>
  </si>
  <si>
    <t>A small wooden statuette of a smug halfling</t>
  </si>
  <si>
    <t>A brass orb etched with strange runes</t>
  </si>
  <si>
    <t>A large river begins inexplicably stops for  hour before sunset</t>
  </si>
  <si>
    <t>A multicolored stone disk</t>
  </si>
  <si>
    <t>Oil of Slipperiness</t>
  </si>
  <si>
    <t>A tiny silver icon of a raven</t>
  </si>
  <si>
    <t>You enter a clearing where  duelists lash out at one another The clearing is in a time loop, repeating the duel over and over again</t>
  </si>
  <si>
    <t>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  Alternatively, the oil can be poured on the ground as an action, where it covers a 10-foot square, duplicating the effect of the grease spell in that area for 8 hours.</t>
  </si>
  <si>
    <t>Rumor reaches your ears of a traveling merchant peddling sets of cursed sewing needles</t>
  </si>
  <si>
    <t>Old Jeb the farmer claims his sheepdog had puppies, but they all have split tails and he doesn’t know their sire</t>
  </si>
  <si>
    <t>A bag containing forty-seven humanoid teeth, one of which is rotten</t>
  </si>
  <si>
    <t>The sawmill catches fire The bucket brigade keeps it contained, but it refuses to extinguish after  days</t>
  </si>
  <si>
    <t>Philter of Love</t>
  </si>
  <si>
    <t>A shard of obsidian that always feels warm to the touch</t>
  </si>
  <si>
    <t>A dragon's bony talon hanging from a plain leather necklace</t>
  </si>
  <si>
    <t>For exactly  round a day, everyone in town falls sway under the HOLD PERSON spell Life continues, but everyone is on edge “Protection” totems begin surfacing in every market shop</t>
  </si>
  <si>
    <t>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</si>
  <si>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A pair of old socks</t>
  </si>
  <si>
    <t>Strange, mud-coated animate skeletons have risen in a nearby swamp They won’t attack unless attacked first and try to speak with anyone nearby, but the coating of mud makes their speech indecipherable</t>
  </si>
  <si>
    <t>A blank book whose pages refuse to hold ink, chalk, graphite, or any other substance or marking</t>
  </si>
  <si>
    <t>A silver badge in the shape of a five-pointed star</t>
  </si>
  <si>
    <t>Snowberry bushes only bloom before a blizzard Collect five snowberry blooms for an alchemist before the storm hits</t>
  </si>
  <si>
    <t>A knife that belonged to a relative</t>
  </si>
  <si>
    <t>A glass vial filled with nail clippings</t>
  </si>
  <si>
    <t>A suit of enchanted armor with dozens of arms has been razing nearby villages Watch out, each arm holds a hand crossbow, and each one can attack every turn</t>
  </si>
  <si>
    <t>A rectangular metal device with two tiny metal cups on one end that throws sparks when wet</t>
  </si>
  <si>
    <t>A goblin comes running towards you and yells “he’s coming!” and dies</t>
  </si>
  <si>
    <t>A white, sequined glove sized for a human</t>
  </si>
  <si>
    <t>Potion of Animal Friendship</t>
  </si>
  <si>
    <t>A vest with one hundred tiny pockets</t>
  </si>
  <si>
    <t>When you drink this potion, you can cast the animal friendship spell (save DC 13) for 1 hour at will. Agitating this muddy liquid brings little bits into view: a fish scale, a hummingbird tongue, a cat claw, or a squirrel hair.</t>
  </si>
  <si>
    <t>A small pack of wererats have taken up residence in the city sewers, and keep causing trouble for the locals</t>
  </si>
  <si>
    <t>A small, weightless stone block</t>
  </si>
  <si>
    <t>A tiny sketch portrait of a goblin</t>
  </si>
  <si>
    <t>A farmer says he’s heard strange singing in the night in his corn field, but whenever he goes out to look, he doesn’t find anyone If that wasn’t strange enough, one morning he found his scarecrows had been moved into a circle</t>
  </si>
  <si>
    <t>An empty glass vial that smells of perfume when opened</t>
  </si>
  <si>
    <t>A gemstone that looks like a lump of coal when examined by anyone but you</t>
  </si>
  <si>
    <t>The party is told of a local merchant who specializes in Magical items The merchant’s name is Foezek and is described as an intelligent, compassionate Shedu But, when the PCs seek out the shop, they find another being claiming to be Foezek and is more interested in them leaving the shop than dealing with them In truth, this bandit killed Foezek and is dealing his magical items to an adversary of the DM’s choosing Foezek’s body can be found in the shop (basement, or behind the counter, etc)</t>
  </si>
  <si>
    <t>Potion of Fire Breath</t>
  </si>
  <si>
    <t>A scrap of cloth from an old banner</t>
  </si>
  <si>
    <t>After drinking this potion, you can use a bonus action to exhale fire at a target within 30 feet of you. The target must make a DC 13 Dexterity saving throw, taking 4d6 fire damage on a failed save, or half as much damage on a successful one. The effect ends after you exhale the li re three times or when 1 hour has passed. This potion's orange liquid flickers, and smoke fills the top of the container and wafts out whenever it is opened.</t>
  </si>
  <si>
    <t>The party is walking through a town when they meet an blind old man who is crawling on the ground looking for his ring A guard watched him drop it and took it for himself</t>
  </si>
  <si>
    <t>A rank insignia from a lost legionnaire</t>
  </si>
  <si>
    <t>The party finds a dagger on the body of an enemy that is much heavier than a dagger should be</t>
  </si>
  <si>
    <t>A tiny silver bell without a clapper</t>
  </si>
  <si>
    <t>A mechanical canary inside a gnome-crafted lamp</t>
  </si>
  <si>
    <t>The party wakes up mixed up in each other’s bodies after night of drinking at an inn</t>
  </si>
  <si>
    <t>A tiny chest carved to look like it has numerous feet on the bottom</t>
  </si>
  <si>
    <t>Potion of Greater Healing</t>
  </si>
  <si>
    <t>A dead sprite inside a clear glass bottle</t>
  </si>
  <si>
    <t>A small chest from the spell Leomund’s Secret Chest falls from the sky When the party finds a wizard to open the chest is filled with their own equipment, along with a note book keeping track of their actions</t>
  </si>
  <si>
    <t>You regain 4d4+4 hit points when you drink this potion. The potion's red liquid glimmers when agitated.</t>
  </si>
  <si>
    <t>A metal can that has no opening but sounds as if it is filled with liquid, sand, spiders, or broken glass (your choice)</t>
  </si>
  <si>
    <t>The party continues to wake up in the same inn, but different rooms each morning</t>
  </si>
  <si>
    <t>A glass orb filled with water, in which swims a clockwork goldfish</t>
  </si>
  <si>
    <t>A silver spoon with an M engraved on the handle</t>
  </si>
  <si>
    <t>One of the party members is suddenly extremely allergic to cats, the rest of the party members clothes are suddenly made of cat fur The change in clothing isn’t immediately noticable</t>
  </si>
  <si>
    <t>A whistle made from the gold-colored wood</t>
  </si>
  <si>
    <t>Potion of Growth</t>
  </si>
  <si>
    <t>A dead scarab beetle the size of your hand</t>
  </si>
  <si>
    <t>The party is summoned by a king to be his friends for a day</t>
  </si>
  <si>
    <t>Two toy soldiers, one with a missing head</t>
  </si>
  <si>
    <t>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</si>
  <si>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There is a bounty out on the dish breaking bandit</t>
  </si>
  <si>
    <t>A small box filled with different-sized buttons</t>
  </si>
  <si>
    <t>A candle that can't be lit</t>
  </si>
  <si>
    <t>One of the party members suddenly starts to sleepwalk, and breaks dishes in his sleep</t>
  </si>
  <si>
    <t>A tiny cage with no door</t>
  </si>
  <si>
    <t>An old key</t>
  </si>
  <si>
    <t>An angry gnome tinkers with the sleeping party’s equipment Everything now has combination locks</t>
  </si>
  <si>
    <t>Potion of Hill Giant Strength</t>
  </si>
  <si>
    <t>An indecipherable treasure map</t>
  </si>
  <si>
    <t>When you drink this potion, your Strength score changes to 21 for 1 hour. This potion's transparent liquid has floating in it a sliver of fingernail.</t>
  </si>
  <si>
    <t>A hilt from a broken sword</t>
  </si>
  <si>
    <t>Weird noises have been heard at night coming from an older resident’s home in town When investigated, you discover a worried old man attempting to disguise his worry at your interest in the noise and his business If convinced that your aid is genuine, or if more discreet measures of observations are taken, you discover his wife is afflicted with lycanthropy despite having no bite marks</t>
  </si>
  <si>
    <t>A rabbit's foot</t>
  </si>
  <si>
    <t>A glass eye</t>
  </si>
  <si>
    <t>The local towns people are complaining about a goblin tribe that has set up camp near by They are acting strange and have begun constructing statues of a goblin with a pointy hat all over the area</t>
  </si>
  <si>
    <t>A cameo carved in the likeness of a hideous person</t>
  </si>
  <si>
    <t>A silver skull the size of a coin</t>
  </si>
  <si>
    <t>Potion of Poison</t>
  </si>
  <si>
    <t>As the party is walking through a road they come across a beggar He is crippled and asks for some money to help him buy food As the party continues to walk down the road they find another beggar who looks exactly like the one they just met! When asked he says that he doesn’t have a twin brother or anything of the sort He doesn’t know what the party is taking about and just wants some coin to buy food As the party continues to walk they find the same man yet again He to knows nothing Upon further investigation they discoverer that the man was once an assistant to a local wizard And the wizard is an expert in human cloning</t>
  </si>
  <si>
    <t>An alabaster mask</t>
  </si>
  <si>
    <t>This concoction looks, smells, and tastes like a potion of healing or other beneficial potion. However, it is actually poison masked by illusion magic. An identify spell reveals its true nature. 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t>
  </si>
  <si>
    <t>A pyramid of sticky black incense that smells very bad</t>
  </si>
  <si>
    <t>The daughter of a local politician/Noble person keeps getting kidnapped by local goblins The party is hired to solve it once and for all</t>
  </si>
  <si>
    <t>A nightcap that, when worn, gives you pleasant dreams</t>
  </si>
  <si>
    <t>A single caltrop made from bone</t>
  </si>
  <si>
    <t>A horse with no rider, but fully equipped is walking in the opposite direction of the party There is a note pinned to it’s saddlebags, “send help!”</t>
  </si>
  <si>
    <t>A gold monocle frame without the lens</t>
  </si>
  <si>
    <t>A 1 inch cube, each side painted a different color</t>
  </si>
  <si>
    <t>Potion of Resistance</t>
  </si>
  <si>
    <t>The party takes a shortcut through a friendly looking forest not shown on their map It seems oddly silent, and soon notice all the wildlife is deep asleep – including insects and even flowers As their eyes get heavier and heavier a wild man bursts out of the bushes, eyes propped open</t>
  </si>
  <si>
    <t>A crystal knob from a door</t>
  </si>
  <si>
    <t>When you drink this potion, you gain resistance to one type of damage for 1 hour. The DM chooses the type determines it randomly from the options below.</t>
  </si>
  <si>
    <t>A small packet filled with pink dust</t>
  </si>
  <si>
    <t>Traveling through the forest the party is stopped by the sound of a booming voice nearby “Your Wish has been granted!” Shortly after they come apon a clearing filled red mist and a goblin holding a brass lamp laughing maniacally The party now has to deal with what stuipd thing he has wished for</t>
  </si>
  <si>
    <t>A fragment of a beautiful song, written as musical notes on two pieces of parchment</t>
  </si>
  <si>
    <t>A silver teardrop earring made from a real teardrop</t>
  </si>
  <si>
    <t>You are confronted by a party of identical adventurers, who seem more surprised than you They have been tracking you down for a long time, following rumours of a party of adventurers giving them a bad name Worst of all they seem to have been adventuring longer than you…</t>
  </si>
  <si>
    <t>The shell of an egg painted with scenes of human misery in disturbing detail</t>
  </si>
  <si>
    <t>Potion of Water Breathing</t>
  </si>
  <si>
    <t>A fan that, when unfolded, shows a sleeping cat</t>
  </si>
  <si>
    <t>You can breathe underwater for 1 hour after drinking this potion. Its cloudy green fluid smells of the sea and has a jellyfish-like bubble floating in it.</t>
  </si>
  <si>
    <t>Construction of a new museum has been halted when its found that all the workers continue to forget what they’re building, could the new exhibit be to blame?</t>
  </si>
  <si>
    <t>A set of bone pipes</t>
  </si>
  <si>
    <t>A four-leaf clover pressed inside a book discussing manners and etiquette</t>
  </si>
  <si>
    <t>You’ve gotten word about a logging village up north that has put up a massive reward for any adventurers willing to travel to the village, investigate the rash of disappearances and locate any of the missing persons: dead or alive</t>
  </si>
  <si>
    <t>A sheet of parchment upon which is drawn a complex mechanical contraption</t>
  </si>
  <si>
    <t>An ornate scabbard that fits no blade you have found so far</t>
  </si>
  <si>
    <t>A cranky old man in town complains that his pocket watchers stolen, and he has his suspicions on who the thief is The townsfolk say that he’s a senile old man who probably lost it</t>
  </si>
  <si>
    <t>Elixir of Health</t>
  </si>
  <si>
    <t>An invitation to a party where a murder happened</t>
  </si>
  <si>
    <t>When you drink this potion, it cures any disease afflicting you, and it removes the blinded, deafened, paralyzed, and poisoned conditions. The clear red liquid has tiny bubbles of light in it.</t>
  </si>
  <si>
    <t>As your party steps through town, you suddenly start to feel the ground shake as a group of Monsterous Centipede’s erupt from the dirt, attacking the party As they are defeated, it becomes apparent that they were summoned creatures</t>
  </si>
  <si>
    <t>A bronze pentacle with an etching of a rat's head in its center</t>
  </si>
  <si>
    <t>A purple handkerchief embroidered with the name of a powerful archmage</t>
  </si>
  <si>
    <t>One of the party’s magical or valued items has been stolen and is now held in a high security bank in a bustling city The party must now break into the bank to retrieve their items</t>
  </si>
  <si>
    <t>Half of a floorplan for a temple, castle, or some other structure</t>
  </si>
  <si>
    <t>A bit of folded cloth that, when unfolded, turns into a stylish cap</t>
  </si>
  <si>
    <t>A farmer asks for help His crops are constantly getting trashed He wants the group/player to keep watch over the night It ends up being that the poor farmers’ trusty scarecrow has been brought to life by dark magic It is optional to buy or make a new scarecrow</t>
  </si>
  <si>
    <t>Oil of Etherealness</t>
  </si>
  <si>
    <t>A receipt of deposit at a bank in a far-flung city</t>
  </si>
  <si>
    <t>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</si>
  <si>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A diary with seven missing pages</t>
  </si>
  <si>
    <t>A PC gets bit by a werewolf There is a cure for it, however they must convince the mad wizard to give it to you</t>
  </si>
  <si>
    <t>An empty silver snuffbox bearing an inscription on the surface that says "dreams"</t>
  </si>
  <si>
    <t>An iron holy symbol devoted to an unknown god</t>
  </si>
  <si>
    <t>A passing man swears to you that he is a genie who will most definitely grant you three wishes if you return his stolen lamp to him</t>
  </si>
  <si>
    <t>A book that tells the story of a legendary hero's rise and fall, with the last chapter missing</t>
  </si>
  <si>
    <t>Potion of Clairvoyance</t>
  </si>
  <si>
    <t>A vial of dragon blood</t>
  </si>
  <si>
    <t>When you drink this potion, you gain the effect of the clairvoyance spell. An eyeball bobs in this yellowish liquid but vanishes when the potion is opened.</t>
  </si>
  <si>
    <t>Every town or settlement the party goes to has an outline of a fish stenciled on a main building The first one is really big and noticeable; the rest are subtle enough that the party won’t see them unless they announce that they’re examining the place The town where the quest will happen has the WORD “fish” stenciled on a building</t>
  </si>
  <si>
    <t>An ancient arrow of elen design</t>
  </si>
  <si>
    <t>A needle that never bends</t>
  </si>
  <si>
    <t>You come across a trail of blood (unicorn) leading to a spooky forest</t>
  </si>
  <si>
    <t>An ornate brooch of dwarven design</t>
  </si>
  <si>
    <t>Potion of Diminution</t>
  </si>
  <si>
    <t>An empty wine bottle bearing a pretty label that says, "The Wizard of Wines Winery, Red Dragon Crush, 33142-W"</t>
  </si>
  <si>
    <t>The party is followed by an owl, hooting softly, eyes glowing the gentle yellow that might be magic or might be simple reflection Over the next several days more owls join, until when the group sets down to sleep at night all they can see are hundreds of owl eyes staring down at them Then, one of the owls scratches a message into the dirt, before flying off into the night- FOLLOW</t>
  </si>
  <si>
    <t>A mosaic tile with a multicolored, glazed surface</t>
  </si>
  <si>
    <t>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</si>
  <si>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A petrified mouse</t>
  </si>
  <si>
    <t>An unknown NPC mage has dimension doored into the middle of a fight, after all healing spells have been used by the team He/She is on death’s door and carrying a note with his/hers killers name He says a few words before dying</t>
  </si>
  <si>
    <t>A black pirate flag adorned with a dragon's skull</t>
  </si>
  <si>
    <t>Graffiti is scrawled on the walls of two buildings in town It appears to be some sort of code The messages are marked “” and “” Message “” is nowhere to be found</t>
  </si>
  <si>
    <t>A tiny mechanical crab or spider that moves about when it's not being observed</t>
  </si>
  <si>
    <t>Potion of Fire Giant Strength</t>
  </si>
  <si>
    <t>A glass jar containing lard with a label that reads, "Griffon Grease"</t>
  </si>
  <si>
    <t>A scrap of paper floats on the wind It glides on the breeze Eventually in a gust the paper catches on one of the adventures faces Tearing it off their face, and looking at the parchment they see it is…</t>
  </si>
  <si>
    <t>When you drink this potion, your Strength score changes to 25 for 1 hour. This potion's transparent liquid has floating in it a sliver of fingernail.</t>
  </si>
  <si>
    <t>A wooden box with a ceramic bottom that holds a living worm with a head on each end of its body</t>
  </si>
  <si>
    <t>A metal urn containing the ashes of a hero</t>
  </si>
  <si>
    <t>Gold! Adventure! Fame! Cries an elf on a soap box, “the faint of heart need not apply!” (For adventures who need more than obvious plot hooks)</t>
  </si>
  <si>
    <t>miniature, tame mimic</t>
  </si>
  <si>
    <t>A carved marble elephant</t>
  </si>
  <si>
    <t>Looking off to the distance, they can see a flashing light (similar to a signal mirror) Someone is trying to signal far off Whether it is aide, is indiscernible to the group as the light stops almost as soon as it starts There is only one way to find out…</t>
  </si>
  <si>
    <t>Potion of Frost Giant Strength</t>
  </si>
  <si>
    <t>A small round cactus with two eyes</t>
  </si>
  <si>
    <t>While passing by a pond, you hear a deep bellowing noise, only to see a fisherman trapped by a giant frog He calls for help</t>
  </si>
  <si>
    <t>A pocket book of dwarven poetry</t>
  </si>
  <si>
    <t>When you drink this potion, your Strength score changes to 23 for 1 hour. This potion's transparent liquid has floating in it a sliver of fingernail.</t>
  </si>
  <si>
    <t>A bronze box containing a tiny wooden owl</t>
  </si>
  <si>
    <t>A paladin with the insignia of a lion’s head on her shield asks you to solve the local pest problem Turns out the “pests” are full sized orcs</t>
  </si>
  <si>
    <t>A house outside of town is being circled by hundreds of birds Upon approaching, the party sees that their beaks are lined with teeth, and the birds are twitching as though trying to escape possession From the sounds inside, someone is clambering to hide within the building</t>
  </si>
  <si>
    <t>A solid blue metal sphere, one inch in diameter, with three parallel grooves around the circumference</t>
  </si>
  <si>
    <t>Potion of Gaseous Form</t>
  </si>
  <si>
    <t>A pouch containing ten dried peas</t>
  </si>
  <si>
    <t>When you drink this potion, you gain the effect of the gaseous form spell for 1 hour (no concentration required) or until you end the effect as a bonus action. This potion's container seems to hold fog that moves and pours like water.</t>
  </si>
  <si>
    <t>Kobolds have been attacking the town All wearing similar regalia and a matching symbol a raving man claims to have escaped from the kobolds’ lair He describes a terrible dragon as the source of worship for the kobolds The dragon is really a pseudodragon with delusions of grandeur, trained in illusion magic and has duped the kobolds into gathering a hoard for him</t>
  </si>
  <si>
    <t>A ceramic puzzle cube, with each face divided into four independently rotating squares enameled with astronomical signs</t>
  </si>
  <si>
    <t>A square of bear-beetle leather, a creature unique to the misty woods of Cix</t>
  </si>
  <si>
    <t>In a large city, urchins are a regular problem This trio of kidlets, however, has been luring travelers in to abandoned alleyways, where the deranged doppelganger among them eats the human and the other two children keep what was it his/her pockets</t>
  </si>
  <si>
    <t>A sheet of vellum on which is crudely painted a herbal plant that you have yet to identify</t>
  </si>
  <si>
    <t>A petrified frog</t>
  </si>
  <si>
    <t>Potion of Heroism</t>
  </si>
  <si>
    <t>A dryad clad in wooden armor leans against a tree his side torn wide open He hands the party a pouch full of tiny leaves Taking a pinch and blowing them into the air will lead the party to an ancient temple entrance almost over grown with vines When close the pouch of leaves crumbles to dust along with the vines covering then entrance of the temple</t>
  </si>
  <si>
    <t>A twenty-sided die</t>
  </si>
  <si>
    <t>For 1 hour after drinking it, you gain 10 temporary hit points that last for 1 hour. For the same duration, you are under the effect of the bless spell (no concentration required). This blue potion bubbles and steams as if boiling.</t>
  </si>
  <si>
    <t>You find a small silver coin in the middle of a street and upon picking it up, in your mind you see a small hut deep in the forest When you come back to reality, only you can see it but a small fae pixie glowing bright blue will show you the way</t>
  </si>
  <si>
    <t>A cut yellow chrysanthemum that never dies</t>
  </si>
  <si>
    <t>The party encounters a man running out from the wood-line, coming towards then He appears to be in shock over what he has seen, and tells the party that he was attacked while hunting The man directs the party to the spot were he encounter the creature</t>
  </si>
  <si>
    <t>A palm-sized iron cage: the door doesn't shut properly, as the tiny lock was broken from the inside</t>
  </si>
  <si>
    <t>Potion of Invulnerability</t>
  </si>
  <si>
    <t>A local temple has reported strange events in the surrounding area: beasts attacking villagers, bandit lords more closer to the village, and mysterious lights and sounds that can only be observed from within the village</t>
  </si>
  <si>
    <t>A blob of grey goo, slippy but safe to touch, kept in a ceramic pot</t>
  </si>
  <si>
    <t>For 1 minute after you drink this potion, you have resistance to all damage. The potion's syrupy liquid looks like liquefied iron.</t>
  </si>
  <si>
    <t>A dried sky lily, from the tip of the Godshead, an impossibly high mountain.</t>
  </si>
  <si>
    <t>A bounty hunter asks the party if they known any of the names on a list of his The list contains about  names, roll a d for the characters knowing any of the names, - unknown and - known The names on the list can be from characters backstory or names of NPCs the party has met throughout the campaign The bounty hunter will known what each person on the list as done, and how much the reward is for the capture</t>
  </si>
  <si>
    <t>A glowing blue-green line, six inches long, but with no discernible radius</t>
  </si>
  <si>
    <t>A pretty conch shell</t>
  </si>
  <si>
    <t>A seemingly exorbitant amount of gold is offered on the message board to get rid of a ‘house spider’ It turns out that it’s about a spider-like mimic in the shape of a house</t>
  </si>
  <si>
    <t>Potion of Mind Reading</t>
  </si>
  <si>
    <t>A scrap of paper on which is written, in Goblin, "My dearest Bess,"</t>
  </si>
  <si>
    <t>A keychain holding the head of a broken key</t>
  </si>
  <si>
    <t>The moon stops traveling across the sky, and everyone’s time pieces stop working Word around the continent is a group of warlocks are attempting to gain power from a new patron – the god of Time</t>
  </si>
  <si>
    <t>When you drink this potion, you gain the effect of the detect thoughts spell (save DC 13). The potion's dense, purple liquid has an ovoid cloud of pink floating in it.</t>
  </si>
  <si>
    <t>An echo pearl from the depths of the Vibration Lake</t>
  </si>
  <si>
    <t>More than three people in a given town have all their teeth fall out at the same time</t>
  </si>
  <si>
    <t>A toy crossbow</t>
  </si>
  <si>
    <t>Lip balm</t>
  </si>
  <si>
    <t>A nearby civil war is raging, and one of the high ranking officers of one side or the other holes up in a cave If approached, they will act incredibly defensive A child is crying somewhere deeper in the cave, and this person refuses to answer any questions about said child</t>
  </si>
  <si>
    <t>A fossil of an extinct many-limbed critter</t>
  </si>
  <si>
    <t>Potion of Stone Giant Strength</t>
  </si>
  <si>
    <t>A brass prosthetic nose</t>
  </si>
  <si>
    <t>An allegedly crooked officer of the law is found dead in an alley way and only one person in the whole town seems to care about it at all</t>
  </si>
  <si>
    <t>A corkscrew</t>
  </si>
  <si>
    <t>A dried poison gland of a jaggedfish</t>
  </si>
  <si>
    <t>The party is on a faire where a magician is performing tricks with a severed head that can talk Throughout the show the head blinks in weird patterns The party talks to the head to find out he is kidnapped and begs for help in finding his body back</t>
  </si>
  <si>
    <t>A bronze gear on which is etched the word "Moon"</t>
  </si>
  <si>
    <t>The party comes across an Inn in the middle of nowhere and they decide to stay They wake up on the ground where the inn used to be and there’s no sign of any building ever being there</t>
  </si>
  <si>
    <t>A map of a labyrinth, on which is penciled a line that starts at the centre but fails to connect to the entrance</t>
  </si>
  <si>
    <t>Potion of Superior Healing</t>
  </si>
  <si>
    <t>You regain 8d4+8 hit points when you drink this potion. The potion's red liquid glimmers when agitated.</t>
  </si>
  <si>
    <t>A cube of ice that never melts</t>
  </si>
  <si>
    <t>Walking through town, the party suddenly gets surrounded by the city guard A respected captain was murdered Witnesses say they saw someone looking similar to one of the party members Upon looking through their things, said member appears to have lost an item easily traced back to him (one half of a pair of gloves/earrings/daggers, family insignia, one of a kind necklace etc) Sure enough, said item was found at the scene of the crime Someone is framing them Not necessarily a doppelganger</t>
  </si>
  <si>
    <t>A square of ironsilk sewn by the geargrubs of ancient Siclari</t>
  </si>
  <si>
    <t>An ivory knitting needle</t>
  </si>
  <si>
    <t>The party stumbles across a dead old man Amongst his meagre belongings is a thick tome with extensive records about everything they’ve done right up till today, with even more detail than they themselves knew</t>
  </si>
  <si>
    <t>A peacock feather</t>
  </si>
  <si>
    <t>A travel set of paints: someone has used up all the black</t>
  </si>
  <si>
    <t>Oil of Sharpness</t>
  </si>
  <si>
    <t>The party finds various dead animals with missing pieces, almost torn and shred As they approach the heart of the forest the number of dead creatures increases Upon investigation they find out it’s the guardian spirit of the forest who has been corrupted and it’s confused</t>
  </si>
  <si>
    <t>A wig of short platinum-blonde hair</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</si>
  <si>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</si>
  <si>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A child's charm bracelet</t>
  </si>
  <si>
    <t>A flyer appears in the sacks of each party member A mid level demon has opened a store and invites all those with ambitions to visit to make deals</t>
  </si>
  <si>
    <t>A small bar of orichalcum, a metal only mentioned in ancient literature</t>
  </si>
  <si>
    <t>A deed to a ruined tower</t>
  </si>
  <si>
    <t>A rumor reaches the party’s ears of a group of brigands hiding out in the woods They have a code that is the reverse of Robin Hood and his Merry Men: Steal from the poor, and give to the rich None of the local nobles seem interested in the pillaged goods of their subjects, and are constantly giving back the loot they keep finding on their doorsteps</t>
  </si>
  <si>
    <t>An invitation to a formal ball to be held in two years time</t>
  </si>
  <si>
    <t>Potion of Cloud Giant Strength</t>
  </si>
  <si>
    <t>A smoking pipe carved from granite</t>
  </si>
  <si>
    <t>The local apothecary is desperate due to the sudden absence of all the local medicinal plants in the area All the groves and clearings appear to have been picked clean, and even the owner’s secret garden is now empty She had told no one of her hidden garden, and so has no idea who or what could have taken all of the plants in the brief period of time between her most recent check and her previous one</t>
  </si>
  <si>
    <t>When you drink this potion, your Strength score changes to 27 for 1 hour. This potion's transparent liquid has floating in it a sliver of fingernail.</t>
  </si>
  <si>
    <t>A vial of scented oil</t>
  </si>
  <si>
    <t>A preserved basilisk eye</t>
  </si>
  <si>
    <t>A torn page on which is written "Death! / Plop. / The barges down in the river flop. / Flop, plop. / Above, beneath"</t>
  </si>
  <si>
    <t>A human peasant and a member of the fey came across each other in the woods and, over the course of multiple moonlit encounters, fell deeply in love The peasant’s family has a deep-rooted fear of the fey, and is actively trying to put a stop to the pair’s relationship The family is even more fearful that the peasant will leave for the Feywild and never return, and goes to the party to convince them to help break the two lovers up The human is in love with the Fey’s otherworldly allure and sharp wit; talking to them makes the peasant feel alive in a way that they’ve never felt before The Fey was originally only interested in the concept of a secretive human lover, but eventually came to love the peasant’s dedication to their relationship despite the risk of alienating other loved ones</t>
  </si>
  <si>
    <t>An intricate knot that nobody seems to know how to tie or untie – sailors believe it to be bad luck</t>
  </si>
  <si>
    <t>Pages ripped out of an accounting journal of a local merchant</t>
  </si>
  <si>
    <t>While at the market waiting for another adventurer to arrive, you pass the time by idly counting the number of stone gargoyles mounted on the town hall There are fourteen, all with a silly grin</t>
  </si>
  <si>
    <t>Potion of Flying</t>
  </si>
  <si>
    <t>A ring with a poison reservoir for slipping into drinks and a tiny razor edge for cutting purse-strings</t>
  </si>
  <si>
    <t>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</si>
  <si>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A glass globe of swirling green goop, no openings</t>
  </si>
  <si>
    <t>A bundle of ragged "treasure maps" drawn by inventive local children</t>
  </si>
  <si>
    <t>While at the blacksmith to repair your armour, you overhear the blacksmith explaining to his apprentice to not stray off to the hills to see his new sweetheart because he heard from the baker’s cousin’s stepmother that there are kobolds about</t>
  </si>
  <si>
    <t>A sliver from a spear said to have pierced the armpit of a saint</t>
  </si>
  <si>
    <t>While waiting patiently for your turn to see the Bishop, you get your ear bent by some local shopkeeper about how the town council is a bunch of idiots, and how they simply wasted all that money on getting  gargoyle statues erected on the town hall Thirteen! That’s an unlucky number!</t>
  </si>
  <si>
    <t>Potion of Invisibility</t>
  </si>
  <si>
    <t>A portfolio of pressed flowers</t>
  </si>
  <si>
    <t>A street urchin attempts to filch your purse, he runs off down an alley The urchin escapes, but in the alley you found a homeless halfling bum Clearly dead Looks like he fell from a great height</t>
  </si>
  <si>
    <t>This potion's container looks empty but feels as though it holds liquid. When you drink it, you become invisible for 1 hour. Anything you wear or carry is invisible with you. The effect ends early if you attack or cast a spell.</t>
  </si>
  <si>
    <t>A small handbook of foreign coins, for travelers to identify denominations</t>
  </si>
  <si>
    <t>The price of that foreign wine you like so much has tripled in price The barkeep mutters something about pirates The barkeep explains it’s just a euphemism for the wagoneers guild and their extortionate ways</t>
  </si>
  <si>
    <t>A slightly out of date guidebook to foreign inns, taverns, and transportation</t>
  </si>
  <si>
    <t>Six useless wooden tokens previously issued by a traitor-prince as currency</t>
  </si>
  <si>
    <t>A dead homeless halfling found in an alley had a small bottle of very cheap whisky The label has a brand mark you’ve not seen before –  vertical slashes and  short slashes across the bottom</t>
  </si>
  <si>
    <t>Potion of Longevity</t>
  </si>
  <si>
    <t>Two false fingernails painted with mysterious symbols</t>
  </si>
  <si>
    <t>The pommel of a sword you found on your last adventure rattled loose Inside you a scrap of parchment with lots of scratchmarks, almost looks like writing</t>
  </si>
  <si>
    <t>When you drink this potion, your physical age is reduced by 1d6 + 6 years, to a minimum of 13 years. Each time you subsequently drink a potion of longevity, there is 10 percent cumulative chance that you instead age by 1d6 + 6 years. Suspended in this amber liquid are a scorpion's tail, an adder's fang, a dead spider, and a tiny heart that, against all reason, is still beating. These ingredients vanish when the potion is opened.</t>
  </si>
  <si>
    <t>A set of cosmetic tools for cleaning the ears</t>
  </si>
  <si>
    <t>A wanted poster has been nailed up – Wanted: Black Pete, for Brigandry</t>
  </si>
  <si>
    <t>A harmless stage dagger with retracting blade and blood-compartment</t>
  </si>
  <si>
    <t>The scribe you made inquiries with last week has got back to you She says the Tomb of Three Chieftains can be found outside Millthorp</t>
  </si>
  <si>
    <t>Potion of Speed</t>
  </si>
  <si>
    <t>A floating glass orb that follows you around and makes whirring sounds</t>
  </si>
  <si>
    <t>While at market, you saw three wagons being carefully guarded by scruffy and shifty looking mercenaries There are barrels of cheap rotgut in the wagon</t>
  </si>
  <si>
    <t>When you drink this potion, you gain the effect of the haste spell for 1 minute (no concentration required). The potion's yellow fluid is streaked with black and swirl on its own.</t>
  </si>
  <si>
    <t>A goblin-made key that can lock any door, but unlock none</t>
  </si>
  <si>
    <t>A pilgrim accosts you in the street He asks if you’ll be travelling east anytime soon</t>
  </si>
  <si>
    <t>The bakery has no cake He explains it’s because there’s a shortage of milk</t>
  </si>
  <si>
    <t>A translucent coin, minted in an unknown land</t>
  </si>
  <si>
    <t>A patrol of the Kings Guard rode fast down main street They almost ran you over</t>
  </si>
  <si>
    <t>A bronze ring engraved with dark symbols that was supposedly buried with a legendary necromancer long ago</t>
  </si>
  <si>
    <t>There’s a parade of pilgrims on main street, heading for the commons They appear somber and morose</t>
  </si>
  <si>
    <t>Potion of Supreme Healing</t>
  </si>
  <si>
    <t>Southbridge, just outside town, has been closed to traffic due to disrepair Merchants complain about the  hour detour they now incur by first heading east</t>
  </si>
  <si>
    <t>You regain 10d4+20 hit points when you drink this potion. The potion's red liquid glimmers when agitated.</t>
  </si>
  <si>
    <t>A thimble on which is an enamel painting of a turtle</t>
  </si>
  <si>
    <t>The town guard are seen practicing new drills on the common Apparently a local bandit has enlisted a wizard, and so training in avoiding fireballs is called for</t>
  </si>
  <si>
    <t>The local priesthood is paying gold for water collected from the Opal Caves to treat a spreading fever</t>
  </si>
  <si>
    <t>A pair of badly worn hairdressing scissors</t>
  </si>
  <si>
    <t>Potion of Vitality</t>
  </si>
  <si>
    <t>An apothecary will pay for certain herbs growing in the Frog Marches</t>
  </si>
  <si>
    <t>When you drink this potion, it removes any exhaustion you are suffering and cures any disease or poison affecting you. For the next 24 hours, you regain the maximum number of hit points for any Hit Die you spend. The potion's crimson liquid regularly pulses with dull light, calling to mind a heartbeat.</t>
  </si>
  <si>
    <t>A measuring tape, marked in ink at 23 inches</t>
  </si>
  <si>
    <t>The local Stonecutters Guild are not petitioning for work contracts; labourers are grumbling</t>
  </si>
  <si>
    <t>A coprolite</t>
  </si>
  <si>
    <t>A frost giant approaches the group The giant politely asks for help He lost his pet owlbear and needs help finding it He promises a very handsome amount of gp as well as “a powerful ally” if you find the creature</t>
  </si>
  <si>
    <t>A bootlace entwined with gold thread</t>
  </si>
  <si>
    <t>A goblin in noble clothes crashes through the window and rolls over the ground The symbol of the king’s guard is embroidered on his half-cape As he gets up, he panics and looks around, fixing his eyes upon the party “The Goat-Riders are coming! Please, hide me!”</t>
  </si>
  <si>
    <t>A dented sheriff's badge</t>
  </si>
  <si>
    <t>A large burly man has started a daily ritual of throwing a goat at the side of a local noble’s house He is not damaging the house, so he is not doing anything that will make the local law enforcement arrest him, but the noble wants him dealt with, and will pay you to get rid of him, however</t>
  </si>
  <si>
    <t>A belt buckle</t>
  </si>
  <si>
    <t>A sword in the stone can be sensed by all creatures in the land with “Detect Magic” but lately it seems that the presence is becoming overbearing Magic users are worried that unless the true king draws the sword, proving his lineage, or the spell “Detect Magic” will become obsolete</t>
  </si>
  <si>
    <t>A decorative leather stud</t>
  </si>
  <si>
    <t>As the group walks through the forest, one member hears very quiet crying The crying is coming from a lost juvenile harpy It is the job of the group to protect this harpy They can either keep and raise the creature, or return it to its mother</t>
  </si>
  <si>
    <t>A ticket admitting an adult and child onto a thing called a "semiotic tram"</t>
  </si>
  <si>
    <t>The party finds a smouldering crater containing a metal wreck Inside, they find an eccentric kobold who insists she has returned from the moon</t>
  </si>
  <si>
    <t>A tub of putty</t>
  </si>
  <si>
    <t>News spreads that a dragon was slain while away from his cave, a search for its unguarded hoard is underway</t>
  </si>
  <si>
    <t>A thief has stolen a powerful item from a lich and then joins the party for protection</t>
  </si>
  <si>
    <t>A pewter spork</t>
  </si>
  <si>
    <t>A wizard/collector wants a live troll to study</t>
  </si>
  <si>
    <t>Rat catchers are going missing under the city and a plague is spreading in their absence</t>
  </si>
  <si>
    <t>A local caster has summoned a creature that they cannot contain and it is destroying the area</t>
  </si>
  <si>
    <t>Potion of Storm Giant Strength</t>
  </si>
  <si>
    <t>A charismatic charlatan claims (and has proof) to be the cousin/brother/son of one of the PCs</t>
  </si>
  <si>
    <t>When you drink this potion, your Strength score changes to 29 for 1 hour. This potion's transparent liquid has floating in it a sliver of fingernail.</t>
  </si>
  <si>
    <t>A wandering merchant trades a pc for their magic item for a fake he claims is more powerful</t>
  </si>
  <si>
    <t>An empty whiskey tumbler that causes any liquid poured into it to become bourbon</t>
  </si>
  <si>
    <t>Shipments from a nearby mine have stopped when the PCs investigate they find the miners crazed and covered with red welts apparently from exposure to a new element they uncovered</t>
  </si>
  <si>
    <t>A book of flumph grammar</t>
  </si>
  <si>
    <t>A hunk of metal which appears to be several gears jammed together at unnatural and impossible angles: attempting to turn it causes it to emit a horrible shrieking sound</t>
  </si>
  <si>
    <t>A white dragon is driving monsters from the north into the southern lands</t>
  </si>
  <si>
    <t>A crystal prism that refracts shadow instead of light</t>
  </si>
  <si>
    <t>A planar rift has formed and outsiders are seeping through</t>
  </si>
  <si>
    <t>A smokeless and odorless candle</t>
  </si>
  <si>
    <t>A powerful noble/wizard is hosting a masquerade ball where the guests are polymorphed into monster as their costume, but an actual monster attends to kill the noble/wizard</t>
  </si>
  <si>
    <t>A flat disc of layered metal and prismatic glass with a hole in the centre</t>
  </si>
  <si>
    <t>A sorcerer has died of old age, strange things are creeping out of his tower as his spells, and dweomers break down</t>
  </si>
  <si>
    <t>An ornate pewter tankard made without a bottom</t>
  </si>
  <si>
    <t>A map has been found that leads to parts of an artifact that once reassembled, will summon a fiendish kraken</t>
  </si>
  <si>
    <t>A wooden device designed to be gripped in two hands; two levers protrude from the top, and two triggers from the underside</t>
  </si>
  <si>
    <t>The dead are rising as zombies one hour after their death</t>
  </si>
  <si>
    <t>Two perfectly identical pine cones</t>
  </si>
  <si>
    <t>Slavers are capturing peasants and merchants on the highway and selling them to mindflayers</t>
  </si>
  <si>
    <t>A sponge that can absorb 60 gallons of ale (and only ale)</t>
  </si>
  <si>
    <t>A shop/traveling merchant sells pets/familiars that are actually polymorphed people</t>
  </si>
  <si>
    <t>A pepper grinder containing an unlimited supply of pepper unless opened, at which point it becomes half empty</t>
  </si>
  <si>
    <t>The PC’s are sent to find a hermit that lives on the “moving island”, a zircon/dragon turtle</t>
  </si>
  <si>
    <t>A poorly cultivated bonsai juniper in a glazed ceramic pot</t>
  </si>
  <si>
    <t>An oval-shaped soapstone tablet inscribed with a short list of religious prohibitions</t>
  </si>
  <si>
    <t>A traveling circus/faire comes to town and completely vanishes in the morning with several children</t>
  </si>
  <si>
    <t>A wooden doll with a door that opens to reveal a slightly smaller, identical, doll; this one is empty, perhaps there are still smaller dolls that are missing?</t>
  </si>
  <si>
    <t>An Ur priest cult is killing all the divine casters in the area</t>
  </si>
  <si>
    <t>stone figure of a snake that changes positions after every full moon.</t>
  </si>
  <si>
    <t>Water drawn from a certain well is animating into water elementals/mephits</t>
  </si>
  <si>
    <t>A silver key of unknown origins on a leather cord as a pendant that emits strange magical energy.</t>
  </si>
  <si>
    <t>An evil druid has taken up residence in the sewers and is waging a guerilla war on civilization</t>
  </si>
  <si>
    <t>The right half of a broken bronze circlet with a light leafy pattern that when placed on your head, stays in place as though the other half was still there.</t>
  </si>
  <si>
    <t>Anyone who reads a cursed book, brought into town by an adventuring party, dies after reading it</t>
  </si>
  <si>
    <t>A small silver rod which when rolled between your hands emits sounds as though a lute were being played by a master softly nearby.</t>
  </si>
  <si>
    <t>A killer is leaving rare flowers in the mouths of his victims</t>
  </si>
  <si>
    <t>A music box that can only be heard by someone who as wound it at least once.</t>
  </si>
  <si>
    <t>A small stone cube that, when tapped with a rod of metal, looks as though it were made of that metal for a few seconds.</t>
  </si>
  <si>
    <t>A member of a planar cartographical society offers the PCs membership into the elite group if they can complete a scavenger hunt that leads them across several planes in one day</t>
  </si>
  <si>
    <t>A wooden sphere with a white marking that always faces the sun, and a black marking that always faces the moon.</t>
  </si>
  <si>
    <t>An opaque jar that cannot be opened or broken, no matter how hard you try.</t>
  </si>
  <si>
    <t>A mysterious helmed/hooded/masked figure has forged an impressive army by bringing tribes of kobolds, goblins, orcs, and hobgoblins under one banner The leader is actually a cleric disheartened by the lack of faith and respect of his flock and means to increase belief and prayer for his deity by leading an army of wolves against his flock</t>
  </si>
  <si>
    <t>A journal that details the great adventures of a hero you have never heard of, complete with vivid descriptions of nonsensical creatures and terms, all written in messy handwriting, but with impressive diction.</t>
  </si>
  <si>
    <t>The owner of a failing inn claims to have the entrance to a mysterious dungeon in his cellar hoping that the ruse will draw business from adventurers</t>
  </si>
  <si>
    <t>A pack of displacer beasts/displacer beast lord is preying on farm animals and farmers alike</t>
  </si>
  <si>
    <t>A tiny sack that, when opened, is full of sand, but feels as heavy as a large stone when lifted.</t>
  </si>
  <si>
    <t>Two rival gangs are actually devils and demons fighting a Blood War battle on the city streets</t>
  </si>
  <si>
    <t>A puppet in the likeness of someone you distantly know, that echoes your movements when you (and only you) place it on the ground.</t>
  </si>
  <si>
    <t>An iron rod that bends in unusual ways when you look directly at it, but rights itself when you look away.</t>
  </si>
  <si>
    <t>A book that perfectly records the holder's dreams when held while sleeping.</t>
  </si>
  <si>
    <t>A tin pot that is just the right size for you to wear as a helmet.</t>
  </si>
  <si>
    <t>A marble sculpture of a tiny elf holding a lute seated on a chair that plays music every so often.</t>
  </si>
  <si>
    <t>A piece of pure white cloth that never gets dirty.</t>
  </si>
  <si>
    <t>The daughter/apprentice of a caster that polymorphed himself into a golden cup and placed himself in the hoard of a green dragon in an attempt to learn more about dragons, but it has been weeks and he has not come home contacts the PCs</t>
  </si>
  <si>
    <t>A hat that never gets wet.</t>
  </si>
  <si>
    <t>A mask that copies its wearer's facial expressions.</t>
  </si>
  <si>
    <t>Reports that a gold dragon is ravaging the countryside turn out to be true The dragon, sick with a rare disease, has gone mad and must be stopped</t>
  </si>
  <si>
    <t>A humanoid skull with ethereal green orbs in its eye sockets.</t>
  </si>
  <si>
    <t>Grave robbers working for a necromancer are running out of graves and start looking for easy prey</t>
  </si>
  <si>
    <t>A wineskin that only holds wine. Any other liquid pours out after a few seconds.</t>
  </si>
  <si>
    <t>A leather belt that, when worn, glows with faint blue light.</t>
  </si>
  <si>
    <t>A “red” dragon demanding tributes from a village is actually an especially greedy copper dragon</t>
  </si>
  <si>
    <t>A tiny javelin with an ornately carved shaft that always returns when thrown, exactly halfway between you and the person closest to you.</t>
  </si>
  <si>
    <t>A sphere of crystal with a tiny shard of obsidian at the exact centre.</t>
  </si>
  <si>
    <t>A killer is released from prison and the father of one of his victims stages a similar murder in the hopes of framing him</t>
  </si>
  <si>
    <t>A flask that freezes any liquids stored in it at midnight, and unfreezes them at noon.</t>
  </si>
  <si>
    <t>A traveling “holy man” is selling relics that disappear in the morning</t>
  </si>
  <si>
    <t>A book with words that change every time it is read.</t>
  </si>
  <si>
    <t>A chain that feels warm when its holder is standing directly beside an awakened tree.</t>
  </si>
  <si>
    <t>The new judge is in fact a devil hoping to harvest souls for not guilty verdicts</t>
  </si>
  <si>
    <t>A cube with tiny animals wandering on each face that change when they cross onto a different face.</t>
  </si>
  <si>
    <t>The preserved hand of a famous noble that moves when pointed at the ground.</t>
  </si>
  <si>
    <t>A logging camped is being haunted by the ghost of a treant/forest haunt and his dryad followers</t>
  </si>
  <si>
    <t>A terribly written novel whose plot seems to match events that have happened in your life.</t>
  </si>
  <si>
    <t>A band of fey has been stealing wine from a rural tavern</t>
  </si>
  <si>
    <t>A recount of a famous battle that contradicts what is commonly thought about that battle, written by a great sage who was present.</t>
  </si>
  <si>
    <t>A crown made out of ice that never melts.</t>
  </si>
  <si>
    <t>A good and helpful aranea has been captured and tried for murder while the true culprit is a drider that resides close by</t>
  </si>
  <si>
    <t>A piece of string that always emits smoke.</t>
  </si>
  <si>
    <t>A college that teaches science over magic opens and arcane casters start going missing</t>
  </si>
  <si>
    <t>A rod of indeterminate metal that changes its length at random every other day.</t>
  </si>
  <si>
    <t>The hilt of a dagger that was used to assassinate a king, with an onyx on the end that glows ominously on nights with a full moon.</t>
  </si>
  <si>
    <t>Drug-related deaths lead the PCs to an evil alchemist</t>
  </si>
  <si>
    <t>A stone carved to look like a head that occasionally speaks, asking questions that change every time.</t>
  </si>
  <si>
    <t>The PCs are hired to retrieve a meteor, but find it is being worshipped by a tribe of goblins/orcs/lizardmen etc</t>
  </si>
  <si>
    <t>A stick that glows brightly when held by an undead creature.</t>
  </si>
  <si>
    <t>A flute that, when played, makes the sound of a random instrument, though never a flute.</t>
  </si>
  <si>
    <t>Several women in the area are pregnant under strange circumstances, an incubus is to blame</t>
  </si>
  <si>
    <t>An invitation to an event that has already ended.</t>
  </si>
  <si>
    <t>An artifact is needed to avert a major catastrophe; its last known owner was Levistus the arch devil trapped within a glacier</t>
  </si>
  <si>
    <t>A copper ring that feels abnormally light.</t>
  </si>
  <si>
    <t>A turban that, when worn, makes your steps feel very light.</t>
  </si>
  <si>
    <t>The PCs must find a rare herb only known to grow within Gith monasteries</t>
  </si>
  <si>
    <t>A cube of glass with mysterious runes etched on each corner.</t>
  </si>
  <si>
    <t>The PCs visit a strange village where all the people are simulacrums, an ancient wizards mark is seen everywhere</t>
  </si>
  <si>
    <t>A towel with a set of instructions embroidered on it that clearly state to wear it on the head in case of mind flayer attack.</t>
  </si>
  <si>
    <t>A rose that, when placed in a bouquet with exactly 5 other flowers, glows brightly, and seems to move.</t>
  </si>
  <si>
    <t>The PCs are sent to a distant land to find an NPC that it turns out has been dead for  years</t>
  </si>
  <si>
    <t>A set of brass wind chimes that only chime when hung on a rod of precious metal.</t>
  </si>
  <si>
    <t>The PCs must help a conflicted Erinyes to the Cradle of Creation (phb) to be reborn into a non-evil body</t>
  </si>
  <si>
    <t>A grotesque statuette of a humanoid with rat-like features.</t>
  </si>
  <si>
    <t>A drawing of a spider with twelve legs being used as a mount by a crudely drawn hobgoblin without a head, with a set of poems on the back written in poor Common.</t>
  </si>
  <si>
    <t>A map leading to the legendary Shield of Praetor has been found, it states that the shield is in the cave of a dracolich The map was sent by the dracolich’s minions in the hopes of freeing their master who is sealed magically into his cave</t>
  </si>
  <si>
    <t>The badge of a powerful organisation, with writing etched on the back that defames that group.</t>
  </si>
  <si>
    <t>A local orphanage is actually run by a demonic cultist that sacrifices the weak children and raises the strong ones to be followers</t>
  </si>
  <si>
    <t>The diary of a prison guard with half of the pages written in a different language.</t>
  </si>
  <si>
    <t>A powerful artifact that will allow teleportation through the layers of the abyss/hells has been uncovered and a race to claim it has begun The PCs must beat the groups of devils and demons that see the artifact as a powerful tool to end the Blood War</t>
  </si>
  <si>
    <t>A handbook of etiquette for nobles of an empire that fell.</t>
  </si>
  <si>
    <t>An overmatched Marut seeks assistance with a powerful lich/vampire/mummy</t>
  </si>
  <si>
    <t>A translation guide for a fictional language.</t>
  </si>
  <si>
    <t>Rumors of “The most powerful sword” lead the PCs to an evil, intelligent, dancing sword that can animate other weapons to fight for it</t>
  </si>
  <si>
    <t>The head of a pickaxe that was used in a lost gold mine, with names carved in Dwarvish runes along the sides.</t>
  </si>
  <si>
    <t>The PCs are sent to a battlefield to retrieve a family heirloom from a missing soldier where a necromancer and his corpse collector golem are raising the fallen as undead</t>
  </si>
  <si>
    <t>A wooden plank that refuses to burn.</t>
  </si>
  <si>
    <t>A cult of Tiamat have discovered a spell that ages living creatures and they are trying to use it on dragon eggs to raise powerful allies</t>
  </si>
  <si>
    <t>A detailed guide on the anatomy of rocs.</t>
  </si>
  <si>
    <t>The PCs are sent to deal with a raiding ogre that turns out to be a gnome illusionist</t>
  </si>
  <si>
    <t>A muddy book with a single phrase repeated over and over.</t>
  </si>
  <si>
    <t>The PCs are looking for an arrow used to slay a dragon a hundred years earlier, but when they pull the arrow from the dragon’s skeleton, it animates and attacks</t>
  </si>
  <si>
    <t>A surprisingly realistic replica of a rakshasa hand.</t>
  </si>
  <si>
    <t>The PCs need the help/information of a treant that will only add them if they agree to be shrunk down to clear out an infestation of insects that invaded his roots</t>
  </si>
  <si>
    <t>A stone rod with a tin coating that has worn through in several places.</t>
  </si>
  <si>
    <t>The PCs are invited to a Three Dragon Ante tourney, either as guards, VIPs, or to play</t>
  </si>
  <si>
    <t>A compass that points towards the nearest bottle of rum.</t>
  </si>
  <si>
    <t>A lawful good lich (Monsters of Faerun) seeks the PCs to protect him from a zealous paladin on a quest to rid the world of undead</t>
  </si>
  <si>
    <t>A stone that feels very heavy, yet floats effortlessly.</t>
  </si>
  <si>
    <t>A map with no key or locations, only red circles with lines connecting them.</t>
  </si>
  <si>
    <t>Thieves have plundered a tomb and until his golden burial mask is returned, a ghost/ghast/specter will continue to kill innocent people</t>
  </si>
  <si>
    <t>A shard of glass that floats a tiny distance off of the ground when near an open flame.</t>
  </si>
  <si>
    <t>A group of fire giants has taken up residence in an inactive volcano, their activity threatens to awaken the volcano and cause widespread devastation</t>
  </si>
  <si>
    <t>A diagram of a forest on an island with no named artist.</t>
  </si>
  <si>
    <t>An orb that glows with a flash of green light at noon.</t>
  </si>
  <si>
    <t>A grandmotherly, if slightly senile, NPC asks the players to rid her attic of rats The rats are in fact a group of thieves trying to open a magical doorway left by the wizard that previously owned the home</t>
  </si>
  <si>
    <t>A locket with a strange rune carved inside.</t>
  </si>
  <si>
    <t>A monster seen roaming close to town is actually a cursed person and not evil</t>
  </si>
  <si>
    <t>A green coat with numerous pockets, each with a separate piece of a moustache trimming kit inside.</t>
  </si>
  <si>
    <t>The PCs find a genie in a bottle, but the genie agrees to help/grant wishes/serve only after the players travel to the City of Brass and save someone the genie cares about</t>
  </si>
  <si>
    <t>A silver plate that feels rough, though it were made from coarse stone, but never feels painful to touch.</t>
  </si>
  <si>
    <t>The PCs find a wounded angel that is being hunted by powerful outsiders</t>
  </si>
  <si>
    <t>A figurine of a fiend, so lifelike it seems like it might come to life and attack any second.</t>
  </si>
  <si>
    <t>A newly discovered dungeon is actually a complex trap to harvest souls/magic/life energy</t>
  </si>
  <si>
    <t>The PCs must break an innocent man from a complex magical prison</t>
  </si>
  <si>
    <t>A sapling that cannot be placed into soil, but never dies and has a single sweet fruit on its branches that grows back after one day when picked.</t>
  </si>
  <si>
    <t>Murders attributed to a small girl are being done by her doll, a slaymate (libris motris)</t>
  </si>
  <si>
    <t>A red coat that makes you feel colder when it is worn.</t>
  </si>
  <si>
    <t>A vial of tree sap.</t>
  </si>
  <si>
    <t>An ancient beholder has gone mad and his destroying the Underdark, driving monsters to the surface</t>
  </si>
  <si>
    <t>A rod of metal that produces tiny sparks from a red marking when a black button on the other end is pressed.</t>
  </si>
  <si>
    <t>A gnome settlement has been overrun by Drow displacing hundreds of citizens</t>
  </si>
  <si>
    <t>A wooden cane that, when placed on the ground, stands perfectly straight, and cannot be tipped over.</t>
  </si>
  <si>
    <t>A bottle of red liquid that sparkles ever so slightly under direct moonlight, with a faded blue label that cannot be read.</t>
  </si>
  <si>
    <t>A mad wizard has been selling potions that have poisonous/odd effects</t>
  </si>
  <si>
    <t>A sack of shed dragon claws.</t>
  </si>
  <si>
    <t>Mind flayers are draining people of their quintessence in hopes of using the substance to return to the far realm from which aberrations came</t>
  </si>
  <si>
    <t>A feather with a piece of red string tied on the end of the shaft.</t>
  </si>
  <si>
    <t>An engagement ring that belonged to one of your parents.</t>
  </si>
  <si>
    <t>A spelljammer has crashed in a remote forest/jungle and the inhabitants seek materials to repair their helm</t>
  </si>
  <si>
    <t>A book that you faintly remember from your childhood that you thought was lost for many years.</t>
  </si>
  <si>
    <t>An odd stone that seems to permeate energy.</t>
  </si>
  <si>
    <t>A foreign diplomat seeks the party’s monk to protect him on a mission to a country/city where magic and weapons are not allowed</t>
  </si>
  <si>
    <t>A sword sized for a child.</t>
  </si>
  <si>
    <t>The tarrasque is wreaking havoc on the countryside and the party (lvl ish) must slow it down until the champions (th) can arrive, but the tarrasque is actually a simulacrum (cr ) sent by an outsider/caster/etc and not the real thing</t>
  </si>
  <si>
    <t>A vial of water from a hot spring.</t>
  </si>
  <si>
    <t>Cultist seek a tablet that depicts a ritual that will summon a Fist of Spite (BoVD)</t>
  </si>
  <si>
    <t>A squat metal tin full of brown powder that always feels cold to the touch, regardless of the temperature.</t>
  </si>
  <si>
    <t>A glove worn by someone you deeply admire.</t>
  </si>
  <si>
    <t>The party must save an NPC from the stomach demiplane of Dalmosh (MM)</t>
  </si>
  <si>
    <t>A shard of crystal that glows when near places dedicated to a certain deity, and glows brighter the closer you are.</t>
  </si>
  <si>
    <t>A tome from an abandoned library.</t>
  </si>
  <si>
    <t>The guild master of the cooper’s guild wants to discredit the owner of a local winery with whom he has had an argument by poisoning his barrels</t>
  </si>
  <si>
    <t>A gear that refuses to mesh with any other.</t>
  </si>
  <si>
    <t>A local sage/astronomer is convinced that a massive meteor is going to strike the kingdom/city/town</t>
  </si>
  <si>
    <t>A box of nuts that feel like they are made from metal, but can be eaten as though they were normal.</t>
  </si>
  <si>
    <t>A tree branch with an odd symbol.</t>
  </si>
  <si>
    <t>The normally-inert gargoyles atop the temple/castle/mansion have animated and started attacking people who approach the building</t>
  </si>
  <si>
    <t>A yew wood figurine of a satyr with wings, carrying a willow wood staff.</t>
  </si>
  <si>
    <t>A suit of armour made from oak wood, sized for a doll, painted in vivid red and black.</t>
  </si>
  <si>
    <t>A group of bulettes is keeping anyone from entering or leaving the city/town/inn</t>
  </si>
  <si>
    <t>A stone with odd indentations, that seem to spell out a message of some kind.</t>
  </si>
  <si>
    <t>A doppelganger/changeling serial killer claims the identity of their most recent victim for one week before killing again</t>
  </si>
  <si>
    <t>A vial of mysterious pale blue liquid that slithers back in when poured out, and has a pleasant floral scent.</t>
  </si>
  <si>
    <t>A jug that turns liquids stored in it into milk after a few minutes.</t>
  </si>
  <si>
    <t>A seed that never grows when planted, but looks very similar to an acorn with a few green lumps.</t>
  </si>
  <si>
    <t>A gnome settlement has been overrun by fiendish duergar led by a demon</t>
  </si>
  <si>
    <t>A waxy white flower that constantly moves as though a gust of wind were blowing it around.</t>
  </si>
  <si>
    <t>A robe with a tag on the inside that reads "to my dearest pupil," given to you by someone you deeply respect.</t>
  </si>
  <si>
    <t>PCs seek out a powerful dwarven, smith that traded his soul to Asmodeus for unearthly crafting abilities Before the smith will help the PCs, they must reclaim his soul from the arch devil</t>
  </si>
  <si>
    <t>A tome filled with cryptic writings, all in Common, but with confusing terminology.</t>
  </si>
  <si>
    <t>The players find/are sent to a city that reflects the entire multiverse scaled down with a neutral inn in the center run by a power caster</t>
  </si>
  <si>
    <t>A beige jar of red ointment without a label.</t>
  </si>
  <si>
    <t>A famous calligrapher's personal brush.</t>
  </si>
  <si>
    <t>The PCs search for a legendary library that when found, has no books only the corpses of long-dead sages and librarian clerics that use speak with dead to obtain the knowledge</t>
  </si>
  <si>
    <t>A band of iron that shines brilliantly despite being completely rusted.</t>
  </si>
  <si>
    <t>The PCs need a party member/NPC raised from the dead but the only cleric powerful enough to do so has recently been turned by a vampire he was hunting</t>
  </si>
  <si>
    <t>A small cylinder of stone that smells faintly of blood.</t>
  </si>
  <si>
    <t>A tunic that smells of saltwater and bears the emblem of an established land-locked nation on the front.</t>
  </si>
  <si>
    <t>The PCs find/buy/are given a strange bag of holding that has a small pocket dimension inside it where a frightened caster hides He/she created the bag to hide in and saw that it ended up in the PCs hands to keep it safe</t>
  </si>
  <si>
    <t>curious looking pair of goggles with the words "Property of Ice! DON'T TOUCH!" scrawled into the side.</t>
  </si>
  <si>
    <t>A small blue cube that faintly glows for some unknown reason.</t>
  </si>
  <si>
    <t>The PCs seek an answer/information from a forgotten bard When they find him, he is a ghost and he will only help them if they give him peace by finishing his final poem/song/movement</t>
  </si>
  <si>
    <t>A small orb with water and a small living jellyfish inside.</t>
  </si>
  <si>
    <t>A chaotic good horselord (CAd) has led all the horses in the region/city/town away into the hills to freedom</t>
  </si>
  <si>
    <t>A cat figurine.</t>
  </si>
  <si>
    <t>A hat that has a secret space on the inside which is the size of a small pouch and very hard to locate.</t>
  </si>
  <si>
    <t>The huntsman of a local lord/mayor has kidnapped the NPC’s daughter, and only a highly trained tracker can follow the trail and find the girl</t>
  </si>
  <si>
    <t>A bar of scented soap that bubbles.</t>
  </si>
  <si>
    <t>A book of lore, that is hollow inside.</t>
  </si>
  <si>
    <t>An aged and grizzled warrior is going town to town offering his magic sword/shield/armor to any fighter that can best him in honorable combat</t>
  </si>
  <si>
    <t>A belt buckle stolen from a noble or a king.</t>
  </si>
  <si>
    <t>A slip of parchment with the phrase "I am not dead" written on it.</t>
  </si>
  <si>
    <t>After returning from a diplomatic journey, the noble/diplomat/prince/queen is acting strangely The PCs are asked to look into it only to find that the NPC is a doppelganger/changeling/simulacrum/charmed/possessed</t>
  </si>
  <si>
    <t>A small fist-sized cube that occasionally makes strange noises.</t>
  </si>
  <si>
    <t>A pair of ethereal filchers are stealing all the curative magic in the area/city/town</t>
  </si>
  <si>
    <t>An unusually sharp spoon.</t>
  </si>
  <si>
    <t>The symbol of a powerful religion, covered in soot that stays no matter how much it is cleaned.</t>
  </si>
  <si>
    <t>The answer/riddle/name/code that the PCs require is etched onto the helm of a massive golem that paces a deadly dungeon</t>
  </si>
  <si>
    <t>The diary of a philanderer that contains detailed descriptions of common monsters.</t>
  </si>
  <si>
    <t>Monthly full moon attacks are blamed on a good lycan, and are actually being carried out by a pack of Moon Rats (MM)</t>
  </si>
  <si>
    <t>A gigantic snake's tooth that has an unsettling aura about it.</t>
  </si>
  <si>
    <t>An unusually small humanoid skull.</t>
  </si>
  <si>
    <t>Summoned Thoqqua threaten to compromise the structural integrity of the city/town/inn/dungeon/ as they melt tunnels through the ground below</t>
  </si>
  <si>
    <t>A bit of rock from a headstone.</t>
  </si>
  <si>
    <t>A tiny bag of yellowish powder.</t>
  </si>
  <si>
    <t>Centaur knights (phb) are running any humanoid from their forest</t>
  </si>
  <si>
    <t>A small indestructible talking skull that tends to mumble racist slurs whenever it sees an elf.</t>
  </si>
  <si>
    <t>The PCs are sought by the patrons of a desert land where a despotic temple of cleric charges impossibly high rates for fresh water to people not of their faith</t>
  </si>
  <si>
    <t>A box of black licorice.</t>
  </si>
  <si>
    <t>A strangely shaped bone.</t>
  </si>
  <si>
    <t>A temple has hired a large number of bards for a festival where music is to be played from sun up until sundown, the only problem is that no one recalls the obscure holiday because it is a ruse to mask the sound of tomb robbers breaking into sealed vaults below the church</t>
  </si>
  <si>
    <t>An iron ring that, when worn, makes the wearer feel calm.</t>
  </si>
  <si>
    <t>A group of small glassy spheres, all attached to each other in such a way that they form a rough pyramidal shape.</t>
  </si>
  <si>
    <t>An empty bottle that once held the blood of a demon.</t>
  </si>
  <si>
    <t>A tiny glass vial that contains a portion of the ashes of a statue of a god that was destroyed by marauders.</t>
  </si>
  <si>
    <t>A detailed guide to making pickled foods.</t>
  </si>
  <si>
    <t>A mask in the shape of a lion's head that moves from side to side occasionally when worn, yet the wearer experiences no change.</t>
  </si>
  <si>
    <t>A xenophobic elvish lord has begun to arrest non-elves after his daughter eloped with a human</t>
  </si>
  <si>
    <t>An axehead that appears to have been snapped off.</t>
  </si>
  <si>
    <t>A palm-sized greenish stone with the carved image of a dragon on one side, and a humanoid on the other.</t>
  </si>
  <si>
    <t xml:space="preserve"> Mind flayers are performing perverse rituals on local orc tribes and granting them psionic abilities The party must find and destroy them before psionic orcs destroy the kingdom</t>
  </si>
  <si>
    <t>The head of a mummy.</t>
  </si>
  <si>
    <t>A flask of giant's blood.</t>
  </si>
  <si>
    <t xml:space="preserve"> A Cauldron of Zombie Spewing (BoVD) has been unearthed in an ancient ruin by clerics of Neurull</t>
  </si>
  <si>
    <t>A miniature shield.</t>
  </si>
  <si>
    <t>A sea shell with a strange rune carved into it.</t>
  </si>
  <si>
    <t xml:space="preserve"> A mad cleric has resurrected the stuffed monster in the party’s favorite inn</t>
  </si>
  <si>
    <t>A corn husk doll which dances under its own power when music is played nearby.</t>
  </si>
  <si>
    <t>An arm band in the shape of a snake, with emeralds for eyes.</t>
  </si>
  <si>
    <t xml:space="preserve"> Ancient prophecies predict that a star will fall at a precise location on a certain day Whoever is first to grasp the star will receive a wish Various dark factions camp and await the coming of the star, intent on making their wish</t>
  </si>
  <si>
    <t>A tiny, fossilized ammonite made into a necklace.</t>
  </si>
  <si>
    <t xml:space="preserve"> A devil/caster/demon/warlock has set a fire using hell fire and it can only be quenched by the waters from a spring in Celestia</t>
  </si>
  <si>
    <t>An old coin, showing a hare on one side and the moon on the reverse.</t>
  </si>
  <si>
    <t>The banner of a noble house.</t>
  </si>
  <si>
    <t xml:space="preserve"> A Devil prince coerces you to sabotage the wedding of one of his political rivals</t>
  </si>
  <si>
    <t>A bird carved out of lapis lazuli.</t>
  </si>
  <si>
    <t>A small pouch filled with the teeth of various shark species.</t>
  </si>
  <si>
    <t xml:space="preserve"> A besieged city holds a tournament to mock their enemies The King asks you to sneak into the city and win the tournament to demoralize them</t>
  </si>
  <si>
    <t>A tiny painting showing a vulture carrying a bone in its beak.</t>
  </si>
  <si>
    <t>A fist-sized stone that glows slightly and feels incredibly hot to the touch.</t>
  </si>
  <si>
    <t xml:space="preserve"> A wizard believes he has discovered the location of the wreckage of a legendary battleship, but so has his rival You must recover the arcane weaponry from the wreck before the opposing team does</t>
  </si>
  <si>
    <t>An ingot of copper with an unusual hue.</t>
  </si>
  <si>
    <t>A small notebook full of drawings.</t>
  </si>
  <si>
    <t xml:space="preserve"> You are hired to perform a filibuster in the legislative body of a monstrous nation It proves dangerous</t>
  </si>
  <si>
    <t>A fist sized turtle shell.</t>
  </si>
  <si>
    <t xml:space="preserve"> An ancient and complex prison facility for extraplanar criminals is malfunctioning The party must repair it as a group of imps attempts to use the facility against them</t>
  </si>
  <si>
    <t xml:space="preserve"> The party is sent to investigate the disappearance of a missionary cleric in a vast and dark jungle Investigation reveals that the cleric has instead been converted by the demon-worshiping jungle people and now mobilizes them against his former mission</t>
  </si>
  <si>
    <t xml:space="preserve"> Gnolls have dug up the severed head of a lich in the desert, and it has promised them great power if they reunite him with his body</t>
  </si>
  <si>
    <t>A drawing of a flower that looks different when viewed from an angle.</t>
  </si>
  <si>
    <t xml:space="preserve"> A painter has been using magic to easily duplicate his own paintings to sell as originals But a fowl art critic with a penchant for theatrics is on to him and has sworn to reveal the secret unless he is permitted to marry the artist’s only daughter The artist hires you to eliminate the critic who knows too much</t>
  </si>
  <si>
    <t>A perfectly flat wheel made from terracotta.</t>
  </si>
  <si>
    <t xml:space="preserve"> A band of Drow (or similarly evil humanoids) comes to town claiming to be not evil and seeking asylum</t>
  </si>
  <si>
    <t>The journal of a philosopher, full of wise sayings and anecdotes.</t>
  </si>
  <si>
    <t xml:space="preserve"> Ghostly dryads haunt the grove where their tree was destroyed and they can only be put to rest if the grove is replanted</t>
  </si>
  <si>
    <t>A malevolent-looking raven skull that has been charred black.</t>
  </si>
  <si>
    <t xml:space="preserve"> A werewolf, seemingly immune to wolfs bane and silver terrorizes a village He is in fact a barghest</t>
  </si>
  <si>
    <t>A small glass case containing several glossy butterfly wings.</t>
  </si>
  <si>
    <t xml:space="preserve"> A ruined tower is in fact a colossal animated object</t>
  </si>
  <si>
    <t>A preserved frog that moves and croaks like a living frog, but to even an untrained eye is undeniably deceased.</t>
  </si>
  <si>
    <t xml:space="preserve"> A yeth hound poses as a wounded blink dog</t>
  </si>
  <si>
    <t>A mahogany box of religious scrolls.</t>
  </si>
  <si>
    <t xml:space="preserve"> The pc’s seek an item buried within a grove sacred to a centaur tribe</t>
  </si>
  <si>
    <t>A guide to changing bowstrings full of grammatical errors.</t>
  </si>
  <si>
    <t xml:space="preserve"> A delver tunneling under the city is causing earthquakes</t>
  </si>
  <si>
    <t>A ceramic troll statuette with no arms, just legs.</t>
  </si>
  <si>
    <t xml:space="preserve"> The characters are sent to a primitive island to retrieve an item/find a treasure/seek an npc The island is filled with dinosaurs, near-humanoids, and dire animals As the pc’s explore the island they begin to devolve, as do their animal companions, mounts, familiars, etc</t>
  </si>
  <si>
    <t>A glass bottle that shines like gold.</t>
  </si>
  <si>
    <t xml:space="preserve"> The mayor, sheriff, high priest, has been replaced by doppelgangers</t>
  </si>
  <si>
    <t>An iron door-handle that makes menacing noises when underground.</t>
  </si>
  <si>
    <t xml:space="preserve"> A white dragon is freezing ships and carrying them off to his glacial home</t>
  </si>
  <si>
    <t>A sliver ring that feels very slippery.</t>
  </si>
  <si>
    <t xml:space="preserve"> The sun set  hours ago The world is in panic The Drow are invading, and only the heroes can stop them</t>
  </si>
  <si>
    <t>An ornately carved figurine of a giant made from bone.</t>
  </si>
  <si>
    <t xml:space="preserve"> A major port is now home to spawning dragon turtles</t>
  </si>
  <si>
    <t>A rusted fork.</t>
  </si>
  <si>
    <t xml:space="preserve"> Dryads have taken loggers hostage</t>
  </si>
  <si>
    <t>A shoe made from crystal.</t>
  </si>
  <si>
    <t>A piece of tree bark that is coated in blood.</t>
  </si>
  <si>
    <t xml:space="preserve"> All news and shipments from a dwarven stronghold have stopped; the king frees a Duergar attack</t>
  </si>
  <si>
    <t xml:space="preserve"> Ettercaps have poisoned village children and carried them off, the pc’s know they have a limited window in which to rescue the children before they are eaten (as ettercaps like to let their dinner hang and liquefy before eating)</t>
  </si>
  <si>
    <t xml:space="preserve"> Hippogriffs, run off their mountain roosts by a red dragon, have begun devouring cattle</t>
  </si>
  <si>
    <t>A small oak wood box of vibrantly-coloured powders, each colour in its own tiny drawer.</t>
  </si>
  <si>
    <t>A silver hand mirror with a dragon etched onto the back.</t>
  </si>
  <si>
    <t xml:space="preserve"> All the townspeople in a village have contracted lycanthropy and become were-moose at the full moon The group must discover that the alchemist upstream of the village’s water supply has been experimenting with dangerous chemicals to turn his beloved pet albino moose, Alabaster, into a sentient best friend</t>
  </si>
  <si>
    <t>A tine of a deer's antler.</t>
  </si>
  <si>
    <t xml:space="preserve"> The pc’s break a law in an unjust and evil land while doing something good, but are later pursued by a zelekhut for their actions</t>
  </si>
  <si>
    <t>A miniature teapot and teacup.</t>
  </si>
  <si>
    <t xml:space="preserve"> The elementals that power a dwarven forge have broken free and must be captured without harming them</t>
  </si>
  <si>
    <t>A bejeweled statuette of a knight that is a replica of a famous sculpture.</t>
  </si>
  <si>
    <t xml:space="preserve"> A thief tells the party about a dragon graveyard that contains the treasure of a dozen hoards, but is haunted by ghostly-dragon guardians</t>
  </si>
  <si>
    <t>A box of small orange cylinders that break and burn easily.</t>
  </si>
  <si>
    <t xml:space="preserve"> The pc’s require the help of a lillend, but she refuses unless the party’s bard can impress her with his musical abilities</t>
  </si>
  <si>
    <t>A stone carving of a piece of bacon.</t>
  </si>
  <si>
    <t xml:space="preserve"> A madman who thinks he is a prophet is slaughtering the livestock of the local farmers in the hopes that it will bring forth Ibanirox, the Night Eater, a long forgotten (and made up) deity of immense power The farmers offer the group  gold or  cows per adventurer</t>
  </si>
  <si>
    <t>A horn that has been cut cleanly in half.</t>
  </si>
  <si>
    <t>A thin tube of iron filings with the seal of a noble house on both ends.</t>
  </si>
  <si>
    <t xml:space="preserve"> Ice mephits have frozen the town’s well</t>
  </si>
  <si>
    <t>A small clay pig toy.</t>
  </si>
  <si>
    <t xml:space="preserve"> Merfolk are waylaying ships from traveling over a sacred coral reef</t>
  </si>
  <si>
    <t>A small metal can that contains black colored pudding. If touched, the pudding leaves a slight stinging sensation to the hand.</t>
  </si>
  <si>
    <t>A necklace strung with tiny snail shells.</t>
  </si>
  <si>
    <t xml:space="preserve"> A gelatinous cube, used to eat waste, has escaped the sewer and must be lured back down</t>
  </si>
  <si>
    <t>Half of a coin with unusual markings engraved on both sides that cut off where the other half would connect.</t>
  </si>
  <si>
    <t xml:space="preserve"> Drunken satyrs have carried off a number of women from the village</t>
  </si>
  <si>
    <t>A sack full of pieces of half-eaten bread.</t>
  </si>
  <si>
    <t>A small bottle labeled "otyugh perfume" that really stinks.</t>
  </si>
  <si>
    <t xml:space="preserve"> Will o’ the Wisps are luring people to their swamp</t>
  </si>
  <si>
    <t>An odd lump of metal that smells like sweat and rotten fish.</t>
  </si>
  <si>
    <t xml:space="preserve"> All the animals in the village have collected on a hill nearby and refused to come down</t>
  </si>
  <si>
    <t>A fist-sized green seed covered in brown spines.</t>
  </si>
  <si>
    <t>A fist-sized metal frog or toad (your choice).</t>
  </si>
  <si>
    <t xml:space="preserve"> A splinter cult of Drow are kidnapping townspeople and sacrificing them to a powerful aranea sorceress, they worship as an avatar of Loth</t>
  </si>
  <si>
    <t>A glass figurine in the shape of a lobster.</t>
  </si>
  <si>
    <t>A wooden spoon, carved from a bigger spoon.</t>
  </si>
  <si>
    <t xml:space="preserve"> The pc’s hired by a local politician that fears he will be poisoned at an upcoming banquet</t>
  </si>
  <si>
    <t>A jeweled goblet that will never, ever spill its contents.</t>
  </si>
  <si>
    <t xml:space="preserve"> Thieves have stolen dragon eggs and put the entire town in jeopardy as the angry mother wreaks havoc</t>
  </si>
  <si>
    <t>An amulet that, when worn, makes you look older when you are injured.</t>
  </si>
  <si>
    <t>A bowl covered in ornate designs depicting hill giants in combat with dwarves.</t>
  </si>
  <si>
    <t xml:space="preserve"> The “haunted forest” is actually filled with awakened creatures</t>
  </si>
  <si>
    <t>A copper badge that you have never seen before in your life, though it has your name on it.</t>
  </si>
  <si>
    <t>The preserved finger of a giant that you once knew.</t>
  </si>
  <si>
    <t xml:space="preserve"> A theatre director hires the party to keep his lead actor (who is marked for death by a crime syndicate) alive long enough to perform in front of a powerful monarch The assassins attempt to make his death scene a real one</t>
  </si>
  <si>
    <t>A set of ceramic castles that have a space for a candle in the middle. When the candle is lit the castle looks like it has lights on in the windows.</t>
  </si>
  <si>
    <t>A perfectly reflective ball with a magnetic stick which allows it to be used to look around corners.</t>
  </si>
  <si>
    <t xml:space="preserve"> A mage’s guild seeks thieves to steal an artifact that will hamper the use of magic They plan to use it to control all magic in the city</t>
  </si>
  <si>
    <t>A laurel of flowers which never wilt or die.</t>
  </si>
  <si>
    <t>A purple amulet in the shape of a pig's head.</t>
  </si>
  <si>
    <t xml:space="preserve"> A stray cat taken in by the pc’s is the familiar of an enemy spell-caster</t>
  </si>
  <si>
    <t>A magically shrunken goblin in a tiny cage.</t>
  </si>
  <si>
    <t xml:space="preserve"> Mongrelmen living under the city are demanding citizenship and full rights</t>
  </si>
  <si>
    <t>A copper lighter that never runs out of fluid</t>
  </si>
  <si>
    <t>A fist-sized sphere; half of which is blue while the other half is red.</t>
  </si>
  <si>
    <t xml:space="preserve"> The local wizard’s college wants to hire the pc’s to capture some new familiars</t>
  </si>
  <si>
    <t>A pair of gloves that seem unusually warm to the touch.</t>
  </si>
  <si>
    <t>A severed ape arm covered in black fur.</t>
  </si>
  <si>
    <t xml:space="preserve"> A con artist posing as a priest is fleecing peasants</t>
  </si>
  <si>
    <t>A vine covered in thorns that writhes around occasionally.</t>
  </si>
  <si>
    <t xml:space="preserve"> The pc’s must stop an angry mob from attacking a peaceful tribe of orcs</t>
  </si>
  <si>
    <t>A petrified goat skull.</t>
  </si>
  <si>
    <t>Rarity   ◇</t>
  </si>
  <si>
    <t>A brown mushroom of extraordinary size.</t>
  </si>
  <si>
    <t xml:space="preserve"> A glacier has been discovered with an enormous, nightmarish creature inside and the ice is beginning to melt</t>
  </si>
  <si>
    <t>A drawing of a bird that you have never seen before.</t>
  </si>
  <si>
    <t>A tiny piece of metal that floats on water.</t>
  </si>
  <si>
    <t xml:space="preserve"> The pc’s are asked to serve as guardian to a young noble whose parents have been killed</t>
  </si>
  <si>
    <t>Name   ◇</t>
  </si>
  <si>
    <t>A tiny stone orb that hangs in the air for a bit when you throw it.</t>
  </si>
  <si>
    <t xml:space="preserve"> The pc’s must smuggle a message into a besieged city</t>
  </si>
  <si>
    <t>iron cuirass far too large to be worn by a humanoid.</t>
  </si>
  <si>
    <t>Type   ◇</t>
  </si>
  <si>
    <t>An extremely large leaf that causes food that it touches to become very bitter.</t>
  </si>
  <si>
    <t>Attunement   ◇</t>
  </si>
  <si>
    <t xml:space="preserve"> A dying dragon holds a contest to give away pieces from its hoard</t>
  </si>
  <si>
    <t>Notes   ◇</t>
  </si>
  <si>
    <t>A single leather boot with unknown markings on the bottom.</t>
  </si>
  <si>
    <t>Source   ◇</t>
  </si>
  <si>
    <t xml:space="preserve"> A tribe of kobolds has taken up residence in the sewers and has been hunting dogs and cats as food</t>
  </si>
  <si>
    <t>A leather pouch that contains a single wooden token depicting a crab.</t>
  </si>
  <si>
    <t xml:space="preserve"> Lizardman-half-Mindflayers are being spotted in the marshes outside town</t>
  </si>
  <si>
    <t>No Armor In Stock</t>
  </si>
  <si>
    <t>A belt with a buckle made from an unusually twisted piece of copper.</t>
  </si>
  <si>
    <t xml:space="preserve"> A vigilante is killing evil criminals in town The party is hired to capture him, while the people view him as a hero and champion of good despite his methods</t>
  </si>
  <si>
    <t>An eyeball carved from stone that occasionally moves around, as though looking for something.</t>
  </si>
  <si>
    <t xml:space="preserve"> Something has driven all the game from the kings hunting grounds</t>
  </si>
  <si>
    <t>A piece of rope that is always too short to be useful.</t>
  </si>
  <si>
    <t xml:space="preserve"> Prisoners are being sold to mindflayers</t>
  </si>
  <si>
    <t>A d8 die that looks to have been split in half by a large axe.</t>
  </si>
  <si>
    <t xml:space="preserve"> Marble carved from a newfound quarry is animating</t>
  </si>
  <si>
    <t>A carved wooden statuette of a hawk.</t>
  </si>
  <si>
    <t xml:space="preserve"> The prison has been taken over by the prisoners</t>
  </si>
  <si>
    <t>A tiny box that contains a model chair.</t>
  </si>
  <si>
    <t>An eerily lifelike wooden bear figurine that is never found where you left it.</t>
  </si>
  <si>
    <t xml:space="preserve"> When the well goes dry, the villagers discover a glowing portal to Sigil</t>
  </si>
  <si>
    <t>A small section of a snakeskin belt that seems to slither when it touches the ground.</t>
  </si>
  <si>
    <t xml:space="preserve"> A wizard/engineer wants help capturing elementals to power airships</t>
  </si>
  <si>
    <t>A tiny carved skull with jewels in its eyes. You have a feeling like someone is watching you whenever you hold it.</t>
  </si>
  <si>
    <t xml:space="preserve"> A wizard polymorphed into a chimera is attacking caravans</t>
  </si>
  <si>
    <t>A bottle of rum that never runs out.</t>
  </si>
  <si>
    <t>A cloak that always flaps gently, as if pushed by a slight breeze.</t>
  </si>
  <si>
    <t xml:space="preserve"> The pc’s must acquire an artifact from the hoard of a fiendish-black dragon that resides in the swamps of Othrys on the plane of Carceri</t>
  </si>
  <si>
    <t>A split piece of unknown wood, decorated to look as if it once was a piece of a druidic focus.</t>
  </si>
  <si>
    <t xml:space="preserve"> The pc’s are sent after a powerful artifact/weapon that will make their patron unstoppable</t>
  </si>
  <si>
    <t>A small mirror in which your reflection remains, crying hideously whenever you look at it.</t>
  </si>
  <si>
    <t>A small rodent's heart. Still beating.</t>
  </si>
  <si>
    <t>Adamantine Armor</t>
  </si>
  <si>
    <t xml:space="preserve"> People are disappearing and paintings of the missing are showing up in the inn/temple/manor</t>
  </si>
  <si>
    <t>A tiny, tame earth elemental that is afraid of beetles.</t>
  </si>
  <si>
    <t>A book that gives you a headache whenever you try to read it. You are still unsure of what knowledge or story it holds.</t>
  </si>
  <si>
    <t xml:space="preserve"> Fiendish weasels are terrorizing a farmers chicken coop The family is on the edge of hunger and ruin</t>
  </si>
  <si>
    <t>A tankard that is always full of a wretched black fluid. If tipped, the fluid runs endlessly.</t>
  </si>
  <si>
    <t xml:space="preserve"> A group of wild elves hire the pc’s to escort their clan to a new home in the Beastlands</t>
  </si>
  <si>
    <t>An obsidian dagger that reflects shadow as a monochrome rainbow.</t>
  </si>
  <si>
    <t>An undead fly tied to an invincible foot long piece of thread.</t>
  </si>
  <si>
    <t>A small gem that changes color and detail to any object it touches.</t>
  </si>
  <si>
    <t xml:space="preserve"> Something is causing the dead to rise from the local cemetery</t>
  </si>
  <si>
    <t>A miniature platinum lightning bolt that vibrates and zooms around when a storm is coming.</t>
  </si>
  <si>
    <t>A deck of cards with unknown runes on each card.</t>
  </si>
  <si>
    <t xml:space="preserve"> After a dark omen all cure spells function as inflict spells</t>
  </si>
  <si>
    <t>A creepy idol of a black dragon with red jewels as eyes, whenever someone looks at the idol eyes their eyes flash red.</t>
  </si>
  <si>
    <t xml:space="preserve"> Wererats are stealing children and infecting them with lycanthropy</t>
  </si>
  <si>
    <t>A miniature shield painted with gold designs, when you clutch it you feel slightly more confident.</t>
  </si>
  <si>
    <t>A lava stone carved to look like a flame, it gives off endless heat.</t>
  </si>
  <si>
    <t>Armor</t>
  </si>
  <si>
    <t xml:space="preserve"> After a Drow priestess is hanged, women in the city begin giving birth to spiders</t>
  </si>
  <si>
    <t>A set of golden letters that move around when nothing sees them, creating random words.</t>
  </si>
  <si>
    <t>medium or heavy, but not hide</t>
  </si>
  <si>
    <t>A vial of red liquid that moves up or down depending on the current danger.</t>
  </si>
  <si>
    <t>dmg 150</t>
  </si>
  <si>
    <t xml:space="preserve"> The pc’s encounter a strange man on the road how casts a spell on them/gives them a potion, shortly after they arrive in town to see (with their arcane sight) that half the town are actually changelings</t>
  </si>
  <si>
    <t>Extremely hard to see moon stone fragments that make small laughing noises when you can't find them.</t>
  </si>
  <si>
    <t xml:space="preserve"> A farmer finds a possessed tablet in his field and begins going on a killing rampage</t>
  </si>
  <si>
    <t>A piece of taffy that always reappears when you eat it.</t>
  </si>
  <si>
    <t>A large pitcher of liquid that seems to always change flavor.</t>
  </si>
  <si>
    <t xml:space="preserve"> The city’s most powerful adventurers return from questing in a temple of Tharzidun</t>
  </si>
  <si>
    <t>A small marble that randomly changes color.</t>
  </si>
  <si>
    <t xml:space="preserve"> The pc’s are hired by a Gensai sorceress to recover her mephit familiar from an enemy</t>
  </si>
  <si>
    <t>Mariner's Armor</t>
  </si>
  <si>
    <t>A small crystal that shakes very violently when wet.</t>
  </si>
  <si>
    <t xml:space="preserve"> A child has been bitten by a rare spider, and the only antidote requires some of the spiders venom</t>
  </si>
  <si>
    <t>Some random objects such as bones or stones that always come back together when destroyed</t>
  </si>
  <si>
    <t>dmg 181</t>
  </si>
  <si>
    <t xml:space="preserve"> A vampiric bard is dining on the finest artists in town</t>
  </si>
  <si>
    <t>A clear piece of fabric that hovers unless you pull it down.</t>
  </si>
  <si>
    <t>A marble that changes size when you aren't looking. Sometimes something that is touching it changes size slightly too, but changes back in 10 seconds.</t>
  </si>
  <si>
    <t xml:space="preserve"> A pc learns that his family lost a powerful legacy item to a dragon The item is still in the dragon’s hoard</t>
  </si>
  <si>
    <t>A page with unknown runes depicting and ancient spell but unreadable no matter what.</t>
  </si>
  <si>
    <t xml:space="preserve"> The party is left to raise a brood of silver dragon wyrmlings after their mother is slain</t>
  </si>
  <si>
    <t>A glass eye that spins to look at things other people are looking at.</t>
  </si>
  <si>
    <t>Mithral Armor</t>
  </si>
  <si>
    <t>A vial shaped like a cylinder. Any liquid put inside gets tainted blue and gains a slight taste like blue raspberry.</t>
  </si>
  <si>
    <t xml:space="preserve"> A child is possessed by a demon and must be exorcised</t>
  </si>
  <si>
    <t>An expired potion of growth, now only makes you get slightly bigger when you take a sip, tastes like powdered iron for some apparent reason.</t>
  </si>
  <si>
    <t>dmg 182</t>
  </si>
  <si>
    <t xml:space="preserve"> The pc’s are shipwrecked and must build a raft to escape</t>
  </si>
  <si>
    <t>An expired potion of darkvision, now just makes everything bright when you take a sip, tastes like dry carrots for some apparent reason.</t>
  </si>
  <si>
    <t>Some frog legs made of ivory that bounce around randomly.</t>
  </si>
  <si>
    <t xml:space="preserve"> A child in the slums is spouting doomsday prophecies and is gathering a large following</t>
  </si>
  <si>
    <t>A bar of titanium that feels squishy and soft to touch.</t>
  </si>
  <si>
    <t>A book with a harmonious story, however whenever you turn the last page it takes you back to the middle of the story so you don't know how it ends.</t>
  </si>
  <si>
    <t xml:space="preserve"> The pc’s are drugged and forced into naval service by a violent press-gang</t>
  </si>
  <si>
    <t>A clockwork device that's button won't press no matter what you do.</t>
  </si>
  <si>
    <t>Sentinel Shield</t>
  </si>
  <si>
    <t>A lens that reverses the color of things seen through it, black becomes white, cyan becomes orange, red becomes blue, and so on.</t>
  </si>
  <si>
    <t xml:space="preserve"> The party’s warriors are invited to participate in the alabaster cup (Com Warrior)</t>
  </si>
  <si>
    <t>shield</t>
  </si>
  <si>
    <t>The blade of a huge axe that feels insanely heavy to any creature smaller than Huge, but creatures that are Huge or larger think it is as light as a feather.</t>
  </si>
  <si>
    <t>dmg 199</t>
  </si>
  <si>
    <t xml:space="preserve"> The party is approached by an npc that claims to have detailed evidence of an assassination plot The npc even shows them plans that he stole from the assassin After the attempt is made, the pc’s are framed and they detailed evidence is found in their room at the inn</t>
  </si>
  <si>
    <t>A small worm statue that causes any creature that touches it to shrink by 1d4 inches over 1d4 minutes. Touching the statue again returns the creature to normal size.</t>
  </si>
  <si>
    <t>A green tonic labeled "growth". If anything drinks it they grow an inch each second for 1d4 minutes, then shrink 1 foot each second until they return to normal size. Their equipment changes size too but doesn't increase damage.</t>
  </si>
  <si>
    <t xml:space="preserve"> A character notices an error in a broadsheet posted in the city square, and quickly realizes that the paper has been forged to deflect guilt from a minor noble The noble hires thugs to “dissuade” the party from investigating further by stealing some of their gear and shifting their attention to the thieves</t>
  </si>
  <si>
    <t>A bloody hand that grips onto things and doesn't let go.</t>
  </si>
  <si>
    <t>Shield, +1</t>
  </si>
  <si>
    <t>Some vials of liquid that create moss on anything they touch. This moss keeps growing and will eventually cover the whole thing. Then the moss withers and flakes off.</t>
  </si>
  <si>
    <t>A packet of mints that cause the eater to change color for 1d6 hours.</t>
  </si>
  <si>
    <t xml:space="preserve"> An awaken golem is creating an army of warforged to wipe the lands free of living beings</t>
  </si>
  <si>
    <t>dmg 200</t>
  </si>
  <si>
    <t>A set of thieves tools that are bent and broken yet they still work perfectly.</t>
  </si>
  <si>
    <t xml:space="preserve"> A barbarian horde threatens to invade unless someone can defeat their leader in single combat</t>
  </si>
  <si>
    <t>A miniature brain made of coral.</t>
  </si>
  <si>
    <t xml:space="preserve"> The new mayor of a rural village is a Rakshasa</t>
  </si>
  <si>
    <t>The branch of a tree that caught fire when you were nearby.</t>
  </si>
  <si>
    <t>A picture that has a field in it, as time goes, the picture changes and adds things like people and houses to itself.</t>
  </si>
  <si>
    <t xml:space="preserve"> A massive egg has appeared in the village square and cracks are forming</t>
  </si>
  <si>
    <t>Armor of Resistance</t>
  </si>
  <si>
    <t>The eye of a cat, for some reason it commonly looks around at anything powerful.</t>
  </si>
  <si>
    <t>An acorn that makes ringing noises and shakes violently when touched.</t>
  </si>
  <si>
    <t xml:space="preserve"> Each night eerie organ music can be heard from the ruin manor on the hill; in the morning, a townsperson is missing</t>
  </si>
  <si>
    <t>yes</t>
  </si>
  <si>
    <t>A hammer from a long gone blacksmith. Sometimes at night you can see the hammer float and pound any weapons nearby.</t>
  </si>
  <si>
    <t>dmg 152</t>
  </si>
  <si>
    <t>A glass sphere containing ooze, still alive; it sometimes causes green acidic liquid to gush out of the sphere.</t>
  </si>
  <si>
    <t xml:space="preserve"> Lightning continues to strike the same gravestone every night for the last week</t>
  </si>
  <si>
    <t>A crystal dagger, it is engraved with the symbol of a flaming skull with a rune covered ring around it.</t>
  </si>
  <si>
    <t xml:space="preserve"> A wizard, pretending to be goodly, hires the pc’s to retrieve his “stolen” spell book from a rival</t>
  </si>
  <si>
    <t>A wizard's journal, recounting the tales of many arcane experiments.</t>
  </si>
  <si>
    <t xml:space="preserve"> Cultists have obtained a scroll of Crushing Fist of Spite (BoVD) and intend on releasing it on the countryside</t>
  </si>
  <si>
    <t xml:space="preserve"> A party member’s soul has been purchased/stolen/bartered for, by Asmodeus and the party must debate the Devil lord to get it back</t>
  </si>
  <si>
    <t>A red gemstone shaped like a heart.</t>
  </si>
  <si>
    <t xml:space="preserve"> A gnoll army sweeps from the north, their leader wields what appears to be the Triple Flail of Yeenoghu, Demon Prince of Gnolls</t>
  </si>
  <si>
    <t>A purple gemstone shaped like a cage.</t>
  </si>
  <si>
    <t>Armor of Invulnerability</t>
  </si>
  <si>
    <t>A minotaur was victimized by a wizard, and now he will hire you to lead him through his own labyrinth to his treasures</t>
  </si>
  <si>
    <t>A piece of coal vaguely shaped like a head.</t>
  </si>
  <si>
    <t>A farmer passing by tells of a nearby villages that have been struck with plague If pressed, he passes a rumor of a travelling carnival that visited both places</t>
  </si>
  <si>
    <t>A pouch full of a fine black substance of unknown origin.</t>
  </si>
  <si>
    <t>plate</t>
  </si>
  <si>
    <t>The forest is on fire!</t>
  </si>
  <si>
    <t>A gem that can summon a dim orb of light that does nothing but follow the summoner for a while.</t>
  </si>
  <si>
    <t>A ceramic tile with a silvery sheen.</t>
  </si>
  <si>
    <t>The nearest city gates are shut, with many soldiers stationed on the walls All visitors are being turned away, but some locals pass along the story of rioting and murder</t>
  </si>
  <si>
    <t>An incredibly heavy bone with countless words inscribed into it.</t>
  </si>
  <si>
    <t>Armor, +1</t>
  </si>
  <si>
    <t>A tinker's wagon has gone into a ditch and broken a wheel The tinker passes many rumors (all false) of the surrounding area He offers his services at a great discount if the party helps him right his spilled wagon and goods All his trinkets are cursed</t>
  </si>
  <si>
    <t>A small jar that has a lid attached to it. When the lid is closed, it turns its contents into fresh milk.</t>
  </si>
  <si>
    <t>A corpse strewn meadow, a handful of broken glass weapons, and a crow that speaks</t>
  </si>
  <si>
    <t>An incomplete book that adds to itself constantly.</t>
  </si>
  <si>
    <t>Some campers tell tale of a nearby cavern that has "some amazing waterfalls" The cavern is home to a small pack of Grell</t>
  </si>
  <si>
    <t>A merchant's scale that is covered in blood stains</t>
  </si>
  <si>
    <t>Arrow-catching Shield</t>
  </si>
  <si>
    <t>A stampede of wildlife, a bizarre mix of all species, burst out of a nearby forest</t>
  </si>
  <si>
    <t>A hat that drenches the wearer in a viscous orange fluid</t>
  </si>
  <si>
    <t>A local druid has posted signs asking for hunters to register their names with him before taking any game  arrows are piercing one of them, and others are torn or ripped A few stags antlers have been tied to tree trunks, as if in defiance</t>
  </si>
  <si>
    <t>A vial of blood from an unknown creature</t>
  </si>
  <si>
    <t>A shipwreck on a nearby coast is swarming with orc raiders</t>
  </si>
  <si>
    <t>A child's severed finger, still fresh, and periodically twitching</t>
  </si>
  <si>
    <t>A small painting of a skeleton in noble's clothes</t>
  </si>
  <si>
    <t>A traveling family warns of swarms of mating stirge in the nearby area, and many angry farmers who are blaming the disinterest of the local ruler for their dead cattle (and children)</t>
  </si>
  <si>
    <t>A ring carved from the sternum of a serial killer's most beloved victim</t>
  </si>
  <si>
    <t>Elven Chain</t>
  </si>
  <si>
    <t xml:space="preserve"> paladins have met in a field, each with a second, and a herald, to fight a duel of honor</t>
  </si>
  <si>
    <t>The hilt of a broken greatsword. When held with both hands, blood runs down along the remnants of the blade.</t>
  </si>
  <si>
    <t>chain shirt</t>
  </si>
  <si>
    <t>The left glove of a well-known murderer. You periodically find yourself wearing it.</t>
  </si>
  <si>
    <t>dmg 168</t>
  </si>
  <si>
    <t>A small jar of sugar that makes all food and drink taste of salmon.</t>
  </si>
  <si>
    <t>The party finds a fully charged ( uses) Wand of Wonder It cannot be thrown away, and compels the user to point the wand and shout the command word ("SHICKETYSHAK!") every time the owner enters combat or the boundaries of a village, town or city Once  charges have been expended, the Wand teleports  miles away, and fully recharges</t>
  </si>
  <si>
    <t>A stuffed bear given to you by a child that wouldn't speak</t>
  </si>
  <si>
    <t>A bundle of differently colored strands of hair</t>
  </si>
  <si>
    <t>A small box containing bloody teeth and fingernails. The box has the word "Mother" inscribed on the top.</t>
  </si>
  <si>
    <t>Glamoured Studded Leather</t>
  </si>
  <si>
    <t>A tiny hat that makes you feel very confident whilst wearing it.</t>
  </si>
  <si>
    <t>An old piece of parchment reading "Fredrick, Why?"</t>
  </si>
  <si>
    <t>studded leather</t>
  </si>
  <si>
    <t>dmg 172</t>
  </si>
  <si>
    <t>A rat's skull with a beautiful, yet unidentifiable family crest carved into it.</t>
  </si>
  <si>
    <t>An apple with a single bite taken out of it. It does not decay, it tastes terrible, and you can't bring yourself to throw it out.</t>
  </si>
  <si>
    <t>Shield of Missile Attraction</t>
  </si>
  <si>
    <t>A miniature painted wooden elephant with a single ivory tusk, the other one is snapped off with a jagged break.</t>
  </si>
  <si>
    <t>A magical tome. When the spells inside are cast, the effect is never the same, are extremely stupid, and the spells cast aren't what's written in the tome.</t>
  </si>
  <si>
    <t>A piece of frayed rope about a foot long. The ends are slightly burned.</t>
  </si>
  <si>
    <t>A war veteran's glass eye</t>
  </si>
  <si>
    <t>A deformed human infant's skull</t>
  </si>
  <si>
    <t>A ceramic jar containing rice grains. When opened, a foul odor emanates from the jar</t>
  </si>
  <si>
    <t>Shield, +2</t>
  </si>
  <si>
    <t>A necklace adorned with a wooden medallion depicting a crudely-painted smiling face</t>
  </si>
  <si>
    <t>A sacrificial dagger that cuts into your palm whenever you grip the hilt.</t>
  </si>
  <si>
    <t>A terrible love novel written by a hack author. For whatever reason, you love the story, even though you know it's terrible.</t>
  </si>
  <si>
    <t>A whistle that causes all that hear it to feel incredibly nauseous.</t>
  </si>
  <si>
    <t>incredibly venomous snake that refuses to bite you, however, it likes to wrap itself around your arm.</t>
  </si>
  <si>
    <t>Animated Shield</t>
  </si>
  <si>
    <t>An ancient hero's heart, bound in linen and kept in a clay jar.</t>
  </si>
  <si>
    <t>A ring which makes the wearer reek of rotting fish.</t>
  </si>
  <si>
    <t>dmg 151</t>
  </si>
  <si>
    <t>A pair of pants that supposedly belonged to a powerful necromancer.</t>
  </si>
  <si>
    <t>A pewter spoon that was owned by a powerful, fat landlord.</t>
  </si>
  <si>
    <t>A jar containing an alchemical salve that is labeled "Apply to soles once per week." However, the salve has solidified into a waxy mass.</t>
  </si>
  <si>
    <t>A helmet forged to fit the head of a child.</t>
  </si>
  <si>
    <t>A small, black-furred creature that wears a bone-carved mask. It's kinda cute, but it always follows you, and remains just out of arms' reach.</t>
  </si>
  <si>
    <t>A crystal prison in which a lich's soul is trapped. It is damaged, however, and the lich perpetually complains.</t>
  </si>
  <si>
    <t>A small bottle of chalk tablets. Unmarked, but scented with the smell of lilacs.</t>
  </si>
  <si>
    <t>A folded paper frog. When unfolded, you can read an uplifting message.</t>
  </si>
  <si>
    <t>Armor, +2</t>
  </si>
  <si>
    <t>A bracelet braided from the ligaments of some large creature, with a charm carved from a humanoid tooth.</t>
  </si>
  <si>
    <t>A piece of torn linen cloth worn soft by someone else's fingers. Up close, you can see marks where embroidery has been picked away.</t>
  </si>
  <si>
    <t>A small glass jar with a gilt-painted image of a minor goddess; empty with a waxy residue at the mouth.</t>
  </si>
  <si>
    <t>A glass file; intended for the care of nails, claws or talons.</t>
  </si>
  <si>
    <t>A string of rough, red beads that smell faintly of cinnamon.</t>
  </si>
  <si>
    <t>A carved bone portrait of a famous pirate; the enamel has worn thin.</t>
  </si>
  <si>
    <t>A small doll. Someone thought it would be a good idea to carve its head from an apple; the face is brown, dry and wizened.</t>
  </si>
  <si>
    <t>Demon Armor</t>
  </si>
  <si>
    <t>A wolf-hair paintbrush, perfect for calligraphy, though the binding is coming loose.</t>
  </si>
  <si>
    <t>A walnut-sized terracotta jar containing traces of red makeup.</t>
  </si>
  <si>
    <t>dmg 165</t>
  </si>
  <si>
    <t>A fist-sized stone sphere that rolls after you when you put it down and walk away.</t>
  </si>
  <si>
    <t>A box of odd beads that bear no resemblance to eyes, yet always seem to watch you.</t>
  </si>
  <si>
    <t>A vial of dragon's blood.</t>
  </si>
  <si>
    <t>A wooden cup that, when put to the ear, relays the sounds of a tavern party.</t>
  </si>
  <si>
    <t>Strangers report a dangerous section of road that passes through a dark wood Murderous kenku have taken the road and are extorting every hapless traveler</t>
  </si>
  <si>
    <t>A violin that makes the player sound like an expert musician.</t>
  </si>
  <si>
    <t>Dragon Scale Mail</t>
  </si>
  <si>
    <t>Every night ravenous swarms of Grimlocks boil up out of the Underdark to terrorize a village that is slowly losing the fight</t>
  </si>
  <si>
    <t>A book with a mysterious bloody stain on the back cover.</t>
  </si>
  <si>
    <t>scale mail</t>
  </si>
  <si>
    <t>The hanging corpse of a local Ranger hangs from a tree, his hands and feet have been removed and cannot be found A bloody carving in his naked chest may be identified as the feyclan mark of a family of Quicklings There are skull-dangles throughout the forest and many traps</t>
  </si>
  <si>
    <t>A waterskin that turns anything inside it into fresh, clean water.</t>
  </si>
  <si>
    <t>A life-sized statue of a gnome.</t>
  </si>
  <si>
    <t>A group of Githzerai suddenly teleport into the area, see the party and yell at them to run, flee! FLEE! A group of Githyanki teleport in  minute later</t>
  </si>
  <si>
    <t>A perfectly round snowball that never melts.</t>
  </si>
  <si>
    <t>A broken table knife that can only be held by red-haired humanoids.</t>
  </si>
  <si>
    <t>A sea journey is stopped by calm winds and the haunting predations of an angry revenant - the spirit of the true captain, a woman murdered  years previously</t>
  </si>
  <si>
    <t>Dwarven Plate</t>
  </si>
  <si>
    <t>A 1-centimeter long perfectly functional crossbow.</t>
  </si>
  <si>
    <t>A crystal pen that will only write with green ink.</t>
  </si>
  <si>
    <t>A murderous cabal of Wereseals (yes they existed in e) have camped in some coastal caves They are preying on passing ships as well as passing caravans One of them wears a headband that keeps it in telepathic contact with its true master, an offshore Aboleth</t>
  </si>
  <si>
    <t>dmg 167</t>
  </si>
  <si>
    <t>A pair of silk trousers that are always a tad too big.</t>
  </si>
  <si>
    <t>Two tribes of goblins engaged in murderous warfare on one another One chieftain wears a cursed ring that drives the owner to obsessively eat the flesh of its own species</t>
  </si>
  <si>
    <t>A small coin purse with gold inside that cannot be removed.</t>
  </si>
  <si>
    <t>A wanted poster that bears the face of a terrified elf.</t>
  </si>
  <si>
    <t>A torrent of rain, high winds and lightning drive the party underground to take shelter There they find a mysterious cave tucked away in a side passage - the bodies of two strange races held in stasis</t>
  </si>
  <si>
    <t>A bright orange, ceramic throwing star that will always miss its target.</t>
  </si>
  <si>
    <t>Shield, +3</t>
  </si>
  <si>
    <t>A white metal goblet that grumbles angrily in Dwarvish when filled.</t>
  </si>
  <si>
    <t>The party finds a ray gun It fires twice reliably, and then only ever again if the owner is near death (under / of total HP) Range:  Damage: d necrotic and % chance to disintegrate target This automatically works on a critical hit The gun will function d+ times before burning out It cannot be repaired Its owner, a young Illithid hunter, may come looking for it</t>
  </si>
  <si>
    <t>A set of blue marble earrings that glow faintly in the presence of pork.</t>
  </si>
  <si>
    <t>A small humanoid skull that cackles every morning at the break of dawn.</t>
  </si>
  <si>
    <t>A serial graffiti artist has been creating disturbing works of art on local buildings and the some of the residents have had psychological breaks after looking at them for too long</t>
  </si>
  <si>
    <t>A pair of scissors that only cuts eyebrow hair.</t>
  </si>
  <si>
    <t>A silver coin with an engraved human that continuously waves to the holder.</t>
  </si>
  <si>
    <t>The All Fool's Day Parade appears on the horizon The King of Fools has many followers, all of them quite mad, but jolly Some hundreds walking, riding, operating strange contraptions, come closer Chaotic, wild music and singing, sinuous and whirling dancers may just draw the party along for a celebration that will last days, possibly weeks before the party is released, forever changed</t>
  </si>
  <si>
    <t>A cast iron pot with a love letter carved into the side.</t>
  </si>
  <si>
    <t>Spellguard Shield</t>
  </si>
  <si>
    <t>A bag that is full of rainbow-coloured sand.</t>
  </si>
  <si>
    <t>Two boys are fighting over a traveling satchel in the middle of the road A squirrel is perched on the case and is watching the fight, very agitated, and chittering loudly Overhead a jackdaw swoops one boy again and again, making lots of noise</t>
  </si>
  <si>
    <t>A leaf that will never blow away in the wind.</t>
  </si>
  <si>
    <t>Reports of a girl lost in the nearby area They say she had gone missing before, and had been found in a local valley, stone cold and refusing to speak</t>
  </si>
  <si>
    <t>A single iron shackle that was once worn by a deaf musician.</t>
  </si>
  <si>
    <t>dmg 201</t>
  </si>
  <si>
    <t>A shirt button that changes shape every day.</t>
  </si>
  <si>
    <t>A group of thieves have set up a traveling medicine show, selling patent medicines and manuals of healthy living They are drugging the wealthy who stop by, and replacing them with members of a tribe of dopplegangers who have threatened the gang with death if they do not comply</t>
  </si>
  <si>
    <t>A single leather shoe that can be worn on either foot.</t>
  </si>
  <si>
    <t>A tiny oak barrel filled with even tinier apples that refills every full moon.</t>
  </si>
  <si>
    <t>One of the party wakes up with bloody hands and a letter in their pocket The letter is written in a rare language, and is printed on human skin Its contents are a lie, and are just the beginning of a campaign of psychological torture by a leprechaun that has latched onto the player and who remains nearby, invisible</t>
  </si>
  <si>
    <t>A wooden dagger that's shaped to resemble a sacrificial blade.</t>
  </si>
  <si>
    <t>A purple banana that never rots and tastes like saltwater.</t>
  </si>
  <si>
    <t>A huge blackened circle of scorched and burnt earth and trees In the center of the circle is the body of a paladin In his hand is a Holy Avenger The Avenger is awakened Its name is &lt;insert cool name here&gt;</t>
  </si>
  <si>
    <t>A short metal chain that doesn't make and sound when shaken.</t>
  </si>
  <si>
    <t>A map with directions to an abandoned gnome's house.</t>
  </si>
  <si>
    <t>A collector has decided one of the party members should belong to her collection of beautiful specimens The collector starts leaving gifts for the party member to find, becoming increasingly romantic, until one night when the collector (use an intelligent outsider) comes for her prize</t>
  </si>
  <si>
    <t>A dragon's tooth that perpetually feels wet.</t>
  </si>
  <si>
    <t>A loincloth that's far too long.</t>
  </si>
  <si>
    <t>A drunken sailor tells tale of his ship that was taken by "reavers", murderous cannibals who ripped his crewmates apart He is lying It wasn't his ship But a pack of kuo-toa have been plundering the local shipping lanes and soon they will grow bored of waiting for prey and attack the nearby population</t>
  </si>
  <si>
    <t>A mahogany dinner plate with the phrase 'POETRY IS DEAD' carved into the bottom.</t>
  </si>
  <si>
    <t>Armor, +3</t>
  </si>
  <si>
    <t>A small wooden box that contains a single, worn thimble.</t>
  </si>
  <si>
    <t>Tornado!</t>
  </si>
  <si>
    <t>A fully articulate plate gauntlet made out of unbreakable, unmelting chocolate.</t>
  </si>
  <si>
    <t>A clear glass bottle that can be used as an eyeglass.</t>
  </si>
  <si>
    <t>A local pie-eating contest is being held The prize is a small Bag of Pies, a minor magic item that conjures  type of any kind of fruit pie per day The entry price is  coins</t>
  </si>
  <si>
    <t>A child's leather vest with a small club logo on the back.</t>
  </si>
  <si>
    <t>A codpiece with the entire Sylvan alphabet written on it.</t>
  </si>
  <si>
    <t>A dog barks at the party, insistently Tries to get the party to follow If they do, the dog will lead them to a ramshackle cabin where the dogs friends, a group of Jackalwere (use stats, but just describe as particular dog breed), who have been doing this to travelers for a while, and have amassed a decent pile of treasure</t>
  </si>
  <si>
    <t>A black feather that somehow weighs 40 pounds.</t>
  </si>
  <si>
    <t>A dimensional gate opens and a contingent of  Modrons spill forth, measuring and collecting samples of everything (including lifeforms)</t>
  </si>
  <si>
    <t>A salmon painting that repels mosquitoes.</t>
  </si>
  <si>
    <t>Efreeti Chain</t>
  </si>
  <si>
    <t>A pair of socks that tickle the wearer.</t>
  </si>
  <si>
    <t>chain mail</t>
  </si>
  <si>
    <t>A rolled-up scroll that displays the holder's exact height when opened.</t>
  </si>
  <si>
    <t>A planar resonance occurs and forces open a True Gate to the demi-plane of Ravenloft (The Mists)</t>
  </si>
  <si>
    <t>A pair of marble chess pieces, black and white, that argue with each other.</t>
  </si>
  <si>
    <t>A smear of  grey oozes pick up the party's trail in civilization and are pursued relentlessly</t>
  </si>
  <si>
    <t>At a crossroads, on a hill, near a forest, a family of Ankheg are engaged in an all out war with a large force of Aarakocra The bird-folk send a scout to determine the party's intentions</t>
  </si>
  <si>
    <t>A bandana that makes the wearer look 10 pounds lighter.</t>
  </si>
  <si>
    <t>Plate Armor of Etherealness</t>
  </si>
  <si>
    <t>Tidal Wave!</t>
  </si>
  <si>
    <t>A rock that screams in fear when it's thrown.</t>
  </si>
  <si>
    <t>A piece of parchment with an ink drawing of a centaur that always points north.</t>
  </si>
  <si>
    <t>A bronze dagger, rusty with age, is lying in the dirt of a wilderness crossroads It is the last memory of a Nothic, bound to the old blade The dagger is actually + due to its masterwork quality, but the Nothic will whisper insane threats and ramblings of nonsense, while promising untold power if the user will only free him This cursed blade can be destroyed as any artifact would</t>
  </si>
  <si>
    <t>dmg 185</t>
  </si>
  <si>
    <t>A green, metal orb that slowly orbits any obese humanoid it's thrown at.</t>
  </si>
  <si>
    <t>The Dance of the Skeletons, a celebration of the Deity of the Dead, marked by debauchery and music, has been interrupted by a huge swarm of Peryton, come to feed in the breeding season</t>
  </si>
  <si>
    <t>A mouthpiece for an unknown musical instrument.</t>
  </si>
  <si>
    <t>A single newt's eye in a glass jar.</t>
  </si>
  <si>
    <t>A noise, getting louder and louder becomes a human falling towards the party's position at terminal velocity The human misses the party when hitting the ground, creating a ' hole and knocking the party prone /% chance the human has actually survived</t>
  </si>
  <si>
    <t>A brass face mask that insults the wearer's outfit.</t>
  </si>
  <si>
    <t>Ammunition, +1</t>
  </si>
  <si>
    <t>A group of men burst out of the nearby tavern, fighting bloodily with knives and skillets, chairs and broken tankards The fighting engulfs the party</t>
  </si>
  <si>
    <t>Weapon</t>
  </si>
  <si>
    <t>A small jar of nails that can only be driven by a glass hammerhead.</t>
  </si>
  <si>
    <t>any ammunition</t>
  </si>
  <si>
    <t>A small boy appears in the party's camp one night, sitting by the fire He never speaks and cannot be touched, not through being incorporeal, but through a repulsion field that is beyond th level magic The boy stays one hour and then vanishes This event occurs every night for a week On the last night one of the players finds a ring on their finger This ring contains  dose of a poison that will kill any creature in the known realms without a saving throw It also kills the poisoner</t>
  </si>
  <si>
    <t>A closed lute case that incites extreme fear when someone tries to open it.</t>
  </si>
  <si>
    <t>A sword scabbard that's full to the brim with tiny wooden swords.</t>
  </si>
  <si>
    <t>A bard's camp has been set up, and a wooden stage is filled with a group of  minstrels singing and playing music A large crowd has gathered and are clapping and stomping An th level rogue is in the crowd He has been hired to steal something from each of the party members His boss is a Medusa</t>
  </si>
  <si>
    <t>A book that details a list of embarrassing childhood moments.</t>
  </si>
  <si>
    <t>A purple worm hole opens in civilization overnight If explored, a new campaign should begin</t>
  </si>
  <si>
    <t>Javelin of Lightning</t>
  </si>
  <si>
    <t>A guide to living with a house full of talking objects.</t>
  </si>
  <si>
    <t>javelin</t>
  </si>
  <si>
    <t>A fine, leather pouch that contains exactly 248 stone pebbles.</t>
  </si>
  <si>
    <t>dmg 178</t>
  </si>
  <si>
    <t>An old woman approaches the party on the road She is marked with deformity and is overburdened with baggage If the party approaches, the ruse will be revealed to be a Doppleganger who is carrying  (or ) Mimics They have been doing this a long time, but the DG hates his slavery and will flee, leaving the mimics behind if the battle turns</t>
  </si>
  <si>
    <t>A cookbook that only holds the phrase 'Don't cook fairies' scrawled in blood.</t>
  </si>
  <si>
    <t>A thin sheet of cooking paper that's been folded into a swan.</t>
  </si>
  <si>
    <t>A local wood-elf tribe, known to be friendly in trade, have suddenly shut their forest-gates and are turning all visitors away Rumors of a new sickness swirl</t>
  </si>
  <si>
    <t>A warm winter scarf knitted from skunk fur.</t>
  </si>
  <si>
    <t>Sword of Vengeance</t>
  </si>
  <si>
    <t>A stone slab that floats.</t>
  </si>
  <si>
    <t>Ogres have gathered in a nearby valley in their teeming hundreds They have come to choose a new King, and the blood-games are about to begin They will last for  days and after the King is crowned, they will rampage on the surrounding area, concentrating on live slaves and food for the coronation feast The King's name is always Bubba</t>
  </si>
  <si>
    <t>A backpack that makes eating sounds when items are put inside.</t>
  </si>
  <si>
    <t>any sword</t>
  </si>
  <si>
    <t>Zombies, risen from a nearby graveyard are bothering travelers If the party intervenes they discover the zombies are asking for parley They are not mindless They are not hungry They are something new They need help</t>
  </si>
  <si>
    <t>dmg 206</t>
  </si>
  <si>
    <t>A small unbreakable string that spans 10 feet.</t>
  </si>
  <si>
    <t>A threesome of Shadows have taken up residence in civilization They have been unable to keep their hunger under control, and they have been seen The party discovers this when they enter the streets and find the city in a religious fervor, the Temples preaching overtime at the Evil in their Midst</t>
  </si>
  <si>
    <t>A decaying wooden knife inscribed by a child that reads "the ultimate blade of destruction".</t>
  </si>
  <si>
    <t>A small iron sculpture of a phoenix that fills you with peace due to it containing an aura of protection.</t>
  </si>
  <si>
    <t>A drunken musician tells one of the party that if they can play his instrument (I swear this isnt entendre) as well as he can, he'll pay them a large sum of money If they agree, they have a % chance to actually win The musician goes first and always rolls a  If the player loses, the musician becomes enraged and insults the player If they win, the musician laughs and screams and jumps up and down and runs off leaving the player with the instrument An angry (cursed) Pixie is attached to the instrument She will threaten and emasculate the user in a tiny voice only the user can hear, and will only be silenced with music The cursed instrument can be cleansed by a high level divine caster</t>
  </si>
  <si>
    <t>Trident of Fish Command</t>
  </si>
  <si>
    <t>A miniature cannon made of glass that when heated release a large amount of smoke.</t>
  </si>
  <si>
    <t>trident</t>
  </si>
  <si>
    <t>A Gibbering Mouther rolls out of somewhere It's delighted to see the party, calling out "Hey! HEY FILTH! C'mere you filthy fucker! YEAH YOU YA MEATBAG! FILTH! Hey, WAIT!" It will pursue the party until dawn, and will fade with the rising sun, returning to the Demi-Plane of Hunger It will pursue the party for a week, appearing at dusk</t>
  </si>
  <si>
    <t>dmg 209</t>
  </si>
  <si>
    <t>A pair of copper rimmed glasses that contain cracked lenses that slightly enhance your vision in the dark when worn.</t>
  </si>
  <si>
    <t>A party of adventurers, bedraggled and bloodied, comes limping down the road They tell tale of a Formorian giant who has demanded a toll of all who pass, and has killed every attempt to drive it out A large bounty is on the Formorian's head, offered by the head of a local merchant's guild</t>
  </si>
  <si>
    <t>A gigantic blade when used in combat of any kind it becomes immobile and unable to move at all otherwise it's as light as a feather.</t>
  </si>
  <si>
    <t>Satyr's Gone Wild - its a hot summer night and the moon is full A large pack of Satyr are caught in a Bacchanalia, and are gathering up stragglers as they go, but what the traveling party will soon find out is that they are being hunted by a hunting tribe of Slaadi, who have breached the plane nearby, with a Timed Gate</t>
  </si>
  <si>
    <t>An old doll you found in an abandoned manor. The doll's eyes follow you and you usually have nightmares when you sleep near it even when you throw it away it comes right back to you.</t>
  </si>
  <si>
    <t>Weapon of Warning</t>
  </si>
  <si>
    <t>As the party is breaking camp, they are overrun by a huge group of Crawling Claws A nearby Necromancer ( levels above party) is watching nearby, and this is a test of his new creations If spotted or the Claws are defeated, he will flee to a nearby tower and attempt to contact his master, an Oni</t>
  </si>
  <si>
    <t>A cane sword that refuses to be unsheathed unless on a full moon.</t>
  </si>
  <si>
    <t>dmg 213</t>
  </si>
  <si>
    <t>Ettercap have taken over a village They have nearly all the humans in a protected larder, and are watching for rescue There is a nearby Dryad who will aid the party if they look like they will aid the village</t>
  </si>
  <si>
    <t>A black triangular pendant that gives off a rich king purple glow it is said to nullify pain but many believe not.</t>
  </si>
  <si>
    <t>A diary that when shaken reveals a secret that a nearby entity knows although the secrets are almost always useless.</t>
  </si>
  <si>
    <t>The soul of a hero long gone. It does nothing except look pretty and follow you incessantly.</t>
  </si>
  <si>
    <t>Weapon, +1</t>
  </si>
  <si>
    <t>A strand of hair from a lower goddess.</t>
  </si>
  <si>
    <t>One of the party members wakes up with a disease It is highly contageous, but will not kill the original host The disease kills in  week, but if anyone who is infected remains in close proximity to the original host after  days have gone by, they will benefit from the change in the disease's chemistry, and be cured</t>
  </si>
  <si>
    <t>A small wooden box containing a pair of small sentient clay men that wonder around aimlessly they magically return to the box when it is closed.</t>
  </si>
  <si>
    <t>A woman is blowing a whistle and screaming that someone has stolen her daughter She is pointing "that way" and will tell any who listen that her little girl's name is Binta and she is only  years old She will try to accompany anyone who says they will help search She will keep thinking she sees her daughter She is delusional She has no daughter</t>
  </si>
  <si>
    <t>A shovel made from unusual blue metal.</t>
  </si>
  <si>
    <t>A sickly green humanoid bone.</t>
  </si>
  <si>
    <t>Ammuntion, +2</t>
  </si>
  <si>
    <t>One morning a thick fog rolls in, ice cold and lingering With it brings a hunting pack of Merfolk They are hunting "swine" as payback for the Coast Wars in the distant past The Merfolk's village is in a nearby bay, and their predations will continue for several months The leader of the Merfolk is quite mad, driven so by the attempts to woo a sexy fishlady She is unimpressed with his antics</t>
  </si>
  <si>
    <t>A tattered red cloak that patches itself up when its wearer is in a graveyard.</t>
  </si>
  <si>
    <t>any ammuntion</t>
  </si>
  <si>
    <t>An odd cog that spins on its own every so often.</t>
  </si>
  <si>
    <t>A merchant caravan is being swarmed with Goblin raiders There are hundreds of them, attacking at least  wagons If chased off, they flee towards an old wooden fort moldering in the forest A hobgoblin band of exiles commands them</t>
  </si>
  <si>
    <t>stoppered bottle that contains a harmless undead spider.</t>
  </si>
  <si>
    <t>A small drone carving that depicts a naked goblin scratching his hindquarters.</t>
  </si>
  <si>
    <t>Everyone in the town is afflicted by horrible nightmares, night after night, including the party Its always the same dream for everyone The entire town burns to the ground and everyone devoured by shadowy forms, unless the town sacrifices their children in a nearby cave system In a cavern under the town sits an imprisoned Yugoloth It's trapped in a circle of Binding, an impressive one, as the spell has persisted after its owner's death (whose body lays just meters from the trapped demon) The demon will hound the town until the townfolk perform the Unbinding for him, and he can escape The demon's true name is Emman-Gutsucker</t>
  </si>
  <si>
    <t>A wooden mask that makes the wearer see the people around them as unnaturally beautiful.</t>
  </si>
  <si>
    <t>Berserker Axe</t>
  </si>
  <si>
    <t>A letter addressed to you from a king that has been long dead. It was sent recently.</t>
  </si>
  <si>
    <t>While the party is trying to be stealthy, they come across a small swarm of Flumph flitting about, some resting on any nearby walls or objects A triad of Illithid is nearby, interrogating a local prisoner for information on an artifact The Flumph are simply feeding, and will flee if interfered with or attacked The three Mind Flayers are close by, perhaps underground</t>
  </si>
  <si>
    <t>A small dull dagger that refuses to sharpen.</t>
  </si>
  <si>
    <t>any axe</t>
  </si>
  <si>
    <t>A rusted coin that absorbs any oil it comes into contact with.</t>
  </si>
  <si>
    <t>dmg 155</t>
  </si>
  <si>
    <t>The party comes across a pair of mating Owlbears, and a group of Rangers who warn the party off and threaten violence if they interfere The Rangers give no names and will say no more, but attack if necessary and flee to warn others if hard-pressed The Rangers are, in fact, Rogue/Wizards, who are trying to breed new aberrant species, and the two "Owlbears" are, in fact, an Ettin and an Umber Hulk (yegods that's a memorystain you can't erase), under a mass Illusion spell This trick will become apparent if the creatures are attacked</t>
  </si>
  <si>
    <t>A long letter of complaint addressed to a teacher you once had written on it.</t>
  </si>
  <si>
    <t>A glass jar that has about 12 living, miniature frogs inside of it.</t>
  </si>
  <si>
    <t>A pseudodragon appears in the party's camp, begging their help with a terrible disaster to have befallen a local racial outpost The dragon makes wild and imaginative accusations of crazy mixed up creatures with goofy, cartoon powers IF the party decides to help, the PDragon leads them on a wild goose chase, playing pranks on them and berating them for moving so slowly If the party declines, the PDragon takes immediate offense, goes invisible, and actively interferes in the party's lives (in the form of a - to every roll) for the next  days</t>
  </si>
  <si>
    <t>Some candy that tastes faintly of pineapple, and never seems to go bad.</t>
  </si>
  <si>
    <t>A broken piece of technology from the distant future it seems. Nobody can tell the purpose of the device, and nothing seems to repair it.</t>
  </si>
  <si>
    <t>Dagger of Venom</t>
  </si>
  <si>
    <t>A small doll with a cloak and toy dagger attached. On the back of the doll, the letters "TDG" are written.</t>
  </si>
  <si>
    <t>dagger</t>
  </si>
  <si>
    <t>dmg 161</t>
  </si>
  <si>
    <t>A traveler on the road passes the news that the local mining concern has put out a reward for anyone who will clean out their mines from an infestation of Rust Monsters (and possibly a Roper (or two)) The reward is substantial and a Wand of Ice ( charges) will be given to the party directly when they accept the challenge</t>
  </si>
  <si>
    <t>A drinking horn with an odd rune carved on it.</t>
  </si>
  <si>
    <t>A group of lost boys A series of flyers asking for help, in multiple towns Then rumors they have returned, and sickness follows them A dread pestilence that causes all loss of appetite This is just the latest is a series of "pranks"by a Jubilex, the Faceless Lord (pg  PHB e)</t>
  </si>
  <si>
    <t>A tiny pink bottle that smells of roses when it is empty.</t>
  </si>
  <si>
    <t>Dragon Slayer</t>
  </si>
  <si>
    <t>A hunting horn that sounds like a trumpet when blown into.</t>
  </si>
  <si>
    <t>During the night there is an explosion and a flash of light brighter than daylight A crater is nearby, and the body of a Planetar is imbedded at the core It's Fiendquencher blade is missing The Planetar looks as if it has been torn apart by a million tiny cuts There is a handful of tiny machine parts, cogs and gears and flywheels near the body, scattered about It appears that a CE Tinker Gnome has, incredibly, completed his Life Goal and slain one of the Celestial Elites The Gnome's army of micro-machines and the Gnome himself are nearby, gloating</t>
  </si>
  <si>
    <t>An owl feather quill that makes the holder always talk in the third person.</t>
  </si>
  <si>
    <t>dmg 166</t>
  </si>
  <si>
    <t>Earthquake!</t>
  </si>
  <si>
    <t>A leather glove that talks when worn. It uses the wearer's fingers and thumb as a mouth.</t>
  </si>
  <si>
    <t>Hobgoblins have decided to lay siege to a local fortified town Their lines are loose for now, but will firm up over the next week and their leader, a cunning Ogre, will definitely win this fight if no outside help comes It's the first of many campaigns by this growing army</t>
  </si>
  <si>
    <t>A miniature treasure chest that yells at you to shut it when it's opened.</t>
  </si>
  <si>
    <t>Flame Tongue</t>
  </si>
  <si>
    <t>The party comes across a huge tumbled wagon and the bodies of many dead dwarves A few are struggling in the wreckage and the ear-splitting cries of the captured Hippogriff nearly deafens everyone The Hippogriff will break free soon, and the remaining dwarves are terrified They work for a circus, one camped  days away The circus leader is a Dragonborn named Ohpa Tuntunndrentington</t>
  </si>
  <si>
    <t>A passing train of wagons (at least ) has very friendly passengers They urge the party to join them and save themselves the trouble of walking They are heading into the wilderness to start a new village Which is true But the leaders of the caravan have hosts being controlled by Intellect Devourers, and their true master, an Illithid, is waiting for them to arrive</t>
  </si>
  <si>
    <t>A lover's fight has gotten out of hand, and now the town is on fire The area where the party is staying is completely ablaze Magmin can be seen scampering in the inferno</t>
  </si>
  <si>
    <t>dmg 170</t>
  </si>
  <si>
    <t>A wooden carving of an orc doing a handstand.</t>
  </si>
  <si>
    <t>The local bard's troupe are a band of Wererats, and one of them has contracted a disease which prevents her from returning to her human form In panic, the infected Wererat/Bard stumbles into the party and begs their help</t>
  </si>
  <si>
    <t>A metal rod that can't conduct electricity.</t>
  </si>
  <si>
    <t>A party member wakes up to find themselves surrounded by small wildlife The animals may be driven off, but will always return After  days, the party member will begin to show minor physical signs of plant-like changes After  days the wildlife will disappear and only  will remain as a True companion</t>
  </si>
  <si>
    <t>A small twig that doubles as the perfect toothpick, no matter who uses it.</t>
  </si>
  <si>
    <t>A gnome's hair brush.</t>
  </si>
  <si>
    <t>Two words Crashed Spaceship</t>
  </si>
  <si>
    <t>A small painting of a horse's rear end.</t>
  </si>
  <si>
    <t>Giant Slayer</t>
  </si>
  <si>
    <t>A mirror that breaks when someone smiles in it.</t>
  </si>
  <si>
    <t>A local Hill Giant is demanding tribute again The request this time is  virgins ("this time" ahem) and the town is refusing So far  boulders the size of wagons have come crashing over the walls The town is desperate The giant is hungry and has a Wand of Fireballs ( charges)</t>
  </si>
  <si>
    <t>any axe or sword</t>
  </si>
  <si>
    <t>A cork for an old wine bottle that won't fit in any other bottle.</t>
  </si>
  <si>
    <t>The party comes across a battle between Treants and Thri-Kreen They are both being controlled from afar by a powerful evil Druid, who wishes to stir up and break all the old alliances here His minions, some Sprites, can be seen hanging around the battlefield They will flee if attacked, reporting back to their master</t>
  </si>
  <si>
    <t>A copper coin that, when flipped, tells the flipper a fake fortune.</t>
  </si>
  <si>
    <t>An erotic novel that's written backwards.</t>
  </si>
  <si>
    <t>The party is attacked in their rooms by every object present, including their own weapons and armor (treat every item as an Animated Object) A local teenager has just discovered they are a powerful Wild Mage, and the entire town is experiencing the same Every day some new strange occurrence will confront the populace</t>
  </si>
  <si>
    <t>A boomerang that comes back when you least expect it to.</t>
  </si>
  <si>
    <t>A pair of worn leather boots that won't move when someone wears them.</t>
  </si>
  <si>
    <t>Mace of Disruption</t>
  </si>
  <si>
    <t>The party disturbs the napping place of a Xorn It is the pet of a Stone Giant who has gone to look for food If the Xorn is killed, the Giant will go on a rampage</t>
  </si>
  <si>
    <t>A small pot of horse glue that says 'NOT FOOD, SERIOUSLY' on the side.</t>
  </si>
  <si>
    <t>A drinking glass that spits out whatever's poured into it. It then proceeds to tell off the person who filled it.</t>
  </si>
  <si>
    <t>Three words Giant Pink Bunnies You decide why :)</t>
  </si>
  <si>
    <t>mace</t>
  </si>
  <si>
    <t>dmg 179</t>
  </si>
  <si>
    <t>A spyglass that works backwards.</t>
  </si>
  <si>
    <t>A cabal of Wizards has gathered to perform a ritual of Permanency on a local building They need some fresh corpses to complete it They send out scouts to ambush the locals One of the scouts attacks a party member</t>
  </si>
  <si>
    <t>A centuries-old pack of rations that's perfectly preserved. The food inside tastes like chicken.</t>
  </si>
  <si>
    <t>A bowl of grapes that are harder than stone.</t>
  </si>
  <si>
    <t>A mixed collection of Golems are rampaging across the countryside They appear to be free-willed</t>
  </si>
  <si>
    <t>A pitcher full of goblin tears.</t>
  </si>
  <si>
    <t>A legal deed for a house that doesn't exist.</t>
  </si>
  <si>
    <t>Blizzard! or Flood! or Sea/Sandstorm!</t>
  </si>
  <si>
    <t>Mace of Smiting</t>
  </si>
  <si>
    <t>A brass tube that acts as a portal to Mechanus. It's impossible to put anything inside.</t>
  </si>
  <si>
    <t>A famous and beautiful actor/tress has come to town to perform The celebrity takes a shine to one or more of the party members After many meetings over several nights, she invites her new fans to attend a party on her yacht The celebrity is a Night Hag and she mighty damn hungry On the ship are Sahuagin disguised as sailors with illusions</t>
  </si>
  <si>
    <t>A dagger made of folded parchment.</t>
  </si>
  <si>
    <t>A green wine bottle that can't break.</t>
  </si>
  <si>
    <t>Wights from a nearby cemetery have been given orders by a Will O' Wisp (with  INT) to start taking slaves from the local area The Wisp needs bodies for a ritual that it wants to do to try and transfer itself into the body of a host</t>
  </si>
  <si>
    <t>A tiny skeleton that animates and dances when music is played.</t>
  </si>
  <si>
    <t>A prayer book to a made-up religion.</t>
  </si>
  <si>
    <t>A unicorn appears from the Feywild, and warns the party of a great approaching evil, and the confluence between the Shadowfell, the Prime Material Plane, and the Feywild This is all a lie, the trick of an Enchanter who likes to see how adventurers plan to destroy a great evil, and then helps them destroy themselves</t>
  </si>
  <si>
    <t>An object that can't be accurately described. When someone tries to describe it, they're at a loss for words.</t>
  </si>
  <si>
    <t>Mace of Terror</t>
  </si>
  <si>
    <t>A bell that summons a fox from the nearest unoccupied space. It does nothing but stare at the person who rang the bell for exactly three minutes and forty-two seconds, after which it runs off.</t>
  </si>
  <si>
    <t>A vampire comes to the party in broad daylight and begs the party to help him die Nothing will work He is truly condemned to immortality, but begs the party to find a great beast that can devour him whole</t>
  </si>
  <si>
    <t>dmg 180</t>
  </si>
  <si>
    <t>A pack of Mephits (appropriate to the terrain) stalks and terrorizes the party until destroyed or driven off They delight in theft and traps that injure</t>
  </si>
  <si>
    <t>A box of twelve matching pieces of broccoli.</t>
  </si>
  <si>
    <t>A poltergeist gets attached to one of the party's items</t>
  </si>
  <si>
    <t>A live beehive full of bees. They're not happy.</t>
  </si>
  <si>
    <t>A tiny fairy in a jar that tells awful jokes.</t>
  </si>
  <si>
    <t>Sun Blade</t>
  </si>
  <si>
    <t>A troll appears from under a bridge, demanding a toll It's wearing an armband enscribed with the symbol of the Deity of the Road/Explorers/Travelers It will not attack if not paid, but will defend itself If the toll is not paid, the Troll will send an Invisible Stalker after the offender, by using a Ring of Stalkers (that I just made up) that has () charges left</t>
  </si>
  <si>
    <t>A journal written by a very racist tiefling.</t>
  </si>
  <si>
    <t>longsword</t>
  </si>
  <si>
    <t>The party hears the panicked scream of a horse, but discovers a tribe of orcs who have somehow managed to capture a Pegasus in a heavy wired net</t>
  </si>
  <si>
    <t>A bar of soap that smells like rotten meat.</t>
  </si>
  <si>
    <t>dmg 205</t>
  </si>
  <si>
    <t>A key that breaks when it's used on a door. It doesn't open the door.</t>
  </si>
  <si>
    <t>A wheel of blue cheese that's been dyed red.</t>
  </si>
  <si>
    <t>A local druid enclave is so desperate they have put up signs asking for help with the Vegetable Menace, a self-styled King of Shamblers The druid's sacred grove has been taken over by a powerful Shambling Mound and its been creating human-vegan thralls to serve it</t>
  </si>
  <si>
    <t>A 300-page rulebook for rock-paper-scissors.</t>
  </si>
  <si>
    <t>A tin of makeup that's the most absurd color of orange.</t>
  </si>
  <si>
    <t>A house of Drow have taken over the nearest town and are capturing all who visit They plan on selling the inhabitants to a stronger House, in exchange for larger trade sanctions and a seat on the Council They have Driders</t>
  </si>
  <si>
    <t>Sword of Life Stealing</t>
  </si>
  <si>
    <t>An apple that tastes like an orange.</t>
  </si>
  <si>
    <t>One morning one of the party member's weapons decides to speak</t>
  </si>
  <si>
    <t>A large, steel lock without a key.</t>
  </si>
  <si>
    <t>A letter from an unknown sender. It reads, 'I told you so!' and the return address is simply labeled 'Feywild'.</t>
  </si>
  <si>
    <t>A slice of piping hot cherry pie, but it has no plate or utensils.</t>
  </si>
  <si>
    <t>On a rocky field a pack of Displacer Beasts and Blink Dogs wage the oldest war known to their species If the party intervenes on behalf of the Dogs, they will give the True location to a cache of treasure nearby</t>
  </si>
  <si>
    <t>A carefully detailed drawing of a halfling toe.</t>
  </si>
  <si>
    <t>A ruby that holds the soul of a long-dead evil sorcerer. He constantly gives bad advice.</t>
  </si>
  <si>
    <t>A local falsely accuses a party member of theft and blackmail The local is wealthy, but not well liked The town guards get involved</t>
  </si>
  <si>
    <t>Sword of Wounding</t>
  </si>
  <si>
    <t>A ham and butter sandwich with lettuce, but the bread is made of cotton.</t>
  </si>
  <si>
    <t>A teacup full of live, non-venomous spiders.</t>
  </si>
  <si>
    <t>In a tavern, an attractive person approaches one of the party members They give the party member an invitation to an exclusive party in a nearby secret location The attractive person wants to go now The party is a recruitment drive for the Deity of Love/Pleasure/Procreation/Etc and is very hedonistic and lasts  days The party member may or may not be asked to join as a Seeker of the Faith</t>
  </si>
  <si>
    <t>dmg 207</t>
  </si>
  <si>
    <t>A costume mask made from a wolf's skull and pelt.</t>
  </si>
  <si>
    <t>A group of dwarves are over-logging a nearby wood Some of their hanging corpses have been found near a common byway A local bandit gang is behind it, worried the dwarves' activity will bring Rangers to the area, or worse, Druids</t>
  </si>
  <si>
    <t>A backscratcher, downsized for use by gnomes.</t>
  </si>
  <si>
    <t>A tattered blacksmith cap full of red dwarf hair.</t>
  </si>
  <si>
    <t>A group of CG goblins have set up a trader's camp, and have some wares on display They speak limited Common, and will haggle over every purchase, if they are not just slaughtered on sight by roaming bands of murderhobos</t>
  </si>
  <si>
    <t>A small roll of leather that's been cured with giant urine.</t>
  </si>
  <si>
    <t>The hollowed-out shell of a large hermit crab.</t>
  </si>
  <si>
    <t>A gold dragon lands nearby and asks the party if they want to hear a jok</t>
  </si>
  <si>
    <t>A book full of jokes about dragons.</t>
  </si>
  <si>
    <t>A lute made out of dry grass.</t>
  </si>
  <si>
    <t>A baby dragon, fallen from its mother’s cave, needs help scaling the mountain to get back to the nest</t>
  </si>
  <si>
    <t>A quill that never runs out of ink, but changes its ink color every hour.</t>
  </si>
  <si>
    <t>Vicious Weapon</t>
  </si>
  <si>
    <t>A repeating crossbow that won't fire bolts. It will, however, fire toothpicks.</t>
  </si>
  <si>
    <t>A black dragon has raised an army of undead from the swamps to terrorize a nearby village for not giving it tribute</t>
  </si>
  <si>
    <t>A silver piece that glows red when exposed to methane.</t>
  </si>
  <si>
    <t>A dragon has gathered a cult following, promising that it will help ascend them to new bodies as dragons While the cult is mostly harmless, they are pompous and annoying - and thus making plenty of enemies</t>
  </si>
  <si>
    <t>An iron ring inscribed with your name that perfectly fits your left index finger, and only yours.</t>
  </si>
  <si>
    <t>A dragon seeks out students - offering to teach its own language in exchange for treasure and artifacts If it is paid before the teaching, it will insult their intellect before flying off</t>
  </si>
  <si>
    <t>A treasure map that leads to a beggar's dandelion garden.</t>
  </si>
  <si>
    <t>A gang of kobolds is trying to wake up an ancient dragon While there’s probably not concern that it will help them in their scheming, someone better help to let the sleeping dragons lie!</t>
  </si>
  <si>
    <t>Weapon, +2</t>
  </si>
  <si>
    <t>A lovingly crafted travel tankard that makes all manners of drink taste of mead.</t>
  </si>
  <si>
    <t>A rather proactive young dragon asks for the adventurers to accompany it in stealing from the dragon’s stronger sibling rival</t>
  </si>
  <si>
    <t>A small wooden box containing a blood-stained pommel and a detailed account of a judicial duel.</t>
  </si>
  <si>
    <t>A rock collector has made a terrible mistake in his collecting, and needs help sneaking a baby dragon out of the city and back to its nest before the mother finds and flambes him!</t>
  </si>
  <si>
    <t>A flute in the shape of a skull made out of dead wood that whenever played makes the listeners feel scared.</t>
  </si>
  <si>
    <t>A ring embedded with a topaz containing a soul of a clueless wizard. He gives little to no insight into objects of intrigue.</t>
  </si>
  <si>
    <t>A wizard is offering a reward for the slaying of a dragon! The dragon, naturally, feels this is unfair - it just wants the treasures that the wizard stole returned</t>
  </si>
  <si>
    <t>A small sword from a figurine it is incredibly sharp and able to cut through steel if given the time, unfortunately, it's way too small to use properly.</t>
  </si>
  <si>
    <t>Ammuntion, +3</t>
  </si>
  <si>
    <t>A wizard offers magical curiosities in exchange for a dragon egg</t>
  </si>
  <si>
    <t>A piece of bark from a fabled tree that never decays nor gets damaged it talks to you in a different language from a roster of 4 languages and it changes the language it speaks daily.</t>
  </si>
  <si>
    <t>An enterprising dragon reveals the location of its lair to a party of adventurers, offering them rewards from its hoard in return for testing the lair’s defenses</t>
  </si>
  <si>
    <t>A handbook that details all the different creatures from another world though you have never seen nor heard of any of them before or has anyone else.</t>
  </si>
  <si>
    <t>In a tavern, a recently returned adventuring party brags loudly of a mother dragon they slayed - and of the eggs they left behind</t>
  </si>
  <si>
    <t>A tattered old hat you received from a beggar that when worn makes people want to avoid the wearer and or hurry past the wearer.</t>
  </si>
  <si>
    <t>In an attempt to blackmail a dragon into helping her, a princess has kidnapped its child Will the baby dragon be okay? Will the mother dragon wreck havoc? Time will tell</t>
  </si>
  <si>
    <t>Arrow of Slaying</t>
  </si>
  <si>
    <t>A a violin you found clutched in the hand of a dead old man whenever you play it regardless of the tune it makes people incredibly sad.</t>
  </si>
  <si>
    <t>A small stone that feels like silk when you touch it.</t>
  </si>
  <si>
    <t>Oh no! A dragon has made its lair on a sacred mountain, much to the distress of the monks who live there</t>
  </si>
  <si>
    <t>arrow</t>
  </si>
  <si>
    <t>Half of a medallion that emanates dark power untold by mortals yet something feels missing from it like it's missing half of itself.</t>
  </si>
  <si>
    <t>Oh, the woes of racism A dragon at a roadside struggles to sell its paintings, despite their surprisingly excellent quality</t>
  </si>
  <si>
    <t>Half of a medallion that emanates a sense of security and warmth yet something feels missing from it like it's missing half of itself.</t>
  </si>
  <si>
    <t>A pocket sundial that only works in the moonlight.</t>
  </si>
  <si>
    <t>Rumors are spreading of a group of assassins following a green dragon A number of people are reasonably concerned by the idea, as greens are known to be treacherous schemers</t>
  </si>
  <si>
    <t>The deed to an invisible hut — at least, that's what the merchant said.</t>
  </si>
  <si>
    <t>Dancing Sword</t>
  </si>
  <si>
    <t>The funny thing about fantasy sewers is how nobody seems to think patrolling them is a good idea Or maybe building smaller sewers In any case, a hibernating dragon has awakened in this city’s smelliest place!</t>
  </si>
  <si>
    <t>A song that cannot be played on any mortal instrument no matter how hard you try.</t>
  </si>
  <si>
    <t>A riddle so tough just the sight of it makes even the most intelligent person frustrated at how hard it is.</t>
  </si>
  <si>
    <t>The local farmers are in a state of panic and bafflement - something is crushing huge and weird symbols into their crop-fields The culprit is draconic, but is their purpose mischievous or malevolent?</t>
  </si>
  <si>
    <t>A a multitool with only one tool in it. That tool being a magnifying glass that has the words "try to find the other tools" inscribed on it in Common. The magnifying glass itself gives the one using it more insight into what they are looking at through it.</t>
  </si>
  <si>
    <t>Tired of a nearby king sending mercenaries and adventurers to disturb its home, a dragon kidnaps the king’s daughter as blackmail</t>
  </si>
  <si>
    <t>A ring that has "C'est inutile" inscribe on it, for some reason it makes you feel special when you wear it.</t>
  </si>
  <si>
    <t>Two dragons are quarreling over a territory border they share - right where a vulnerable mountain village happens to be</t>
  </si>
  <si>
    <t>A wand that when waved over anything that could be considered food makes it taste of mixed berries.</t>
  </si>
  <si>
    <t>Dwarven Thrower</t>
  </si>
  <si>
    <t>Yet another enterprising dragon puts the skills of adventurers to the test, asking adventurers to help it stage a fight to impress a prospective mate Hopefully she (or he) isn't feeling helpful</t>
  </si>
  <si>
    <t>A plate made of strange clay whenever something is eaten off it a growling noise is heard from somewhere nearby.</t>
  </si>
  <si>
    <t>warhammer, dwarf</t>
  </si>
  <si>
    <t>A local bird starts stalking the party, in really obvious ways Like landing on different members heads It then flies a short distance away and makes an alert call It tries to get the party to follow it If attacked, it turns to smoke, and returns the next day</t>
  </si>
  <si>
    <t>Half of a cookie that, when eaten, causes another half of a cookie appears in an empty space nearby.</t>
  </si>
  <si>
    <t>A sandwich bag that has the words "for panzer only" written on it. Inside the bag is a sandwich so perfect and mouthwatering but no matter what you are forced away if you try to eat the sandwich or remove it from its bag.</t>
  </si>
  <si>
    <t>An earthquake shakes the local area and the party suffers minor injuries Nearby, where nothing was before, is a book Written on the cover of the book are the party's names Inside are threats and taunts and a nearby location</t>
  </si>
  <si>
    <t>A 3-foot cube box that causes bread placed in it for more than one minute to become toasted and buttered on one side.</t>
  </si>
  <si>
    <t>Frost Brand</t>
  </si>
  <si>
    <t>A scroll case full of ash. The lid has a tiny iron spike on the top.</t>
  </si>
  <si>
    <t>Suddenly all the party's possessions are teleported to a secret location nearby This includes clothes They are then attacked by tiny tiny &lt;insert cute wildlife here who only have  HP each&gt; and when the swarm of Tiny Cute is defeated one of the party learns the location of their missing posessions The same thing happens tomorrow, but this time, no location is learned Continue until you are done laughing</t>
  </si>
  <si>
    <t>A woodcutter's axe that refuses to cut anything but wood.</t>
  </si>
  <si>
    <t>dmg 171</t>
  </si>
  <si>
    <t>A small box with a button. When pressed a repetitive 30-second tune will play. If the button is held down button for 20 seconds, it imprints a new tune.</t>
  </si>
  <si>
    <t>All the locals in the area suddenly begin pointing and laughing at the party The hilarity will become all-consuming, and the locals will follow the party wherever they go, and start mocking them and eventually will start throwing objects If the party fights back all the locals flee, only to return in  hour After  occurences the locals will return to normal behavior and will have no memory of the previous events</t>
  </si>
  <si>
    <t>A jar containing two eyeballs peering with innocence at you with a label that reads "Lithians treasure" scribbled in crayon.</t>
  </si>
  <si>
    <t>An eye patch of white stained leather with the word "Skipper" on the inside.</t>
  </si>
  <si>
    <t>Local wildlife becomes drawn to the party All species All ages Everything in a km radius will be affected The animals are docile, but will flee if attacked and return in one day as rabid versions Bites from the rabid animals will cause a one-night-stand with therianthropy, turning the affected into primitive versions of their species (proto-humans, elves, etc) The next day the curse goes away and the animals do not return Repeat on the full moon if you like</t>
  </si>
  <si>
    <t>A silver ring with "Dax &lt;3 Mariva" inscribed on the inside. If you try and wear it, it slips off of your finger almost immediately.</t>
  </si>
  <si>
    <t>Bees Lots and lots of angry fuckin bees</t>
  </si>
  <si>
    <t>Nine Lives Stealer</t>
  </si>
  <si>
    <t>deed to a bear sanctuary in another land.</t>
  </si>
  <si>
    <t>A locket containing a picture of an unrecognizable child.</t>
  </si>
  <si>
    <t>A pack of feral dogs begin barking at the party They will continue to move closer, always barking and snarling, until attacked Then they will flee, only to return and repeat at various times each day, sometimes during resting times, and continues until you get tired of it Its fun to brand sigils into them Or give them lizard eyes Or mechanical feet Whatever will make them memorable, and sometimes that's just keeping them as wild dogs</t>
  </si>
  <si>
    <t>A bracer that is too hot to touch.</t>
  </si>
  <si>
    <t>dmg 183</t>
  </si>
  <si>
    <t>A freezing cold gauntlet.</t>
  </si>
  <si>
    <t>A group of angry locals have come to accost the party and accuse them of theft/murder/something naughty Get the guards involved if the party gets rough If this is the wilderness, have a Momma or Papa Something Relevant show up to back up the locals Escalate as much as the party wants, but if the party starts killing people, the locals flee and the protectors attack</t>
  </si>
  <si>
    <t>A map of an infinite labyrinth that is illegible.</t>
  </si>
  <si>
    <t>A book of ideas that will never be used.</t>
  </si>
  <si>
    <t>A town crier is calling the PCs names, saying they have been selected in a local lottery/contest as the lucky winners!</t>
  </si>
  <si>
    <t>A miniature functioning siege set.</t>
  </si>
  <si>
    <t>Oathbow</t>
  </si>
  <si>
    <t>A book of smut.</t>
  </si>
  <si>
    <t>The sound of a large number of horses comes fast towards the party Its a group that isn't happy with the party At all</t>
  </si>
  <si>
    <t>longbow</t>
  </si>
  <si>
    <t>A miniature canoe with what appears to be a dragonborn living on it.</t>
  </si>
  <si>
    <t>A captain's hat with the name "sexy captain Alice" on the inside.</t>
  </si>
  <si>
    <t>An unfinished nude drawing of a man with an eye patch.</t>
  </si>
  <si>
    <t>A group of rowdy kids burst out of the shop next door, yelling and shouting and laughing and swarm all around you, asking questions, pulling on your clothes, touching your weapons, stepping on your feet, asking to be picked up, playing tag with one another, jostling you and knocking you nearly off your feet They have totally robbed the party Some might have even poisoned them</t>
  </si>
  <si>
    <t>A deflated rubber ball.</t>
  </si>
  <si>
    <t>a pamphlet preaching Nameless The Double Fae Gnome.</t>
  </si>
  <si>
    <t>Scimitar of Speed</t>
  </si>
  <si>
    <t>A crude sketch of a goblin entitled Leanord.</t>
  </si>
  <si>
    <t>A merchant is selling all his gear at half price He comes and begs the party to shop, to let him offer them SUCHaBargain So he can achieve some goal, if pressed He is extremely persistent, to the point of rudeness, and will tug and pull the party towards his shop All his gear is cursed so that it transforms in to a straw version of the object after  days Dick He extols the beauty and virtue of each item, saying that they will bring luck and happiness, and will charge triple the coin value if he can If he is attacked he will become VERY angry and shout insults and threats, before returning at a later time and secreting small rings and trinkets in the party's belongings, cursed to appear as rings of elemental-type (fire, ice, etc) protection, but really do nothing They look pretty though Silver Worth about  gp each If they are ever sold, they will teleport back into the party's possession (to the point of returning to wherever it used to be worn, if it ever was) and can only be removed by a th level caster of Remove Curse</t>
  </si>
  <si>
    <t>A necklace made from seven owl feathers.</t>
  </si>
  <si>
    <t>scimitar</t>
  </si>
  <si>
    <t>An unknown ancient relic that was forgotten through time.</t>
  </si>
  <si>
    <t>Suddenly, badgers! Awakened and demanding the party give up its food If resisted they will morph into dire versions and attack If defeated the last badger will instead offer the party all the badger's food in exchange for its life The badger will hand over a bag of holding full of dead bugs and worms that looks and tastes like delicous food A full  days of bugworm mix for  people is contained in the bag Only a True Seeing spell/item will reveal the truth If all the food is consumed, all consumers gain a badger stripe in their hair/on their skin, a week later Its permanent</t>
  </si>
  <si>
    <t>A half built sled.</t>
  </si>
  <si>
    <t>A vial containing a small ember.</t>
  </si>
  <si>
    <t>The local watch shows up and accuses the party of a crime They will not pursue the party beyond the city limits, but will remain a hostile area until the crime is paid for</t>
  </si>
  <si>
    <t>A bubblegum scented sword.</t>
  </si>
  <si>
    <t>A bag of odd mushrooms.</t>
  </si>
  <si>
    <t>A ghost shows up, visible to all the party Its got no eyes and a cut throat It points at the party and screams with a voice only they can hear It will pursue the party if necessary Its only a sending, and cannot be harmed The ghost persists until you push the party as far as you like Could mix it up by having it come and go</t>
  </si>
  <si>
    <t>A statuette made from a coprolite.</t>
  </si>
  <si>
    <t>A book that details etiquette for acolytes of a major religion.</t>
  </si>
  <si>
    <t>A letter is delivered by a courier to one of the PCs They are invited to something The whole party is also to attend The event is right now The courier insists they come</t>
  </si>
  <si>
    <t>A wand sized for a kobold.</t>
  </si>
  <si>
    <t>Sword of Sharpness</t>
  </si>
  <si>
    <t>A whip crafted from ink-black leather.</t>
  </si>
  <si>
    <t>A Peryton has chosen its victim The dance begins It starts with a swoop</t>
  </si>
  <si>
    <t>A hag's hairpin.</t>
  </si>
  <si>
    <t>any sword that deals slashing damage</t>
  </si>
  <si>
    <t>A wrestling belt.</t>
  </si>
  <si>
    <t>The party is unable to make fire or light Including magical For as long as you like Do this at dusk or going into a cavern</t>
  </si>
  <si>
    <t>A whistle that, when blown, makes you feel certain that there's a horse not too far away from you.</t>
  </si>
  <si>
    <t>The party suddenly gets the runs Now they are split up Have fun</t>
  </si>
  <si>
    <t>A pair of undies with bats on them</t>
  </si>
  <si>
    <t>A crown made out of thirty broken spoons.</t>
  </si>
  <si>
    <t>Party starts getting swooped by local birds Until you decide they stop</t>
  </si>
  <si>
    <t>A cabbage that cannot be eaten.</t>
  </si>
  <si>
    <t>Weapon, +3</t>
  </si>
  <si>
    <t>A gold-painted rock.</t>
  </si>
  <si>
    <t>A tiny lizard skull.</t>
  </si>
  <si>
    <t>A creature from another plane appears, insults the party, then leaves.</t>
  </si>
  <si>
    <t>A pink scabbard that feels lighter than it actually is.</t>
  </si>
  <si>
    <t>A map to your ancestral home.</t>
  </si>
  <si>
    <t>"I AM ANNOYED WITH YOU! TAKE SPEAR AND PROVE LOYALTY TO ME! I WILL NOT MISS AGAIN!"</t>
  </si>
  <si>
    <t>A jester's hat.</t>
  </si>
  <si>
    <t>One day, a masterwork spear made entirely of iron is seemingly thrown from the sky, causing a small earthquake as it strikes the ground at the feet of the party half-orc.</t>
  </si>
  <si>
    <t>A harlequin mask that makes you feel oddly sad when you wear it.</t>
  </si>
  <si>
    <t>Defender</t>
  </si>
  <si>
    <t>A pair of pumped up kicks.</t>
  </si>
  <si>
    <t>A band of outlaws accost the party on a well-traveled forest road The outlaws defer to a small child among their number who claims to be the allegedly-murdered son of the deposed and definitely-murdered king He's looking for allies in re-claiming the throne</t>
  </si>
  <si>
    <t>A shooting star contained in a bag.</t>
  </si>
  <si>
    <t>A coupon for a free hug from a king.</t>
  </si>
  <si>
    <t>A band of pixies taking turns casting domination magic have taken control of a copper dragon No one knows what they're going to use it for, but it must be big</t>
  </si>
  <si>
    <t>dmg 164</t>
  </si>
  <si>
    <t>A tiny hand carved from amber that flies around you and pokes people.</t>
  </si>
  <si>
    <t>A red boomerang that never comes backs to you.</t>
  </si>
  <si>
    <t>A bard shows up in a town pushing an Organ (or whatever large musical instrument suits your fancy) He attempts to solve the issue of hunger in the town by playing an extremely fire beat, which somehow magically produces food within the instrument itself that can be retrieved and consumed However, this act of generosity raises the ire of F&amp;B business owners, especially when paying customers start flocking to said bard for free, better-tasting food</t>
  </si>
  <si>
    <t>A tiny bit of a dragon's scale.</t>
  </si>
  <si>
    <t>A deed to a place that you made up.</t>
  </si>
  <si>
    <t>A bee keeper is looking for a few new queens</t>
  </si>
  <si>
    <t>A dented helmet that has an odd swirling design on the back.</t>
  </si>
  <si>
    <t>Hammer of Thunderbolts</t>
  </si>
  <si>
    <t>A book of myths.</t>
  </si>
  <si>
    <t>A beggar comes up to you on the street He claims that he is actually a well-known local hero, and he has been replaced by a witch who cast a terrible curse upon him</t>
  </si>
  <si>
    <t>A cork that has a faint aroma of orange.</t>
  </si>
  <si>
    <t>maul</t>
  </si>
  <si>
    <t>dmg 173</t>
  </si>
  <si>
    <t>A mushroom that smells of butterscotch and rots.</t>
  </si>
  <si>
    <t>A beloved NPC is to stand trial in this less than reputable piece of mud that calls itself a town, furthermore you have seen the results of their rudimentary form of justice dangling int he town square He is accused of stealing the scepter of the high priest and this one seems determined to burn and flail everything to get it back To bad the real thief is still at large, with this scepter, and your beloved NPC is about to be reduced a size category</t>
  </si>
  <si>
    <t>A scabbard that smells of cheese.</t>
  </si>
  <si>
    <t>A trumpet that plays a mocking tune whenever you fail at something. You can't get rid of it.</t>
  </si>
  <si>
    <t>A bishop from a long forgotten city has appeared in the history records at a bards college Legend tells of it'd magnificent beauty, and hints at its magical prowess It seems that after the bishop received the ring from the "One True God", he was able to communicate directly with the diety An order of paladins wishes to recover the artifact, and will pay a handsome sum to anyone willing to explore the ancient ruins</t>
  </si>
  <si>
    <t>A set of very erotic undergarments.</t>
  </si>
  <si>
    <t>A jar full of petrified wasps.</t>
  </si>
  <si>
    <t>Holy Avenger</t>
  </si>
  <si>
    <t>A brilliant historical mage/alchemist/inventor's laboratory, possibly containing incredibly rare/valuable artifacts</t>
  </si>
  <si>
    <t>A hat that belongs to a violent marauder lord.</t>
  </si>
  <si>
    <t>A noble's journal, detailing his love affair with a goblin barmaid.</t>
  </si>
  <si>
    <t>any sword, paladin</t>
  </si>
  <si>
    <t>dmg 174</t>
  </si>
  <si>
    <t>A burning airship is seen wobbling unsteadily through the air on a collision course with the ground Shortly after it disappears over a nearby hill, a crashing noise is heard and a cloud of smoke can be seen off in the distance</t>
  </si>
  <si>
    <t>A rusty speculum.</t>
  </si>
  <si>
    <t>A broken lute covered in bloodstains.</t>
  </si>
  <si>
    <t>A portrait of an incredibly muscular man wearing a short dress.</t>
  </si>
  <si>
    <t>A celebrated Dragonborn cook has gone missing on the eve of the spring festival, and the local baroness is at wits end to either find the poor sot, or provide a suitable replacement To complicate matters further, a series of portents (the appearance of a blood-red star, the blossoming of a long-dead tree in the castle courtyard, the water in the ancient fountain in town square belching forth what appears to be blood, etc) matching an ancient prophecy foretelling the return of a threatening (but vaguely defined) foe has the local churches and peacekeepers on edge, and some of the more influential townspeople are calling for the cancellation of the festival altogether Others are hesitant - apparently this is far from the first time the spring festival hasn't gone to plan</t>
  </si>
  <si>
    <t>A necromancer's reanimated pet frog.</t>
  </si>
  <si>
    <t>Luck Blade</t>
  </si>
  <si>
    <t>A platinum piece that merchants seem frightful of.</t>
  </si>
  <si>
    <t>A covered mirror, found the by the party, turns out to be magic It shows a glimpse of the future (based on the character's background) by altering the appearance of whatever is reflected in the mirror (this can be the appearance of the character including physical features or clothing/equipment, or the surrounding location) Characters roll a d to determine how good or bad what they see is (the lower the roll, the worse, and the higher, the better) At the end of their vision, a second d is rolled to determine if something they saw (such as a scar, wound, armor, or location effect like a building behind them being on fire) is permanent in the real world ( or lower, something is permanent,  or lower ensures it is something bad, a critical  requires it to be a serious injury, and a critical  provides a powerful boon) One character sees a vision of himself shattering the mirror Any attempt to shatter the mirror fails - it cannot be broken by any standard means</t>
  </si>
  <si>
    <t>A dagger that can't be removed from its sheath.</t>
  </si>
  <si>
    <t>A miser's coinpurse. You just can't figure out how to untie the drawstrings.</t>
  </si>
  <si>
    <t>A difficult to join guild is offering an opening</t>
  </si>
  <si>
    <t>A pebble, delicately carved to resemble a dwarven mine baron.</t>
  </si>
  <si>
    <t>A flip book that depicts a cartoonish spine devil operating a river boat.</t>
  </si>
  <si>
    <t>A disease spreads across the land, the cure is known but difficult to obtain</t>
  </si>
  <si>
    <t>A beautifully crafted doll that belonged to a knight named Beirand.</t>
  </si>
  <si>
    <t>A dragon needs somebody to file down its claws</t>
  </si>
  <si>
    <t>An undelivered letter addressed to a lord from the east. It simply states "kill you" repeatedly.</t>
  </si>
  <si>
    <t>Sword of Answering</t>
  </si>
  <si>
    <t>A child's wooden sword, with the names of several children carved into the side. It is completely blood stained...</t>
  </si>
  <si>
    <t>A dying warrior desires death by combat</t>
  </si>
  <si>
    <t>longsword, by alignment</t>
  </si>
  <si>
    <t>An opium pipe made from beautifully carved jade. The name "Lawrence" is inscribed at the bottom.</t>
  </si>
  <si>
    <t>A famous retired spy-master has been murdered by a gang of apparently random bandits, and his famous amulet of scrying is gone Track them down to their camp, fight them down and take the amulet back to its rightful owners! Or just hold on to it</t>
  </si>
  <si>
    <t>A bit of slime in a jar. When the jar is opened, the slime tries its hardest to stay as far into the jar as it can, and something tells you you shouldn't touch it.</t>
  </si>
  <si>
    <t>A small bottle full of everlasting fire, when opened the sentient fire leaps onto whoever opened it and acts like a familiar; does not burn the owner, will attack anyone who threatens the owner of the fire.</t>
  </si>
  <si>
    <t>A fearsome knight in black armor approaches the camp at night, unarmed and asking for parley Upon interrogation, he reveals that his master, the cruel king of the neighboring realm, is planning on slaughtering the firstborn of every household While he would much prefer to kill the adventurers and be rid of their meddling, his honor demands that he seek the help of the most able to avert this atrocity</t>
  </si>
  <si>
    <t>Vorpal Sword</t>
  </si>
  <si>
    <t>A music box that when opened plays strange music extremely loud.</t>
  </si>
  <si>
    <t>A fey thief has stolen the PC's shadows and is running away with them The shadows are only too happy to be free and aid the fey in their escape</t>
  </si>
  <si>
    <t>A journal with writing about the mass murder of orphans that lived at a temple, the murderer was never found; the writer seems to want revenge.</t>
  </si>
  <si>
    <t>A gem mine collapses suspiciously, and its contents have been declared free for all</t>
  </si>
  <si>
    <t>An explorer's journal that goes very in depth of his discoveries while in his own house</t>
  </si>
  <si>
    <t>A small, sticky substance that is unidentifiable. Animals seem to enjoy eating it.</t>
  </si>
  <si>
    <t>A god has been shattered into elements of its personality, some of them manifesting as items and others as creatures or even humans</t>
  </si>
  <si>
    <t>A box full of green shirts, dresses, hats, basically anything clothes as long as it's green. Though, you have discovered a large pea in the corner of the box in the past.</t>
  </si>
  <si>
    <t>A necklace of obviously fake black pearls.</t>
  </si>
  <si>
    <t>A green dragon slowly rising to power hopes to recruit its own adventuring party The dragon offers a sizable amount of treasure for an oh so small favor The dragon always has more things that need doing and the rewards begin piling up, but some of the requests start putting the party into moral quandaries (Note: this would probably work best for trying to mess with a "good" party)</t>
  </si>
  <si>
    <t>Sheet music, with explicit instructions to play it using only sounds made by various animals instead of normal instruments.</t>
  </si>
  <si>
    <t>A blanket that makes anyone sleeping under it snore heavily for one hour, before flying off their body.</t>
  </si>
  <si>
    <t>A group of mages from the local divination school have discovered, through vigorous study of historical tomes, and/or some chance scrying spell, the location of a long-lost ruin The ruin is very remote and difficult to reach, explaining why it was never found Because of this though, the mages need you to lead an expedition to the location, not only to confirm its location, but also to make sure it is safe, and to clear any possible threats you come across, in order to secure the way for a proper archaeological team Possible ruin ideas:</t>
  </si>
  <si>
    <t>A drum that makes someone within a 30 foot radius sneeze tremendously on every 7th beat.</t>
  </si>
  <si>
    <t>A book that translates anything you say into any language you wish, however it also adds in several random words, completely changing the meaning of whatever you say.</t>
  </si>
  <si>
    <t>A gypsy has put a curse on the party and they keep falling in love with inanimate objects</t>
  </si>
  <si>
    <t>A wise ghost that will give mildly helpful advice on occasion, but thinks its hilarious to play the bongos at inconceivable volume whenever you are trying to remain undetected.</t>
  </si>
  <si>
    <t>An extremely vulgar pocket watch that only shuts up when you wrap it in a special cloth that is fragile and can never be replaced.</t>
  </si>
  <si>
    <t>A hag has terrorized the fens North of Glynnflldych for as long as anyone can remember, stealing lambs from the farmers and making strange demands from travelers passing along the fen road The village tolerates her, mostly because the hag keeps the local bullywugs at bay, but a trio of brothers demanding her eviction have rallied a growing number of locals to their side, and they're looking for some muscle</t>
  </si>
  <si>
    <t>A lime-green sandal that is sized for a giant</t>
  </si>
  <si>
    <t>A dungbeetle the size of a pony that refuses to do anything but follow you, and push a gigantic wad of dung.</t>
  </si>
  <si>
    <t>A handsome witch greets the party on the road She says she's had a vision of the rogue/sorcerer/warlock (or anyone) rising to become a great prince of the Hells and she is pledging her help in making the ascent She suggests the chosen one take her as a concubine, claiming she knows secrets for maximize the returns on collected souls</t>
  </si>
  <si>
    <t>A magic sphere that replays the most horrid-yet-catchy tune you have ever heard at random.</t>
  </si>
  <si>
    <t>A squirrel that will occasionally bring you nuts, but will hide any small objects or string you posses nearby just as often.</t>
  </si>
  <si>
    <t>A haunted house has appeared near a small village The ghost inside is wailing about a thief who stole a powerful magical staff from her basement tomb</t>
  </si>
  <si>
    <t>An earring that will make you slightly more attractive to the opposite sex when pierced on your left buttock.</t>
  </si>
  <si>
    <t>A cup that remains totally unmovable from where it was set unless there is absolutely no liquid left inside of it.</t>
  </si>
  <si>
    <t>A hero has vanquished a great demon that plagued a kingdom When no reward was offered, the hero began plotting the demon's resurrection out of spite</t>
  </si>
  <si>
    <t>An elegant pair of shoes that make you run into walls on rare occasions.</t>
  </si>
  <si>
    <t>A perfect cube of polished, solid dirt.</t>
  </si>
  <si>
    <t>A host of giants marches towards the city</t>
  </si>
  <si>
    <t>An artist's canvas that always appears to have mildy suggestive and socially unacceptable material portrayed on it, but is always masterfully done. The artwork changes at random.</t>
  </si>
  <si>
    <t>A huge device (weapon?) built ages ago by an order of skilled craftsmen</t>
  </si>
  <si>
    <t>An endless, near-weightless bag, that produces only rubbish when you urgently need something specific from it. Will only produce items you have stored in it otherwise, but always at random.</t>
  </si>
  <si>
    <t>A ring that gives you the ability to command sheep in small numbers, but sheds dog hair in excessive amounts every 9 days.</t>
  </si>
  <si>
    <t>A king or other ruling figure grows mortally ill</t>
  </si>
  <si>
    <t>A jack-in-the-box that will always produces a somewhat disturbing illusion that changes every time you use it.</t>
  </si>
  <si>
    <t>A kingdom is in an unending war with the powerful neighbouring hobgoblins A necromancer and his cult has been murdering and reanimating hundreds of human villages and towns, making an army of undead His reason? To bring the fight to the hobgoblins</t>
  </si>
  <si>
    <t>A trusty sword of good steel that is haunted by several ornery, elderly, racist veterans of several different wars. They are almost always present, and they all hate each other.</t>
  </si>
  <si>
    <t>A known grifter and confidence man has been arrested after breaking into the magistrate's private club and declaring his guilt to all assembled, describing at length everyone he's ever swindled, cheated, and/or hustled He also implicates your party's (rogue/fighter/warlock), claiming that they were partners in all of it</t>
  </si>
  <si>
    <t>A walnut. There seems to be magical properties to it... maybe?</t>
  </si>
  <si>
    <t>A bag of salt. You have tasted a small bit of it, and amazingly, you can taste the magic in the salt, though it doesn't seem holy.</t>
  </si>
  <si>
    <t>A local dungeon has become so nice that the monsters are not leaving it to terrorize the villagers, upsetting the local adventurer's guild who is now out of work</t>
  </si>
  <si>
    <t>A child sized thumb. You don't recall how you got it, but you're sure you knew somebody who was missing a thumb when you were younger.</t>
  </si>
  <si>
    <t>An incredibly large ear that presumably belonged to a giant.</t>
  </si>
  <si>
    <t>A local jeweler and a local blacksmith have been kidnapped (From their homes, whilst on the road to a trade center etc) and someone wants the PCs to find them The sinister story behind it all is that a cult of some form needs their expertise to create some form of magic item/summoning circle/planar gate/mystical_evil_object of some description The PCs should stop them This would make a great introduction to a large story arc for low level PCs</t>
  </si>
  <si>
    <t>A small slip of paper that reads "Ce message n'est pas pour vous, imbécile."</t>
  </si>
  <si>
    <t>The head of a polearm.</t>
  </si>
  <si>
    <t>A local merchant approaches the PCs to help him out He swears that someone has replaced his magical goods with "almost equivalent" versions - a bag of "sort-of" holding, a belt of somewhat useful items, potions of temporary healing, etc The city merchant's guild is threatening to put him out of business for swindling customers, but he swears he's being set up</t>
  </si>
  <si>
    <t>A bag containing three history books so out of date they're not even written in modern Common.</t>
  </si>
  <si>
    <t>long list of miscellaneous items, about 700.</t>
  </si>
  <si>
    <t>A local necromancer wants the party to help change his image</t>
  </si>
  <si>
    <t>A pint of milk that never goes bad, but always tastes like it's not quite right. The pint bottle refills every day at the exact moment that the sun rises.</t>
  </si>
  <si>
    <t>A one man band comprised of a drum, an accordion, a harmonica, a tuba, cymbals, and a horn. It seems to play whatever it wants though.</t>
  </si>
  <si>
    <t>A local rare frog breeder has been deliberately poaching wild frogs so that he has a monopoly on the lucrative hallucinogen the frogs sacreet</t>
  </si>
  <si>
    <t>A broken dagger with the last part of a name inscribed on the remaining portion of the blade. It reads "-dius".</t>
  </si>
  <si>
    <t>A small blue-black orb that when held up to the ear seems to emit the tiny screams of a thousand souls.</t>
  </si>
  <si>
    <t>A local's daughter has been kidnapped by the denizens of a nearby area Recover her before hope is lost</t>
  </si>
  <si>
    <t>A hand mirror that holds the attention of anyone looking into it. You feel absolutely fabulous.</t>
  </si>
  <si>
    <t>A small device that when held right can be spun. It has three protruding limbs and other than spinning seems to be of no particular interest.</t>
  </si>
  <si>
    <t>A logging camp has been abandoned by its work crew, who refuse to go back to collect their equipment, or even personal belongings left behind None of the loggers can tell you why, beyond an overwhelming feeling of terror</t>
  </si>
  <si>
    <t>A belt with a note accompanying it reading "This belt shall give power to those that wear it." It's buckle is missing and cannot be found.</t>
  </si>
  <si>
    <t>A mage covered deep in cloaks and his two guards ride up to the party while they travel and ask if they can join until [name city] He does not want to pay or anything and will ride in silence behind the party, even his guards seem very silent</t>
  </si>
  <si>
    <t>A small slip of paper with wishes on it. It will grant three wishes but will kill the person that makes the third wish. Two wishes have already been used.</t>
  </si>
  <si>
    <t>A sword made to harness the power of demon's blood. It seems the blood has since been returned to its rightful owner.</t>
  </si>
  <si>
    <t>A man near crippled by old age begs for your help He tells a story of how he was a chosen sacrifice and his youth was stolen If the ones who did this were dealt with, he would become a child again At least he thinks so See, the problem is even magically aged old men have trouble remembering things, and now this chosen one isn't that sure on the details</t>
  </si>
  <si>
    <t>A puzzle set that is missing a piece which never seems to be the same piece as last time.</t>
  </si>
  <si>
    <t>A scroll on which is inscribed a childish insult that isn't very amusing.</t>
  </si>
  <si>
    <t>A master thief has quit the thieves guild The city guard wants him to give away the guilds secrets, and are willing to offer amnesty in exchange Meanwhile, competing thieves guilds see him as a valuable asset and are also trying to recruit him and get an edge on the other thieves guilds</t>
  </si>
  <si>
    <t>A tiny cage containing a goblin that seems to hate you for something you apparently did to it despite never having seen or heard of this goblin until now.</t>
  </si>
  <si>
    <t>A tiny book containing a list of ships that have docked but have never existed in real life or in fantasy literature.</t>
  </si>
  <si>
    <t>A merchant from a distant city has arrived, swathed in acres of silk, and has managed to simultaneously undercut and outprofit nearly every fishmonger on the quay, seemingly overnight No self-respecting angler will admit to selling fish to the foreigner, and the local guild is considering artificially inflating the price of seafood so that other merchants can compete More troubling, several of the waterfront's resident urchins/couriers/pickpockets have gone missing, and reports of dark shapes in the water have caused the watch to establish ban on swimming</t>
  </si>
  <si>
    <t>A hardback blue book containing a list of every monster in the world and their exact demographics. The book seems very old.</t>
  </si>
  <si>
    <t>A metal butter container marked with the words "Property of Professor Chaos."</t>
  </si>
  <si>
    <t>A misfired planar experiment sends the PCs through the Elemental Plane of Time, where they visit significant moments from their own backstories Alternately: A powerful wizard uses divination and illusion magic to recreate key moments of the PC's backstories and attempts to use them to break them mentally</t>
  </si>
  <si>
    <t>A tin hat that is said to ward off creatures that steal your thoughts.</t>
  </si>
  <si>
    <t>A leather bound diary that when written in will make the ink disappear and answer back before once more disappearing.</t>
  </si>
  <si>
    <t>A mother and child rest at the side of the road suckling on sweat soaked bandanas When they see the adventurer's they ask for water and tell them about a curse that's been laid on the town just up the road The river flows with fresh water but when the water enters a person's mouth it turns to sand A local coven has cursed the town for breaking a deal with them</t>
  </si>
  <si>
    <t>An instruction manual that states what not to do in the events of potentially apocalyptic events.</t>
  </si>
  <si>
    <t>Three green diamonds made of cloth that attach to each other when put near each other but separate when placed near water.</t>
  </si>
  <si>
    <t>A Mysterious Necromancer comes to your party asking for aid in exhuming dead bodies from the local cemetary It is unclear what he needs the bodies for but he is offering to pay you with what your heart most desires</t>
  </si>
  <si>
    <t>A cube made up of smaller cubes with images of even smaller cubes inside those cubes. It seems to keep going on and on.</t>
  </si>
  <si>
    <t>A new type of cheese has been developed, Gourmets would like to know if it is poisonous</t>
  </si>
  <si>
    <t>A fabric doll of a guard with an angry expression on it.</t>
  </si>
  <si>
    <t>A tent that seems to get smaller and smaller with each use. Who knows how small it can actually get...</t>
  </si>
  <si>
    <t>A card game with monsters, traps, and spells on each card. Playing one makes a small image of it appear and when played against another monster will attack one another.</t>
  </si>
  <si>
    <t>A notorious outlaw Beardo the Black has been captured and is now rotting in a cell in the city's prison thanks to the heroic efforts of the party Early the following morning after a night of celebrating, the party is summoned to the prison at the behest of the captain of the City Watch When they get there, the captain and the chief gaoler tell them that the outlaw has escaped and the turnkey on-duty has been killed, his head smashed repeatedly against the stone floor The guards on-duty say that no one has entered or left the prison save the warden, the captain, a few guards changing shifts, and the afternoon turnkey leaving after the now-dead turnkey arrived</t>
  </si>
  <si>
    <t>A cube that plays a song from another time period. It doesn't sound like anything that has existed so far.</t>
  </si>
  <si>
    <t>A die with the classic six sides. It seems each face shows a different outcome constantly and rolling it will reveal that outcome. There seem to be an infinite number of potential outcomes.</t>
  </si>
  <si>
    <t>A pair of amorous chromatic dragons have moved into the area, and they've been breeding absolutely everywhere The PC's castle/town/blueberry farm is being overrun with a swarm of dragon wyrmlings, which must be stamped out quickly lest anyone grow up A local Cleric of Bahamut proclaims the end of days if the infestation is not stopped, and approaches the party and tasks them with ending the plague "Thou hath been chosen by Bahamut to commit wyrmling genocide"</t>
  </si>
  <si>
    <t>Toothpicks made of razor blades and broken glass. Who would even want to use this?</t>
  </si>
  <si>
    <t>A broken compass that seems to point away from your destination and doesn't seem to be able to be deceived.</t>
  </si>
  <si>
    <t>A pair of wealthy looking gentlemen can be seen having a good-natured argument as they travel down the road Recognizing the party as adventurers, they bid the heroes settle a matter from their own "wilder youth" One believes the treasure they sought in a nearby ruin was never there to begin with; the other is sure had they been more skilled in those days they would have prevailed They are no longer interested in the treasure, but who is right</t>
  </si>
  <si>
    <t>A piece of chocolate that tastes bitter with a sweet aftertaste, it burns your tongue when tasted as well.</t>
  </si>
  <si>
    <t>A weird brass pot that when opened reveals a hot steaming meal of great distaste to he who opens it.</t>
  </si>
  <si>
    <t>A party member is bumped into on the street by someone unremarkable who simply excuses themselves and keeps walking They later discover a small letter in one of their pockets The letter details how a spy that was supposed to be reporting every so often has gone silent, and that they will be rewarded handsomely for their swift and discreet investigation</t>
  </si>
  <si>
    <t>A bag of weird living figurines of everyone you know, including yourself, and they seem to be unable to see you despite your ability to interact with them.</t>
  </si>
  <si>
    <t>A weird yellow hat that belches into your ear when worn.</t>
  </si>
  <si>
    <t>A priest approaches the party in a tavern one evening He says he has had it with the hypocrisy of the temple brass, and he's looking for some help to loot the temple treasury He can get you in, but he'll need help getting back out</t>
  </si>
  <si>
    <t>A vial of vomit that smells like roses for some odd reason.</t>
  </si>
  <si>
    <t>A picture of the nastiest thing you have ever laid eyes on.</t>
  </si>
  <si>
    <t>A priest or priestess had been tasked with guarding a special item until their deity's chosen one arrived to claim it Well, the chosen one has finally arrived but the holy guardian has already given the item away, very recently! What could have caused the mix-up? Maybe the false prophet used trickery to gain the guardian's trust, maybe the guardian was confused/biased, or maybe there are multiple "chosen ones" This adventure could end with the party reclaiming the holy item or meeting and recruiting the additional chosen one</t>
  </si>
  <si>
    <t>A box of jewels with an inscription on the box with the end scratched off. It reads "Elements of..." These jewels are powerful but seem to be unable to work.</t>
  </si>
  <si>
    <t>A giant cupcake that has been half eaten.</t>
  </si>
  <si>
    <t>A prince recruits the party to win back his birthright when the widowed queen marries a knight in her service</t>
  </si>
  <si>
    <t>A large sum of gold coins. Upon closer inspection they are made of bone, without looking so closely you'd never be able to tell they were fake</t>
  </si>
  <si>
    <t>A metal bucket with an old note in it. It says "Gentleman. This, is a bucket" followed by another note that says "dear god" followed by yet another that says "Wait, there's more" and finally one that simply says "NOoo..." as if the person was in a state of disbelief.</t>
  </si>
  <si>
    <t>A recent flood seems to have had an effect on the swamp surrounding the local lighthouse The lighthouse keeper has filed complaints that the Bullywugs living in the swamp have gone from their usual bumbling selves to an organized terrorist group! Something must have washed up in the swamp during the flood that has the bullywugs organized The lighthouse keeper warns that if they are not stopped they might become a serious threat</t>
  </si>
  <si>
    <t>A thin metal box with images of people you hate and six bags of tobacco for smoking.</t>
  </si>
  <si>
    <t>A reclusive tribe of wyvern riding warriors that live in the mountains has been raiding surrounding villages for food</t>
  </si>
  <si>
    <t>A very scary painting of yourself that seems to age the longer you look at it. It resets by morning.</t>
  </si>
  <si>
    <t>A thing made of materials. None of this looks familiar to you in any shape or form and makes you very uncomfortable.</t>
  </si>
  <si>
    <t>A Roc steals the caravan you are travelling with</t>
  </si>
  <si>
    <t>A broken staff that partly disintegrates when it is touched, but always leaves some material behind.</t>
  </si>
  <si>
    <t>A simulacrum hires the party to help him win his creator's love</t>
  </si>
  <si>
    <t>A plush toy of an owl with a label attached to it that reads "Comet".</t>
  </si>
  <si>
    <t>A tiny wheel of cheese with a hole in the middle.</t>
  </si>
  <si>
    <t>A sister of the Storm King's temple meets the party in the village She asks the party to follow a lead on the present whereabouts of her estranged mother in a town far to the South If they return with news, she is offering to slip the party into the temple complex's second, secret library to browse the forbidden lore that is held in the texts kept there</t>
  </si>
  <si>
    <t>A loaf of bread made into the shape of a longsword that is stale.</t>
  </si>
  <si>
    <t>A picture that shows a random location you ask about in the general area, though it usually shows you perverted things as if it had a mind of its own. You feel its name is Jiraiya.</t>
  </si>
  <si>
    <t>A small child asks your assistance in locating her missing pet His name is Spot His description sounds suspiciously like a gnoll</t>
  </si>
  <si>
    <t>A cow leather belt that allows you to speak with cows, yet makes you sheepish in the presence of sheep.</t>
  </si>
  <si>
    <t>A ring that seems to get smaller while you wear it.</t>
  </si>
  <si>
    <t>A small group have been hunting a certain animal/magical beast to extinction, and willing to threaten or kill the druids trying to protect their land One of the poachers is willing to help kill his fellow poachers for the right price/favor</t>
  </si>
  <si>
    <t>A hammer that whispers to you seductively in your sleep and takes pleasure in being used. You are usually creeped out by it.</t>
  </si>
  <si>
    <t>A bottle that contains an odd green liquid that floats on water.</t>
  </si>
  <si>
    <t>A leather pouch that contains seventeen sewing needles.</t>
  </si>
  <si>
    <t>A small humanoid fire elemental asks to be freed from a containing vessel Once free she may give the party a reward (eg a fire ruby witch can be consumed to throw a Fireball or sold as jewelery) She them appears in random fires, such as torches in a dungeon, to talk to the party or give them a small, strange task Once the players prove their value and her trust she asks them to help the fire kingdom in the elemental plane The elemental convergence, an event that decides which element will prevail over the others in the material plane for the next  thousand years, is near and war is imminent Plot twist: even though she keeps saying that an era of fire would bring life, light and warmth to the material plane the truth is that no element ever wins the convergence and this is what keeps the material plane balanced If an element gets an edge over the others terrible things happens on the material plane (a fire era would more likely bring firestorms, heat the planet and start a vulcanic apocalypse)</t>
  </si>
  <si>
    <t>A letter that can barely be read, smudged by tears and withered by seawater, with the legible parts reading "Cam.....ere..on..e'll b..hap...med.y....-N..."</t>
  </si>
  <si>
    <t>A baked clay figurine of a wide-eyed kobold with a bone in its mouth.</t>
  </si>
  <si>
    <t>A small town has a tradition of cutting a young maiden open, staking her intestine to a tree, and having her walk all the way around it Supposedly this tradition placates some ancient beast who used to terrorize the town centuries ago This year, it's the bar maid at a tavern the PCs frequent</t>
  </si>
  <si>
    <t>A rudimentary deck of playing cards made on the backs of "Wanted Person" leaflets.</t>
  </si>
  <si>
    <t>A thick leather belt with impressions and engravings depicting the stages of a moon.</t>
  </si>
  <si>
    <t>A small village in a desert celebrates as a spring has miraculously welled up in the middle of the town square, however now local barons and raiders have begun to take a much bigger interest in this suddenly incredibly valuable town THE OPTIONAL TWIST: The spring is a portal to the Elemental Plane of Water not far underground, and wild water elementals and sea creatures will begin to cause problems</t>
  </si>
  <si>
    <t>An old farmers almanac with pages cut to conceal small items inside.</t>
  </si>
  <si>
    <t>A snowstorm has been raging for months, seemingly centered on a certain mountain</t>
  </si>
  <si>
    <t>A highly-polished, palm-sized steel orb that always rolls downhill.</t>
  </si>
  <si>
    <t>A ship's flag that doesn't move in the wind.</t>
  </si>
  <si>
    <t>A specific treasure is desired, a local wizard is willing to help discern its location</t>
  </si>
  <si>
    <t>The fantastical skull of a rare hornless unicorn... or at least that's what the merchant who sold it to you claimed it was. He wouldn't have lied to you now, would he?</t>
  </si>
  <si>
    <t>A stampede of carnivorous dinosaurs literally appears out of thin air in a rural area that the PCs are going through and starts devouring wild animals, livestock, and their farmers</t>
  </si>
  <si>
    <t>An otherwise ordinary skull, if not for the third eyehole nestled in the center of its forehead.</t>
  </si>
  <si>
    <t>A scrimshaw depicting several northern nomads hunting a great elk, carved into the tooth of a saber-toothed tiger.</t>
  </si>
  <si>
    <t>A stranger comes-a-calling, and requests to speak with the PC's late great relative of some kind PC explains that relative has been dead but you recall hearing stories of Aunt/Uncle stranger name, yet they look as though they haven't aged a day The stranger is struck with WoE for with as many years they've spent on this plane, they often forget the passing of time (Family Friend is either Revenant/Vampire/Lichetc) They came to call upon your deceased relative because they require aid Perhaps the PC will be willing to answer the call?</t>
  </si>
  <si>
    <t>A black ring covered with some very faint, illegible etchings that glow with a red light when in darkness. It feels somewhat warm to the touch when worn.</t>
  </si>
  <si>
    <t>The last baby tooth of a young giant, who lost it long ago.</t>
  </si>
  <si>
    <t>A street merchant stumbles up to strangers and asks if they want to buy special medicines, potions and charms When you even listen for a moment he will lock onto you and start to sell you random stuff, he is very charming but a bit to up-close for comfort It is like he is using magic to compel you to buy buy buy</t>
  </si>
  <si>
    <t>The skull of a wolf, peculiar for the rack of antlers sprouting from the top of its head.</t>
  </si>
  <si>
    <t>A small, mechanical bear that fits in the palm of your hand. It dances whenever music is played, yet no power source nor mechanism can be detected.</t>
  </si>
  <si>
    <t>A string of killings occurs in the local village Every morning a body appears in the square horribly mutilated by numerous small blunt objects Despite attempts to catch the culprit, the town watch reports never seeing the crime happen or having fallen asleep at their post At the scene of the crime is always a duck with a blood crusted bill</t>
  </si>
  <si>
    <t>A small wooden top that refuses to stop spinning, despite your best efforts.</t>
  </si>
  <si>
    <t>A sealed glass jar filled with a pale, reddish liquid. A small, deformed humanoid floats in the middle of it, and you swear that you can see it twitch whenever you are not looking directly at it.</t>
  </si>
  <si>
    <t>A struggling restaurateur has hired the party to do the unthinkable - sabotage his competitors A renowned critic of all things gastronomic is in town, and the poor chef's only chance of receiving a favorable review is to shine in comparison to his peers The adventurers are provided a simple map, a vial of something noisome, and a hefty sum of unmarked coins, and are sent out into the streets to wreak some culinary espionage When they arrive at their first destination however, they find that the poison isn't just putrid - it's deadly</t>
  </si>
  <si>
    <t>A note you found in your pocket one day instead of a pouch of coins. It only says "IOU".</t>
  </si>
  <si>
    <t>An odd torch that produces a blue flame yet seemingly no heat or light. At least it never goes out.</t>
  </si>
  <si>
    <t>A suitably powerful angel delivers a summons to the Chosen One: due to their unwavering commitment to justice, they have been called upon for jury duty They and the party must pack up and leave for the high heavens to sit in on the trial of an angel who may fall from grace</t>
  </si>
  <si>
    <t>A set of exquisitely crafted dice, carved from the tusks of a mammoth. Dwarvish runes replace the typical pips on the sides, and glow a faint blue.</t>
  </si>
  <si>
    <t>A vial of purple fluid that, when poured onto an inanimate object of size small or tiny, will cause said object to become translucent in appearance for one hour.</t>
  </si>
  <si>
    <t>A thief is stealing all sweet pastries from bakeries around the city</t>
  </si>
  <si>
    <t>An incredibly crude knife seemingly carved from a stone giant's toenail.</t>
  </si>
  <si>
    <t>A silver ring with runic etchings. In place of where a jewel would go, however, there is instead a small depression wherein rests an orb of green flame that never goes out but which also does not burn.</t>
  </si>
  <si>
    <t>A town and nearby forest has been almost completely drained of magic, fey seem especially weak and the more magically aligned seem to even be suffering from a sickness due to the unnatural lack of magical energy In the forest lies a crazed wizard, driven into isolation years ago after he forgot to feed his pet ooze and it went on a feeding rampage In the center of the forest lies that same wizard, channeling all the magic energy he can into his ooze causing it to grow to gigantic proportions with an equally gigantic appetite</t>
  </si>
  <si>
    <t>A walking stick shaped from a gnarled elm root. A small branch is sprouting from it, tipped with several leaves.</t>
  </si>
  <si>
    <t>A sealed Ship in a Bottle, enchanted by a wizard. As you watch, the ship rocks back and forth as tiny waves crash about it.</t>
  </si>
  <si>
    <t>A travelling circus recently left town yesterday after spending two weeks entertaining the townsfolk This morning, it was discovered in a smoldering ruin barely ten miles outside of town, all the entertainers dead and seemingly burned alive</t>
  </si>
  <si>
    <t>A small bird unlike any you've ever seen, trapped in a chunk of amber.</t>
  </si>
  <si>
    <t>A tumorous mass of flesh that squelches along the ground behind you, aided by a sinewy mass of veins and arteries that act akin to tentacles.</t>
  </si>
  <si>
    <t>A vast swathe of stars has disappeared from the sky Soon after, monsters begin terrorizing the kingdom Monsters that correspond to the constellations that disappeared What caused them to fall? How can they be returned?</t>
  </si>
  <si>
    <t>A pewter armlet adorned with a pack of wolves engraved into its surface. When you rub your fingers lightly over it, the sounds of distant howls echo through the air.</t>
  </si>
  <si>
    <t>A very liked NPC (usually young) who follows the party has his/her own goals, after following them for a while that person realizes that reaching that goal won't come soon Have a different band of "adventurers" appear as a rival match for the party, eventually making the protege</t>
  </si>
  <si>
    <t>A gold stud earing that whispers completely useless facts into its wearer's ear.</t>
  </si>
  <si>
    <t>A silver pocketwatch that can correctly tell the time on whatever plane it is currently on.</t>
  </si>
  <si>
    <t>Small bits of nuts and fruit that seemingly never go bad and you cannot bring yourself to eat. Reminds you of a pet bird you once had.</t>
  </si>
  <si>
    <t>A very rich widower can't stand being tortured by memories of their dead spouse, and a disreputable alchemist has developed a potion capable of transporting you into their memories The PCs must wander through from cherished memory to cherished memory and destroy any traces of their spouse they find (kill them at their birthday, replace the spouse with a PC at their wedding) before the potion runs out! Twist: They find memories and information that could allow them to blackmail the widower Twerst: They find out the widower killed their spouse and are under investigation</t>
  </si>
  <si>
    <t>A blue flame in a jar that gives encouraging statements when you're feeling sad.</t>
  </si>
  <si>
    <t>A old box that used to contain your favorite poem. You're not quite sure where the poem went though you can remember having it just a few minutes ago.</t>
  </si>
  <si>
    <t>A village has a stone tower that serves little apparent purpose, and mostly serves as a place for teenagers make out away from the prying eyes of parents and village elders Recently, however, a large vessel of foreign design has appeared daily, descending from above the clouds to dock with the top of the tower for an hour or two before ascending back into the heavens The blacksmith's daughter - a wilful creature - left on the ship two days ago, and hasn't returned</t>
  </si>
  <si>
    <t>A Gold nugget that merchants never seem to want to buy. You remember one merchant in particular who mumbled something about a curse after attempting to sell it to him, though you feel no effect.</t>
  </si>
  <si>
    <t>A sad looking wooden idol. It makes you and others around you feel sad just by looking at it.</t>
  </si>
  <si>
    <t>A Warlock wants to take his patron to court for not fulfilling the terms of their contract He hires the party as lawyers to defend his case</t>
  </si>
  <si>
    <t>Three pairs of shoes that each wouldn't even fit a baby.</t>
  </si>
  <si>
    <t>Your favorite pair of socks. They're worn down and aren't worth wearing anymore.</t>
  </si>
  <si>
    <t>A warlord has been succeeded, not by his son, but by the captain of his guard -- a foreigner who rose to fame as a brilliant tactician and commander, the warlord's right-hand-man and the source of much of his success Now the warlord's son is fleeing into the hills, and beseeches mercenaries for aid in reclaiming his rightful place But not all people think the new lord is so bad, and not all people see the prince as favourably as he would like to think</t>
  </si>
  <si>
    <t>A painting about the size of your hand. It depicts a crudely drawn man holding a flower. Who drew this?</t>
  </si>
  <si>
    <t>A calendar with every day of the year labeled with the phrase "CLEAN CLEAN IT ALL." You never want to meet the person who did this.</t>
  </si>
  <si>
    <t>A wealthy town has a detachment of Golems that are used in the town defense A squad of mages builds and maintains these automaton guards What these mages don't know is that one of their apprentices is in actuality a powerful mage for the opposing side who has managed to make sure during the creation of each Golem that there is a command word embedded inside them to allow him/her to take control of said Golems when the time is right Such as when the opposing side has an army outside to take the city mayhaps?</t>
  </si>
  <si>
    <t>The leg of a chair that broke off with a friend of yours sitting in it. You remember using it as a fake weapon when you were young.</t>
  </si>
  <si>
    <t>Five identical pieces of wood. They're too perfect to use for anything.</t>
  </si>
  <si>
    <t>A poorly crafted clay animal. You can't quite tell which one it's supposed to be.</t>
  </si>
  <si>
    <t>A wizard with a feud with the party turns the party into dogs They need to find a way to change back</t>
  </si>
  <si>
    <t>A chalice with the words "You drink too much" at the bottom of the cup.</t>
  </si>
  <si>
    <t>The cowl of a renowned thief. It seems to be cursed and you can't bring yourself to put it on.</t>
  </si>
  <si>
    <t>A wizard-in-training's psudeodragon familiar has recently given birth to a new litter He can't keep the baby psuedodragons and hires the party to find a good home for them He hasn't quite figured out what the father was, but the baby psuedodragons are exhibiting some strange characteristics</t>
  </si>
  <si>
    <t>The deed to a plot of land in the middle of the ocean.</t>
  </si>
  <si>
    <t>A small box full of miniature instruments. They all play quite beautifully in the hands of something that can play them.</t>
  </si>
  <si>
    <t>A wobbly old knight greets you on a forest road He tells you that you must turn back and go the other way When pressed, he reveals that he had intended to the slay the dracolich that resides under a hill, deep in the woods, but things got out of hand He'll gladly share some of the hoard if you'll help him finish the task His lady wife (a seeress who hates seeing her prophecies fail) will be most disappointed if he returns home empty-handed</t>
  </si>
  <si>
    <t>A map of a place that doesn't exist. You get a sinking feeling whenever you look at it.</t>
  </si>
  <si>
    <t>A poster for a play for the deaf. Everybody in the photo is wearing ridiculous masks to play different characters.</t>
  </si>
  <si>
    <t>A young lad who's always hanging around your favorite watering hole runs up to you, breathless Panting, he tells you that your favorite tavern has been taken over by a notorious gang of street toughs They're guzzling ale and wine and making the proprietor's daughter dance lewdly atop the bar It's only a matter of time before they ransack the rooms and the cellar and find the valuables you're keeping there�if the proprietor hasn't sold you out already Rolling up your sleeves, you hoof it across town</t>
  </si>
  <si>
    <t>A painting most horrid, obscene thing you've ever seen in your life. The brushwork and composition are impeccable.</t>
  </si>
  <si>
    <t>A book detailing the workings of a fake machine.</t>
  </si>
  <si>
    <t>mask of an unknown person. His expressions seem too big for his face.</t>
  </si>
  <si>
    <t>A young person claims to be a medic and it's searching for some herbs to make a cure He does "warn" the group about the dangers they're about to face Each time they come back the medic needs yet another (more dangerous) reagent for his cure The "warning" could be something like: "Be wary, the leaves of X plant might be poisonous in a large enough dose" But he conveniently omitted the massive cloud of noxious spores the plant segregates when threatened</t>
  </si>
  <si>
    <t>A fabled lockpick that supposedly never breaks. It seems to have lost its power, however, as it had broken on the first use.</t>
  </si>
  <si>
    <t>Three thousand tiny hats that you almost can't see. You can only tell they're hats because you get a wizard to enlarge one for a short period of time.</t>
  </si>
  <si>
    <t>After a long day on the road, the party settles in a small, lively inn As soon as the party's bard starts playing (or, if the party lacks one, the local fiddler), a beautiful, yet eerie woman starts singing strange lyrics to the melody that describe a way through the local country side to an abandoned house and end with the words: "Party Face's Name found the lone hound's hall / and recognized it well / and by the very last breath's call / they ended the demon's spell" The mysterious singer cannot remember anything, but will repeat the words when the tune is played again</t>
  </si>
  <si>
    <t>A tiny figurine of a wolf that whines when left alone.</t>
  </si>
  <si>
    <t>A miniature replica anchor that refuses to sink.</t>
  </si>
  <si>
    <t>The equivalent of two hundred million gold pieces in orange pieces of paper. They go to a game you played when you were little.</t>
  </si>
  <si>
    <t>After a night at a roadside inn, one of the party members arises having had a terrible nightmare He dreamed of awakening in the night with a knife with gilded serpents buried in his chest An ugly woman was leaning over him, twisting the blade She whispered that he'll die every night until he frees the being that sleeps beneath the waves in a sea half-the-world away There is an unaccounted-for-scar on the left side of his chest</t>
  </si>
  <si>
    <t>A piece of string about 3 inches length with a tiny, crude-looking shoe tied to one end made of wood that, when pinched, shocks you harmlessly.</t>
  </si>
  <si>
    <t>A clay bowl with a painting of a fingernail in it.</t>
  </si>
  <si>
    <t>After a rough fight, the Party has come across a small group of angry Orcs all too eager to start a fight As the situation becomes dire, a horn is heard in the distance and a new group of Orcs arrive Caught in a fight between two rival tribes the Party is left to figure out a way to safely flee without being hit by the Orcs surrounding them</t>
  </si>
  <si>
    <t>A box full of childhood possessions, the only catch is that you can't seem to remember any of them.</t>
  </si>
  <si>
    <t>A small card welcoming you to a famous city. It has a letter on the back that's from a friend of yours explaining their experiences in the city.</t>
  </si>
  <si>
    <t>After a very merry night with some traveling gypsies, the party awakens to find that according to some vague tradition, they have adopted one of the gypsies It is now their responsibility to take them into the wastes as part of their coming of age ceremony</t>
  </si>
  <si>
    <t>A large, metal wheel of cheese that always smells like the ocean.</t>
  </si>
  <si>
    <t>Three balls bound by a metal wire, one made of wood, one made of lead, and one made of flesh...</t>
  </si>
  <si>
    <t>After defeating a group of have a very angry dragon (too powerful for the PC's to defeat) swoop in on the PC's and demand that they replace the and send them on missions to raid caravans/villages/ships etc Have a riot forcing them into uncomfortable moral, political, and legal situations in service of their dragon overlord</t>
  </si>
  <si>
    <t>A shred of paper that partially reads "One for the dame, one fo-."</t>
  </si>
  <si>
    <t>A love letter written by a beggar from your home town. Funny, you don't remember being given this...</t>
  </si>
  <si>
    <t>After defeating the gelatinous cube, you pry open the heavy doors to the temple In the dim light of your torch, you see the hallway is lined with statues They seem strangely familiar, and upon closer inspection you see the statues resemble you in an uncanny way Slowly, coffins open and zombies with a pale blue skin come forth, bowing down and calling you savior You notice your skin begins to turn blue as well</t>
  </si>
  <si>
    <t>A small cheat sheet that went to a test from school. It didn’t help much.</t>
  </si>
  <si>
    <t>After drinking a spiked beverage, a powerful wild mage has unwittingly trapped a small village in a nightmarish dreamscape of hallucinations and figments of his drugged imagination</t>
  </si>
  <si>
    <t>An old, rusty and dull sword. It’s so dull it almost qualifies as a club.</t>
  </si>
  <si>
    <t>Protective eyewear. It’s a bit small for a human, but can fit perfectly on any other race, oddly enough.</t>
  </si>
  <si>
    <t>A long winded and ultimately misleading report on the growth of peanuts.</t>
  </si>
  <si>
    <t>After enrolling in a tournament of skill, agility, and strength at the behest of their mysterious sponsor, the party discovers that nearly every challenge has been rigged against them At first, it's simple, petty things; an arrow without fletching, a set of weighted die But when a steeplechase across town ends in the tragic deaths of a beloved noblewoman and her lover, all signs point to something more sinister</t>
  </si>
  <si>
    <t>An almost lifelike painting of a bald, half naked man holding fish in every apendage, including his mouth.</t>
  </si>
  <si>
    <t>A collection of figurines of every kind of dragon.</t>
  </si>
  <si>
    <t>After recovering a hard-fought haul in a tomb or ancient ruin, the party arrives back in town to tuck into some ales at their favorite dive bar Tedd the barkeep greets them warmly Nilla the barmaid smiles knowingly as she sways around the bar to bring her favorite heroes their usual libations Halfway through the first round of drinks, the party members start to feel a bit dizzy Tedd trudges across the barroom and says, "I had no choice They arrive right before you did I'm sorry" The bar is now crowded with crossbowmen in mail, wearing purple and black cloaks</t>
  </si>
  <si>
    <t>An incomplete collection of cheese knives. There’s about seventeen of them in the container.</t>
  </si>
  <si>
    <t>A deck of cards that, when left alone for too long, will start shuffling and dealing themselves to all nearby people.</t>
  </si>
  <si>
    <t>After taking down the local crime syndicate, your party figures the job is done, but a note from a higher up lying on the bandit's desk and an assassin sent after the party shows there's always a bigger man</t>
  </si>
  <si>
    <t>A dice with 7 sides made of bone. The side where '7' would be shown is instead replaced with a heart.</t>
  </si>
  <si>
    <t>A miniature piano that can fit in the palm of your hand but still plays and sounds exactly like a full-sized one.</t>
  </si>
  <si>
    <t>Along the road, a farmer begs the fighter/paladin/ranger (or anyone) of the party to take his son on as a squire/valet He's a good boy, but he's gotten into some trouble The lad has become a bit violent and quick-tempered (almost killed a man with a scythe) since the local priest resurrected him after he had died of a mysterious fever</t>
  </si>
  <si>
    <t>A petrified leaf.</t>
  </si>
  <si>
    <t>The bloody pointed tooth of a famous vampire.</t>
  </si>
  <si>
    <t>red feather that shines softly in the dark</t>
  </si>
  <si>
    <t>A ball that engulfs itself in harmless blue fire when thrown</t>
  </si>
  <si>
    <t>An artist would like help creating their masterpiece, requiring a party of adventures to pose with a killed monster</t>
  </si>
  <si>
    <t>A gold-plated badge emblazoned with a symbol of fire</t>
  </si>
  <si>
    <t>A bowl filled with dim continual flames that change color when different powdered materials are added</t>
  </si>
  <si>
    <t>An aspect of a god takes the throne of a small kingdom near the one you are currently in</t>
  </si>
  <si>
    <t>A humanoid poppet, made from twisted roots, with singed limbs</t>
  </si>
  <si>
    <t>A flute that, when played, forms illusory lines of fire which dance to the music around the player</t>
  </si>
  <si>
    <t>An assassin masquerading as a jester has been killing a nobles every  days</t>
  </si>
  <si>
    <t>An ash wood walking stick</t>
  </si>
  <si>
    <t>A pouch of dust that when sprinkled onto a fire cause firework-like sparks and crackles</t>
  </si>
  <si>
    <t>A map of the sun</t>
  </si>
  <si>
    <t>A pair of boots that leave scorched footprints</t>
  </si>
  <si>
    <t>A bottle filled with morning light ember</t>
  </si>
  <si>
    <t>A pyrography quill that leaves flaming script on the parchment</t>
  </si>
  <si>
    <t>An old brass lamp in which an efreet once resided; his name is inscribed on the rim in Ignan script</t>
  </si>
  <si>
    <t>A chalice that makes the drinker’s blood glow with an inner fire for a few minutes afterward</t>
  </si>
  <si>
    <t>An eccentric wizard dies and leaves behind his tower He has no heirs and no will, and the city wants to claim the property and auction the contents of his tower However, the wizard was a bit of a hoarder, and the contents of the tower are starting to interact with each other The city guards refused to go near the place after the front garden sprouted tentacles and started attacking</t>
  </si>
  <si>
    <t>An ever-smoldering lump of coal</t>
  </si>
  <si>
    <t>A thin iron pinky ring, melted and charred but still wearable</t>
  </si>
  <si>
    <t>An elf with tousled hair and leaves hanging from his strange armor jumps at you from out of nowhere He thrusts a small, frail looking, potted plant into your hands and says "You must be the one I was supposed to meet, here take it! Remember to only plant it at the right place under the right conditions, and hurry or the world won't live to see another summer!" He then turns into an eagle and soars away, leaving you with the little potted tree</t>
  </si>
  <si>
    <t>An ever-lit smoking pipe</t>
  </si>
  <si>
    <t>Pocket hand-bellows that were probably meant as a child's toy but are useful for starting fires none-the-less.</t>
  </si>
  <si>
    <t>An entire tribe of goblins has set up camp immediately outside town They're not attacking, they need your help</t>
  </si>
  <si>
    <t>A pocketbook of flame identification called 'Tongues and Their Reading' used to tell magical flames from natural ones and much more.</t>
  </si>
  <si>
    <t>A candlestick with a jeweler's mark stamped into the base.</t>
  </si>
  <si>
    <t>An extraordinary huge ogre destroyed a small village and some nearby farms But he only wanted to play</t>
  </si>
  <si>
    <t>ring that grows warm when near common magical items</t>
  </si>
  <si>
    <t>A dagger that was once owned by a man struck by a lightning bolt spell; it still flickers with (harmless) electricity.</t>
  </si>
  <si>
    <t>An old homeless man approaches the party looking for some spare food/change If the party takes pity on him, he reveals himself to be a wizard that has fallen on hard times and grants them some kind of magical benefit for a short period If they dismiss him, or act harshly toward them, he curses them, turning their (entire party or just particularly cruel characters) tongues to stone before vanishing, making it so those players can no longer communicate with words The party must then find him to remove the curse</t>
  </si>
  <si>
    <t>A simple crown of woven rowan that glows faintly with unearthly light.</t>
  </si>
  <si>
    <t>A wand that, when waved over a bowl, makes the food therein taste spicy.</t>
  </si>
  <si>
    <t>An well was just dug in the middle of a small town after the old one collapsed The water smells of brimstone, so the people have refused to drink it this has not stopped farm animals from drinking it, and transforming into demonic beasts To save the town, the well has to be purified and the demonic creatures defeated</t>
  </si>
  <si>
    <t>A spoon that, when used to stir a drink, makes the beverage piping hot.</t>
  </si>
  <si>
    <t>A shallow bowl that makes all spellcasters who eat or drink from it feel faintly nauseous.</t>
  </si>
  <si>
    <t>Ancient library containing unique information believed to be lost to time</t>
  </si>
  <si>
    <t>A rock that may be absorbed into any point on the body and produced from another point at will.</t>
  </si>
  <si>
    <t>A small compass that never points north, and sometimes points at strangers.</t>
  </si>
  <si>
    <t>As payment for their most recent job, the party is given a bag containing a set of incredibly light plate armor, an ornate stopwatch, and a dagger emanating with a seemingly heatless flame At the bottom of the bag is a small piece of parchment with an address written on it</t>
  </si>
  <si>
    <t>A strange purple dust that can be sprinkled on tiny objects, causing them to hover 5 feet off the ground for 1 minute.</t>
  </si>
  <si>
    <t>A bobbin of thick string with which it is impossible to tie knots</t>
  </si>
  <si>
    <t>As the party walks down a road they're approached by a single -apparently unarmed- shady looking fellow, he asks the group if they're in for a quick buck Once they agree, the highwayman will tell them that a caravan of merchants is due to pass by that same road in a matter of minutes/hours, but he can't take them on alone Once the PCs assault the caravan, the "merchants" reveal themselves to be bandits, partners to the shady fellow</t>
  </si>
  <si>
    <t>As you crest the sand dune, you see a small pyramid below The doors are completely sealed by some magic, but the symbols on either side of the door are vaguely familiar You remember seeing them on the tomb of a mummy on display at your local museum, perhaps that old pile of rags and bones knows how to get in?</t>
  </si>
  <si>
    <t>At a ribbon cutting ceremony for a newly funded home for aged out adventurers, the keynote speaker Mack the Medicocre, has been turned to stone One of his former enemies finally got the last laugh and used a scroll to turn the semi-famous adventuer into a pigeon rest The party has to find some of Mack's old enemies and recover the scroll so he can be turned back to normal</t>
  </si>
  <si>
    <t>A blue sash cut from perfectly hydrophobic cloth.</t>
  </si>
  <si>
    <t>Awaking sore and disgruntled, the party finds themselves locked away in prison on charges of murder and a number of petty misdemeanors The penalty for murder is the noose The party must convince the grizzled old magistrate of their innocence and follow their midnight murderous meanderings to uncover the truth</t>
  </si>
  <si>
    <t>A small, hollow metallic orb that vibrates when tapped. While vibrating it prevents anyone in close proximity from sleeping. It stops vibrating when tapped again.</t>
  </si>
  <si>
    <t>Bandits have taken over a local temple and are holding the priests hostage! The leader is trying to attune the sacred weapon kept there to himself</t>
  </si>
  <si>
    <t>A sheet of papyrus that captures a person’s portrait when a command word is spoken (reusable if the command word is known).</t>
  </si>
  <si>
    <t>A hand crank music box which plays a melody that causes listeners to think they are dreaming.</t>
  </si>
  <si>
    <t>Crafting guilds are not cooperating and intermediates can make a lot of money</t>
  </si>
  <si>
    <t>A chain of alternating silver and bronze links. The silver links are ethereal, while the bronze links are not, but they can still interact with the other links.</t>
  </si>
  <si>
    <t>A box and lid crafted from a strange, white, pliable material. Foodstuffs sealed within remain fresh for two weeks.</t>
  </si>
  <si>
    <t>Crowds are gathered around the gleaming new library But there's something odd and animated about the new books and it'd better be under control before the ribbon cutting ceremony</t>
  </si>
  <si>
    <t>An acacia wood spinning top which never topples. When spun on flat wood, it carves elegant abstract engravings.</t>
  </si>
  <si>
    <t>An invitation to a magician’s circle on a date that doesn’t quite make sense.</t>
  </si>
  <si>
    <t>Cultists have been gathering materials and setting up a sacrificial altar Apprehend them before their evil plot unfolds</t>
  </si>
  <si>
    <t>A stuffed jackdaw that occasionally blinks or cocks its head.</t>
  </si>
  <si>
    <t>Demand for rubber has gone through the roof, due to a fashion trend</t>
  </si>
  <si>
    <t>A titanium sewing needle that can only unweave thread.</t>
  </si>
  <si>
    <t>empty scabbard with an intricate design etched into the leather. With enough study, it may be interpreted as a map that purports to leads to the location of the matching sword.</t>
  </si>
  <si>
    <t>During a social encounter (ball/banquet/etc) a minor noble approaches one of the PC's and begins loudly demanding recompense for some perceived slight He challenges the player to a competition (combat/poetry/song/dance)</t>
  </si>
  <si>
    <t>A 1-inch high pewter elf soldier, armed with a shield and longsword; the base reads “4 of 7”.</t>
  </si>
  <si>
    <t>A bill of sale for two dozen magic morningstars, sold by Alvin Cogsbottom and purchased by Farbgarble (bugbear warlord).</t>
  </si>
  <si>
    <t>Dyes are in demand, due to a new religious craze</t>
  </si>
  <si>
    <t>A pencil-on-paper schematic of a crossbow-like contraption of tubes, triggers and optics.</t>
  </si>
  <si>
    <t>Each year, the village of Bleakhill holds a lottery to select a volunteer This year, you're the lucky one! With a select few of your choosing, you must go up the hill and try to defeat the Hill Giant that has been living there for over a century</t>
  </si>
  <si>
    <t>A blue blade shard that hums. If a person holds the piece for long enough they will start hearing voices that urge him to kill and claim souls for it.</t>
  </si>
  <si>
    <t>A pair of tailor’s shears that can cut through any kind of leather.</t>
  </si>
  <si>
    <t>A curious talking ebony walking stick, well versed in history and swordplay.</t>
  </si>
  <si>
    <t>Early in the morning in this small hamlet the party wakes up from hush voices and the sound of rolling barrels When looking out from the barn where they stay they see a small squad of goblins rolling in barrels into the towns center When given time people from the houses come outside and walk up to them like it is no big deal and trade freshly found forest mushrooms for jugs of milk and pieces of woven cloth</t>
  </si>
  <si>
    <t>An old, worn smith's hammer. Its head is always hot to the touch.</t>
  </si>
  <si>
    <t>Every peasant parts way as this group of three nobleman's sons walk through with their personal guards A young street kid does not see them in time and falls to the ground when he runs into the middle one This nobleman's son immediately challenges him to a duel and one of the others throws him a rapier, when he picks it up it is clear that he never used one The guards turn away and form a haphazard circle</t>
  </si>
  <si>
    <t>A vial of oil labelled “Tomonari’s anointmente forr long swordes and other weppons of the disttinguished nobelemann.”</t>
  </si>
  <si>
    <t>A woodcutter’s axe, the head of which shimmers like downwards-flowing water.</t>
  </si>
  <si>
    <t>Everything in ft radius around a Bard catches fire whenever he starts singing</t>
  </si>
  <si>
    <t>A quarterstaff with a small jade sphere affixed to one end. When swung, the jade leaves a faint trail of color.</t>
  </si>
  <si>
    <t>A perpetually wet whetstone.</t>
  </si>
  <si>
    <t>Famous Dwarven smith, Gragnar Battlestein, recently did a show-and-tell at his smithy of some of techniques Mysteriously, only two days later, his hammer went missing It was probably one of the two hundred attendees, so at least there's a starting point for the investigation!</t>
  </si>
  <si>
    <t>A smooth river stone with shards of bone stuck into it. If you look hard enough you can see that the bones are not of a humanoid but of a giant.</t>
  </si>
  <si>
    <t>A strange rock hammer with a steelmark of Abyssal runes. The runes read “HAIL TO THE KING OF THE ROCK”</t>
  </si>
  <si>
    <t>A rag intended to be wrapped around the scabbard of a sword. It magically wicks blood and other liquids away from a sword as it is sheathed.</t>
  </si>
  <si>
    <t>First post wasn't on topic, so I'm back for more: Of course, not all resurrections are made equal Sometimes the plant reagents have gone bad, or the wrong ones were picked Sometimes the person had been dead for too long And sometimes, like this time for instance, part of the characters soul was invaded by a parasite upon reentry into the physical world Slowly, she loses the spark of life She can still move, still talk, and is as strong as ever, but her voice has gone flat and her appetite has disappeared At first you thought it was some sort of depression, but then last night happened Out of the blue, her magic stopped working The high counsel of wizards suggest you kill her again, and capture the soul as it leaves her body This way, you can separate host from parasite, but of course, this is a dangerous, and risky process And hasn't been tried for many centuries Books will need to be dug up from ancient tombs, and long lost reagents found This'll be a long one, but your characters very soul is at stake Better act fast before there's nothing left!</t>
  </si>
  <si>
    <t>An impossibly sharp pen that will always be in the owner’s pocket when they reach into it.</t>
  </si>
  <si>
    <t>A model bronze weapon rack with six detachable polearms. Each is three inches long and decorated with a red horse-hair tassel.</t>
  </si>
  <si>
    <t>For generations, a dragon has been harassing a province Twenty years ago, oracles prophesied a child would be born from the convergence of two noble houses who would then grow up to vanquish the evil The party encounters the child of prophecy, now an adult warrior, in a tavern, drunk and despairing He only now discovered his mother was having an affair when he was conceived If his father isn't the one from the chosen bloodline, he's sure he will die trying to fulfill the prophecy, yet everyone is counting on him</t>
  </si>
  <si>
    <t>A feathered arrow embedded in a frozen potato.</t>
  </si>
  <si>
    <t>A halfling skull with a significant parietal slashing wound that also corroded the bone.</t>
  </si>
  <si>
    <t>A pocket instruction manual depicting bizarre fighting stances of leaping, spinning and holding weapons by the wrong end.</t>
  </si>
  <si>
    <t>Gethers the one-eyed, grotesquely fat boss of the Dead Mouse Gang with whom you've worked before dismisses the pair of lackeys that accompanied him to meet you here at this pub "Someone is informing on me Someone on the inside Lord Commander Hodge has been waiting for us at the site of three of the last four drops from some of our smuggling contractors We've stayed out of it, but I'm running out of smugglers I need you to find the mole"</t>
  </si>
  <si>
    <t>small stone cube with the coat of arms of a different family on each side.</t>
  </si>
  <si>
    <t>A large, tattered flag with silver, green, and black stripes.</t>
  </si>
  <si>
    <t>Haphazardly pinned to the inside of the tavern door and seen on their way out is a torn piece of paper asking for help with vermin harassing a local farmstead "Could be  (the pages is smudged heavily here) Paying well for help! They are ruining my fields!"</t>
  </si>
  <si>
    <t>A mithral key about six inches long.</t>
  </si>
  <si>
    <t>A spyglass, dented and bent in half. However, because the inside is so reflective it can still be used.</t>
  </si>
  <si>
    <t>Have a minor henchman idolize someone in the party, he will mess up once in a while but that's because he's clumsy The first moment the party starts causing mischief he will sneak out one night and offer guards info on the party in exchange for money</t>
  </si>
  <si>
    <t>A crown made of polished and carved ash with gold inlays.</t>
  </si>
  <si>
    <t>A wooden cup, divided in half lengthwise with a sheet of aluminum.</t>
  </si>
  <si>
    <t>He does tell you that all the victims have been seen attending the noble parties of the Blackbriar history society</t>
  </si>
  <si>
    <t>A grappling hook with silken cord attached to the end. One of the three hooks is broken, and another is bent almost in line with the body of the hook.</t>
  </si>
  <si>
    <t>A small model of a castle that matches a real one exactly and changes to match new alterations.</t>
  </si>
  <si>
    <t>In a freak boating accident, you drowned The local sea god, Uarus, offers to undo the drowning Of course, there is a catch You must bring his love letter to Kiaris, the goddess of a nearby river</t>
  </si>
  <si>
    <t>A dagger's hilt. The pommel is carved in the form of a lion.</t>
  </si>
  <si>
    <t>In a largish city, the party is invited to a secret, underground Fight Club "Club for Fighting" that has recently started up The only problem is that one member won't stop bragging to his friends, which is explicitly against the rules The party is asked to resolve this</t>
  </si>
  <si>
    <t>A crown of tarnished silver. Spikes are woven throughout it.</t>
  </si>
  <si>
    <t>A long arrow, with the tip hollow as if it once contained a message.</t>
  </si>
  <si>
    <t>In a lively tavern, a celebrated bard claims to have been slain seven times and seven times resurrected The last time he was dead, he saw the location of the lost tomb of an emperor Fearful of dying an eighth time, he doesn't want to make the journey alone</t>
  </si>
  <si>
    <t>A tattered painting of a royal family. The faces are scratched out.</t>
  </si>
  <si>
    <t>In a small farming town, the nights have become unseasonably cold and stormy, affecting the crops The townsfolk point to three white dragonborn sorcerers, who have all only been seen while in the presence of the area's vicious tax collector</t>
  </si>
  <si>
    <t>A small crystal goblet which makes an unusual ringing sound when tapped.</t>
  </si>
  <si>
    <t>In a small forest town, a general store has been burgled by bandits The vindictive owner now feels powerless, so he decided to train until he is ready to take the down the bandit camp himself All day he runs through the town, silently, leaving his store closed The town needs his store to open, but the owner just keeps running</t>
  </si>
  <si>
    <t>The blade of an ancient sword. A mysterious coat of arms is carved into it.</t>
  </si>
  <si>
    <t>In a small hamlet they players encounter a very helpful man, they are allowed to sleep in his barn for the night But have to promise that whatever they do they do not come in his house When (yes, I said when and not if) they do they notice a woman, clearly his wife Thing is, she has a wooden stake through the lower part of her neck, it looks painful and she can not fully turn her neck Anyone ever heard of a Pointanak?</t>
  </si>
  <si>
    <t>A small stone block from a long-forgotten castle. For some reason, gripping it puts you in a foul mood.</t>
  </si>
  <si>
    <t>In light of a recent catastrophe, a well-known public figure declares extermination of a minority (tieflings work best here) PCs need not be the minority, but works best if they have emotional connections to the marginalized</t>
  </si>
  <si>
    <t>Ripped and torn mail links. They seem to glow with a royal brilliance, but do not emit any actual light.</t>
  </si>
  <si>
    <t>Half of a snapped oak flag-pole. "We will fight to the last" is written in dried blood on one side.</t>
  </si>
  <si>
    <t>In the market square, a beautiful priestess asks help kidnapping the king's son She says if they do not burn him alive in a sacrificial ritual, a terrible early winter storm will ruin the harvest creating starvation conditions come winter Don't worry, she can bring the lad back once the sacrifice is complete</t>
  </si>
  <si>
    <t>A torn, warped copy of "Evard's Poetry- 100 Poems for the Aspiring Prince".</t>
  </si>
  <si>
    <t>In the middle of the path ahead of the party lays the body of an old man, with a large gold coin clutched in his cold hand At first glance he seems dead, but once any one of the adventurer's touches the gold coin, he rises into the air with glowing green eyes, as the coin fuses with the palm of their hand A booming voice emanates from the old man and informs them that they are now cursed to carry the Coin of Mammon (Demon of Greed) until they too die With this the old man crumples to the ground in a heap On further inspection of the old man, a map is found, the destination of which merely says "Mammon"</t>
  </si>
  <si>
    <t>Half of a signet ring. It looks like it was once the stamp for an ancient royal seal.</t>
  </si>
  <si>
    <t>In the midst of night the party is arrested and placed in one of  cages, each containing  people the cages are surrounding a small clay figure like this one (http://iimgurcom/TBSqIjpg) they manage to escape yet they are stalked by a shadow twist time: shadow is the spirit of one of the pc's that is trying to warn the party that whatever came out of the clay figure is controlling his body</t>
  </si>
  <si>
    <t>A much-loved child's doll embroidered with gold thread. It's been through a lot.</t>
  </si>
  <si>
    <t>A Compass that always points to Mulmaster.</t>
  </si>
  <si>
    <t>In the street of a crossroads trading post, a wealthy merchant is heatedly accusing the blacksmith of stealing his silver dragon statue, a priceless family heirloom The blacksmith protests his innocence, but the statue is definitely gone</t>
  </si>
  <si>
    <t>In the town besides the lake, local cattle have been mysteriously disappearing The stories of a monster in the deeps were only campfire tales to frighten children or were they?</t>
  </si>
  <si>
    <t>Inside a busy town, the party is robbed by a passing vandal Following a small chase scene, detailed with the typical cart dodging and stall vaulting, the party will catch the thief in some dead end alleyway Palms up, swearing no trickery, the thief will return the party's stolen belongings The thief will also helpfully forfeit some of his other stolen wares as well Returning to the market place, a well armed group of guards will stop our merry band of adventurers "In the King's name, your are charged with breaking into the high vault of the Royal Treasury Stand down, criminal scum, and accept your punishment - death!"</t>
  </si>
  <si>
    <t>Instead of hook for everyone, give each player a quick sentence or two about their current situation, a goblin ambush on their village "Fighter, you keep pushing against the door as the goblins's makeshift batter ram batters against the aging doors planks The villagers behind you huddle in terror at the back of the church, trapped Please make a Strength check to keep the doors closed" "Thief, under you  well armed goblins prowl around your house, poking long spears into your belongings Your muscles begin to quiver under the strain of holding yourself in place, outstreched between the rafters You wide eyed younger sister clings to your back, watching the goblins with you Make an Stealth check followed by Strength check" "Bard,  children huddle with you in the shed as a large goblin patrol moves by Terrified, one of them begins to cry What do you want to do?" Etc</t>
  </si>
  <si>
    <t>Ball Bearings (bag of 1,000)</t>
  </si>
  <si>
    <t>equipment</t>
  </si>
  <si>
    <t>It has been a thousand years and according to a prophecy a demon king is supposed to return to the world But he has grown tired and lazy and hires the party to terrorize the populace in his stead, but requires all the pomp and circumstance expected of the prophecy</t>
  </si>
  <si>
    <t>PHB 150</t>
  </si>
  <si>
    <t>It is your normal Ogre hunt job, you get told where and when it will be anywhere and your job is to poke enough holes in it to make it stop moving You never expected these enormous pit traps and the ambush when he jumps forward with to much grace, swimming with a large part of a tree trunk But what is that, glistening inside this enormous wooden beam, a sword deeply embedded shining like the day it was made</t>
  </si>
  <si>
    <t>It seems that on a large, remote, and tropical island, one Lizard folk is in the mood to unite the tribes He has taken to slave labor, and is currently constructing a pyramid for him to reside inside The main - landers fear the uniting of the tribe, and want him buried in his tomb as soon as possible</t>
  </si>
  <si>
    <t>It turns out it was actually Bruce Willis the whole time</t>
  </si>
  <si>
    <t>Jaelom Harns, promiscuous daughter of a local wealthy merchant, is missing All twelve of her public suitors have fled town at the same time</t>
  </si>
  <si>
    <t>Just after hearing rumors about the gruesome and unholy rituals conducted by the head of the local Merchant's Guild, none other than Higarth Braedown - the aforementioned head - barges into the tavern and hurries to your table His paunchy frame and pallid skin clue you in that something has him deeply worried "I know you've heard the rumors," he begins, "and I'm afraid they're all true But worse yet, things have gotten sorely out of hand with one of my underlings Someone needs to take care of him Gah, I've created a monster!"</t>
  </si>
  <si>
    <t>A paper fan that won't produce a breeze no matter how hard it's waved.</t>
  </si>
  <si>
    <t>A petrified potato that resembles someone important to you.</t>
  </si>
  <si>
    <t>Last week a successful business shut it's doors, leaving hundreds of locals out of work The owner hasn't been seen since, but those who live nearby have reported a higher than usual number of explosions coming from the "abandoned" warehouse</t>
  </si>
  <si>
    <t>A glass cup that can only be filled half way no matter how much liquid is poured into it.</t>
  </si>
  <si>
    <t>Local waters have become too polluted with runoff and sewage for fishing The local fishing crews have attempted moving their operation, but something lurks in the waters beyond the bay Any that survive return with tall tales of tentacled horrors of the deep</t>
  </si>
  <si>
    <t>A mirror that only shows the back of your head.</t>
  </si>
  <si>
    <t>A small glass bird that when set down near water dips its head in as if to get a drink.</t>
  </si>
  <si>
    <t>Long ago, before Human Civilization emerged, the dragons ruled the lands The evil king of the dragons ruled with no care for any of the other races His ultimate goal was to exterminate anything not a dragon, anything impure The Dragon was killed by a lone adventurer, inspired by the death of his love Thousands of years later, a cult has emerged, seeking to resurrect their king, and they are on the verge of success Will they be stopped, or will the Dragon King rise again?</t>
  </si>
  <si>
    <t>A lady's coin purse containing two sharp fangs.</t>
  </si>
  <si>
    <t>Bucket</t>
  </si>
  <si>
    <t>A small sea conch with the words "From the beginning" painted on the lip.</t>
  </si>
  <si>
    <t>A frost-covered silver locket that's frozen shut.</t>
  </si>
  <si>
    <t>A seal which imprints a mysterious, unknown coat of arms into hard rock.</t>
  </si>
  <si>
    <t>Mid level PC's arrive in a village/city that's part of a kingdom they've spent significant time in only to find that instead of a warm welcome they're wanted for a crime they didn't commit Imposters? Simulacra?!</t>
  </si>
  <si>
    <t>A small wooden doll that when held brings back fond memories.</t>
  </si>
  <si>
    <t>More and more youth in the city are being drawn to the bard profession It has become a popular to engage in duels where the only allowed action is viscious mockery until one side collapses</t>
  </si>
  <si>
    <t>A small hand mirror which only reflects inanimate objects.</t>
  </si>
  <si>
    <t>Chain (10ft)</t>
  </si>
  <si>
    <t>A glass eyeball that looks about of its own accordance, and can roll around.</t>
  </si>
  <si>
    <t>Near a farm at the outskirts of town, the heroes encounter a single emaciated goblin The pitiful creature is clad in a single rag, and the lash marks it bears tell of its time as a slave The goblin and its tribe have been conquered and enslaved by the local village The newfound peace and extra workforce is allowing the settlement to boom</t>
  </si>
  <si>
    <t>A glass orb that replicates yesterday's weather inside itself.</t>
  </si>
  <si>
    <t>A drinking cup, that randomly fills with fresh or salt water. Refilling once emptied.</t>
  </si>
  <si>
    <t>News of a shipwreck reaches the ears of the party This ship however was built to house a huge magical weapon and is now available to whoever gets there first</t>
  </si>
  <si>
    <t>A deep blue piece of flint, that when struck with steel produces not a spark but a drop of water.</t>
  </si>
  <si>
    <t>A conch shell which is always damp and constantly drips saltwater.</t>
  </si>
  <si>
    <t>Old Heddy has for years been the go-to gossip for up to date news on the goings on of all aspects of life in the city For the price of a drink and a little ribald conversation, she could be relied on to dispense a juicy tidbit or two on who may have been seen stepping out with whom, and what dock may have received a secret shipment of godshit But when the party attempts to pay her a visit in her customary corner of the Heron's Bill, she hisses, spits, and gives them the evil eye; the bartender - a wise man - advises they run</t>
  </si>
  <si>
    <t>A charred, half-melted pewter clasp that glows as if smoldering but releases no heat.</t>
  </si>
  <si>
    <t>A clockwork finch that flaps its wings in the presence of a breeze.</t>
  </si>
  <si>
    <t>Old King Zac has no trueborn children So when he dies, agents of the kind arrive in your far-flung village, and reveals that you are in fact the long-lost bastard son of the king! However, the old king got around There are dozens of other bastards, of all ages and races, half-orc, half-elf, tiefling, aasimar, oread, undine, plain old human, dhampir, on and on The king's ministers declare that all of his heirs shall vote to choose the heir to the kingdom from amongst themselves A vote shall be held at the end of each day, until one heir holds a plurality of votes Murder of your half-children disqualifies you on the spot Go! Compete with your half-siblings for the ultimate power in the kingdom! The king's will demands it!</t>
  </si>
  <si>
    <t>A unbreakable sealed jar of glowing water that hums when shaken.</t>
  </si>
  <si>
    <t>A small, finely polished geode whose crystals slowly fade between every color of the spectrum.</t>
  </si>
  <si>
    <t>On a barren plain, a deadly Bone Naga has been terrorizing travelling caravans They are sick of this snake and so they resort to contracting the party to hunt it down</t>
  </si>
  <si>
    <t>A rough stone eye pulled from a petrified creature.</t>
  </si>
  <si>
    <t>On a moonless night, after "acquiring" an ancient elvish artifact from the manse of one of the city's most powerful merchants, the party races to the harbor to make their escape While rowing out into the bay to meet the ship on which they had planned to sail, they see the ship raise sail and head out to the open sea, leaving them behind</t>
  </si>
  <si>
    <t>Hammer, sledge</t>
  </si>
  <si>
    <t>A stone smoking pipe that never needs lighting.</t>
  </si>
  <si>
    <t>On their adventures, the party stumbles upon a fork in the road Splitting to the left is a road worn with years of travel to a well known port city The other path appears brand new and untouched Mysterious lights flicker in the distance</t>
  </si>
  <si>
    <t>A small whistle, that when blown, whispers a name of a person or place unknown to you, instead of the whistle sound.</t>
  </si>
  <si>
    <t>Once every five years, the ruler of a city will grant someone a special audience and even grant them anything under his power to bestow The catch? The person who gets the audience has to win a talent show judged by the ruler himself, full of singing, dancing, acting and anything entertaining Bards from all over the kingdom gather for this opportunity and the competition is fierce Twist: The king has a very unique taste in entertainment</t>
  </si>
  <si>
    <t>A fist sized rock that "beats" like a heart.</t>
  </si>
  <si>
    <t>Manacles</t>
  </si>
  <si>
    <t>One cool, breezy night, an arrow finds it's way through an open window and into your bedpost Closer inspection reveals a scroll tied around the shaft, with instructions for kidnapping the family of the magistrate and promise of a hefty sum to be payed upon completion Suddenly your earlier conversation with the Prince about his holdings being under investigation for harboring contraband doesn't seem so innocent</t>
  </si>
  <si>
    <t>A pair of bronze scissors in the shape of a pair of leaping dolphins.</t>
  </si>
  <si>
    <t>One day the party wakes up and finds they have no reflections</t>
  </si>
  <si>
    <t>A bronze oil lamp which is rumored to have once held a genie.</t>
  </si>
  <si>
    <t>One morning after a night of carousing in the city, the party is met by the Watch in the street, clasped in irons, and marched off to a jail cell The following day, the princess who had formerly been very friendly visits them She heard about some forays into a certain brothel whose madame has been most slanderous about the royal family</t>
  </si>
  <si>
    <t>A single gauntlet inscribed with a fire motif and an unfamiliar name in Primordial.</t>
  </si>
  <si>
    <t>Pick, miner's</t>
  </si>
  <si>
    <t>One morning in a town or village a poster is nailed to the door of the town hall that reads �ever want to be a lycanthrope? Ever want to release the beast inside? Well now you can! Simply leave your bedroom window open and leave  gold on your nightstand tonight�</t>
  </si>
  <si>
    <t>A one-eyed little fish inside a spherical vial, much bigger than the vial's neck. He has a cunning look.</t>
  </si>
  <si>
    <t>One of the members of the party stubs his/her toe When he or she looks down, they see that they stubbed their toe on another toe! Protruding from the ground is the hard gray foot of a corpse, buried just below the surface</t>
  </si>
  <si>
    <t>The tiny skull of a rabbit that whispers scathing insults when nobody's looking.</t>
  </si>
  <si>
    <t>One of the merchant ships in the dock is long overdue on it's berth fees Nobody has seen the skipper in weeks but he declared a lot of valuables when he arrived at the city Now that you mention it, nobody has gone onto his ship to see if he's there</t>
  </si>
  <si>
    <t>A rag doll in the likeness of an owlbear.</t>
  </si>
  <si>
    <t>The desiccated body of a small eight-legged black lizard.</t>
  </si>
  <si>
    <t>One of the party members is spoken to by a God while they were sleeping They foretold that  great demons, Behemoth, Ziz, and Leviathan would soon awaken and ravage the lands if the party doesn't stop them</t>
  </si>
  <si>
    <t>A small toy boat made with a walnut shell, toothpick, and piece of cloth.</t>
  </si>
  <si>
    <t>Pot, iron</t>
  </si>
  <si>
    <t>One of the party's horses - the Paladin's War Steed, maybe? Suddenly turns wild and bucks off its rider, just as they are about to charge into combat It will not allow its former rider to approach, let alone ride, although other people may be able to lead it</t>
  </si>
  <si>
    <t>A small pocket mirror that slowly fogs over while held.</t>
  </si>
  <si>
    <t>One of your companions has been slain by a boar You know of a druid powerful druid who might know how to reincarnate the unlucky bard However, this comes at a price Sacrificing the dragon wyrmling you just befriended</t>
  </si>
  <si>
    <t>Wind chimes that glow when the wind blows.</t>
  </si>
  <si>
    <t>Out of nowhere a wild and dangerous troll appears But he is only dancing because magic shoes force him to do so</t>
  </si>
  <si>
    <t>A small, clay square with an unknown rune etched into one side.</t>
  </si>
  <si>
    <t>Shovel</t>
  </si>
  <si>
    <t>A tea kettle that heats itself when filled with water.</t>
  </si>
  <si>
    <t>Out of nowhere, giant river springs in the middle of the city, destroying all of it Local wise man claims only great magic or portal could create such river</t>
  </si>
  <si>
    <t>An old scratched monocle which shows an underwater landscape whenever someone looks through it.</t>
  </si>
  <si>
    <t>A rose carved from coral.</t>
  </si>
  <si>
    <t>Over breakfast, the party receives a note from the captain of a mercenary company whom they have employed: "They are willing to pay me more The price is double, or I walk This is business, not personal"</t>
  </si>
  <si>
    <t>A set of dice with elemental symbols and primordial runes instead of pips or numbers.</t>
  </si>
  <si>
    <t>Spikes, iron</t>
  </si>
  <si>
    <t>A amulet filled with liquid that churns, freezes, or boils to match its wearer's mood.</t>
  </si>
  <si>
    <t>Over the past several months, many planar disturbances have been logged Analysis suggests planar shockwaves emanating from the Elemental Plane of Water One night, a Sahuagin army attacks the site of a large magical focusing crystal The leader raises his trident towards the crystal, and a beam of light shoots into the sky The sky seems to begin filling with water</t>
  </si>
  <si>
    <t>A small silver bell that makes a faint sound like distant thunder when it's struck.</t>
  </si>
  <si>
    <t>A small vial of black sand that glows slightly in the moonlight.</t>
  </si>
  <si>
    <t>Over the past several weeks, several trade ships due into [city]'s port have failed to arrive We fear the worst at this point, and something must be done to make sure it doesn't continue Obviously pirates are almost certainly the cause, so we've prepared an armed exploratory vessel to sail to the last place these ships were spotted We need you to find the pirates, locate their base of operations, and wipe them all out; no punishment is too severe for those murderous dogs! Potential twist: The cause of the disappearances may or may not actually be pirates �</t>
  </si>
  <si>
    <t>A small whale tooth with etched with an image of waves crashing upon a beach.</t>
  </si>
  <si>
    <t>An hourglass in which the sands pour upward instead of downward.</t>
  </si>
  <si>
    <t>Whetstone</t>
  </si>
  <si>
    <t>A glass pendant with a hole in the center that a mild breeze always blows out of.</t>
  </si>
  <si>
    <t>A soft feather that falls like a stone when dropped.</t>
  </si>
  <si>
    <t>People are dying under mysterious circumstances in the capital city, and the healers &amp; clerics can seem to find no cause for their deaths, as the victims just drop over dead for no apparent reason Of course, what the town doesn't know, and the PCs are going to have to find out, is that an evil Lord has found a way using dark magic to resurrect the dead, but the cost is the life of another in the area This Lord is currently busy in the catacombs underneath the city, using the dark magics to raise an army of the evilest, vilest, most loathsome individuals interred there, to help him take the capital, and the kingdom, and in the process he's killing the victims in the city above as collateral damage</t>
  </si>
  <si>
    <t>A large transparent gem that, when gripped tightly, whispers in Terran.</t>
  </si>
  <si>
    <t>A small crystal snow globe that, when shaken, seems to form silhouettes of dancing forms.</t>
  </si>
  <si>
    <t>Recently a nearby town has lost all contact with the outside world When the PCs go to investigate they discover that an ogre is holding the town hostage and letting no one leave under any circumstance unless unreasonable demand is met If the PCs set out into the surrounding woods they can find the ogre's cave Twist: the ogre doesn't want to do this and has been tricked into terrorizing the town by some goblins who want the town for nefarious purpose The ogre will help fight the goblins if the PCs try to win it's freedom nd Twist: the ogre is actually highly intelligent and is controlling the goblins He betrays the PCs at a critical moment during the fight</t>
  </si>
  <si>
    <t>Half of a palm-sized geode that pulses dimly with purple light.</t>
  </si>
  <si>
    <t>A book filled with writing that only appears when the book is held underwater.</t>
  </si>
  <si>
    <t>Representatives of several evil cults, religions, and social groups are protesting and campaigning for the king to grant them equal status to all the good and neutral gods, religions, and social groups, claiming that Alignment is Not A Choice and since their gods are just as real as Good Gods, they deserve equal representation The PCs are hired to guard one of their rallies</t>
  </si>
  <si>
    <t>A sealed envelope made of red leather that you haven't been able to open. It smells of campfire.</t>
  </si>
  <si>
    <t>A locket of hair that is rumored to have come from a famed fire genasi.</t>
  </si>
  <si>
    <t>Resurrections aren't easy you know They're expensive, and a time consuming process And it doesn't always work But you've heard tell of a cheaper way, Cloning A wild outcast of a tinkering gnome thinks he's found a way to clone living tissue All he needs is a spell which will extract the memories from a living being Such a shame that the only wizard who knows of such things is evil, and living at the top of a tower a long, long way south</t>
  </si>
  <si>
    <t>Flint and steel that, when used to start a faire, creates a random colored flame.</t>
  </si>
  <si>
    <t>Rich Nobles want rare liquor from around the kingdom for an upcoming party</t>
  </si>
  <si>
    <t>A blank piece of wet parchment that never seems to dry.</t>
  </si>
  <si>
    <t>A small puzzle box made of brass, that is slightly warm to the touch.</t>
  </si>
  <si>
    <t>Ruined city of a dead civilization, possibly holding clues related to their downfall</t>
  </si>
  <si>
    <t>A cloudy chunk of glass that is said to hold a spark of breath from a blue dragon.</t>
  </si>
  <si>
    <t>A crude chalice made of coal.</t>
  </si>
  <si>
    <t>Rumors abound, whispering of one rising in infamy just as quickly as your own glory grows They appear to be your opposite in nearly every way; tactically, morally, physically, only the same in power Is it coincidence, or prophecy? Whatever it is, this antithesis of yours seems to be drawing closer</t>
  </si>
  <si>
    <t>A miniature brass horn, silent when played, but fills the air with the scent of warm and exotic spices.</t>
  </si>
  <si>
    <t>An eye-sized blue pearl that floats in salt water.</t>
  </si>
  <si>
    <t>Rumors of eternal life have bounced around for as long as anyone can remember But only recently has a once-great and now exiled theologian posted a reward for it He even claims to know of its general whereabouts</t>
  </si>
  <si>
    <t>A tuning fork made from a dark metal which glows with a pale, white light during thunderstorms.</t>
  </si>
  <si>
    <t>A small vial that is always filled with the smell of autumn wind.</t>
  </si>
  <si>
    <t>Rumours of The Nightman circle the town, saying he is starting a cult on the outskirts of town The Nightman is a nocturnal monk that said to be a master of martial arts He has cat like eyes that he uses to peer into people's dreams, corrupting them, causing a wave of nightmares through the populous Whether these rumours are factual or not, a cowardly noble has put out a bounty on The Nightman</t>
  </si>
  <si>
    <t>A clear marble that slowly rolls toward the nearest source of running water.</t>
  </si>
  <si>
    <t>A small collapsible silver cup that perspires constantly when opened.</t>
  </si>
  <si>
    <t>Sailing throughout the Seven Seas, there lies pirate band, pillaging all that they please The watch has been called, a bounty is set, the whole kingdom moves to oppose threat Yet, fair adventures, know this to be true! Beware of their captain, else he'll run you through! A bard of wicked rhythm, a rapscallion musician; He'll crush any pirate hunter's foolish ambition!</t>
  </si>
  <si>
    <t>An hourglass that tells time with falling mist instead of sand.</t>
  </si>
  <si>
    <t>An ornate razor, which only cuts in freezing cold temperature.</t>
  </si>
  <si>
    <t>Several dragons got together and decided to award badges to any party of adventurers who can beat them in combat Having all  badges gives the party a chance to meet Bahamut in battle</t>
  </si>
  <si>
    <t>A shark tooth covered in tiny etched words from a lost language.</t>
  </si>
  <si>
    <t>A large brass coin with no markings or images on it.</t>
  </si>
  <si>
    <t>Simultaneously, every creature in every facet of existence hears the same plea - "The Planes are Dying! Woe! The Planes are Dying!" - followed by an empathetic barrage of every emotion conceivable It's over almost before it started, and only a select few are able to stop gibbering for long enough to parse the meaning of the message</t>
  </si>
  <si>
    <t>A small wooden box filled with a strange red clay.</t>
  </si>
  <si>
    <t>A necklace with a small, rusted iron anchor.</t>
  </si>
  <si>
    <t>Since birth, you were told you were the chosen one The ultimate mover and shaker of the centuries Only - now you've lost your one-ness It seems that you've been possessed, and this creature, this seed, this thing inside of your mind, digging and burying itself further inside of your consciousness, thinks that you're not the chosen one It is You find yourself acting in your sleep, unable to remember what you've done Sometimes it takes over during the day, and you can't come close to fighting its power It acts in ways you would never imagine, and seems to be planning something against your will It pushes you to accept quests, and reject others All with one thing in common: blood magic</t>
  </si>
  <si>
    <t>A small brass flute adorned with silver wire that is always faintly sounding.</t>
  </si>
  <si>
    <t>A red and black Aarakocra feather.</t>
  </si>
  <si>
    <t>Someone in the party has been afflicted by a curse, the local healer says that that person can be cured but it will cost greatly, demanding huge amounts of coin for "reagents" and other precious materials the party conveniently has Once they have given enough the healer will ask for sacrifices, such as pints of blood and pounds of flesh</t>
  </si>
  <si>
    <t>A palm-sized stone with a hole in it, through which can be heard a constantly whispering wind.</t>
  </si>
  <si>
    <t>Someone in town has taken up arson as a hobby So far, it's only been empty buildings, and nobody's been hurt The mayor feels it's only a matter of time before that changes, and his guards are making no headway in their investigation</t>
  </si>
  <si>
    <t>A small conch shell covered in black crystal.</t>
  </si>
  <si>
    <t>A small music box made of brass. It features a pair of tiny automatons that resemble Azer working at a forge.</t>
  </si>
  <si>
    <t>Someone is drawing the local citizens in unflattering ways, such as the local butcher chopping up local children with the caption "You dannae expect me to pay for real meat, do ya?" and posting the pictures in various places around the city The city guard can't seem to catch the rapscallion, and now the city is offering a nice sized reward to whoever can catch the culprit Can the party determine who the jolly joker is, or will they instead find themselves the caricaturist's next subject?</t>
  </si>
  <si>
    <t>A glass jar containing the preserved corpse of an unfamiliar aquatic creature.</t>
  </si>
  <si>
    <t>Suddenly, a dragon! The dragonborn (or Draconic Bloodline sorcerer) of the party is singled out, as the dragon in question is their great-great-great-grandsire, who has grown too large to fit in his childhood lair and needs someone who shares his blood to help clear out a band of looters and cart out the treasure to be relocated As the quest progresses, it's clear that this is not, and really never was his lair</t>
  </si>
  <si>
    <t>A piece of petrified wood carved into the shape of a seashell.</t>
  </si>
  <si>
    <t>A wooden puzzle cube covered in elemental symbols.</t>
  </si>
  <si>
    <t>That last bout of adventuring has left one of you close to death, and the only thing that can save you is a potion made from strange and ethereal ingredients (blood from an enemy-turned friend? a rare and mystical herb that only grows near lies?) that you must gather before time runs out! Twist: The illness is caused by an affliction of evil spirits that you have to fight/persuade/threaten out of your friend Twerst: They're making it up to get you out of the city</t>
  </si>
  <si>
    <t>A small stone cube that acts as a magnet when placed against another stone.</t>
  </si>
  <si>
    <t>That wizard whom the party left for dead in the ancient, creepy tomb just walked into the barroom of the seaside inn He heads straight for the party's table and says, "Ah, you're just in time I have need of you again" He looks around the room and lowers his voice, "I may have been followed"</t>
  </si>
  <si>
    <t>A ring made of a white metal. On the inside is a name etched in Auran.</t>
  </si>
  <si>
    <t>That's what Elbert asked himself while studying his ancient tombs over  years ago "Isn't necromancy giving life to what is already dead? And shouldn't they do what I bid? I was the one giving them life I was the one who put purpose back into their cold and rotting corpses It's a small cost to pay, and I'll free them eventually! All I have to do is find a way" Or so he told himself  years later, and he's hidden himself away in the catacombs, surrounded by the dead, and all alone He believes that he can fracture the soul of a living person, and give it to the undead Little does he know, he's making a lich that MUST be stopped</t>
  </si>
  <si>
    <t>A bracelet made of silvered fish hooks.</t>
  </si>
  <si>
    <t>A journal filled with poetry hand-written in Primordial.</t>
  </si>
  <si>
    <t>The avatar of Death appears to the party, and tells them he will be taking them all during their next dungeon Buuuutttt, he will give them a pass if they help him recover his steed, which has been stolen by one of the other Horsemen The problem is that he doesn't know which of the other Horsemen has his stallion, and so Death expects them to approach each of the other Horsemen about it Of course the other Horsemen won't just give up info about the theft, the party will have to figure out ways to make the Horsemen cooperate</t>
  </si>
  <si>
    <t>A yellow gemstone that glows dimly when a storm is nearby.</t>
  </si>
  <si>
    <t>The barkeep at a local tavern has simply stopped in his tracks behind the bar and is staring off into the distance muttering something about a slaad in the basement</t>
  </si>
  <si>
    <t>A charred chisel with an unfamiliar symbol stamped into its base.</t>
  </si>
  <si>
    <t>A canteen filled with a foul smelling orange mud.</t>
  </si>
  <si>
    <t>The barracks need strong fighters to help train troops</t>
  </si>
  <si>
    <t>A faceless doll made of driftwood.</t>
  </si>
  <si>
    <t>A heavy iron key bearing the name of a ship long lost to the sea.</t>
  </si>
  <si>
    <t>The captain of the guard is low on manpower and hires the PCs as temps They end up working traffic and making routine house calls</t>
  </si>
  <si>
    <t>A small jewelry box made from the shell of a turtle.</t>
  </si>
  <si>
    <t>A chess piece fashioned to look like fire myrmidon.</t>
  </si>
  <si>
    <t>The caravan is two days from reaching the city at the other side of the wasteland It's been a harrowing journey�sandstorms, desert wolves, and mounted bandits You've repelled wave upon wave have hit the caravan, but you must see the ancient book safely to the scholars in the Golden Temple of the Sun You will not be able to hold off against the bandits another time You see a score of riders approaching across the dunes Preparing for one desperate, last stand, you find a bit of high ground and hunker down behind a row of wagons and tightly tied pack animals That's when the banners become clear It's a retinue of Soldiers of Light who have come searching for you The commander tells you that he will be taking the book the rest of the way</t>
  </si>
  <si>
    <t>A spinning top with an image of one of the four elements on each side.</t>
  </si>
  <si>
    <t>A single hoop earring made of a porous red stone.</t>
  </si>
  <si>
    <t>An arrowhead carved from seasalt</t>
  </si>
  <si>
    <t>The city is abuzz, as word has spread that a great and world famous chef, Riordan Gamsy, has come to the city and will be cooking a meal for the king But, in order to cook this exquisite meal, he will need exclusive and rare ingredients procured for him, and sure enough the kingdom hires the PCs to acquire said ingredients The list is full of hard to obtain ingredients, such as a moss that only grows on the bodies of zombies, and the meat of a Bullette, etc, you get the point But, after gathering all these ingredients, and bring them to Chef Gamsy, he has to admit to the PCs that he doesn't actually know how to cook very well He's a con man who just kind of stumbled into this gig of being a world famous chef He makes lists of ingredients that he knows no one in their right mind would ever gather, and lives off the generosity of the king/queen/etc while waiting for the ingredients to be procured, and then when they fail to procure the ingredients, he gets huffy, says he will not compromise his art, and then moves off to the next kingdom No one has ever been able to get all the ingredients before, and he doesn't know what to do now, as this lord will actually be expecting him to create a mind-blowing meal with the ingredients the party has gotten First he'll beg the party for help, but if they refuse he'll threaten the party, saying that if they don't help them with his situation he'll tell the lord that they were in on the scam as well, and they'll all go to the chopping block together What does the party do?</t>
  </si>
  <si>
    <t>The city the PCs are currently in has been dealing with a gang of lycanthropes who have been pulling off surprisingly complex heists including bank robbery, stealing exotic spices off of ships, and even stealing the jewelry out of a noblewoman�s bedroom while she was sleeping</t>
  </si>
  <si>
    <t>A small comb made of blue coral.</t>
  </si>
  <si>
    <t>Seven small beads of sandstone on a string, all different colors.</t>
  </si>
  <si>
    <t>A romance chapbook written in undercommon titled "Just one Layer of Grey".</t>
  </si>
  <si>
    <t>A tiny, broken clockwork Harpy.</t>
  </si>
  <si>
    <t>The city's best chef is making the only meal that brings the city's biggest crime boss from hiding Your players have gathered all the evidence necessary to finally take him down As the party gets ready to enter the restaurant, they see the entire wait and kitchen staff exit, grumbling about their former employer The party's half-elf used to have a lemonade stand How hard could working one night in a restaurant be, really?</t>
  </si>
  <si>
    <t>An ivory whale statuette.</t>
  </si>
  <si>
    <t>The Dwarf King wants the party (surface dwellers) to build him a garden for his palace</t>
  </si>
  <si>
    <t>A fist-sized cog, covered in barnacles.</t>
  </si>
  <si>
    <t>The elves have been having some orc problems as this month is the bi-annual orcish festival of Slayfest Slayfest is where all the young orcish warriors who have proved themselves over the last two years go out into the elven lands and brazenly challenge elven warriors to one on one combat with the hope of becoming eyes of Gruumsh In addition, it is traditional to pillage and murder elven villages in order to draw the warriors out The elven king, not wanting to give the orcs the satisfaction of fighting his elven warriors, has decided to hire out some adventurers both elven and non elven to deal with the orcs</t>
  </si>
  <si>
    <t>A leather eyepatch set with obsidian and a braided leather cord.</t>
  </si>
  <si>
    <t>A glass bottle with a tiny ship of unfamiliar design inside.</t>
  </si>
  <si>
    <t>The feeling and sound of the airship giving away beneath your feet, slowly sinking to the cold hard shores below, it one of the most frightening things you experienced In the moment you knew what it meant, one of your assailants must have taken out the captain and their combined weight added to your cargo is to much for the ship to bear The enormous flying reptiles he called Wyvern keep on thrashing the ship, you and your men have to make a choice, save some crew or fight your way to the back to take control over the now rapidly increasing descent of the ship</t>
  </si>
  <si>
    <t>A small, otherwise worthless stone, that briefly glows bright white every third day.</t>
  </si>
  <si>
    <t>The fortress town of Ward sits on a rocky hill on a wet, windswept coast There is not much to do in Ward, and most of the populace is in fact in the military, dedicated to protecting the city from the frequent orc raids that come down from the mountains Recently, contact has been lost with one of the watch posts in the hills meant to warn the city of impending attacks</t>
  </si>
  <si>
    <t>A hand mirror that reflects an unknown eye at all times.</t>
  </si>
  <si>
    <t>The graveyards are being continually raided by a group of grave robbers In addition, some of the stolen bodies have been seen wandering the countryside as zombies The players, upon investigating, find that there are actually two groups of grave robbers: One group of necromancers and a group of paladins, clerics, and other undead hunters trying to keep the bodies out of the hands of the first group</t>
  </si>
  <si>
    <t>The skeleton of a small bird with hands where its wings should be.</t>
  </si>
  <si>
    <t>A quill pen which, no matter what color ink is used, writes in green.</t>
  </si>
  <si>
    <t>The heroes are drinking in the tavern when a servant slips them a letter requesting their presence at</t>
  </si>
  <si>
    <t>Four dried corn kernels sealed in an amber sphere.</t>
  </si>
  <si>
    <t>Folded parchment containing an intricate diagram of a complex machine of unknown origin and purpose.</t>
  </si>
  <si>
    <t>The hidden lair of a legendary ancient dragon, long-since-dead, likely to still contain its undiscovered hoard</t>
  </si>
  <si>
    <t>A sliding puzzle which, when solved, spells out “derf”.</t>
  </si>
  <si>
    <t>A flag for a country which no longer exists.</t>
  </si>
  <si>
    <t>The Horses Replacement is one of the rowdiest dockside inns in Brightbluff, so it's par for the course when a group of rough looking half-orcs invite the party to a drinking contest The drinks go down easy but win or lose, they'll be drunk and tired by the end of it Unfortunately for them, the bitter old ex-cavalier who runs this establishment has a deal worked out with the half-orcs and their accomplices, and a discreet set of tunnels under each room wind their way right to the water and their boats Passing out at the inn, they'll find themselves miles out to sea and suddenly the newest unwilling crewmembers (or slaves) aboard ship</t>
  </si>
  <si>
    <t>A religious text describing the proper observance of a holiday no one has heard of.</t>
  </si>
  <si>
    <t>An intricately carved wooden rose.</t>
  </si>
  <si>
    <t>The human kingdoms and the orc clans in a joint archaelogical dig have discovered a stone portal to other worlds The party is hired to explore the worlds through the portal while the orcs and humans play politics in order to control the portal, which they both consider an important military asset</t>
  </si>
  <si>
    <t>A sealed tube of clear liquid with a tiny bobber floating in the middle of it.</t>
  </si>
  <si>
    <t>The King enlists adventurer's aid on finding a princess for the prince, who is having trouble approaching the ladies of the court The King is an old romantic who believes in true love and will not settle for a loveless arranged marriage</t>
  </si>
  <si>
    <t>A sturdy three-foot tube of rolled paper.</t>
  </si>
  <si>
    <t>A wooden bowl made of rosewood. When placed upside down on a surface and then removed, it deposits a robin's egg.</t>
  </si>
  <si>
    <t>The king has died without an heir Several distant relatives are claiming the crown The party is cornered by supporters of one of the claimants, will they support their claim? Immediately following this encounter, the party is cornered by supporters of a rival claimant, what did they promise the first one? Blood, intrigue, and/or chaos ensue</t>
  </si>
  <si>
    <t>A nose flute.</t>
  </si>
  <si>
    <t>A scarf of extraordinary length and multiple colors.</t>
  </si>
  <si>
    <t>The king was attacked from afar with an arrow Thankfully one of his men jumped in front of the arrow and saved the king Upon inspecting the arrow the kings men tell you that the arrow is dwarf made, but the feathers come from a rooster You heard earlier that a shipment of arrow shafts and heads got stolen from the Dwarfs and there is a town nearby called Roost where everyone is a chicken farmer There they can find a man called the cockslayer who slaughters old roosters He must have supplied the attacker or attackers with the feathers for their arrows</t>
  </si>
  <si>
    <t>A leather pouch labeled ‘interesting rocks’.</t>
  </si>
  <si>
    <t>A lead model of a dragon, about three inches across.</t>
  </si>
  <si>
    <t>The local miners think they've found something dangerous The further deep they go, the worse the symptoms get It starts with a rash, and general aches and pains, and moves to internal bleeding of the lungs Recently, a cave - in was reported, and when the bodies were finally recovered, they were covered in red, swollen boils Everyone is afraid to return, and some think the source is magical A local wizard is interested in the truth</t>
  </si>
  <si>
    <t>A key ring full of locks without keys.</t>
  </si>
  <si>
    <t>A wide-gauge blow gun and a hand-full of small bags filled with whitewash.</t>
  </si>
  <si>
    <t>The Necromancer's first-risen despairs at the endless pain of his existence His master gave him life - or something close to it - but all he feels is an absence that cries out to be filled The length of his new 'life' has given him strength and cunning, as well as a place beside the Necromancer's throne of skulls, but he hungers for something more Perhaps with his master's death he may find an end - one way or another</t>
  </si>
  <si>
    <t>A finely crafted beard snood.</t>
  </si>
  <si>
    <t>The NPC's are invited to the wedding of Starky McFrey Out of nowhere the wedding guests are attacked and Starky and his wive are the first of the casualty's</t>
  </si>
  <si>
    <t>A child’s drawing of a house on a hill, with a smiling sun in the sky.</t>
  </si>
  <si>
    <t>The NPC's are invited to the wedding of Theon Bara Out of nowhere Theon Bara drops dead from poisoning</t>
  </si>
  <si>
    <t>A single hair in a vial, possibly a whisker, with black and white stripes along its length.</t>
  </si>
  <si>
    <t>The only local ruling families to ever keep their hold on the throne had heroic bloodlines The baron and his wife have the wealth, political skill, and connections, but not a drop of heroic blood It is a well known rumor that any adventurer who can gather some fame with their exploits will spend time in the lap of luxury as a court concubine Then again, I did only say the baron's family seeks to add heroic blood, didn't I</t>
  </si>
  <si>
    <t>A medal for fighting in the Goblin Wars over a hundred years ago.</t>
  </si>
  <si>
    <t>A three-sided coin, each time it's flipped or turned another face appears.</t>
  </si>
  <si>
    <t>The party are resigned to a week or so aboard The Dowager Bride, working their passage across the Mirror Sea to the Outer Isles The Captain, Morrun Jake, was loath to take them but has agreed eventually on account of the Bard's sea shanties or the Cleric's blessing or the Wizard's knowledge of Arabay legend, or somesuch The deal is struck in a dockside bar, after a long spell drinking with the Captain, his first mate, the Bosun, and the Purser Every day the sun shines, the sea is calm, and the wind is good Every evening includes a spell at the Captain's table for at least some of the party, eating, drinking, telling stories, gambling a little The rest get to break bread with the ordinary seamen In between some work swabbing decks, stitching sails and repairing the rigging, the party has ample time to heal up, learn spells, swap stories, and practice weapons skills on the deck with various interesting sea-dog types Friendships are made, and maybe some friction too in places But a quiet interval between adventures is just what the doctor ordered Until last bell on the third Friday at sea when Black Pete the Purser and Carter the Bosun slit Jake's throat as he sleeps and claim the captaincy The crew are split and it looks like it's going to get ugly With the party having good relations with some on both sides, how will the they play it?</t>
  </si>
  <si>
    <t>A lace garter in black and red.</t>
  </si>
  <si>
    <t>The party arrives at a distant temple converted to a new adventurers guild, but upon touching the door a powerful spell knocks them all unconscious The party wakes up in dungeon cells, now realising that the advertised guild was really a trap</t>
  </si>
  <si>
    <t>A hempen anklet that cannot be untied once attached.</t>
  </si>
  <si>
    <t>The party arrives at a primitive village where the inhabitants speak a peculiar dialect A local shaman greets them enthusiastically and invites them to meet the chief A great feast is thrown in the party's honor, during which a trusted warrior who speaks a bit of broken Common relays that there is no doubt that you are the heroes of prophecy who will slay the black wyrm that has plagued the village for generations</t>
  </si>
  <si>
    <t>A wooden model of a horse which has another, smaller wooden horse inside it.</t>
  </si>
  <si>
    <t>A necklace made of the dessicated eyes of numerous different creatures, no two of which are alike.</t>
  </si>
  <si>
    <t>The party arrives in a city where the King is away on a crusade, but the Queen is still around They party goes about their business, until after a day or so, they realize that people are starting to stare at them and speaking in hushed tones behind their backs Sooner or later the party will discover that there is a rumor floating around that the King has taken a lover while off on crusade, and has now sent that lover back to the kingdom for his/her safety Of course, one of the party members is that rumored lover Who's behind these rumors? Is there a secret lover trying to shift blame to someone else? Is a lord or lady trying to make some sort of power play? Is the thieves guild trying to stir up troubles to distract from their actions? Can the party stop the rumors? And what will happen when the Queen hears of these rumors?</t>
  </si>
  <si>
    <t>A tarot-sized card whose face shows the last meal eaten by its holder.</t>
  </si>
  <si>
    <t>The party encounter a lone young dandy, Joraldo Callico, on the losing side of a drunken fist-fight with a hulking stevedore, Henk Joraldo, love-lorn and in his cups, had made the mistake of lustily insulting the Scheffer family scion, Konrat Schefferson, within earshot of Henk He works for the Scheffers Most of the stevedores do around this part of the docks Turns out the Callicos (southern hosiery and silk scarves) and the Scheffers (furs and leather from the north) have a long-standing and bitter mercantile feud But Joraldo, a relatively unimportant young nephew of his family's current head, cares about the feud only in-so-far as it prevents him from marrying the love of his life, Kirstel Scheffersdotor, youngest daughter of Konrat himself He shows the party the letters she has sent him, and describes how she is practically kept prisoner since broaching the subject of marriage with her father Her last letter implores him to free her so that they can elope together If the party can unite the lovers at the Crocus Inn by midnight tonight, they can have a barrel of Callico gold and as many silk scarves as they can carry, plus Joraldo's undying thanks Springing Kirstel is a big job, and fraught with danger, but, assuming that they successfully deliver the beautiful, doe-eyed, love-struck girl to Joraldo and his surprisingly large retinue in an upstairs bedroom at the designated rendezvous, he will be overjoyed, handing over the reward and thanking them profusely as he suddenly drives a serrated dagger up under Kirtsel's ribs whispering, "Callico honour! Death to Scheffer dogs!" into her shocked and pain-twisted face Whatever way the subsequent events immediately unfold  How long will it take before the Scheffers get their revenge? Where, when, and how will it manifest?</t>
  </si>
  <si>
    <t>A flask of blue liquid which smells faintly of urine.</t>
  </si>
  <si>
    <t>The party encounters a gang of Djinn trying to rob a master thief of his recent score</t>
  </si>
  <si>
    <t>A copper spoon that tastes of raw meat.</t>
  </si>
  <si>
    <t>The party encounters a revenant whom they recognize as the recently deceased king, who supposedly died of natural causes The king's successor is only a few days away from his coronation ceremony Something seems to prevent the revenant from revealing the real circumstances of his death</t>
  </si>
  <si>
    <t>A selection of feathers stuck into a ball of tar.</t>
  </si>
  <si>
    <t>The party encounters refugees that were helped out of the Underdark by a Drow They want to save others that were left behind</t>
  </si>
  <si>
    <t>A horse shoe which makes a slight humming sound at all times.</t>
  </si>
  <si>
    <t>A perfectly smooth stone which, when pressed, turns blue for 5 minutes.</t>
  </si>
  <si>
    <t>The party falls through a sinkhole into an underground cavern There they find a gnome golem crafter and his golem have been declared as high priest and god, respectively, by a small tribe of Kuo-toa The golem crafter has been trying to keep up the illusion while looking for a way out of the cavern system, but he needs help A retired vampire-slayer and nobleman is holding a birthday party for his  year old son Along with the bevy of guests, a small contingent of vampires have slipped into the party get revenge on the elderly paladin Optional Twist: The paladin is able to lock himself inside a safe room with a couple of guests, but is separated from his son in the commotion One of the vampires uses Magic Jar to inhabit the body of the son and tags along with the party until they can open the safe room</t>
  </si>
  <si>
    <t>Two kitten whiskers pressed and sealed between two glass plates.</t>
  </si>
  <si>
    <t>The party find a Lich at the bottom of a dungeon, and defeat and contain it, although they are unable to permanently destroy it Amongst the Lich's treasure are things marked with a specific coat of arms If they investigate, they will discover that the lich was actually the heir to the kingdom, thought lost and dead some centuries ago - and technically Lichdom doesn't count as "death" as far as the laws of succession are concerned</t>
  </si>
  <si>
    <t>A square of soft leather that tarnishes any metal object wrapped in it.</t>
  </si>
  <si>
    <t>The party finds a lost dog flyer in the middle of the wilderness A ranger has lost his wolf companion and is neglecting his watch looking for him He offers a hefty reward on the poster</t>
  </si>
  <si>
    <t>An oak leaf on a cord that can be worn as an eye patch.</t>
  </si>
  <si>
    <t>The party gets approached by a group of wraith hunters to destroy a wraith and his specter servants</t>
  </si>
  <si>
    <t>Six small, badly carved, goblin figures.</t>
  </si>
  <si>
    <t>The party has been contracted by a local lord to take care of a rogue warrior who has been raiding his army encampments The twist: When the party tracks him down, they discover their foe is, in fact, a Paladin of Freedom</t>
  </si>
  <si>
    <t>A doll with hair made of rare moss.</t>
  </si>
  <si>
    <t>The party has been invited to a local celebration! Dress to impress, and be prepared for drinking, horseback riding, archery, and combat competitions</t>
  </si>
  <si>
    <t>A fist sized metallic pyramid, deeply etched in incomprehensible runes.</t>
  </si>
  <si>
    <t>The party has just killed the Big Bad, and they're returning to Castle Goodguy for their just reward They're battered, they're bloody, but they're victorious When they reach the palace, however, someone starts sniping at them from a guard tower Then two someones Then the entire city guard The party has been ordered executed, and the order comes straight from the Crown</t>
  </si>
  <si>
    <t>A complex, but delicately made, marble maze puzzle.</t>
  </si>
  <si>
    <t>Twenty-two very small silver tokens, each with a happy face painted on them.</t>
  </si>
  <si>
    <t>The party has just stumbled on a group of bandits After beating them, they realize they are poachers, and have an a mysterious egg in their posession If the party takes the egg, they soon find themselves followed by monsters and poachers alike What is this thing?</t>
  </si>
  <si>
    <t>A scroll titled: Properly Attacking, Subduing, and Dispatching a Dragon of Any Color by Lord Pepping IV</t>
  </si>
  <si>
    <t>The party is currently fleeing danger, they conveniently come across a friendly person who offers them refuge to avoid their pursuers Little does the party know that this person is a sadist/torturer/killer and once they get into the person's house they'll be featured in the new SAW movie</t>
  </si>
  <si>
    <t>A single, all blue, piece for a jigsaw puzzle.</t>
  </si>
  <si>
    <t>The party is hired to figure out why ships are going missing at sea Little do they know, the pirates have a deal with the keeper of the tavern they just entered; the innkeeper drugs strangers' drinks and the pirates collect them at night The party wakes up shanghaied on the very ship responsible for the disappearances</t>
  </si>
  <si>
    <t>A frog statuette from which the legs have been broken off.</t>
  </si>
  <si>
    <t>The party is hired to guard a merchant ship A mysterious girl is found stowed away Cultist Pirates attack soon after attempting to capture the girl She was a former prisoner and they are trying to get her back</t>
  </si>
  <si>
    <t>A collection of pressed butterflies.</t>
  </si>
  <si>
    <t>The Party is invited to a Royal Banquet held by the town's Mayor/King/Noble as a celebration for their heroic deeds During the Banquet a fight erupts in the Great Hall The King/Mayor/Noble orders the party to watch after his spoiled teenage daughter, ordering you to apprehend and hold anyone who dares touch her in any way so that they may answer for their insolence with their death Turns out the daughter orchestrated the fight and is preparing to sneak out of the Keep/Manor/Hall How will they choose to protect her now?</t>
  </si>
  <si>
    <t>Three white cloth arm bands. One labeled “Happy”, one labeled “Sad”, and one labeled “Orange”.</t>
  </si>
  <si>
    <t>The party is made aware of a Kolyarut is hunting them, although they have no idea what contract they broke</t>
  </si>
  <si>
    <t>A glass elf ear.</t>
  </si>
  <si>
    <t>The party is shipwrecked on a strange island during a storm Little do they know that on the island is living one of their former enemies, a sorcerer of terrible power, hell-bent on vengeance</t>
  </si>
  <si>
    <t>A half-brick of cheese in a sock.</t>
  </si>
  <si>
    <t>The party is tracked by an archaeologist, who claims one of the PC's family heirloom is actually a priceless artifact from a long lost culture, and that the PC's parent/grandparent/etc must've been one of the thieves who robbed a famous excavation site decades ago</t>
  </si>
  <si>
    <t>A fashionable domino mask.</t>
  </si>
  <si>
    <t>A small cube made of fish bones with a glass marble in the center.</t>
  </si>
  <si>
    <t>The party is wandering the roads, when they encounter a minstrel troupe, who ask where the party is headed No matter which way they say they're going, the troupe says they're headed in that direction as well, and could they travel with the party as they're feeling a little nervous since the mercs they were paying to guard them, betrayed them instead and ran off with the troupe's money Even if the party refuses them, the troupe will follow them closely, when confronted, they will admit that they're scared the mercs might come back and finish them off, or some other menace might get them So, by staying close to the party, they hope things will be scared off That night, while the party sleeps, the party member(s) on guard will find themselves suddenly attacked with a concerted barrage of mesmerize, charm, sleep, or other mind affecting spells It turns out that the wandering troupe is actually a traveling group of Were-rats, who do this regularly to adventuring parties, caravans, merc companies, etc Can the party survive the were-rats treachery? Alternatively, if your players are too suspicious of the troupe, you could change it so they really are a minstrel troupe that has been treated badly by a merc company, and that merc company is coming back that night while the groups are camped to finish the job Let them get all fearful of the troupe, and then surprise them with the mercs instead</t>
  </si>
  <si>
    <t>A large, yellow, wooden exclamation point on a spring.</t>
  </si>
  <si>
    <t>The last page of an unknown diary containing only the words “close the door” written in what appears to be blood.</t>
  </si>
  <si>
    <t>The party meets a settlement of Dwarves, but strangely, they are living on the surface rather than underground An army of Drow drove them from their home</t>
  </si>
  <si>
    <t>A very small paper box containing a tiny twig that disappears in a puff of smoke when removed, only to reappear in the box 24 hours later.</t>
  </si>
  <si>
    <t>A leather pouch full of rainbow colored sand.</t>
  </si>
  <si>
    <t>The party receives a contract from the Thieves' Guild to recover a particularly rare jewel, on behalf of an unnamed noble who is sponsoring the contract The next day, the party's rogue (or the least trustworthy member) is contacted privately by the guildmaster's lieutenant If the rogue will secretly return the jewel directly to the guildmaster, with the other party members none the wiser, he can collect the entire payment for himself Will he take the chance? What if the lieutenant offers a path to promotion within the guild? How will he pull it off?</t>
  </si>
  <si>
    <t>A pamphlet describing the usage of ear wax as a medical remedy for excessive flatulence.</t>
  </si>
  <si>
    <t>The party receives a warm letter from a wizard they've never met thanking them for narrowly averting a disaster, and for being such good longtime friends Almost immediately they receive a second letter, this one written in a much shakier and blunter hand imploring the PCs to help fixing the paradox the wizard has accidentally set in motion by sending his first letter too soon and changing history Twist: The party must at one point fight their past selves Twerst: The wizard is one of the PCs from the future</t>
  </si>
  <si>
    <t>A single drop of lamp oil sealed in a glass bead.</t>
  </si>
  <si>
    <t>A monkey's tail.</t>
  </si>
  <si>
    <t>The party runs into a family member of one of the PCs who tells them that a family reunion is being planned</t>
  </si>
  <si>
    <t>A blank mask that allows the wearer to look exactly like himself when worn.</t>
  </si>
  <si>
    <t>The party's cleric/fighter/rogue/wizard is called to a table in a dark corner of the pub The hooded man sitting at the table says he has need of assistance on an errand of vengeance, some unfinished business He lowers his hood to reveal that he is the party member's long-dead father</t>
  </si>
  <si>
    <t>A cloth bandana showing the map symbol for a hidden door.</t>
  </si>
  <si>
    <t>A torn piece of cloth once used to wipe down a famous heroes sword.</t>
  </si>
  <si>
    <t>The PCs are hired to clean a local magical fixture Normally this job would be beneath an adventurer's guild, but there are just so many adventurers these days</t>
  </si>
  <si>
    <t>A stick of petrified child’s candy.</t>
  </si>
  <si>
    <t>3-year old trail rations that look disgusting but smell delicious.</t>
  </si>
  <si>
    <t>The PCs are hired to infiltrate a nobleman's party Unbeknownst to them, at least four other groups of adventurers are hired to crash the same party, each after a different goal</t>
  </si>
  <si>
    <t>A music box that appears to be in working order but makes no noise.</t>
  </si>
  <si>
    <t>The PCs come across a farmer who asks them to get rid of a rabbit infestation that�s running the lettuce crop in exchange for some gold and free lodging He notes that he has had other adventurers do the same thing but the rabbits keep coming back If the players help the farmer they eventually find out that the rabbits are undead because the farmer�s daughter is learning necromancy</t>
  </si>
  <si>
    <t>The left shoulder piece from a set of dwarven plate mail, deeply scarred.</t>
  </si>
  <si>
    <t>A stuffed Tarrasque doll.</t>
  </si>
  <si>
    <t>The PCs get in a fight with a group of bandits who prove to be a little more than the PCs can handle During the encounter a PC of the DM�s choice is about to be hit by a bandits attack when out of nowhere a masked figure comes out of nowhere to protect him/her This figure helps the PCs defeat the bandits and then disappears as suddenly as she/he appears Over the next few weeks the party must occasionally make a DC  perception check to notice the figure watching the PC in question from bushes, through tavern windows, etc This player then starts receiving love letters signed by �Your Secret Admirer�</t>
  </si>
  <si>
    <t>A parchment flip book showing a knight galloping on a horse.</t>
  </si>
  <si>
    <t>A small metallic rod that glows faintly and makes a whining noise when held aloft.</t>
  </si>
  <si>
    <t>The PCs help remove a simple curse from a tormented young man A lecherous (and powerful) Countess disapproves of their actions - the young man was cursed to be the World's Greatest Lover and the Countess had just found out about that</t>
  </si>
  <si>
    <t>Four empty eggshell halves. You hear faint whispers when you are alone with them.</t>
  </si>
  <si>
    <t>Two rocks, one hollowed out as a mortar and the other shaped like a pestle.</t>
  </si>
  <si>
    <t>The PCs wake up in the tavern they were sleeping in to find a very disgruntled displacer beast in their room with a note around its neck that reads �I found your lost pet on my doorstep It�s been awhile since I�ve studied undercommon but I think he belongs to you - Grimley the Hill Wizard� On the displacer beast�s collar is written in undercommon: �This displacer beast is the pet of the drow priestess Melina His name is fluffy and his favorite food is disobedient dwarven slaves If found please return to the temple at , Arachnid Street in the drow metropolis of Rock Gloom</t>
  </si>
  <si>
    <t>A shopping list: Milk, Bread, Eggs, Cheese, Yams, Goblin Dander.</t>
  </si>
  <si>
    <t>A clay dove mounted inside a wooden cage.</t>
  </si>
  <si>
    <t>The PCs, having acquired wealth and noble standing after many adventures, come home from a hard month's dungeoning to discover that their loyal castellan is no longer so loyal, and has barred the gates against them, claiming the castle as their own Can they besiege their own fortress?</t>
  </si>
  <si>
    <t>A finely preserved sheep's bladder.</t>
  </si>
  <si>
    <t>A flask which has had its inside surface blackened by soot.</t>
  </si>
  <si>
    <t>Two feet of catgut with knots tied every four inches.</t>
  </si>
  <si>
    <t>The players arrive at a town where everyone is on edge following the discovery of headless townsfolk outside town No one knows what's causing the rash of headlessness, and the town guard would really appreciate it if the adventurers were to figure out why it keeps happening While investigating, the party finds a fancy hat that looks like the hat a lord or lady might wear How it got outside of this poor farming town is a mystery There are no signs of magic on it, and it looks and feels just like an ordinary hat Unbeknownst to the party though, a clutch of young mimics live in the area, and have learned the neat trick of looking like a hat causes people to pick you up and put you on their heads so you can then proceed to bite their heads off Is one of the party members HEADed for disaster and decides to put the hat on? Will they discard it and then wonder why townfolk's heads keep disappearing? What will they do when the clutch becomes brazen enough that a half dozen or so "hats" line the road?</t>
  </si>
  <si>
    <t>Two copper coins stuck face to face which can not be separated by any known means.</t>
  </si>
  <si>
    <t>A flat stone with white chalk marks that change each time it is observed.</t>
  </si>
  <si>
    <t>A jeweler’s hammer with a head on both ends.</t>
  </si>
  <si>
    <t>A toy wooden top that cannot be made to spin, but always remains balanced, upside down.</t>
  </si>
  <si>
    <t>The players learn that undead have been terrorizing a nearby town lately and the culprit is likely residing in the abandoned tomb close by The players encounter some undead (zombie dogs, mummies, etc) while traversing the tomb but all they find out is that a lich likely resided there long ago During the trek, however, one of the players gets bit by a wight and becomes plagued with an affliction Have a local cleric stop the affliction from spreading, but now the PC's hand is changed forever Give it some utility features (a minor and major advantage/disadvantage), and continue the story Unbeknownst to the PCs, the cleric is the culprit and has been secretly researching and practicing necromancy in the tomb At some point later in the story, have the cleric be revealed as a minor/major BBEG who became obsessed with his research and is after the PCs hand If you want to increase the stakes, have the removal of the hand cause instant death/drop to zero HP and roll death save, and/or have the cleric confront the PCs because he can take control of the PC</t>
  </si>
  <si>
    <t>A locket containing a picture of an ogre and a manticore.</t>
  </si>
  <si>
    <t>Two sticks which, when thrown in the air, always land pointing to each other.</t>
  </si>
  <si>
    <t>The price of fish is up, now is the time to buy a rod</t>
  </si>
  <si>
    <t>A snail shell containing a viscous green liquid.</t>
  </si>
  <si>
    <t>A game board and pieces for a game no one knows how to play.</t>
  </si>
  <si>
    <t>The Prince/Princess has never left the extent of his/her kingdom, and is interested in learning about the faraway lands detailed in his/her history books Of course, the King and Queen hardly want to see their precious child runaway into certain danger The Royal Child is offering an ample sum for the party to take the prince/princess as an additional member of the party Be warned, however, should the Child encounter any danger and not return unharmed, the wrath of the Kingdom will fall against our fair adventurers</t>
  </si>
  <si>
    <t>An earring that appears to be made of bird excrement.</t>
  </si>
  <si>
    <t>A wooden code cylinder that shows only the number 7 on all dials.</t>
  </si>
  <si>
    <t>The Queen is a tyrannical douche, having assassinated her way to the throne and murdered the rightful heir to the throne, her much more benevolent brother A good-hearted necromancer has ressurected her brother, turning him into an intelligent undead creature not unlike a death knight, who desires to retake his rightful kingdom and end the rule of the tyrant Queen Despite his zombie-like appearance, his benevolent attitude has earned him the favor of the (less conservative) peasantry</t>
  </si>
  <si>
    <t>Two links of iron chain, a thin frosty mist constantly falls from them.</t>
  </si>
  <si>
    <t>Three short strands of lead wire braided together.</t>
  </si>
  <si>
    <t>A rusted fork that gently warms any food picked up with it.</t>
  </si>
  <si>
    <t>The soldier in a small castle has been possessed by a demon, and he is told to overtake the castle in the name of said demon He poisons the ruler and the ruler falls into a coma The soldier starts recruiting any and all bandits/trouble makers that find their way near the castle, and begins his attack on the castle</t>
  </si>
  <si>
    <t>Miniature playing cards each of which has two backs and no faces.</t>
  </si>
  <si>
    <t>An artistic painting of two hamsters locked in mortal combat.</t>
  </si>
  <si>
    <t>The sudden reappearance of the Warlock Prince after almost twenty years abroad has the arcane networks abuzz, and hedge wizards, hermit sorcerers and socialite bards alike have been invited to attend the ceremonial recrowning Conspicuously left out? Your (wizard/warlock/sorcerer/bard/cleric)</t>
  </si>
  <si>
    <t>A pickled turnip in a jar, a miniscule 1/2" door seems to be set into the side of the vegetable.</t>
  </si>
  <si>
    <t>An IOU confirming that a certain farmer in a distant land owes you three suckling pigs.</t>
  </si>
  <si>
    <t>The Thrice-Crowned Emperor has grown old, and his advisors are beginning to worry that the long-delayed discussion of who (or what) should succeed his centuries-long rule will come too late Noticeably mum on the subject is Thirteen, the last(?) of a series of mechanical servants created for the Emperor in his youth, and closest advisor to His Eminence Long-silenced rumors have resurfaced that the Emperor's livelihood is directly tied to the wellbeing of the automatons, and the reactivation of long-defunct factories beneath the palace have spurred speculation that not all is as it seems</t>
  </si>
  <si>
    <t>An orcish phrasebook containing only the phrases for food, enemy, and fight.</t>
  </si>
  <si>
    <t>Two bars of musical notes, which, when played, sound awful.</t>
  </si>
  <si>
    <t>The trade winds near a port city have become especially fickle as of late, and the local fishermen and navy have lost a good deal of ships What few survivors there are return with news of a great whistling noise and a mirage-like island appearing just before the winds swept their boat to crash upon a reef or rocky shoal</t>
  </si>
  <si>
    <t>A wax seal matrix bearing the insignia of The Ebon Claw, a long dead thief.</t>
  </si>
  <si>
    <t>Captain Igleby’s long johns -- it says it on the tag!</t>
  </si>
  <si>
    <t>The warlock of your party is asked by their patron to sacrifice a child, or risk losing their powers forever Depending on the patron, this could have several win conditions: an Archfey could expect total obedience, but step in to stop the sacrifice before it's completed; a Fiend could watch and laugh as the sacrifice is carried out; the Great Old One might revel in their mental distress, or even expect them to flat-out deny the demand In any case, they are rewarded for "passing the test"</t>
  </si>
  <si>
    <t>A bottle for a rare vintage of dwarven wine, now empty.</t>
  </si>
  <si>
    <t>The youngest son of a noble family hires the party to find and kill a witch who has been warping the minds of the populace Upon further investigation, the girl is not a witch, but in fact an ex-fiancee who spurned his advances when she learned of his own delvings into the black arts</t>
  </si>
  <si>
    <t>A tiny bellows mechanism.</t>
  </si>
  <si>
    <t>The youngest son of a noble house at whose castle the party is currently laying siege, slips out of the castle and into besiegers' encampment He offers to open the postern gate to allow the party's forces inside to slaughter his father, his brothers, and their loyal men to end the siege quickly He asks only that at the end the siege they turn the castle over to him</t>
  </si>
  <si>
    <t>A kilt worn by someone only ever referred to as ‘The Greatest Adventurer Who Ever Lived.’ Along with an certificate of authenticity...</t>
  </si>
  <si>
    <t>There are rumours of "The chosen one" or "The returned one" or whatever it is that the party's "Special Butterfly" is Only it's someone else Some other person is running about gaining fame on the PC's gimmick The PC may get flak for something they've not done, or suffer scrutiny they don't want if they're mean to be a hidden heir to the kingdom Is this "other chosen" a fake? The true heir/chosen one? A doppelg�nger? Is the PC the doppelg�nger?</t>
  </si>
  <si>
    <t>A needle made from an imp stinger</t>
  </si>
  <si>
    <t>There has been a mass exodus from the city, but it's unclear why Everyone leaving seems to have perfectly legitimate and unrelated reasons, but everyone is going at once</t>
  </si>
  <si>
    <t>A scrap of wyvern hide, stretched across a five-inch square frame.</t>
  </si>
  <si>
    <t>A thri-kreen antennae</t>
  </si>
  <si>
    <t>There is a massive shift in the spiritual world Clerics of a specific god - including one of the PCs - find their spells have changed overnight - almost as if their god's domain had suddenly shifted There are other strange signs Statues or images of their god start to corrode, rot or crumble away The signs and portents of their spells change Instead of ravens as messenger spirits, bats Instead of green flames, blue Eventually, the PCs learn that somehow this god has been killed and replaced An epic-level adventurer climbed the difficult path to the heavens and usurped this deity Can the PCs journey to the Underworld and retrieve the slain god? Or will they throw their lot in with the newcomer? Even if they do manage to resurrect their god, will they be changed by their time with Death?</t>
  </si>
  <si>
    <t>A pegasus feather fan</t>
  </si>
  <si>
    <t>A shard of obsidian with a tiny skull inside of it</t>
  </si>
  <si>
    <t>There is a new fad among the nobility to keep Lycanthropes as pets and slaves The Emperor wants the party to put a stop to it</t>
  </si>
  <si>
    <t>A necklace made with githyanki fingerbones</t>
  </si>
  <si>
    <t>There's something weird in the neighborhood, and it don't look good Ghosts have recently been frightening the residents of the neighborhood where the party has been recuperating after their last grand adventure</t>
  </si>
  <si>
    <t>A pink wyvern stinger</t>
  </si>
  <si>
    <t>A small box containing the complete skeleton of a snake</t>
  </si>
  <si>
    <t>Things look bad, and POOF! there's that powerful ally who never seems to be around when things get thick He's slinging fireballs and lightning bolts and mowing down enemies with his shining staff Once the dust has settled, the wizard tells you that he made a terrible mistake, instead of going north, it is urgent that you go around to the south The enemy has sealed off the northerly route</t>
  </si>
  <si>
    <t>A dried esper weed flower</t>
  </si>
  <si>
    <t>A bone insignia of rank from an orc army</t>
  </si>
  <si>
    <t>This is it You�re on the slab, the cackling lich who captured you raising a sacrificial knife above your throat Time dilates, and events play out at a crawl You take one last look down at yourself and spy a necklace that wasn�t there before A holy symbol hangs around your neck Well� it couldn�t hurt, right?</t>
  </si>
  <si>
    <t>A hardened sand painting depicting a gladiator match</t>
  </si>
  <si>
    <t>A leather amulet with a strange rune on it</t>
  </si>
  <si>
    <t>Travelers, indigents, and thugs have been disappearing from the village recently At the same time, a local potter is gaining fame for the unearthly red glaze he manages to get on his pots</t>
  </si>
  <si>
    <t>A vial that contains silt from the bottom of the silt sea</t>
  </si>
  <si>
    <t>Travelling through a thick forest, it starts to get dark but open spaces are rare But the party stumbles upon one, a large rotten tree flattened against the forest floor, overgrown with purple flowers and surrounded by a few meters of open space The smell of the flowers is insane, insanely hallucinative When paying attention old remains of animals litter the underground, turned to fertilizer</t>
  </si>
  <si>
    <t>A crystal eye from a crystal spider</t>
  </si>
  <si>
    <t>A dried out hurrem beetle that hums</t>
  </si>
  <si>
    <t>Twice in as many weeks, shepherds tending the flocks have gone missing in the night None of the sheep are gone, and there are no signs of violence The only footprints, those of the missing herders and the sheep themselves</t>
  </si>
  <si>
    <t>A coin made from carved carapace</t>
  </si>
  <si>
    <t>A small set of bones, looks like a complete humanoid, in a tiny 2 inch coffin.</t>
  </si>
  <si>
    <t>Two dragons have been known to slumber in the ruins of an ancient city for a long time Aztorkin or Venom, the Green Dragon has been breathing his toxic fumes into the old sewers of the city for many years, to make sure no one can attack him from below Kartharnix or Acid, the Black Dragon has slumbered for long on the other side of the ruined city He has many slaves under his command which he sends into the sewers to mine the green hardened resin of Venoms toxic breath Acid has figured out that when he slowly melts the resin with his acid it creates a vapor that fills him with ecstasy However recently Acid learned that his neighbour Venom had been slain some years ago, and when his slaves informed him there was no more resin to mine, the dragon went insane Supposedly he now tears the city apart frothing at the mouth, melting stone and steel in search of his fix Soon he will direct his anger elsewhere, if he is not stopped</t>
  </si>
  <si>
    <t>A rough stone statue of a lizardfolk</t>
  </si>
  <si>
    <t>Two knights quarrel in the street over a mundane matter, Looks like it could get ugly</t>
  </si>
  <si>
    <t>A treasure map written on parchment with names of places you've never heard of</t>
  </si>
  <si>
    <t>Two Mummy Lords have awoken at the same time and both are laying claim to the kingdom</t>
  </si>
  <si>
    <t>A broken bone heart pick inscribed with the name of a goliath tribe</t>
  </si>
  <si>
    <t>Upon crossing a bridge, the party encounters a knight dressed in black, challenging them to battle, saying "None shall pass" After the battle begins, every round the party has a chance to notice that the knight is in fact an automaton being controlled by some children hiding in the bushes nearby Upon being noticed the children have the knight pull the old "Pay no attention to the man behind the curtain" bit "Your opponent is over here!", etc</t>
  </si>
  <si>
    <t>A lock of giant hair</t>
  </si>
  <si>
    <t>Upon entering the town that was supposed to be camp for the night, your party discovers that the town is completely empty Seeing a light in a church nearby, your party investigates They find the entire town residing in the catacombs under the church The party learns that the town has been terrorized nightly by a mysterious beast that eats children, soon the towns population of children will reach zero and the town will wither away unless your party can slay this mysterious beast, whatever it may be</t>
  </si>
  <si>
    <t>A small wooden statue of a small halfling like creature you've never seen before</t>
  </si>
  <si>
    <t>Water coming from the well has become increasingly red, and has picked up a distinctly metallic taste This, combined with the increasing rates of disappearing villagers has the locals worried</t>
  </si>
  <si>
    <t>A ring made of agafari wood</t>
  </si>
  <si>
    <t>Well, it turns out it depends on the diety Some are more than happy to oblige, but others, the darker gods, want to keep what's theirs And they punish those who would try to steal from them And this one happens to do so by raising the dead If you can take what's his, he can take what's yours</t>
  </si>
  <si>
    <t>A wooden box, in which is nestled petrified egg with the label "Pixie Egg"</t>
  </si>
  <si>
    <t>A smooth cylinder made from Zurkwood</t>
  </si>
  <si>
    <t>When a notorious Viscount betrays the party, it comes as no surprise - already wary of traps and duplicitousness, they make their escape from his mountain manor with ease But many months later, while traveling through a port city, they're alarmed to find a wanted poster hanging from the door of the inn, the windows of the shops, and in the hands of the sheriff's deputies To add insult to injury, the list of supposed crimes verges on the ridiculous, including things like 'Theft of the Crown Prince's Dreams' and 'High Treason Against the Unified Tonalities of A Flat Minor' Nevertheless, the local law seems intent on prosecution, and the only alibi they have rests on the word of a man who has already betrayed them once, and seems likely to do so again</t>
  </si>
  <si>
    <t>A small rock that was once part of a stone elemental</t>
  </si>
  <si>
    <t>When walking through a crowded city street two large men left up the smallest party member under the armpits a few inches of the ground and without hesitation move through the crowd towards an alley A shady figure is waiting there, is there some kind of mistake or is this a blast from the past?</t>
  </si>
  <si>
    <t>A vial with the saliva of a glabrezu</t>
  </si>
  <si>
    <t>When walking upon an off-road stone bridge between villages sits and old troll, he is singing and is drinking from a barrel When the party comes close he demands wine and ale for the crossing He seems very sensitive about the state of his bridge, he thinks it is beautiful</t>
  </si>
  <si>
    <t>While at sea, the PCs ship is attacked by a leviathan The great beast swallows them whole There is a large bubble of air in the beast's belly, but it smells foul, and it won't last long</t>
  </si>
  <si>
    <t>A hardened bone slave's collar</t>
  </si>
  <si>
    <t>A scroll with a spell written incorrectly on it</t>
  </si>
  <si>
    <t>While entering town, the group is accosted by a one-eyed man who asks the adventurers to get his eye back from a wizard who stole it as a spell component for some new spell she was researching The only problem is that she's traveling with a company of Mercs, who don't take kindly to someone troubling their company mage</t>
  </si>
  <si>
    <t>one half of a hooked horror carapace</t>
  </si>
  <si>
    <t>A small gem that holds the Focus of a dwarf</t>
  </si>
  <si>
    <t>While imbibing at a pub in town, your group finds a note on the wall from a local farmer asking for help with undead roaming his fields in the night and destroying his crops Upon talking with the man, he believes something in the crypt on his property is stirring the dead He is offering your group a hearty meal and drinks, and whatever you find in the crypt is yours to keep</t>
  </si>
  <si>
    <t>Half of templar's amulet depicting the sorcerer king Hamanu</t>
  </si>
  <si>
    <t>While in a city the PCs notice a number of wanted posters saying �Warning: Masked prowler slaying loyal citizens and raising them as undead� The posters also have a sketch depicting a figure in a hood and a mask Various town criers throughout the city can be seen shouting news about him while waving one of these posters Every d days the criers will report d more victims of the the Prowler</t>
  </si>
  <si>
    <t>A tuft of hair from a bugbear</t>
  </si>
  <si>
    <t>A piece of supple leather with the image of a forest on it</t>
  </si>
  <si>
    <t>While in a city, the party is confronted by an old nobleman, whose research indicates that fey conciousnesses are about to invade an upcoming party for nobles The man himself is not invited due to being a little eccentric, but he can get the party invited, armed with a magical amulet to prevent the wearers conciousness from being invaded But there's only one amulet to go around</t>
  </si>
  <si>
    <t>A glass jar with tentacles in a pickling fluid</t>
  </si>
  <si>
    <t>While in a town or city the PCs come pass by a halfling named Cormo selling a miracle elixir that he claims can cure any illness Turns out that the elixir is simply a weak healing potion cut with brandy But Cormo claims that he isn�t the one to blame</t>
  </si>
  <si>
    <t>A whistle made of bone</t>
  </si>
  <si>
    <t>While partying with the PCs at a festival, a wizard and traveling salesman (of potions, wands, scrolls, and more!) can't figure out what happened to his wagonload of goodies Will the party help him find it?</t>
  </si>
  <si>
    <t>An elven rattle made from a tortoise shell</t>
  </si>
  <si>
    <t>While slightly drunk, one of PC hooks up with some beautiful woman Next day, he gets an invitation to duel at  am in front of the town</t>
  </si>
  <si>
    <t>A slaad spur</t>
  </si>
  <si>
    <t>While traveling along the road, the party is caught in a sudden rainstorm They take shelter in a small abandoned cottage nearby While they wait out the storm, they discover the cottage is not as abandoned as they thought</t>
  </si>
  <si>
    <t>A tooth from a water drake that always has condensation on it</t>
  </si>
  <si>
    <t>While traveling in the forest, the floor suddenly collapses beneath a member of the party, and they narrowly avoid being speared by the ranger hiding within the pit trap As the ranger stares at them, his eyes widen in fear and he murmurs, "Oh gods, not again"</t>
  </si>
  <si>
    <t>A derro bone needle</t>
  </si>
  <si>
    <t>A bone key of drow design</t>
  </si>
  <si>
    <t>While travelling through a forest the players are accosted by druids (or elves?) who accuse them of trampling through a sacred grove and destroying it As restitution they must plant the seed for a new holy tree in a difficult to reach location</t>
  </si>
  <si>
    <t>A halfling war fetish with dried blood on it</t>
  </si>
  <si>
    <t>While travelling, they hear a call for help from a nearby field of crops There, a young farmer is being attacked by a Blight After saving the farmer, she offers the party a visit to a local fairy spring in exchange for helping to find why her crops have gone mad and started biting This sets up to a fight against a large Blight or evil Treant</t>
  </si>
  <si>
    <t>A bottle containing a very small ochre jelly</t>
  </si>
  <si>
    <t>While traversing a desert, the sand underneath the party begins to swirl They get sucked into an underground tomb carved from sandstone</t>
  </si>
  <si>
    <t>A wooden toy in the shape of a centaur</t>
  </si>
  <si>
    <t>Word has gotten around that the Harbinger Trump has sounded and forces are gathering in the east to fight for glory!</t>
  </si>
  <si>
    <t>A mummified hand of a juvenile yeti</t>
  </si>
  <si>
    <t>Word has spread that the guardian of a vast treasure hoard has been slain Do you have what it takes to claim it for yourself?</t>
  </si>
  <si>
    <t>A holy symbol of an elemental priest of water</t>
  </si>
  <si>
    <t>A sharpened feather</t>
  </si>
  <si>
    <t>You and your friends are strangers in a strange land, having worked your passage across the wide sea on a pirate ship After bunking down for a few nights on these unfamiliar shores, the night watchman hears something One voice Then two Then a hundred You bolt, making for the shore, where you must create a signal fire, then protect it from the waves upon waves of enemies</t>
  </si>
  <si>
    <t>A preserved cockatrice head</t>
  </si>
  <si>
    <t>You are starving and parched from long travel without nourishment Walking into the first tavern building you see, you notice immediately how empty it is, and the innkeeper greets you enthusiastically, talking your ear off about a story you never asked for As he gives you food and some time passes, you notice the wood slowly warps, cobwebs appear in the corners, and light dust has made its way onto the surfaces As you finish your meal and make your way out, you find that the innkeeper is nowhere to be found, the doorway is boarded up, and the inn appears older than your grandfather's grandfather</t>
  </si>
  <si>
    <t>A perfectly round black obsidian orb 2" in diameter with a small wedge-shaped chunk taken out of it</t>
  </si>
  <si>
    <t>You come upon a town that looks like it has been attacked by savage beasts The townsfolk tell you of a Werewolf that has managed to kill all the Alpha wolves in the forest and now has all the wolves following him With - wolves under his command this Werewolf commands them like an army</t>
  </si>
  <si>
    <t>A ceramic coin minted by a long dead merchant house</t>
  </si>
  <si>
    <t>A fire drake scale that is always warm to the touch</t>
  </si>
  <si>
    <t>You fall into a pitfall trap, something interesting is at the bottom of it</t>
  </si>
  <si>
    <t>An inert grick stinger</t>
  </si>
  <si>
    <t>You find an ancient coin that looks nothing like you have seen before It's dated more than  years ago, and instead of bearing only the crest of the royal family on the back, it has an emblem with the royal families crest and  other crests from families you do not know A lot of things have gone missing near the old Gnome wizards house Not a lot of people go near it since the old gnome was found mauled to death in his laboratory Not that people went near it when he was alive either However a woman nearby has had all her threads and needles stolen repeatedly Another woman reported her wedding dress missing A few people have gone missing too and there have been reports of weird noises around the old house</t>
  </si>
  <si>
    <t>The branch of a peryton's horn</t>
  </si>
  <si>
    <t>A small piece of bronze hammered into the form of a bearded dwarf's head</t>
  </si>
  <si>
    <t>You receive a letter claiming a member of the party is owed inheritance</t>
  </si>
  <si>
    <t>A 6" piece of darkmantle leather</t>
  </si>
  <si>
    <t>You return to your favorite inn and/or brothel to find that the original owner of the establishment has met an unfortunate and bloody end Luckily, their second-in-command and/or assistant has been only too happy to pick up the slack, and they assure you that it will not affect your relationship Everything seems just a little too neat and tidy</t>
  </si>
  <si>
    <t>A small wooden top, when you spin it you hear the rushing wind, but no one else does</t>
  </si>
  <si>
    <t>You ventured deep into the cliff-side dungeon The former fortress and now resting place of a group of pirates seem totally at ease when you first stepped in You knew you had  hours before high tide would once again flush this place, however after what must have been about  hours everything starts to turn against you, can you make it out in time or will your bones be added to piles?</t>
  </si>
  <si>
    <t>A piece of crystal that lightly vibrates</t>
  </si>
  <si>
    <t>Your players while out on the road find an overturned a cart The horse in the field nearby and the dead body on the ground imply that he was attacked by bandits who pillaged the aforementioned cart Upon checking the cart they discover an important letter in need of delivery to a towns nearby mayor</t>
  </si>
  <si>
    <t>A templar amulet from the candlekeep</t>
  </si>
  <si>
    <t>You've just finished looting adventuring in that old crypt when you are approached with a reward you were most definitely not expecting; an arranged marriage Turns out that old king had a habit of speaking in metaphor and a court wizard who took things literally "A commoner will marry into this family when he pries the rings from my cold dead hands!"</t>
  </si>
  <si>
    <t>A tiny sketch of a small humanoid the likes of which you've never seen</t>
  </si>
  <si>
    <t>An hippogriff beak with string tied to it, to make a mask</t>
  </si>
  <si>
    <t>You've waited all evening until he emerged from his chambers You've chased him down into the depths of the castle The vampire has downed your companions You're all that's left to stop the cursed one before he marries the princess on the morrow and cements his place as tyrant of the kingdom The foul thing throws you across the stone chamber, crashing into a wooden chair You find yourself on the ground with a splintered chair leg inches from your fingertips</t>
  </si>
  <si>
    <t>A dried out chasme honey globule, the smell is still pungent.</t>
  </si>
  <si>
    <t>A city under siege - a chromatic dragon of great size and strength furiously lashes out against the city walls The citizens ask the adventurers to slay the beast, but when confronted, the dragon reveals its true intention: To save their child, held captive as an exotic pet by the king</t>
  </si>
  <si>
    <t>A crystal with a face that bears uncanny likeness to you etched inside of it</t>
  </si>
  <si>
    <t>A crafty bunch of imps have infested the holy temple of a good-aligned deity and start turning the residing friars and paladins against each other with their pranks, whispers and invisible shenanigans</t>
  </si>
  <si>
    <t>A glass bead, hardened by psionics</t>
  </si>
  <si>
    <t>A drunken sailor comes up to the party and tries to sell them some trinkets and garbage he fished out of the sea Next to broken compasses, an old cutlass and some sea-glass baubles however, there is a shining, round stone stone as big as one’s head, pearl-like and shimmering And there’s something moving inside</t>
  </si>
  <si>
    <t>A small stone box with unknown ashes in it</t>
  </si>
  <si>
    <t>A farmer reports strange happenings to occur on his farmstead - the crops are withering, in the night whispers sound from behind the walls and tiny footprints are found on the wooden floor that belong to no human or beast</t>
  </si>
  <si>
    <t>A small wooden sail cart toy</t>
  </si>
  <si>
    <t>A glabrezu, a heinous treachery demon has taken on the shape of a deva and is guiding a solitary village down the path of corruption, disguised as wisdoms and commands of the gods</t>
  </si>
  <si>
    <t>A pouch filled with defiler ash</t>
  </si>
  <si>
    <t>A high-ranking pit fiend appears out of nowhere in front of the party But, instead of attacking, he goes on his knees and asks for redemption…</t>
  </si>
  <si>
    <t>A small sundial with a wristband.</t>
  </si>
  <si>
    <t>A letter has been sent to bards and musicians throughout the land! An ancient copper dragon and self-called lover of the fine arts announces that he is about to host the greatest musical competition of all time: Whoever writes him the most beautiful song and performs it in front of him and the assembled crowd, shall receive a great, legendary artifact in the dragon’s possession</t>
  </si>
  <si>
    <t>An incense holder carved in the likeness of a hooked horror</t>
  </si>
  <si>
    <t>A local hunter puts up a note, describing strange markings he found etched into the barks of the trees of a small grove, appearing to be a series of letters in some foreign tongue and some occult symbols A sage identifies the letters to be of abyssal origin, and the mayor, in fear of the grove being some evil cult’s site of worship, orders the grove to be cut down, accidentally releasing the ancient demon that had decades ago been sealed below the grove</t>
  </si>
  <si>
    <t>A piece of wax imprinted with the image of a noble</t>
  </si>
  <si>
    <t>A new religion has been founded and it is already passing pamphlets and sending heralds and priests to voice the new scripture out to the people All’s well, you can never have enough gods to worship and blame for all your troubles in your life There’s only one problem Their new deity happens to be an ancient red dragon</t>
  </si>
  <si>
    <t>A broken jade disk inscribed with the image of cambion grasping an excised heart</t>
  </si>
  <si>
    <t>A powerful Lich has awoken from his centuries-long slumber and seeks to further his arcane knowledge and magic experiments The heroes hear of this, and rush to end this potential threat… Only to discover that the Lich has apparently applied as a lecturer at an esteemed arcane university, and is thus, as a member of this facility, protected by its sanctioned laws</t>
  </si>
  <si>
    <t>An minotaur horn carved with the map of a village on it</t>
  </si>
  <si>
    <t>A small orange flag with crossed scimitars in black on it</t>
  </si>
  <si>
    <t>A rat plague is rampaging through the town - not rats as in tiny vermin, but bloody huge, spike-sprouting, rabid Dire Rats as big as dogs</t>
  </si>
  <si>
    <t>A gourd with dried herbs. Whispers drift through the air when it is shaken.</t>
  </si>
  <si>
    <t>A rich noblewoman is looking into expanding her collection of ancient artifacts and scriptures - promising a grand reward for any adventurers willing to retrieve or sell such artifacts to her Such a shame that these adventuring parties often never return from the same ruin she always sends each team to…</t>
  </si>
  <si>
    <t>A small piece of leather which holds several small pieces of dried sap</t>
  </si>
  <si>
    <t>A rift to the Elemental Plane of Water opens in the middle of a green valley, flooding it and the surrounding landscape with currents of ocean water and spilling all sorts of elemental creatures forth into the world - and threatens to drown the entire land if it is not closed</t>
  </si>
  <si>
    <t>A broken Miribar trade bar. The jagged edge of matching silver halves constantly emanates faint trails of smoke.</t>
  </si>
  <si>
    <t>A succubus has opened a lucrative business in the royal city, her customers including several high-ranking members of the court Using her charm and skills of persuasion, the succubus goes on to sell information to both cults of demons and darchdevils Now, two representatives of both cults, one demon, one devil, approach the party and bid them to kill the succubus and extract whatever information she may have on the other cult</t>
  </si>
  <si>
    <t>A ceremonial dagger given to free a gladiator slave</t>
  </si>
  <si>
    <t>A town painted in bloody smiles, an ivory altar rising from obsidian tiles</t>
  </si>
  <si>
    <t>A dwarven beard ring</t>
  </si>
  <si>
    <t>A skull of a Pristine Tower warped creature</t>
  </si>
  <si>
    <t>A traveling merchant comes through the village, carrying nothing on him but a small satchel on his side The merchant gives no trade, but sells exactly what anyone asks him for from his bag, but never demands gold - only a favor</t>
  </si>
  <si>
    <t>A wooden box filled with dried leaves from the High Forest</t>
  </si>
  <si>
    <t>A wooden plate with a drawing of the Candlekeep on it</t>
  </si>
  <si>
    <t>A young humanoid approaches the party, face hidden under a cowl They ask the adventurers in aid of finding their parents, whom they have lost sight of a long time ago When asked to reveal their face first, the humanoid reveals the glowing eyes of a celestial and the dark, curved horns of a fiend</t>
  </si>
  <si>
    <t>A small stone pineapple statue taken from a building</t>
  </si>
  <si>
    <t>A flask with water containing gold flakes</t>
  </si>
  <si>
    <t>A young priest of the pantheon’s sun god, eager to prove himself and the authority of the sun deity has come to the village and moved into the old church From there, he begins a crusade against the ancient traditions of the village - such as the reverence of the woodland spirits, fey creatures and calling to the forefather’s spirits for guidance and started to tear down the old stone circles meant for bringing peace offerings to the woods- thus starting a deep, escalating rivalry between him and the village pellar</t>
  </si>
  <si>
    <t>A small bottle with black sand</t>
  </si>
  <si>
    <t>A piece of ceramic with the image of silk skimmer on it</t>
  </si>
  <si>
    <t>A young wizard has set up shop in the village and is promptly being swarmed by the locals for all sorts of potions and spells and charms to aid them in their every-day business At first business goes well, but very soon things change as the various charms and potions show weird, nasty side-effects on the villagers…</t>
  </si>
  <si>
    <t>A skull carved from a pock-marked lava rock</t>
  </si>
  <si>
    <t>A knitted yarn wand cozy</t>
  </si>
  <si>
    <t>A faded writ of trade from Yartar</t>
  </si>
  <si>
    <t>After hundreds of years, a terrible doom has awakened under the ice of the northern islands A terrible white archdrake, a beast of primordial winter and elemental fury, its mere presence causes summer itself to turn into the coldest winter Soon, it will spread its eternal blizzard all over the world</t>
  </si>
  <si>
    <t>A drumstick from the forgotten city of Eldaarich</t>
  </si>
  <si>
    <t>An accident in an alchemists lab caused the many hundreds of potions stored inside to be shattered and their liquid contents to vaporize and spread and mingle in the form of a multicolored gaseous cloud that is now covering the town and infecting its inhabitants with random arcane effects</t>
  </si>
  <si>
    <t>A stone tablet with names of ancient knights</t>
  </si>
  <si>
    <t>A clay tablet with unknown runes on it. A stylized impression of a dragon fills the bottom quarter.</t>
  </si>
  <si>
    <t>An ancient Vampire seeks final death - but his hunger for blood has corrupted his mind to such primal thoughts that he can barely even remember his name In desperation, he sends a servant with notices into the nearby towns, putting an anonymous contract on his own head</t>
  </si>
  <si>
    <t>A ceramic disk in the shape of the sun</t>
  </si>
  <si>
    <t>An arrowhead made by a dead elven tribe</t>
  </si>
  <si>
    <t>An elder entity from beyond space and time has been watching our adventurers for quite some time and finds their actions of chaotic heroics highly amusing So much so, it decides to kidnap them and have them run through a dungeon of terror and geometric madness for its entertainment, promising three wishes to the victor Victor Singular</t>
  </si>
  <si>
    <t>A small iron hammer made by an ancient dwarven clan</t>
  </si>
  <si>
    <t>Three coins are made of unusual but non-precious metals; they are of little monetary value, even within their original culture. Roll 1d4 to determine metal -- 1:steel; 2:electrum, 3:tin, 4: bone</t>
  </si>
  <si>
    <t>An infamous criminal has escaped from prison where he was awaiting his execution The town guard warn the population that the criminal was once a study of the magic school of Illusions - meaning he could be hiding anywhere or as anyone</t>
  </si>
  <si>
    <t>A standard deck of playing cards; includes two jokers but mustaches are drawn on all the figures</t>
  </si>
  <si>
    <t>Do not meddle in the affairs of dragons A well known idiom and wisdom that the common folk adhere to Such an idiom apparently does not exist for the dragon’s themselves, as a young copper dragon believed it to be funny to steal two objects from the horde of two chromatic dragons and hide them in the other’s horde, laughing as the two chromatic drakes in their fury do battle over the landscape - and causing heavy casualties amongst the poor people that are helplessly stuck between them</t>
  </si>
  <si>
    <t>Novelty cards. Roll 1d4 to determine appearence -- 1:unusual illustrations, 2:non magical recreation of a deck of illusions, 3:non magical recreation of a deck of many things, 4:tarot cards.</t>
  </si>
  <si>
    <t>A broken tin bell, the soft meal has been crushed flat, but the bell is still able to ring.</t>
  </si>
  <si>
    <t>Ever since the Blood Moon rose above the village, madness has been spreading like a plague Randomly does a villager stop dead in their tracks, gaze up at the dark-veined sky and laugh at the grinning moon, gouging out their eyes with their own fingers while screaming in a language foreign to this and any other world And the Blood Moon, it hangs there, watching and grinning and feasting on the madness, its insides bulging and boiling - ready to give birth to a new Child of the Far Elder Realms</t>
  </si>
  <si>
    <t>A tuning fork that, when struck, emanates a specific note that does not fit the conventional tonal scale, making it not useful for tuning instruments.</t>
  </si>
  <si>
    <t>Every night, people vanish Old and young, strong and weak, poor and rich They are robbed off the streets, out of the safety of their homes, always in the shadow of the night The only signs of a culprit even existing are the ripped off doors and foot-shaped craters in the stone roads and the cracks in the walls of the large, shovel-like hands heaving the creature’s way up the buildings The city does not dare to sleep The guards too terrified and understaffed to deal with this creature But one thing they know The creature is multiplying</t>
  </si>
  <si>
    <t>Six-sided dice, with a skull pictogram replacing the 6. Roll 1d6 to determine the material: 1:bone, 2:wood, 3:stone, 4:flawed crystal, 5:pearl, 6:jade</t>
  </si>
  <si>
    <t>Good is not soft It is a fact that applies to many of the metallic dragons, as their sense of good and evil and the means necessary to do the one and end the other is vastly different from that of most mortals A group of bronze dragons has therefor decided that the only way to achieve peace in the world, would be by subjugating the mortal races under their benevolent rule</t>
  </si>
  <si>
    <t>An unremarkable bronze wedding band made for someone without much money, and inscribed with a date.</t>
  </si>
  <si>
    <t>Hiring afoot! The captain of a harboring ship recently lost their crew after a falling out and is now seeking a replacement The goal? A fabled island in the far east, where according to old documents the captain has discovered, an ancient temple to a forgotten deity lies in hiding…</t>
  </si>
  <si>
    <t>An unusually well-made inkpen, made of metal. It's make does not affect writing quality but offers slightly superior ergonomics.</t>
  </si>
  <si>
    <t>Near a small fishing village, a coven of sea hags have made their home on a offshore crag rising out of the sea In return for worship and a yearly tribute, they gift the village with their nets full of fishes and clams that carry pure pearls within A fair trade… Where it not for the fact that the tribute consisted of this year’s firstborn child</t>
  </si>
  <si>
    <t>A glass lens set in a cheap metal rim. The glass is scuffed, but it makes reading slightly easier on weak eyes.</t>
  </si>
  <si>
    <t>A leather-cover, bound book of 34 handwritten pages. It contains the descriptions of a naturalist travelling through the Dessarin Valley</t>
  </si>
  <si>
    <t>Ominous calls and whispers echo through the night, sending chills down the people’s spine and causing the hooting of nightly owls to shush In the morning there is much uproar and panic, as the villagers find the old graveyard entirely uprooted - every single grave desecrated and empty</t>
  </si>
  <si>
    <t>Three spheres are chipped, scuffed, and slightly deformed, but they have intricately curving designs. Roll 1d4 to determine material -- 1:steel, 2:clay, 3:glass, 4:rock crystal</t>
  </si>
  <si>
    <t>On a travel over sea, a terrible storm breaks out, capturing the ship the party travels on and shattering it against the rocky shore of a small island near the mainland As the party awakes, not only do they find their means of travel and return destroyed, but the coast of the mainland steadily growing smaller in the distance, as the small island swims away with them on it</t>
  </si>
  <si>
    <t>A clay tobacco pipe that produces animated puffs of smoke when used. The plumes depict an assortment of animals, people, and objects.</t>
  </si>
  <si>
    <t>A toy made of fabric in the shape of an creature and stuffed with some soft material. Roll 1d6 to determine the appearence: 1:Boar, 2:Octopus 3:Djinni 4:Red Dragon 5:Owl 6:Owlbear</t>
  </si>
  <si>
    <t>Once every  years, the comet known as the Wishing Star can be seen for a split-second as it travels across the night sky and spells disaster, as it unconditionally grants any wish made upon it to the letter</t>
  </si>
  <si>
    <t>A chess piece made of some semi-valuable material, Roll 1d4 to determine appearence: 1:jade knight 2:steel queen 3:onyx rook 4:wood bishop</t>
  </si>
  <si>
    <t>A table knife, sharp on one side. Can deal 1 point of slashing damage, and glows blue for 1 minute afterwards.</t>
  </si>
  <si>
    <t>One of the party members comes across a mysterious goliath gentlemen, who offers them the opportunity of a lifetime, presenting them with a strange deck of cards and ushers them to pick a single card from it</t>
  </si>
  <si>
    <t>An extremely small metal bucket, the size of a thimble, but with a handle the same as a normal pail.</t>
  </si>
  <si>
    <t>A dog-eared map, folded several times over. While it does not portray your current location, the landmarks seem familiar.</t>
  </si>
  <si>
    <t>One of the temples of the gods has been desecrated - offensive graffiti smeared in goat-blood on the wall, feces stains on the doorstep, and symbols of the deity’s divine rival are hung over its gate The priests are now seeking aid in finding the culprit, before the angry planetar that is currently residing within the temple and was send by the deity starts rampaging through the town</t>
  </si>
  <si>
    <t>Fine scarlet thread, suitable for sewing. Makes for good stitching on extravagant clothing. It emanates faint red sparkles in the darkness.</t>
  </si>
  <si>
    <t>One of the town’s graves has upturned in the night - the grave of a man that died through a horrible accident But now his corpse stalks the night as a revenant and seeks out vengeance against his murderer</t>
  </si>
  <si>
    <t>5 oz bottle of common perfume of a non-exotic scent. Is generic enough to be appropriate for both genders.</t>
  </si>
  <si>
    <t>A moderately well crafted glass eye. It turns black on nights of a full moon.</t>
  </si>
  <si>
    <t>Over the course of the last three weeks, several of the young women of the village have gone missing The party is hired to look into the mysterious disappearances, only to see that the women weren’t being kidnapped, but saved…</t>
  </si>
  <si>
    <t>A 5-inch length of enchanted string. It tries to constrict the most nearby living person, acting somewhat like a snake.</t>
  </si>
  <si>
    <t>A small, gleaming metal porcupine figure with spines that are extremely sharp and never go blunt.</t>
  </si>
  <si>
    <t>Storm clouds gather and brew above the endless desert A mysterious, blue haired stranger appears in the city of a wealthy sultan and bends the knee, proposing for the sultan’s eldest child’s hand in marriage As the sultan refuses, the mysterious stranger angrily reveals his true form, that of an ancient blue dragon and carries the sultan’s child off to his lair A typical damsel in distress-quest, nothing new to hard-boiled adventurers… But under the golden facade of the sultan’s palace hides rot and deceit, and the sultan’s child does not seem too eager to return to their father…</t>
  </si>
  <si>
    <t>A small metal dragon. If you press it’s tail, it spits a small blue flame.</t>
  </si>
  <si>
    <t>A jar of gooey salve with small eyeballs in it. It heals magical blindness over the course of ten minutes.</t>
  </si>
  <si>
    <t>The great Modron March is upon us! Entire legions of the small, mechanical lifeforms are swarming out of Mechanus and gather information of the various planes Only this time, they seem to be gathering intel about what would happen if the natural order of things were disrupted…</t>
  </si>
  <si>
    <t>A pair of black stone dice that always roll a one and a six, respectively.</t>
  </si>
  <si>
    <t>A large tooth with a channel running through. Now dry, it once came from a creature that used venom to paralyze or poison</t>
  </si>
  <si>
    <t>The heroes notice that curious posters have appeared throughout the land - and discover, that a playwright has apparently started to adapt their adventures for the stage! As they visit one of the plays, they discover that unfortunately, the playwright chose to ridicule a long-term enemy of the party in his adaptation, and now this enemy seeks grim satisfaction against the playwright</t>
  </si>
  <si>
    <t>A three inch cubic metal chest with a key. It’s enchanted so it can't be opened in any other way than with the key.</t>
  </si>
  <si>
    <t>A jar of ink that seems like perfectly normal ink, but when used, it takes a 12 hours to appear.</t>
  </si>
  <si>
    <t>The Hobgoblins have decided to play against the rules of land-based warfare and have taken to the seas, building an entire armada of ships under the command of their new Warchief Yet, when one vessel of their fleet is one day captured and the crew questioned, not only is the ship empty of loot or even rations besides of weaponry and the Hobgoblin soldiers seem to babble only of one thing: “The Deep Lord”</t>
  </si>
  <si>
    <t>Dagger</t>
  </si>
  <si>
    <t>weapon</t>
  </si>
  <si>
    <t>A small leather-bound notebook with 14 blank pages,and one page with the word "Presto." Once the any writing on a page is read aloud, the page combusts.</t>
  </si>
  <si>
    <t>The party is approached by a harvester devil, who promises them a wish if they aid him in claiming the overdue soul of a wizard, who plans to escape their contract by turning into a Lich</t>
  </si>
  <si>
    <t>An origami bird is made of paper and re-folds itself overnight if unfolded.</t>
  </si>
  <si>
    <t>A whalebone pipe. Should you smoke any in it near a waterfront, it summons a sunken ship to the surface somewhere within a mile.</t>
  </si>
  <si>
    <t>A small terracotta flask which fills itself each day with cow urine.</t>
  </si>
  <si>
    <t>The Vassa'li-Estate, once the proud and shining home of an old noble family, now stands abandoned and grey amidst its rotting lands Locust swarms surround the building and feast on the flesh of those poor foolish enough to set foot on the family estate, while the river that springs forth from a source on the Vassa'li lands has become as deadly toxin, poisoning the surrounding soil of the farmland, driving its inhabitants away They say the Vassa'li have broken the sacred laws of hospitality, and that the gods are punishing them for their transgression But what really lurks beneath the estate does not swear its allegiance to a divine curse…</t>
  </si>
  <si>
    <t>A small glass rod that float and, when put in water, it points north.</t>
  </si>
  <si>
    <t>A stranger’s amulet depicting a lion’s head. While worn, you forget the names of people you know, but still feel their familiarity.</t>
  </si>
  <si>
    <t>Their eyes so hollow, as their god they follow</t>
  </si>
  <si>
    <t>A roughly carved wooden birdwhistle that attracts any nearby birds.</t>
  </si>
  <si>
    <t>A small black box with a tied down lid. Inside is a greyish powder that audibly screams nonstop when it comes in contact with sunlight.</t>
  </si>
  <si>
    <t>A gold ring. Looking through it grants True Sight to 30 feet, but the field of view is far too narrow to be used in combat.</t>
  </si>
  <si>
    <t>There are rumors going about of a shipment of actual dragon eggs having appeared on the black market, sold by an individual known as Kaveth Dyr</t>
  </si>
  <si>
    <t>An old, filthy silver spoon. The metal is extremely toxic - if it comes in contact with the mouth or other susceptible membrane it imparts a deadly poison.</t>
  </si>
  <si>
    <t>A small copper bell that seems to be in order, but does not make any sound.</t>
  </si>
  <si>
    <t>They are there You know they are They creep behind the walls and crawl through the shadows of your home They hide under your children’s beds, grinning and licking the drivel off their teeth Their arms are long and their hands are strong, as they take your child out of its crib and vanish into the night They dwell in the forests, under crooked roots and in dark leaved trees, their eyes lit with deceitful innocence and their smiles wide and sharp They wear crowns of thorns and berries, their faces as fair as a dying summer They are known as the lords and ladies The Fair Folk Fey or Fae They are beautiful They are amicable They are promising They are gifting But they are not nice They are not good They are the Fair Folk, and they are coming</t>
  </si>
  <si>
    <t>This is a huge, bizarre looking mosquito encased in amber. It has an effect on other mosquitoes such that it scares them away.</t>
  </si>
  <si>
    <t>Handaxe</t>
  </si>
  <si>
    <t>A small and rusty pocket watch. The clock moves imperceptibly slowly, it shows a slightly different time each day.</t>
  </si>
  <si>
    <t>They wait for you to sleep so tight, then they slit your throat the same night</t>
  </si>
  <si>
    <t>A Shrunken Head: This item has no useful functions whatsoever. It’s just a collectable and has a painted inscription "17/20"</t>
  </si>
  <si>
    <t>They welcome you with open arms, and hide the bodies under the soil of their farms</t>
  </si>
  <si>
    <t>Javelin</t>
  </si>
  <si>
    <t>Things have not been the same in the platinum mine, ever since the dwarven workers dug up a strange idol made from an unknown red quartz Tunnels collapsing overnight, strange echoes of distant voices and a feeling of all encompassing dread that creeps into the minds of any one to set foot into the mine Then one of the miners is found, head bashed in and his blood caking the tunnel walls And the quartz idol, bathing in the red and beating with a feverish glow</t>
  </si>
  <si>
    <t>Thirty years ago, a child went missing in the woods near the village All searching was for naught, and the villagers had to hold the funeral rites over an empty grave Now, thirty years later on the night of an empty moon - the child stands on its parent’s doorstep once again, not aged a day, asking what’s for supper</t>
  </si>
  <si>
    <t>Light Hammer</t>
  </si>
  <si>
    <t>Through some bizarre circumstances, denizens of the Upper and Lower Planes find themselves gathered under the holy roof of the capitol’s largest temple for the unlikely, yet somehow real and sincere marriage of a celestial solar and a fiend of the Nine Hells Outrageous? Certainly And not looked upon fondly by other fiends and celestials Assassins might already be on their way</t>
  </si>
  <si>
    <t>Mace</t>
  </si>
  <si>
    <t>To bring forth the lamb for the slaughter, all to appease to his eternal laughter</t>
  </si>
  <si>
    <r>
      <t xml:space="preserve">A silver ring with the name “Aleena” engraved inside. The wearer can cast </t>
    </r>
    <r>
      <rPr>
        <i/>
        <sz val="10"/>
        <color rgb="FF000000"/>
        <rFont val="Arial"/>
      </rPr>
      <t>Spare the Dying</t>
    </r>
    <r>
      <rPr>
        <sz val="10"/>
        <color rgb="FF000000"/>
        <rFont val="Arial"/>
      </rPr>
      <t xml:space="preserve"> once per week.</t>
    </r>
  </si>
  <si>
    <t>To most people, strange women lying in ponds distributing swords is no basis for a system of government It is, however, when said sword happens to be enchanted to control the minds of the weak-willed, the strange lady a nebulous hag and its receiver a tyrannical megalomaniac</t>
  </si>
  <si>
    <t>Sickle</t>
  </si>
  <si>
    <t>A wooden bear toy that screams loudly when in the immediate presence of fire.</t>
  </si>
  <si>
    <t>Traveling through a particularly dense part of an elder forest, the adventurers come across eery, man-sized totems fashioned from animal bone, furs and hide looming over the roadside Though dead and motionless, its almost as if there were eyes watching them from the dark, hollow sockets, following their every move They come across a small but heavily fortified village, a few simple cottages hiding behind a tall, wooden wall The inhabitants wear grim and weary expressions on their faces and all are armed to the teeth Salt is laid out in front of every doorframe and window board and talismans to ward off evil hang over every doorstep When questioned about the totems lining the road outside, the villagers seem to fall into complete and utter terror Then the lights of the village suddenly go out</t>
  </si>
  <si>
    <t>A blanket which makes you invisible but also causes to snore, making an unusually loud racket.</t>
  </si>
  <si>
    <t>Spear</t>
  </si>
  <si>
    <t>TROLLS! IN THE DUNGEON! TROLLS IN THE DUNGEON</t>
  </si>
  <si>
    <t>A lucky rabbit’s foot with a “Made in Caerbannog” label. It grants +1 AC versus tiny creatures.</t>
  </si>
  <si>
    <t>Wanderers are advised to avoid the crossroad mid-way between the two villages: farmers spotted a woman dressed white and followed by cold mist haunting the area, her eyes hollow and her claws sharp</t>
  </si>
  <si>
    <t>One sock riddled with holes which attracts vermin when worn.</t>
  </si>
  <si>
    <t>Battleaxe</t>
  </si>
  <si>
    <t>One of the party is a noble He gets invitation for holidays in lands of his very distant and rich cousin, who is a lord As it turns out, cousin's daughter just died and he wants to make that PC his sole heir However, soon after the party shows up in his house, he gets murdered and they become main suspects</t>
  </si>
  <si>
    <t>A comb that randomly changes the hair color of its user.</t>
  </si>
  <si>
    <t>Flail</t>
  </si>
  <si>
    <t xml:space="preserve"> A mysterious man tells every party member event and date of their death, which shall all occur during next two weeks To prove he isn't kidding, he kills an NPC by simply telling him he will die now</t>
  </si>
  <si>
    <t>A small obsidian rooster which crows loudly at dawn. Only heard by the current owner.</t>
  </si>
  <si>
    <t>A picture amulet showing an opalescent blue altar. Provides lightning resistance 1/day while underground.</t>
  </si>
  <si>
    <t xml:space="preserve"> Flip side of - party member is a prince, returning home to get married with his beloved After her horse runs off, carrying her int othe wodds, party meets disgusting monster As he explains, he has been cursed by goddes of love to bear this form, until he shall separate two lovers He has already turned the girl into a man and proceeds to turn pricne into replica of himself, and rest of the party into various monsters He tells them ,that if prince won't make his beloved fall for him in this form before three days shall pass, they all will die and if any of pcs will try to inform anybody what has happened, he will die</t>
  </si>
  <si>
    <t>Glaive</t>
  </si>
  <si>
    <t>A small demon idol with red crystal eyes that glow when in the presence of reptiles.</t>
  </si>
  <si>
    <t xml:space="preserve"> One of PCs has been engaged to a member of royalty from foreing country, say a prince, and travel to his homeland, where they will get married On the road storm makes prince's horse run in panic, carrying him into the woods As party comes looking for him/her, they meet disgusting monster, who changes their genders, gives them completely unregoniable looks and informs them ,that if they will ever inform anybody what happened here, they will be struck like this forever and prince will die</t>
  </si>
  <si>
    <t>An ugly perfume box which releases monster pheromones once per week.</t>
  </si>
  <si>
    <t>Greatsword</t>
  </si>
  <si>
    <t xml:space="preserve"> Party comes upon a satyr assaulting young, strangerly dressed girl If they save her, she claims to have came "from the wardobe" and speaks of strange things nobody ever heard of Soon after that, bunch of men in strange outfits and using weapons unknown to this world come after the party, demanding them to release daughter of British Prime Minister</t>
  </si>
  <si>
    <t>A blank coin which progressively weighs more and more in the vicinity of gold.</t>
  </si>
  <si>
    <t>A dull spoon engraved with the name Heartseeker.</t>
  </si>
  <si>
    <t xml:space="preserve"> This is for a party which annoy you with perverted behavior towards women They meet a beautiful sorceress, who acts friendly towards them, but gets extremely offended, if they act in any way perverted Next day, after waking up, party realizes that all women in the world became completely flat-chested Or rather, perception of our perverts has been alerted so they no longer can see female breasts There is a mesage written in ryme on their butts, one line for each left buttcheek - it's from sorcerres, who says she casted this curse on them and only way to undo it is to undergo dangerous mission for her</t>
  </si>
  <si>
    <t>A pair of obnoxious dragon tooth cufflinks. Wearer compelled to act haughty in public.</t>
  </si>
  <si>
    <t>Halberd</t>
  </si>
  <si>
    <t xml:space="preserve"> Party member kills a raven during a hunt Suddenly, monstrous demon appears before him, yelling that the raven was his beloved pet As a punishment, if said pc won't marry a girl with hair as black as raven's feathers, lips as red as it's blood and skin as white as rock it fallen on, before next full moon, demon will drag his soul to hell and torture for all eternity</t>
  </si>
  <si>
    <t>A crystal cube with light trapped inside. Squeeze to illuminate a room for 1 round a day.</t>
  </si>
  <si>
    <t xml:space="preserve"> Mayor of local town asks the party to save his daughter, which has been kidnapped by Monster from the Cave, who demands large sum of money as a ransom As it turns out, "Monster" is girl's lover in lame costume, and everything was a ruse of the two, who want to start new life somewhere else, away from her tyranical father</t>
  </si>
  <si>
    <t>A rusty old fisherman’s hook which becomes a grappling hook when near water.</t>
  </si>
  <si>
    <t>An antique wooden box engraved with a forest scene. Fills with chocolate treats once a week.</t>
  </si>
  <si>
    <t>Townsfolk mysteriously lose the ability to speak excepts in rhyme, and cannot in rhyme describe the cause after describing it as orange</t>
  </si>
  <si>
    <t>Longsword</t>
  </si>
  <si>
    <t xml:space="preserve"> A shifty looking minotaur approaches the PCs, asks how much they value there lives, and once he gets an answer proceeds to offer gold in exchange for the PCs lives</t>
  </si>
  <si>
    <t>A strange mechanical eyestalk. If peered through see twice as far but speak in a staccato delivery with rising inflection for 1 hour.</t>
  </si>
  <si>
    <t>A tiny castle-shaped box. Inside are 9 miniature mundane weapons which expand to normal size if removed, reappearing after 1d4 days.</t>
  </si>
  <si>
    <t xml:space="preserve"> The entire world becomes Displaced, creatures under the effect of displacement appear where they really are</t>
  </si>
  <si>
    <t>A tiny adamantine box of curiously strong mints. Refills every week.</t>
  </si>
  <si>
    <t>A crumpled piece of parchment with an inked grid. Can be written on and then erased if crumpled again. 1974 charges remain.</t>
  </si>
  <si>
    <t>Morning Star</t>
  </si>
  <si>
    <t>Hand mirror. You see the scene reflected in the mirror as if you had Truesight.</t>
  </si>
  <si>
    <t>Kazoo of Wonder: When played continuously for 1 minute, it produces a magical effect, rolled randomly from the wand of wonder table.</t>
  </si>
  <si>
    <t>Decoy bracer: pointing this bracer and uttering a command word causes a half-size illusory duplicate of yourself to run in the direction you pointed for 5 minutes, the image cannot traverse any difficult terrain but will avoid any minor obstacles in the way.</t>
  </si>
  <si>
    <t>Rapier</t>
  </si>
  <si>
    <r>
      <t xml:space="preserve">Lawman's badge: when this badge is presented and the command word is uttered the badge subjects all creatures within 20 feet to a DC12 </t>
    </r>
    <r>
      <rPr>
        <i/>
        <sz val="10"/>
        <color rgb="FF000000"/>
        <rFont val="Arial"/>
      </rPr>
      <t>Hold Person</t>
    </r>
    <r>
      <rPr>
        <sz val="10"/>
        <color rgb="FF000000"/>
        <rFont val="Arial"/>
      </rPr>
      <t xml:space="preserve"> spell, which the bearer automatically fails.</t>
    </r>
  </si>
  <si>
    <t>Scimitar</t>
  </si>
  <si>
    <t>Golden Helmet of Mambrino: This item looks like a shaving basin, but when placed on the head, it produces the same benefit as a full set of Mithral plate armor. It gives you -4 to Charisma, though, since it still looks like a shaving basin.</t>
  </si>
  <si>
    <t>Folding Cot of Alarm: This folding cot will alert the person sleeping upon it when hostile creatures or effects come within 100 feet. The owner is alerted by the cot folding up and grappling them. An action for a DC10 strength check allows escape.</t>
  </si>
  <si>
    <t>The Ivory Truffle Pig: This ivory statuette of a pig can, once per day, be commanded to grow to full size and seek the nearest source of food, fresh water, or truffles. It remains active for 2 hours before reverting to a figurine.</t>
  </si>
  <si>
    <t>Hoard-Coin: A small metal coin that when flipped it will always land on its side. One per day the coin can be rolled on the floor, where it will roll toward the nearest source of significant precious metal or gems, as a "Locate Object" spell.</t>
  </si>
  <si>
    <t>Shortsword</t>
  </si>
  <si>
    <t>A quarterstaff that is ordinary in all aspects, except that it will stay upright, balancing perfectly on one end, if left that way.</t>
  </si>
  <si>
    <t>A bucket that flips over a short while after you put it on the ground, regardless of contents.</t>
  </si>
  <si>
    <t>Robe of Useless Items: This Robe has pockets from which it's wearer can pull nearly any mundane item, though the item extracted is guaranteed to be completely useless (or at the very least, the most unhelpful) for the current situation.</t>
  </si>
  <si>
    <t>Dagger of Unfortunate Accidents: If dropped on the ground, it will magically move to impale any creature that falls prone within 30 feet.</t>
  </si>
  <si>
    <t>Trident</t>
  </si>
  <si>
    <t>A knife enchanted so that the dull edge appears sharp and vis versa.</t>
  </si>
  <si>
    <t>Fairy in a jar -- She looks really angry.</t>
  </si>
  <si>
    <t>Sovereign Goo: The king of all things gelatinous... in a small glass bottle.</t>
  </si>
  <si>
    <t>War Pick</t>
  </si>
  <si>
    <t>Ship in a bottle: looks like an ordinary ship in a bottle but when smashed a rubber dingy appears.</t>
  </si>
  <si>
    <t>Paper of Rock and Scissors: a sheet of paper with a picture of a rock and a pair of scissors. both pictures can be transformed into actual items by saying "shoot" while folding one's hand into the appropriate position.</t>
  </si>
  <si>
    <t>Warhammer</t>
  </si>
  <si>
    <t>Ring of Immolation: Sets you on fire.</t>
  </si>
  <si>
    <t>Flaming Dagger: The grip of this dagger is wrapped in red leather, and the blade shows fire-like ornaments. When drawn, it starts to insult the nearest neutral or hostile person using its wielder's voice (if there is one within earshot).</t>
  </si>
  <si>
    <t>Potion of Flies: A flask with ornaments that look somewhat like leaves. The word "Fly" is written on it. Whoever drinks it won't be able to fly, but any winged insects within a few miles will find him irresistible.</t>
  </si>
  <si>
    <t>Solar-Powered Torch: As Everburning Torch, but only functions above ground during the day, or within the area of a Daylight spell.</t>
  </si>
  <si>
    <t>Hairbrush of Prestidigitation: When passed over a subject's head, the subject's hair assumes any style he desires.</t>
  </si>
  <si>
    <t xml:space="preserve"> Everyone who enters and abandoned home feels the incessant need to stab all there closets friends</t>
  </si>
  <si>
    <t>Vampyre's Vanity: An ornate hand mirror of polished silver. The reflections of ethereal creatures can be seen in this mirror, but creatures on the Material Plane do not reflect.</t>
  </si>
  <si>
    <t xml:space="preserve"> Mindless undead gain memories of there former lives and proceed to go about them, ignoring the fact they are undead, and resisting all attempts to control them</t>
  </si>
  <si>
    <t>Miniature Golem: A really small golem, similar in appearance to an action figure. It would perform any single-word command to its best ability (which, frankly, isn't very well).</t>
  </si>
  <si>
    <t>A single pubic hair from a nymph folded within a sheet of silk in a tiny wooden box.</t>
  </si>
  <si>
    <t xml:space="preserve"> A horde of barbarians attack a town to the battle cry of "There are some things about you which we on occasion find moderately unpleasant" and kill the inhabitants while showing no ill will towards the townsfolk and seem genuinely offended when wounded</t>
  </si>
  <si>
    <t>A string of firecrackers.</t>
  </si>
  <si>
    <t>An ancient bronze coin. The tyrant on it looks exactly like you.</t>
  </si>
  <si>
    <t xml:space="preserve"> A tree in a remote forest starts growing money and armies muster to claim it</t>
  </si>
  <si>
    <t>A deck of dirty playing cards. Each illustration depicts a different humanoid race, even some beastly ones.</t>
  </si>
  <si>
    <t xml:space="preserve"> The PCs enter an alternate reality where gold, silver, and copper means you are in debt, while money is virtual The PCs are shunned thinking they bring bad luck</t>
  </si>
  <si>
    <t>A link of chain from a Valkyrie's chain mail bikini.</t>
  </si>
  <si>
    <t>A horseshoe once worn by a unicorn.</t>
  </si>
  <si>
    <t xml:space="preserve"> A tall, handsome man in fine clothes stands in the center of a crossroads He seems to know each of the PCs names and says he has information that would be very valuable to them if they choose to return to this spot tonight when the moon is at its apex</t>
  </si>
  <si>
    <t>A pinch of lich dust in a tiny batskin pouch.</t>
  </si>
  <si>
    <t xml:space="preserve"> The magistrate’s sword has gone missing, and the only leads point towards a prominent jewel thief The thief has been dead for a decade</t>
  </si>
  <si>
    <t>A genie's veil.</t>
  </si>
  <si>
    <t>15 noxious drow cigarettes in a little tin coffin.</t>
  </si>
  <si>
    <t xml:space="preserve"> The town guard think the party’s mage is responsible for a magical duel fought atop the cathedral roof last night Can the party find the real culprit before they are hunted down themselves? Do they dare, knowing that the criminal dispatched his last opponent with a frighteningly high level spell?</t>
  </si>
  <si>
    <t>The holy book of a dead god.</t>
  </si>
  <si>
    <t>An apple from a dryad's garden.</t>
  </si>
  <si>
    <t xml:space="preserve"> An important figure has passed on, and a massive power struggle and chaos grips the area as people vie for the figure’s position</t>
  </si>
  <si>
    <t>Gold from a dragon's horde, fused into a blob by his heat &amp; weight (1d6 GP).</t>
  </si>
  <si>
    <t xml:space="preserve"> In need of food and shelter from the elements (or from enemies), the characters come to a ruined tower full of revelling adventurers But the Rules of the House say no one may enter until they have entertained the rabble with a rousing tale</t>
  </si>
  <si>
    <t>Chunk of amber, 1" tall prehistoric proto-faerie trapped inside.</t>
  </si>
  <si>
    <t>Bookmark made from the skin of an infamous assassin.</t>
  </si>
  <si>
    <t xml:space="preserve"> Dark rumours start surrounding the most conspicuous PC Then one day he chances on what seems an identical twin</t>
  </si>
  <si>
    <t>A single scale from a mermaid's tail.</t>
  </si>
  <si>
    <t>A 1-inch tall lead figure of yourself.</t>
  </si>
  <si>
    <t xml:space="preserve"> An upstart gang of thieves is claiming territory PCs are approached amicably at first to ensure they will either help or at least stay out of the way</t>
  </si>
  <si>
    <t>White crayon and 1d6 weird dice, all in a green velvet pouch.</t>
  </si>
  <si>
    <t xml:space="preserve"> A string of building construction accidents has occurred lately throughout the city Fortunately, no one’s been seriously hurt, but the accidents are increasing in size and damage The local guild has put up flyers asking for help in solving their problem</t>
  </si>
  <si>
    <t>Piece of goblin chalk -markings last one week &amp; can only be seen by those w/ darkvision.</t>
  </si>
  <si>
    <t>Little plastic toy rust monster.</t>
  </si>
  <si>
    <t xml:space="preserve"> As the PCs walk across a bridge over the river that cuts through town, they notice a couple of young boys standing near the edge of the bridge They each have a large rock in their hands, and are watching one of the approaching river boats with smiles on their faces As the boat gets closer, one of the boys raises his rock as if he is going to drop it</t>
  </si>
  <si>
    <t>Vial of unicorn's milk.</t>
  </si>
  <si>
    <t>Feather from a pegasus.</t>
  </si>
  <si>
    <t xml:space="preserve"> A crowd of locals gathers, talking about cobblestones that have sunken down in a peculiar line, almost as if the ground has given way underneath If the PCs follow the indentation, they can see one end appears to go under the cemetery wall</t>
  </si>
  <si>
    <t>A failed adventurer's suicide note. "I should have died down there with the others..."</t>
  </si>
  <si>
    <t xml:space="preserve"> While travelling down by the docks, a ship captain waves the PCs over to talk He’s in a bind, he explains, saying that some of his dock workers didn’t show up for work and he has a lot of cargo to load onto his ship so he can make the tide The captain and crew look disreputable, and nervous, but he is willing to pay well for the work</t>
  </si>
  <si>
    <t>Exquisite flute made from a human thigh bone.</t>
  </si>
  <si>
    <t>Little plastic toy bullette. Its mouth can be opened and can be used as a trowel.</t>
  </si>
  <si>
    <t xml:space="preserve"> The PCs come upon a sobbing woman holding a teenage boy who looks to have been severely beaten If the PCs ask the woman if they can help, she explains her youngest son was beaten up by a gang of toughs Of more immediate danger though, is that her oldest son has gone off to exact revenge on them, and she’s afraid of what they will do to him</t>
  </si>
  <si>
    <t>Little plastic toy owlbear (With "Moe" haircut).</t>
  </si>
  <si>
    <t>Piece of weird fruit from a sunless goblin orchard deep underground.</t>
  </si>
  <si>
    <t xml:space="preserve"> Four, strong-smelling, rough-and-tumble characters enter the tavern, obviously looking to make merry Two saddle up to the bar and pound upon it, demanding grog and hot food Another, loudly singing a bad, off-key sea shanty, scoops up one of the bar maids and dances around the floor with her She smiles but shies away from his obvious bad breath and groping hands Oblivious to her protests, he picks her up and carries her to the stairs toward the bedrooms</t>
  </si>
  <si>
    <t>A page of hastily-scribbled mathematical formulas no one has been able to explain to you yet</t>
  </si>
  <si>
    <t>A shrunken gnoll head</t>
  </si>
  <si>
    <t xml:space="preserve"> Down the dimly lit alley, two guards can be seen beating a kneeling man One rips a coin purse from the kneeling man’s belt and says, “Don’t be late next month, old man”</t>
  </si>
  <si>
    <t>A rag doll dressed in clothes from another time</t>
  </si>
  <si>
    <t>A metal tube about 6 inches long. When you press a button, a narrowly-focused beam of colored light shoots out from it</t>
  </si>
  <si>
    <t xml:space="preserve"> Behind a seedy temple, a pretty young woman cries and cowers up against a cold, stone wall Although her clothes are of poor quality, they are attractive and revealing A thin, crooked man cruelly twists her arm, spitting epithets and insults, demanding “his money” from her, saying, “if you weren’t so lazy, you’d have earned your quota for the night already!”</t>
  </si>
  <si>
    <t>The rowel (the little wheel part) from a spur</t>
  </si>
  <si>
    <t>A silver spoon with a handle shaped like a medusa</t>
  </si>
  <si>
    <t xml:space="preserve"> As you step out of the tavern, a disheveled girl smashes into you “Wilkenson’s dog is loose again!” she exclaims as she attempts to hide behind you You turn back in the direction she came to see a metal construct resembling a dog charging toward you</t>
  </si>
  <si>
    <t>An exotic dried fruit</t>
  </si>
  <si>
    <t xml:space="preserve"> The stuffed head of a fantastic beast that adorns a place above the mantle in a local tavern suddenly comes to life and screams something in a strange language before bursting into flames</t>
  </si>
  <si>
    <t>A lump of heavy, grey metal that is always warm to the touch</t>
  </si>
  <si>
    <t>A scrap from your childhood blanket</t>
  </si>
  <si>
    <t xml:space="preserve"> Walking by the docks, you are surrounded by a group of sailors carrying clubs wrapped in rags One steps up and says, “The Imperial navy thanks you for enlisting for a term of service!” The men proceed to attack and try to knock the player characters unconscious</t>
  </si>
  <si>
    <t>An ivory miniature of a duck</t>
  </si>
  <si>
    <t>A lump of coal that appears to be burning but sheds no heat and is never consumed</t>
  </si>
  <si>
    <t xml:space="preserve"> While walking on a sunny side-street, a large group of happy and laughing children come skipping and gamboling down into the midst of the PCs Apparently unafraid of the PCs, they continue to play their silly children’s games, occasionally bumping into characters’ legs and arms, while their gleeful group filters through the PCs Each child attempts to pick a pocket</t>
  </si>
  <si>
    <t>A spare reed from a wind instrument</t>
  </si>
  <si>
    <t>A small sphere, about fist-sized, half red and half white, with a black band tying the two halves together.</t>
  </si>
  <si>
    <t xml:space="preserve"> A large procession of somber men beating wooden drums and chanting deeply wanders down the street, reverently carrying a large coffin A second group of hooded men sneaks up on roof tops and emerge from doors and alleys all around, drawing weapons The two groups are going to converge in a large town square, where the PCs are standing</t>
  </si>
  <si>
    <t>A partially burnt family tree on vellum</t>
  </si>
  <si>
    <t xml:space="preserve"> A tiny, pristine white mouse with pink ears charges out of an alley and leaps onto a PC, cowering behind the character’s back A lone, dirty figure runs out of the same alley a second later, in one hand a long pole with a looped rope attached to one end He eyes the PCs and demands they tell him where the rat went, and warn they shouldn’t try to snipe his bounty on it</t>
  </si>
  <si>
    <t xml:space="preserve"> Storm clouds hang heavy, and thick cold rain pounds down as it has for hours Gutters gurgle, and the sewers moan as if carrying some great weight From a drain, a swarm of thousands of black rats burst out and charge the PCs</t>
  </si>
  <si>
    <t xml:space="preserve"> All the buildings along a street have their front walls separate like bread sliced off a loaf and then come crashing into the street Who or what caused such an unnatural architectural failure?</t>
  </si>
  <si>
    <t>A jar of jam, half eaten. The jar has an inscription bearing the name "Mason."</t>
  </si>
  <si>
    <t>A ticket to a dwarven opera, to be performed a tenday hence</t>
  </si>
  <si>
    <t xml:space="preserve"> A goldsmith business celebrates their th year with a huge celebration wherein free necklaces are handed out to the public The next morning the building is gutted with no sign of the business anywhere, then people start getting sick</t>
  </si>
  <si>
    <t>A small black cube that projects the image of a spider driven saucer when placed on a level surface</t>
  </si>
  <si>
    <t>The ace of tears from a card deck. One edge of the card is soaked in blood that never dries.</t>
  </si>
  <si>
    <t xml:space="preserve"> Every day at noon a particular well won’t draw water, and sobbing is heard from below Despite many searches, the city guard can find no cause of the sobbing or the daily water shortage</t>
  </si>
  <si>
    <t>A crystal containing a trapped stirge. Emits a faint glow at night.</t>
  </si>
  <si>
    <t xml:space="preserve"> A young woman approaches the PCs, insisting one of the party is her husband who went missing two years ago Other townsfolk seem to agree, despite the PC not knowing her</t>
  </si>
  <si>
    <t>A broken sword-hilt made of black metal. On it is written "Whoever recovers my blade..."</t>
  </si>
  <si>
    <t>A tiny, mummified miniature beholder.</t>
  </si>
  <si>
    <t xml:space="preserve"> When depositing money in the bank, the manager claims to recognise one of the PCs as being the last known heir to a fortune belonging to one of their recently deceased clients All they have to do to claim it is survive the trials to prove they are a relative</t>
  </si>
  <si>
    <t>A severed hand: human-sized, scaly and perfectly preserved (still warm).</t>
  </si>
  <si>
    <t xml:space="preserve"> Locals say a star fell from the sky last night and landed somewhere nearby</t>
  </si>
  <si>
    <t>A triangular silver coin of unknown origin. Always finds its way back into your pocket.</t>
  </si>
  <si>
    <t>Fashionable top hat of fine molehide.</t>
  </si>
  <si>
    <t xml:space="preserve"> The PCs spot a pregnant woman walking through the bazaar As she passes the baker’s stall she quickly grabs a loaf of bread and keeps walking, favouring one of the PCs with a wink as she goes Is she a thief or the wife of the store owner?</t>
  </si>
  <si>
    <t>A glass eye. Hourglass pupil like a goat.</t>
  </si>
  <si>
    <t>Billfold with 4d4 notes of Hobgoblin paper money.</t>
  </si>
  <si>
    <t xml:space="preserve"> After spurning the romantic advances of a girl, a fruit seller’s wares rot in his stall by midday each day Despite the law having determined the girl is unconnected to his troubles, the merchant believes otherwise and seeks someone to make her lift the curse from his business before he is forced to take matters into his own hands</t>
  </si>
  <si>
    <t>A monocle. Looking through it inverts the colors of what you see.</t>
  </si>
  <si>
    <t>Big gaudy silver belt buckle. Rot grub encased in resin at center, "'CRAWLER" written in cheap gems at bottom.</t>
  </si>
  <si>
    <t xml:space="preserve"> A factory is forced to close their doors due to economic woes Afterwards, the defunct company’s products keep appearing on store shelves even though the store owners are stocking the items and no one is working at the abandoned factory any more</t>
  </si>
  <si>
    <t>Pocket-sized Orc-to-Common phrase book; it's not very long at all.</t>
  </si>
  <si>
    <t xml:space="preserve"> Coins of an unknown origin have begun to appear at the marketplace with no one, not even learned scholars, recognising the supposed source nation Then the PCs are secretly approached by a person claiming to be an unofficial ambassador from this place and he has terrible news for the future of their nation and his</t>
  </si>
  <si>
    <t>Vial holds a single tear from a nymph, seduced and abandoned by a heartless adventurer.</t>
  </si>
  <si>
    <t>Black iron spur from a devil's scourge.</t>
  </si>
  <si>
    <t xml:space="preserve"> Two men arrive at the city guard or police station at the same time as the PCs Each claims the other assaulted him Eyewitnesses describe a shadowy figure dressed in grey rags from head to toe actually attacked both men However, the men swear there was no shadowy rag man and they clearly recall the other man directly attacking him</t>
  </si>
  <si>
    <t>Single scale from a demon's ass.</t>
  </si>
  <si>
    <t>The creepiest old doll anyone has ever seen.</t>
  </si>
  <si>
    <t xml:space="preserve"> A wizard, perhaps new to the city, sponsors a scavenger hunt to gain material components for his spells (or for the mages’ guild) Each item has a point value, and competing parties have three days to amass as many points as possible Some are easy; some are not Some require combat, others require ingenuity Astute PC wizards may notice that components on the list are used to cast terrible or destructive spells (perhaps forbidden by the authorities or the guild) The reward promised is huge, and greedy parties may fight each other during the hunt Perhaps the wizard plans to destroy the city or the guild</t>
  </si>
  <si>
    <t>"Broken" compass. Only accurate underground.</t>
  </si>
  <si>
    <t>Key. Intended to wind up some unknown clockwork machine.</t>
  </si>
  <si>
    <t xml:space="preserve"> While walking down a street, a VIP bumps into one of the PCs and yells at him to watch his step The VIP has bodyguards who threaten the PCs, and if they want a fight they got it Make it as easy or as deadly as you like The VIP can also be an NPC the PCs have encountered before, or are about to encounter later in the campaign</t>
  </si>
  <si>
    <t>Vial of the Elf Queen's bathwater. Armpit hair floating in it.</t>
  </si>
  <si>
    <t>Airtight vial holds the hot breath of a nymph, captured in the throes of passion.</t>
  </si>
  <si>
    <t xml:space="preserve"> The PCs spot a kobold rogue being chased by three city guards Do they help the guards stop the kobold, or do they help the kobold get away?</t>
  </si>
  <si>
    <t>Single Dwarf dragonlard candle. Burns with a low red light that won't disrupt darkvision.</t>
  </si>
  <si>
    <t>Single fishwood torch. As normal torch but needs no oxygen, can even burn underwater.</t>
  </si>
  <si>
    <t xml:space="preserve"> A mage duel gets out of hand and one participant gets his equilibrium off kilter In a rage, the mage continues to attempt to kill his foe, but he accidentally targets random individuals in the area, including the PCs Do the PCs kill the mage or incapacitate him? The mage, in appreciation for assistance in controlling himself, offers to make a free magic item for the group</t>
  </si>
  <si>
    <t xml:space="preserve"> A pack of thieves working in tandem with children attempt to pick the PCs clean by acting as drunken sailors who sing bad limericks at the top of their lungs The rogues attempt to get the PCs to join their rollicking while picking their pockets If discovered, the would-be muggers try to escape via city roofs</t>
  </si>
  <si>
    <t xml:space="preserve"> As the group walks down the road, a psychopath chooses to take his angst against life out on the PCs He release  lbs of marbles in the general area and then begins shooting poison bolts at the group and other bystanders The marbles make the terrain very slippery for everyone but himself because he does not move</t>
  </si>
  <si>
    <t>The hilt from a great hero's broken sword.</t>
  </si>
  <si>
    <t xml:space="preserve"> Every mirror in town ceases to show reflections, but rather gives glimpses into a shadowy keep</t>
  </si>
  <si>
    <t>A scold's bridle.</t>
  </si>
  <si>
    <t xml:space="preserve"> The PCs are walking along a busy street A residential door opens briefly and a high pitched scream emits from inside before the door suddenly closes again None of the other people on the street seem to react</t>
  </si>
  <si>
    <t>Tiny two-minute hourglass. The sand slows its fall if you focus on it intently enough.</t>
  </si>
  <si>
    <t xml:space="preserve"> As the PCs are travelling from one district to another they are confronted by a traffic jam A building has fallen in and the umber hulk responsible is hiding, waiting for a snack to move near it</t>
  </si>
  <si>
    <t>Twenty-sided dice (Glass, Roman-style).</t>
  </si>
  <si>
    <t xml:space="preserve"> A famine has hit the city hard with grain riots, hoarding, and a crumbling sense of order The PCs may need to help the authorities, protect their friends and relatives or take the chance to settle old scores in the confusion</t>
  </si>
  <si>
    <t>Pocket mirror that reflects men as women and vice-versa.</t>
  </si>
  <si>
    <t xml:space="preserve"> A plague has struck the city and brutal sacrifices are being made to appease a dark plague cult that has usurped the regular religions Friends and allies will soon be sacrificed, and the PCs could be next on the list Perhaps the sacrifices really do help stop the spread of disease, adding a dilemma to the situation</t>
  </si>
  <si>
    <t>Astrolabe with a pattern of notches along the edge as if it was made to fit into a receptacle.</t>
  </si>
  <si>
    <t xml:space="preserve"> It is the Great Annual (Boat, Horse, Chariot, Foot, Flying Animal) Race This city takes the race so seriously the different permanent teams have turned into the symbols of social and political factions, and post race rioting (and even violent changes of government) are obligatory If sufficiently skilled, the PCs are recruited as substitute racers for a down-on-their luck faction after a mysterious “accident” disabled the previous team PCs might also be hired as security for a faction or the supposedly impartial judges, and consequently get involved in the political machinations, racefixing and hobbling attempts</t>
  </si>
  <si>
    <t>One of the Vampire Queen's long black satin gloves (Left hand).</t>
  </si>
  <si>
    <t>The Book of Common Prayer. Pocket-sized. Wedding, funeral, and baptismal rites shared by all Lawful religions.</t>
  </si>
  <si>
    <t xml:space="preserve"> Shortly after entering the city, the PCs discover everyone they interact with dies that night The first few deaths might be accidents, but it becomes increasingly clear this is no coincidence Are the PCs cursed or is someone out to get them? The city folk will start to blame the PCs soon if it doesn’t stop</t>
  </si>
  <si>
    <t>Opera glasses. While looking through them, the world around you sounds more melodic.</t>
  </si>
  <si>
    <t>1d100 feet of high-strength fishing line.</t>
  </si>
  <si>
    <t xml:space="preserve"> The city is celebrating a Saturnalia festival during which usual social roles are reversed and everyone gets inebriated, exchanges presents, wears flashy satirical costumes, and has a fun time while letting off some social conflict steam in a harmless way This time, however, an internal faction is planning to use the festivities to launch a violent coup With no one in their usual job who can stop them but the PCs?</t>
  </si>
  <si>
    <t>Vial of a hag's bile.</t>
  </si>
  <si>
    <t>A Witch's thimble.</t>
  </si>
  <si>
    <t xml:space="preserve"> The city is celebrating an unusual religious festival where random people or strangers are given temporary offices of authority While this lasts only for a day or two, appointees are expected to take it seriously as a matter of religious devotion The PCs get chosen to be judges, magistrates, bailiffs, or other authority figures and have to do their best or face dire consequences</t>
  </si>
  <si>
    <t>Swank leather dice cup.</t>
  </si>
  <si>
    <t>Stolen communion wafer from the Church of Violence.</t>
  </si>
  <si>
    <t>Single piece of goblin candy. Hard as a rock &amp; tastes like paint thinner drunk from a dirty ashtray.</t>
  </si>
  <si>
    <t xml:space="preserve"> The PCs are hired as security for the auction of a mysterious artifact While stopping repeated theft and auction-rigging attempts, they eventually learn of its evil nature and have to debate breaking their contract and destroying the thing while getting away with it</t>
  </si>
  <si>
    <t>Single gold piece with no monarch profiled on it. Dated seven years in the future.</t>
  </si>
  <si>
    <t>A tooth from a megalodon.</t>
  </si>
  <si>
    <t xml:space="preserve"> The PCs are mistaken for leaders of an important underworld faction visiting for a clandestine meeting and receive a stream of mysterious (and incomprehensible to the PCs) messages, bribes and trouble Eventually, they are invited to the biggest underworld rendezvous in a century</t>
  </si>
  <si>
    <t>Bronze coin. Bears the profile of a rat wearing a crown.</t>
  </si>
  <si>
    <t>Brass coin bearing the profile of a woman with bird's wings for ears.</t>
  </si>
  <si>
    <t xml:space="preserve"> The PCs secure invites to the social event of the year, a formal masked ball held on the largest estate and gardens in the city While invites are dearly coveted and could lead to immense influence and future prospects, the PCs could easily ruin their reputation and social contacts forever through the slightest etiquette misstep: stepping on someone’s toes dancing, wearing last season’s outfit, or eating exotic hor d’oeuvres incorrectly</t>
  </si>
  <si>
    <t>Copper coin bearing the profile of a man with no eyes.</t>
  </si>
  <si>
    <t xml:space="preserve"> The PCs are resting in their inn room when suddenly the door bursts open A well-armed man with weapon drawn storms in and says, “Don’t move, I’vecrap, wrong room” The intruder then quickly exits</t>
  </si>
  <si>
    <t>Single playing card stolen from the private game room of the King of Gamblers.</t>
  </si>
  <si>
    <t>A matchbook with 1d10 modern-style matches. "Compliments of the Knave &amp; Badger Social Club".</t>
  </si>
  <si>
    <t xml:space="preserve"> The sound of yelling echoes in the night as a band of villagers, armed with torches and pitchforks, gather outside a home, demanding the residents surrender their young daughter</t>
  </si>
  <si>
    <t>A pocket watch with a strange design of interlinked circles on it. Sometimes it whispers to you about time and space.</t>
  </si>
  <si>
    <t>A cane made from an exotic mummified snake.</t>
  </si>
  <si>
    <t xml:space="preserve"> The party finds an abandoned half-orc baby in the gutter, newly born and mother nowhere in sight As the savage orcs are a hated race within the city walls, what shall the party do with it?</t>
  </si>
  <si>
    <t>A manuscript of a dwarven poem about a couple who debate whether to go against the will of their clans for love. Ultimately they decide not to.</t>
  </si>
  <si>
    <t>A book of pressed flowers, you recognize none of them.</t>
  </si>
  <si>
    <t xml:space="preserve"> Someone falls out the window of a high building It wasn’t suicide as he had his hands and feet bound together and three large sacks of gold tied around his neck What will be more important, the murder or the money?</t>
  </si>
  <si>
    <t>A small vial containing pure dirt from the elemental plane of Earth.</t>
  </si>
  <si>
    <t xml:space="preserve"> A small war erupts between gangs and the party gets caught in the middle They have two options: join a gang and fight, or find a way to prevent a larger war that will engulf the whole city</t>
  </si>
  <si>
    <t>A copper piece with a bearded king that no one recognizes on one side and a columned temple on the other.</t>
  </si>
  <si>
    <t>The fishhook-sized barb from the stinger of a giant bee</t>
  </si>
  <si>
    <t xml:space="preserve"> The party is robbing a bank with heavy security They must avoid traps and patrolling guards Once they’re in the safe it turns out all the gold and money is fake</t>
  </si>
  <si>
    <t>A sack containing two pouches of psychedelic mushrooms, a jar of peyote, a quart of tequila, a quart of rum, and a pint of raw ether.</t>
  </si>
  <si>
    <t>A kobold tooth with a glowing rune etched into it.</t>
  </si>
  <si>
    <t xml:space="preserve"> A mysterious and physically devastating illness quietly sweeps through the upper circle of the city and the Prince is dying The court physician is certain it is the work of a powerful magic user secreted in the court The PCs must locate the source while a key party member finds himself succumbing to the effects of the mysterious disease</t>
  </si>
  <si>
    <t>A gilded egg, about the size of your fist. If you listen carefully something can be heard scratching and muttering to itself inside it.</t>
  </si>
  <si>
    <t xml:space="preserve"> A rich man walks through a bad part of town with obvious riches and money If mugged, he gives it willingly He has been doing this for the last three days</t>
  </si>
  <si>
    <t>Tin box containing the toenail clippings of a forgotten saint.</t>
  </si>
  <si>
    <t>Single nail from the gallows that hung one of the most infamous killer who ever lived.</t>
  </si>
  <si>
    <t xml:space="preserve"> A small animal brushes past the PCs as they walk along a dock After it jumps into the water, a group of sailors rushes onto the dock, firing crossbows and flinging harpoons at the ripples the animal left in the water While the sailors curse and fire the last few missiles they have, one of the PCs notices the animal left a muddy gem on the top of her shoe</t>
  </si>
  <si>
    <t>A single 1980's arcade token from our world.</t>
  </si>
  <si>
    <t>Small card marked "Get out of jail FREE" in Common. King's official stamp or good forgery thereof on back.</t>
  </si>
  <si>
    <t xml:space="preserve"> As representatives of the Prince, the party must track down the culprit of a spate of vampiric murders throughout the city (clear Masquerade violations) While locating the rogue kindred, a party member notices the murder victims bear a striking resemblance to their sire; is it possible the murders are not random?</t>
  </si>
  <si>
    <t>Steel washer on a string. When allowed to dangle, it constantly spins while within 100 feet of a construct.</t>
  </si>
  <si>
    <t>Bronze coin. Grey-market shadow currency. Bears the profile of the Prince of Spies.</t>
  </si>
  <si>
    <t xml:space="preserve"> Cart Driver An empty cart slowly passes by, driven by a man dressed in clothes of a foreignlooking cut He appears to study an ordinary-looking house intently, but if he notices the PCs watching him, he will quickly leave the area</t>
  </si>
  <si>
    <t>A marriage certificate between a Duke of Blackmail and a Baroness of Kidnappers.</t>
  </si>
  <si>
    <t>Crossbow built for a small child. 1d4 damage. Disadvantage vs. metal armor.</t>
  </si>
  <si>
    <t xml:space="preserve"> Fight Club Access to the market area is blocked by a number of burly trade apprentices and a barricade of wagons They advise PCs the area is off limits - they should move along Sounds of combat and cheering can be faintly heard coming from behind the blockade</t>
  </si>
  <si>
    <t>A once-awesome wizard's wand with orbiting blue crystals and an azure glow. All the charges have been used up, no longer magical.</t>
  </si>
  <si>
    <t xml:space="preserve"> A cloaked man in a dark corner of the tavern tells the party he has work for them but promptly dies, a dagger in his back and a sealed letter in his hand</t>
  </si>
  <si>
    <t>Single cheap chrome shuriken. 1d3 damage. Disadvantage vs. metal armor.</t>
  </si>
  <si>
    <t>Tarnished old dog whistle. Can only be heard by mad or rabid dogs.</t>
  </si>
  <si>
    <t xml:space="preserve"> The PCs find the item they have been seeking in the marketplace As the purchase is completed and they are about to leave, a stranger rushes up to the merchant shouting, “I know you have it Balthasar, and I want my &lt;insert item here&gt; back now!”</t>
  </si>
  <si>
    <t>Pamphlet announcing upcoming show by Brusker &amp; Piemoore, a controversial comedy duo that consists of a fat elf and a bald dwarf.</t>
  </si>
  <si>
    <t>Single link of a chain from the torture garden of a demon prince, it constantly drips blood.</t>
  </si>
  <si>
    <t xml:space="preserve"> Greygrocer A greengrocer in the market motions the PCs behind his cart In a low voice, he advises that a rival purveyor of vegetables has somehow sabotaged the farms the grocer relies on, and as a result he is forced to sell stale imported wares at inflated prices Would the PCs be interested in investigating, or perhaps taking more direct action against the accused party, for a reward?</t>
  </si>
  <si>
    <t>Origami dragon made from a (used, blank) spell scroll.</t>
  </si>
  <si>
    <t>Tiny model ship built inside an empty potion bottle.</t>
  </si>
  <si>
    <t xml:space="preserve"> It’s been an unusually cold and dry spring, followed by hot and arid summer weeks Crops and supplies are in bad shape The streams are dried out and water reservoirs are low, but the annual fair and the visiting crowds are drawing near Let’s just hope there will be no epidemic</t>
  </si>
  <si>
    <t>Cigar box. Empty except for an auction receipt for 162.5 GP.</t>
  </si>
  <si>
    <t>A leaf from a treant, it's quite large.</t>
  </si>
  <si>
    <t xml:space="preserve"> Just as the PCs enter the city they find themselves smack in the middle of a riot against the slum dwelling outlanders who have been hysterically blamed for the recent crime wave The party must decide whether or not to fight against the majority of the city to defend the slum dwellers, to hide their traveling gear and blend in with the rioters, or to turn tail and leave this city to the dogs</t>
  </si>
  <si>
    <t>A bolt from the neck of a flesh golem.</t>
  </si>
  <si>
    <t>Knife made from the tooth of a purple worm.</t>
  </si>
  <si>
    <t xml:space="preserve"> Legal Obligation A harried man approaches the PCs He looks as if he hasn’t slept in days He states he has been framed for his lover’s murder by her husband, and fears he will not get a fair trial as her husband is well connected in the community He begs the characters for assistance He can offer them nothing Will they help him escape, or at least represent him before the city tribunal to ensure justice is not miscarried?</t>
  </si>
  <si>
    <t>A bronze hoop earring. Flick it and it snaps into a professional-grade lockpick.</t>
  </si>
  <si>
    <t xml:space="preserve"> The characters are in a market when rival ethnic groups begin battling in the street The initial incident escalates from insults and thrown rocks and might be stopped by the characters if quickly acted upon</t>
  </si>
  <si>
    <t>Vial with a single scarlet tear from a vampire.</t>
  </si>
  <si>
    <t>Black leather domino mask once worn by the Queen of Thieves,</t>
  </si>
  <si>
    <t xml:space="preserve"> The defences of a shop of valuables are temporarily out of order, and the shopkeeper asks the PCs to guard the stuff However, a lot of different forces are interested in some of the valuable objects Somebody manages to steal something Do the PCs follow the thief and leave the shop unguarded? (The shopkeeper will suspect that the PCs have taken the missing object for themselves)</t>
  </si>
  <si>
    <t>Ancient, acid-pitted doubloon from the guts of a kraken.</t>
  </si>
  <si>
    <t>Sailor's cap with an interior pocket containing notes on a voyage to a land found on no map.</t>
  </si>
  <si>
    <t xml:space="preserve"> The main temple is dilapidated, but the municipality has no money to pay the workmen Tiles from the steeple roof came down on the adjacent city guard headquarters and jail during the last winter storm People are afraid the next storm might bring the whole tower down as divine punishment for the neglected repairs</t>
  </si>
  <si>
    <t>Bell from the cap of the King of Fools.</t>
  </si>
  <si>
    <t xml:space="preserve"> The PCs spot a previously well-known super hero (complete with tattered cape and costume) on a street corner, wearing a sandwich board advertising a greasy spoon A group of pre-teens skate past, heckle the hero and pelt him with small stones The hero sighs and hangs his head as he passively takes the abuse</t>
  </si>
  <si>
    <t>A succubi's soiled panties. Reek of sulfur.</t>
  </si>
  <si>
    <t>Dainty ladies wrist-length glove. Scaled to the size of a storm giant, about as large as a long pillowcase.</t>
  </si>
  <si>
    <t xml:space="preserve"> While en route to another place, the party runs into another kindred tormenting a young woman in the park; she is bleeding and terrified The pursuer is recognised as the city’s respected Seneschal What do the PCs do?</t>
  </si>
  <si>
    <t>Pocket-size magnet. Attracts wood instead of steel.</t>
  </si>
  <si>
    <t>Big noxious cigar. Orc "Tobacco" (Fungus, really) wrapped in a suicide note.</t>
  </si>
  <si>
    <t xml:space="preserve"> While on the hunt for an old man who promised them important information about the lord of the city, the party enters his house only to find him still warm but dead Then the city guards break in the door; the corrupt city lord has set them up</t>
  </si>
  <si>
    <t>An ornate onyx bishop chess piece with an inscription on the bottom that appears to be a skull in the center of a starburst.</t>
  </si>
  <si>
    <t xml:space="preserve"> A concerned father approaches the party at a tavern and asks for their help His daughter is seeing a man and he doesn't approve He pleads with the party to end the union The only catch; the man his daughter has been seeing recently died two years ago</t>
  </si>
  <si>
    <t>Matchbox with a live cricket in it.</t>
  </si>
  <si>
    <t xml:space="preserve"> As the PCs turn up the street they hear shouting ahead Within moments they see an escaping carriage barreling towards them without a driver If the PCs are able to stop the carriage they will see signs of maltreatment of the horses (severe bit, lacerated skin from the whip)</t>
  </si>
  <si>
    <t>Silk scarf once used to gag a captive siren.</t>
  </si>
  <si>
    <t xml:space="preserve"> An overweight copper, panting heavily, chases someone who nears the PCs</t>
  </si>
  <si>
    <t>Scale from a sea serpent- feels like heavy iron, floats like cork.</t>
  </si>
  <si>
    <t>Nail from the crucifixion of a prophet.</t>
  </si>
  <si>
    <t xml:space="preserve"> A character attempts to buy food from a vendor in the market, but the merchant gets angry and refuses because the character does not have any local currency, only foreign coins</t>
  </si>
  <si>
    <t>Ear trumpet.</t>
  </si>
  <si>
    <t xml:space="preserve"> The owner of magical creatures contacts the adventurers because the rogues’ guild has let loose a number of his creatures in his shop: a hatchling cockatrice, a frost toad, a salamander and a baby manticore While his shop is adequate to contain the creatures, he is not capable of recapturing them and thus cannot reopen his business He will pay a premium price to the adventurers to capture the animals alive, % of the amount for any creatures killed, and he expects residual damage to be kept to a minimum, with contractual penalties!</t>
  </si>
  <si>
    <t>Cigar box containing a complete suit of plate armor, a shield, a lance, a flail, and a sword- all scaled for someone 3.75" tall.</t>
  </si>
  <si>
    <t>A piece of hard bubblegum and 2d4 printed cardboard cards featuring woodcuts of famous adventurers and promising rookie heroes.</t>
  </si>
  <si>
    <t xml:space="preserve"> The party is bowled over by a crowd of street urchins taunting and chasing a pregnant rat through the streets Is the rat one of many infesting an inn, an herbalist’s pet or the prize breeder for an underground meat market?</t>
  </si>
  <si>
    <t>A glass jar containing a live goldfish</t>
  </si>
  <si>
    <t>A velvet pouch full of troll hair clippings</t>
  </si>
  <si>
    <t xml:space="preserve"> Prostitutes are becoming pregnant at alarming rates despite the best remedies known to prevent it Within three weeks the mother gives birth to a healthy ogre-baby that grows to full size only three weeks again after birth! There are no known ogres in the town or countryside, nor have any of the ladies helped such an unusual patron</t>
  </si>
  <si>
    <t>A nearly-empty tube labeled "flying ointment" with a single solitary glob left in it. If consumed, it produces the slight feeling of weightlessness.</t>
  </si>
  <si>
    <t>A glass bottle of water containing a live Quipper that is too large for the mouth of the container.</t>
  </si>
  <si>
    <t xml:space="preserve"> During a magical performance by a gnome mage something goes wrong A simple trick summons a beast from another dimension and it attacks the audience and PCs After a long battle the PCs must decide what to do with the gnome Is he responsible for all that pain or is there more than meets the eye?</t>
  </si>
  <si>
    <t>A rogue's lucky ball bearing</t>
  </si>
  <si>
    <t>A book of half finished dungeon maps that gently weeps when left unattended</t>
  </si>
  <si>
    <t xml:space="preserve"> Reports come in about a ghost haunting a dark alley in a city, and anyone investigating the ghost ends up dead in that alley Most people who live near the alley avoid it and stay in after dark, which is when the ghost is said to come out The PCs investigate, which will lead them to an elaborate operation in the sewers where crooks are attempting to break into a vault of a nearby building They created the ghost story to keep people away They kill those who investigate, to build up the ghost story</t>
  </si>
  <si>
    <t>A gnome's traveling journal. All pages are taken up by lewd drawings.</t>
  </si>
  <si>
    <t>A halfling's traveling journal. Most pages unused, what little is written makes fun of people's hats and noses.</t>
  </si>
  <si>
    <t xml:space="preserve"> A character twists his ankle on the city cobblestones While treating the injury, which will not yield to traditional cleric ministrations due to an unfortunate allergy, the chirurgeon attempts to apply the virus of an incurable infection When detected, he uses a Cloak of Darkness to escape and leads the party into a hostile mob</t>
  </si>
  <si>
    <t>Shabby hand-crafted ceramic mug, "Wurldz gratest Worelord" engraved.</t>
  </si>
  <si>
    <t xml:space="preserve"> A large flood comes from the hills and washes away many residents of a bayside fishing town Drowned people return as reanimated water abominations that stalk the streets looking for solids to ravage The PCs must fight their way out of the town and find the source of this bizarre magic</t>
  </si>
  <si>
    <t>Ripped apart piece of a leather cap, "For Dad" sewn on the inside.</t>
  </si>
  <si>
    <t xml:space="preserve"> A young girl wants the party to find her doll The girl is the daughter of a mage, and the doll is a miniature golem</t>
  </si>
  <si>
    <t>Painted metal figurine of a frost giant, missing one arm.</t>
  </si>
  <si>
    <t xml:space="preserve"> The inhabitants of a large building start a war against an identical neighboring building At the beginning it’s because they are accused of stealing their water, but in fact they have held many petty grudges for years and this way they can vent them out violently The party is hired by fearful authorities to stop the revolt that threatens to scale into a civil war, but one of the tenants in the rebel building is a PC’s distant relative Does the party intervene impartially, risking a family feud or do they help the relative exact revenge against his neighbors?</t>
  </si>
  <si>
    <t>Pink apron with "Seasoned adventurers have better taste!" written on it.</t>
  </si>
  <si>
    <t>  An innkeeper informs the players that a package arrived for them last night It is a small silver locket with a date engraved on it The date is one week from today</t>
  </si>
  <si>
    <t>Funky hat, made out of Kobold tails.</t>
  </si>
  <si>
    <t>Rubber elf ears.</t>
  </si>
  <si>
    <t xml:space="preserve"> The party finds a neighborhood’s city watch in a tizzy Asking questions reveals that a would-be assassin’s poisonous pet snake has gotten loose into the sewer system and is coming up at random It’s already bitten one person (who survived because their father is a priest) and everyone else who lives in the neighborhood is in grave danger unless the beast can be rooted out</t>
  </si>
  <si>
    <t>A caltrop painted in bright pink.</t>
  </si>
  <si>
    <t xml:space="preserve"> The PCs are approached by an ill-looking man who asks them if they know where to find a famous healer A passerby who ‘overhears’ the exchange tells them he knows the healer’s location, and volunteers to bring the man and the PCs to the healer, where they may get healing spells or potions In reality, both men are in cahoots and will lead the PCs to their partners, who are con men or robbers</t>
  </si>
  <si>
    <t>A jar of live bees.</t>
  </si>
  <si>
    <t xml:space="preserve"> A crowd has gathered on the outskirts of town to listen to a snake oil salesman (magical potions, cure-alls, inventions) The salesman spots the PCs and calls them out to demonstrate his products and the crowd won’t take no for an answer Do the PCs try to talk the crowd down or try to sell the con artist’s products when they have no idea what they’re supposed to do?</t>
  </si>
  <si>
    <t>Music box. Plays a tinny version of Basil Poledouris' Conan theme.</t>
  </si>
  <si>
    <t>A child-sized short bow with a missing bowstring.</t>
  </si>
  <si>
    <t xml:space="preserve"> A drunk wizard stumbles out of a pub into the street before the PCs, and challenges the toughest member of the party to a duel Before anything can happen, the wizard’s apprentices rush out of the pub and beg the PCs not to hurt their master The wizard will sling spells regardless of his apprentices’ entreaties, and the PCs must decide whether or not to subdue the wizard, who is blasting at them somewhat ineffectively with his full complement of spells, or to kill the mage to spare themselves, and the surrounding neighborhood, further harm</t>
  </si>
  <si>
    <t>A golden amulet in the shape of a bug on a leaf.</t>
  </si>
  <si>
    <t xml:space="preserve"> The characters start discovering dead bodies in alleys, in their bedrooms, in the stables All the victims have been drained of blood It appears that a recently deceased individual has returned as a vampire and is now hunting in the city</t>
  </si>
  <si>
    <t>A spider trained to perch on your shoulder when you walk.</t>
  </si>
  <si>
    <t xml:space="preserve"> While crossing a well-traveled bridge in the middle of town, a troll leaps in front of the PCs in broad daylight He demands one coin for each traveler who wishes to cross Although the streets are filled with people, no one is making a fuss, nor is the troll addressing anyone else</t>
  </si>
  <si>
    <t>An arrow covered in intricate carvings depicting elven life in the forest.</t>
  </si>
  <si>
    <t xml:space="preserve"> A powerful fighter hires the characters to lock him up for the night He has contracted lycanthropy and is afraid he will do something he will regret He is also afraid the pack that infected him might come to find him</t>
  </si>
  <si>
    <t>A small crystal globe that dimly glows yellow during the day and white at night.</t>
  </si>
  <si>
    <t xml:space="preserve"> A thriving and beautiful town lies in the middle of a thick forest for its protection It’s scenic, old, ancient and peaceful The PCs decide to spend the night as it’s late in the evening When they awaken, it’s to people crying and screaming in disbelief The entire forest has disappeared! The town is now in the middle of a dirt patch as far as the eye can see No one knows what happened or has seen anything There are no trails of anything, no digging equipment, no sawdust</t>
  </si>
  <si>
    <t>A pinecone painted with glitter and gold on a small loop of twine.</t>
  </si>
  <si>
    <t xml:space="preserve"> During a dice game in an alley claims of cheating erupt and the characters see one of the gamblers stab and kill the dice roller The party gets a good look at the fellow, who flees, and the other witnesses see that the party gets a good look, but none of the other witnesses do as the boy was wearing a hood and scarf</t>
  </si>
  <si>
    <t>A pair of green leather archery bracers. They have a pouch on the wrist for extra bowstrings.</t>
  </si>
  <si>
    <t>A map of a forested area indicating the locations of various wolf dens.</t>
  </si>
  <si>
    <t xml:space="preserve"> A storyteller tells a random story about a creature from an exotic “Monster Guide Book” The creature suddenly appears from around the corner!</t>
  </si>
  <si>
    <t>A shard of blue crystal that produces a beautiful chime when struck.</t>
  </si>
  <si>
    <t xml:space="preserve"> An invaluable piece of treasure is thought to be somewhere in the sewers of the city, which leads the PCs to a dumpster Behind the rubbish a criminal empire rises, financing itself by reprocessing and using what the city no longer consider useful or falls in the trash, like the piece of treasure Will the party confront the Trash Emperor to recover the treasure, or do they leave it as a sign of good will?</t>
  </si>
  <si>
    <t>A pair of leather trousers embroidered with leaf designs.</t>
  </si>
  <si>
    <t xml:space="preserve"> The caretaker of a local cemetery is screaming that there are people in the mausoleums scratching at the doors</t>
  </si>
  <si>
    <t>The carcass of a woodland animal, fashioned into a hat.</t>
  </si>
  <si>
    <t>A smooth stone that, when held, removes all fear of heights.</t>
  </si>
  <si>
    <t xml:space="preserve"> The PCs encounter a hooded person travelling down the street being followed by two wellbuilt men The first person is an adolescent of the Imperial family who has escaped to see the city unhindered The men behind him are guards from the palace sent to keep an unobtrusive eye on the teen in case he gets into trouble</t>
  </si>
  <si>
    <t>Five silver bells on a string that seem to sooth the tempers of elves when jingled.</t>
  </si>
  <si>
    <t xml:space="preserve"> A small insect continuously buzzes the PCs’ ears The insect, if listened to closely, can be heard giving warnings, secrets or other vital information to the PCs’ quest The insect can be an NPC transformed or simply an intelligent being in disguise</t>
  </si>
  <si>
    <t>A fur-lined cloak that looks like a pile of leaves.</t>
  </si>
  <si>
    <t>A scrap of paper inscribed with a haunting elvish poem.</t>
  </si>
  <si>
    <t xml:space="preserve"> A landlord is convinced one of his tenants is actually a dragon disguised as a human He wants the tenant out but is afraid to evict them himself He wants the PCs to evict the tenant without causing damage to the building</t>
  </si>
  <si>
    <t>A tiny silver knife etched with ivy patterns.</t>
  </si>
  <si>
    <t>A circular sheet of crystal that reveals elven constellations when the stars are seen through it.</t>
  </si>
  <si>
    <t xml:space="preserve"> A group of women are attempting to lynch a beautiful girl claiming she is a witch and that she has bewitched their men folk None of the men folk are around, so the women are taking this chance to kill the girl Is the girl a witch, a succubus or innocent?</t>
  </si>
  <si>
    <t>A wooden fife that cannot be heard by humans.</t>
  </si>
  <si>
    <t xml:space="preserve"> The PCs pass through an ethnic district and accidentally break several taboos, possibly resulting in their expulsion by a mob</t>
  </si>
  <si>
    <t>A crow trained to carry a message parcel to any elf whose name is whispered to it.</t>
  </si>
  <si>
    <t xml:space="preserve"> Magic items in the PCs’ possession lose all magical qualities while in a certain part of town</t>
  </si>
  <si>
    <t>A loaf of herbed bread wrapped in cloth.</t>
  </si>
  <si>
    <t>A bottle of golden wine.</t>
  </si>
  <si>
    <t xml:space="preserve"> An apparition of a drowned sailor has been seen going into taverns along the waterfront It enters the tavern, goes to the bar, asks for someone named Penny, then leaves</t>
  </si>
  <si>
    <t>Boots made for climbing trees.</t>
  </si>
  <si>
    <t xml:space="preserve"> As the party wanders, a surly fellow approaches: “We don’t like yer kind here!”</t>
  </si>
  <si>
    <t>The hilt of an ancient sword bearing the elvish words: “Dawn rises before death’s fall.”</t>
  </si>
  <si>
    <t>A needle made of gold that can pierce any hide.</t>
  </si>
  <si>
    <t xml:space="preserve"> A merchant approaches the PCs with a box He is willing to pay above-average rates for delivery, but the box must be kept chilled and airtight An inventive (or cruel) referee will have many ideas about what could be waiting inside if the box is opened</t>
  </si>
  <si>
    <t>A tiny lute painted with the images of faeries and food.</t>
  </si>
  <si>
    <t>A crystal goblet that fills to the brim with red wine at the end of every hour.</t>
  </si>
  <si>
    <t xml:space="preserve"> One of the PCs is invited to volunteer as a guest in a “smoke and mirrors” magic show The PC fails to follow directions and exposes the trickery used by the performer, causing the audience members to become hateful and angry, and then rush the stage for a refund</t>
  </si>
  <si>
    <t>A crown fashioned from vines.</t>
  </si>
  <si>
    <t xml:space="preserve"> Something big has been attacking Farmer Biden's cows Whatever it is, it's killed five in the last week</t>
  </si>
  <si>
    <t>A scroll bearing an urgent message for an elven lord.</t>
  </si>
  <si>
    <t xml:space="preserve"> The party is mistaken by a wealthy man as carriage caretakers in a shantytown neighborhood He hands them money to protect his vehicle The legitimate caretakers challenge the PCs and try to steal the wealthy wagon Does the party protect the rich man’s vehicle or do they leave the locals to do as they please, risking later persecution by the noble client?</t>
  </si>
  <si>
    <t xml:space="preserve"> A local boy has gone missing His friends had dared him to venture into an old, abandoned cottage in the woods outside down That was the last they saw of him</t>
  </si>
  <si>
    <t xml:space="preserve"> The party is taken aside to the guardhouse upon first entering the city They are told the guard captain wants to speak with them When the captain arrives, he attempts to shake down the party under pain of death</t>
  </si>
  <si>
    <t xml:space="preserve"> While digging a well, some townspeople have discovered a gaping cave under the water It doesn’t seem like too much of an issue until several local children go missing Their bodies show up days later in the well</t>
  </si>
  <si>
    <t xml:space="preserve"> An obese and corrupt food merchant accuses the party of stealing his rotten food and threatens with a call to the corrupt authorities Does the party fight their way out, run away, confront the false accusations or pay the merchant?</t>
  </si>
  <si>
    <t xml:space="preserve"> Late at night, the sound of far-off drums can be heard in the darkness War drums, and lots of them</t>
  </si>
  <si>
    <t xml:space="preserve"> The PCs are invited by the ruling party to a public religious ceremony The person whom the PCs need to talk to is being sacrificed in the ceremony for the good of the community (to protect them from a monster, to abate an evil god, etc)</t>
  </si>
  <si>
    <t xml:space="preserve"> A famous adventurer was found dead outside the main gate and his body laid to rest in one of the temples What’s he doing walking into the tavern? And why is he coming toward your table?</t>
  </si>
  <si>
    <t xml:space="preserve"> A bunch of hombres wander around looking for a “waffle-house” One of them is nursing a black eye</t>
  </si>
  <si>
    <t xml:space="preserve"> Two teenagers are racing wagons when one smashes into the front of a shop You notice people carrying a pair of trunks out of another store down the street while the locals are distracted by the wreck Should you alert the watchmen or deal with it yourselves?</t>
  </si>
  <si>
    <t xml:space="preserve"> A wild-eyed zealot tries to incite a riot If the party does not act quickly to calm the gathering crowd they could get caught up in the violence The fellow is calling for the overthrow of the authorities and a form of anarchy</t>
  </si>
  <si>
    <t xml:space="preserve"> A bee stings a nearby child who blindly runs to a party member for soothing</t>
  </si>
  <si>
    <t xml:space="preserve"> In a large city, to rival street gangs vie for control over a neighborhood, leaving many innocent bystanders dead The local thieve' guild sits back and waits to endorse the winner</t>
  </si>
  <si>
    <t xml:space="preserve"> The PCs arrive at the inn and find a large group (at least three times their number) of mercenaries leaving for the jail where they plan to execute all the prisoners The party is connected to one of the inmates (an old, recurrent, but not particularly hated enemy, maybe they put him behind bars in the first place) and wishes him to remain alive for some reason Do they face the killers, race to save the prisoner first, warn the prisoners or set them all free?</t>
  </si>
  <si>
    <t xml:space="preserve"> A thief makes sure he is caught pick the pocket of a PC As soon as he is detected, he makes a break around the corner He should take something relatively important to ensure the PCs chase him The thief will lead them down a nearby alley, where his fellows are waiting in second floor windows to snipe out the party</t>
  </si>
  <si>
    <t xml:space="preserve"> Goods are going missing from stores in broad daylight Owners have gaps in their memories, and if pressed, can be made to vaguely remember a kindly soul offering to help hide their more valuable items from thieves</t>
  </si>
  <si>
    <t xml:space="preserve"> While moving through a marketplace, a character notices an old foe watching him from a window of a building across the street The old enemy quickly disappears when noticed, and before the character can go to investigate, something else starts happening with other members of the group nearby</t>
  </si>
  <si>
    <t xml:space="preserve"> The Scaly Schooner on the Fisherman’s Wharf explodes as the PCs pass by Amongst the screams and fire, a badly burnt, wild-eyed man in scorched pirate’s garb stumbles over to the PCs and hands them an enormous red ruby “It’s not the last one, but don’t seek the treasure!” he hisses at the PCs before collapsing at their feet</t>
  </si>
  <si>
    <t xml:space="preserve"> Every purchase made by a PC nets them extra change or additional items Something on their clothing - a symbol, insignia, brooch - entitles him to these boons</t>
  </si>
  <si>
    <t xml:space="preserve"> A child is crying in a dark alley If PCs decide to help the child, it attacks them with blood covered face and black eyes Will the PCs kill a young and innocent child?</t>
  </si>
  <si>
    <t xml:space="preserve"> On the night of the new moon for the past three months, two ships with black sails have put into the city port, arriving and leaving in the dark of night None of the watchmen at the port have seen them discharge or take on any cargo or passengers Tomorrow night is another new moon</t>
  </si>
  <si>
    <t>A small lifelike painting of an elven woman casting a spell.</t>
  </si>
  <si>
    <t xml:space="preserve"> PCs meet a bounty hunter at a tavern They are asked to help him capture a villain holed up in a nearby building</t>
  </si>
  <si>
    <t>A rosewood box containing a single set of silverware that never tarnishes or rusts.</t>
  </si>
  <si>
    <t xml:space="preserve"> The party evades the watch by means of an abandoned branch of the city sewers They surprise a group of giant otters escorting a person to the river Do the PCs fight or parley with the initially hostile otters?</t>
  </si>
  <si>
    <t>A hemp necklace that amplifies the wearer’s voice slightly.</t>
  </si>
  <si>
    <t xml:space="preserve"> At a tavern, the party finds an immaculately dressed half-ogre (who is wearing clothing fit for royalty and a massive belt) challenging patrons to a drinking contest at a fee of  GP to enter and  CP per shot; the prize is , GP The half-ogre’s belt is actually a Girdle of Slow Poison, which coupled with his high constitution, gives him an unfair advantage over the competition The party must somehow get his belt away from him to win</t>
  </si>
  <si>
    <t>A leather-bound book full of pages made of dried leaves.</t>
  </si>
  <si>
    <t xml:space="preserve"> A black market thug offers an illegal but coveted article to the PCs; however, he is not carrying it around Just as the deal is completed, a guard raid starts and the merchant runs away Does the party run after him, looking suspiciously related to crime, or do they help the guards arrest the thug, risking loss of their money and the coveted item?</t>
  </si>
  <si>
    <t>A pouch full of tangy berries.</t>
  </si>
  <si>
    <t xml:space="preserve"> A city official approaches the party discreetly, offering them a fair sum of money to kill her husband She then reveals her husband died two weeks ago but has been lurking the streets ever since</t>
  </si>
  <si>
    <t>Chainshirt</t>
  </si>
  <si>
    <t>The skull of a goblin. An intricate pattern of lines and circles has been carved into the top.</t>
  </si>
  <si>
    <t>armor</t>
  </si>
  <si>
    <t xml:space="preserve"> The PCs are shopping during market day in a city when a preacher telling of the horrific doings of an oppressive government is arrested and forcefully taken away, screaming Do the PCs intervene and risk being noticed by the city guardsmen and hunted down, or do they let this injustice slip to avenge the preacher another day?</t>
  </si>
  <si>
    <t>A walking stick, the top of which is a carving of a mountain lion’s head that become alarmingly lifelike in firelight.</t>
  </si>
  <si>
    <t xml:space="preserve"> A foreign dignitary is murdered at an out-of-the-way inn and the dignitary’s escorts all suspect each another As a group of objective outsiders, the PCs are brought in to investigate the murder when all they want to do is rest for the night</t>
  </si>
  <si>
    <t>The scabbard of a curved dagger, inlaid with patterns of the moon and stars.</t>
  </si>
  <si>
    <t>A wineskin filled with animal musk.</t>
  </si>
  <si>
    <t xml:space="preserve"> A merchant is whipping the bejeezus out of an intelligent talking mule who is desperately trying to explain that the load the merchant wants it to carry is too heavy The merchant is too furious with the mule to listen, and the mule is stubbornly refusing to obey, which only makes the merchant angrier The load may or may not be too heavy, but the beating is severe and getting worse The mule appeals to the gathered crowd, watching and mostly silent, for help</t>
  </si>
  <si>
    <t xml:space="preserve"> A young man, who is obviously not an adventurer, claims he has a map showing the location of the cache of an adventuring group that went missing He offers to sell the map to the PCs</t>
  </si>
  <si>
    <t>A 1 inch wide strip of paper. It seems to always be possible to unfold it again lengthwise, doubling its length, but never making it wider.</t>
  </si>
  <si>
    <t xml:space="preserve"> One of the party has an allergic reaction to an exotic spice or pollen in the air</t>
  </si>
  <si>
    <t>A novice wizard's booklet intended as an rudimentary introduction to performing the somatic component of spells.</t>
  </si>
  <si>
    <t xml:space="preserve"> A merchant’s son decided to go adventuring and got killed His adventuring companions refuse to relinquish his sword back to his family, although the family has a legal will documenting their rights to all his property The PCs have been contracted to recover the boy’s possessions</t>
  </si>
  <si>
    <t>An arrow painted red.</t>
  </si>
  <si>
    <t xml:space="preserve"> Rats have been seen exiting the sewers in large numbers in one section of town Sewer workers have explored the region and reported nothing except an eerie calm and a feeling of being watched The PCs find a homeless man, stripped naked and beaten, huddling near a sewer entrance and babbling that “the Master has arrived”</t>
  </si>
  <si>
    <t>Three edible insects that induce hallucinations when consumed.</t>
  </si>
  <si>
    <t xml:space="preserve"> A chatty bard walks alongside the party repeating random bits of conversation</t>
  </si>
  <si>
    <t>A few feet of rope made from spider silk.</t>
  </si>
  <si>
    <t>Scale mail</t>
  </si>
  <si>
    <t xml:space="preserve"> A small group of goblins wants to enter the town They claim they want to settle down and open a tinker shop Is this some kind of ruse?</t>
  </si>
  <si>
    <t>A list of 33 elven names for a particular dragon known to frequent this area.</t>
  </si>
  <si>
    <t xml:space="preserve"> A geezer follows a young and handsome dandy wearing a sword: “Yeah, now yer talkin’, Roy!”</t>
  </si>
  <si>
    <t>A stinky tincture that makes wounds hurt less when applied.</t>
  </si>
  <si>
    <t>Breastplate</t>
  </si>
  <si>
    <t xml:space="preserve"> A new noble from an unknown house arrived in the city last month Around the same time, several vagrants in the area started to vanish</t>
  </si>
  <si>
    <t>Three silver balls that float about your head.</t>
  </si>
  <si>
    <t>A pair of logs that produce fire without smoke when burnt.</t>
  </si>
  <si>
    <t xml:space="preserve"> The city has a zoo filled with wondrous and dangerous creatures brought from far places Just recently, some of the creatures escaped and now there is a royal reward for recovering the rare animals unharmed How can this be done?</t>
  </si>
  <si>
    <t>Half plate</t>
  </si>
  <si>
    <t>An ink drawing of an elven goddess shooting a dragon with a bow.</t>
  </si>
  <si>
    <t xml:space="preserve"> A prominent businessman, known for being honest and good-natured, disappears The PCs stumble across his body, tattooed with symbols of an evil deity and garbed in dark robes Was he a cult’s victim or member?</t>
  </si>
  <si>
    <t>A wooden plate that cleans itself after each meal.</t>
  </si>
  <si>
    <t xml:space="preserve"> The boards in front of the general store creak as the PCs approach, but no one can be seen walking across them</t>
  </si>
  <si>
    <t>A dowsing rod.</t>
  </si>
  <si>
    <t xml:space="preserve"> A merchant is hosting a party and hires the PCs to find and furnish the main course for the feast The problem is the merchant wants them to capture it and render it harmless so it can be slaughtered at the feast But where do you find a basilisk, and how do you make one harmless without killing it?</t>
  </si>
  <si>
    <t>Ring mail</t>
  </si>
  <si>
    <t>A studded bracer that just seems magical somehow.</t>
  </si>
  <si>
    <t xml:space="preserve"> One of the party members steps in a pile of poo Someone with wilderness lore can identify that the dung belongs to a dangerous predator</t>
  </si>
  <si>
    <t>A long stemmed flower that always points at the sun and never wilts.</t>
  </si>
  <si>
    <t xml:space="preserve"> A cat stuck in a tree mewls at the party</t>
  </si>
  <si>
    <t>A leather pouch that keeps herbs fresh for months.</t>
  </si>
  <si>
    <t>Chain mail</t>
  </si>
  <si>
    <t xml:space="preserve"> As the party enters town someone crashes through the big window of the saloon during a brawl</t>
  </si>
  <si>
    <t>A glowing rock that was once worshipped as a god.</t>
  </si>
  <si>
    <t xml:space="preserve"> A door bursts open as d drunks fill the street in a fist fight</t>
  </si>
  <si>
    <t>A broken harlequin mask.</t>
  </si>
  <si>
    <t xml:space="preserve"> The characters pass a storyteller who seems to be describing the party’s current adventure The names have been changed, and the storyteller claims it is just a story, but is it? Does the story contain a clue that the party needs, but perhaps overlooked, or is the clue a red herring?</t>
  </si>
  <si>
    <t>Splint</t>
  </si>
  <si>
    <t>A long book full of elven advice, most of which amounts to “stay the course.”</t>
  </si>
  <si>
    <t xml:space="preserve"> The sheriff holds off a lynch mob intent on dragging away his prisoner</t>
  </si>
  <si>
    <t>A short, forest-colored coat with broad shoulders.</t>
  </si>
  <si>
    <t xml:space="preserve"> A rival’s henchman the PCs defeated is now being made to fight every night in the pits as a punishment for failing his master Do the characters rescue him from certain death, or enjoy a night at the games betting on how long he lasts</t>
  </si>
  <si>
    <t>An ink pot that never spills.</t>
  </si>
  <si>
    <t>A small pouch full of burnt up expended spell components, but the name embroidered into the side seems familiar.</t>
  </si>
  <si>
    <t xml:space="preserve"> One of the richest houses of the city is plagued by small, magically resistant and sly creatures The mansion guards a large collection of fine birds and exotic vegetation, delicate and sensitive Can the party exterminate the plague while keeping the collection safe?</t>
  </si>
  <si>
    <t>Plate</t>
  </si>
  <si>
    <t>Intricately articulated metal armor that covers a single slender finger.</t>
  </si>
  <si>
    <t>A broken bell that rings with the sound of lost love.</t>
  </si>
  <si>
    <t xml:space="preserve"> Someone has hired assassins to eliminate a single member of the party, but who is behind the plot and for what reason?</t>
  </si>
  <si>
    <t>A pair of wooden earrings. The wearer is able to hear as normal while underwater.</t>
  </si>
  <si>
    <t>A rock that projects colored light onto surfaces, such as walls, ceilings, or tree canopies.</t>
  </si>
  <si>
    <t xml:space="preserve"> Kali, a common low-life, murdered a family of dwarves several months ago Since then, he has been making a lot of money selling the supply of explosives they kept in their store Now, his supply is running out and he’ll do anything to find someone who can unlock its secrets</t>
  </si>
  <si>
    <t>Two sharp teeth from a large predator, enchanted to stay near each other at all times.</t>
  </si>
  <si>
    <t xml:space="preserve"> The PCs encounter an angry guard at a merchant stand After a few harsh words, the guard draws his weapon and kills the merchant Should anyone be caught staring at the scene, the guard reacts rashly, threatening observers, maybe even killing one or two If the PCs challenge the guard, they will be persecuted by the law No one will testify on their behalf for fear of the same outcome</t>
  </si>
  <si>
    <t>A tunic that smells like fresh herbs and soil.</t>
  </si>
  <si>
    <t>A broken lyre made of a strange orange metal.</t>
  </si>
  <si>
    <t xml:space="preserve"> As a PC enjoys food at the market, several children run up and gather around, hungrily eyeballing the food the character is eating</t>
  </si>
  <si>
    <t>A wooden puzzle box with no known solution.</t>
  </si>
  <si>
    <t>A slender circlet that grants the wearer memories of an ancient war between the elves and a now dead race.</t>
  </si>
  <si>
    <t xml:space="preserve"> The most renowned chocolateer in all the land has gone missing The rewards for his safe return are substantial and posted all over town His wife claims something large came through the roof and snatched him away in the middle of the night</t>
  </si>
  <si>
    <t>An inordinately heavy and unwieldy ceremonial staff.</t>
  </si>
  <si>
    <t xml:space="preserve"> As the PCs catch a pickpocket, the thief tries to plant a bauble in their pockets instead of stealing As the PCs interrogate him, he turns invisible while a small cloud of smoke hides his transformation (or other bizarre description hides his escape) as town guards come to apprehend the thief</t>
  </si>
  <si>
    <t>The face of an elf, broken off a marble statue.</t>
  </si>
  <si>
    <t>An elven gardening spade, depicting a broad leaf as its blade.</t>
  </si>
  <si>
    <t>Soft leather armoring that only covers the right arm, shoulder, and hand. [Provides no AC bonus.]</t>
  </si>
  <si>
    <t xml:space="preserve"> A group of well-intentioned necromancers are dedicated to performing a ritual to animate the dead corpses in a city graveyard to act as public servants The question is, can they control this magic or will it be a hazard to everyone? And will the society react well or will there be public outcry as their long-dead grandparents take out the trash? The PCs can try to convince the necromancers to stop their ritual or slay them If they cannot do either of those, they’re in for a treat of either rioting citizens or mobs of uncontrollable undead unearthing themselves from their graves</t>
  </si>
  <si>
    <t>A tearstained love letter from an elven lady, breaking things off with her human lover.</t>
  </si>
  <si>
    <t xml:space="preserve"> A large house on a hill in the city has been unoccupied for years but is perfectly maintained Occasionally, eerie blue lights are seen glowing in its windows When teenagers dare each other to go into the house one of them disappears</t>
  </si>
  <si>
    <t>The carapace of a breathtakingly beautiful beetle.</t>
  </si>
  <si>
    <t>A notebook detailing an elvish account of an important treaty being signed over 400 years ago.</t>
  </si>
  <si>
    <t xml:space="preserve"> A man the PCs know is found murdered in his room The only evidence of the killer is an ancient symbol of a cult painted on the wall in the victim’s blood Upon investigating further, the victim left a note hidden before he died, located in the pot of a rose plant down the street at a flower shop When they get to the shop to get the note, they find out that all the plants and flowers have been sent to a wedding taking place nearby When they get the note back (however they pull that off) they will get more insight to this small but deadly cult operating outside of town and they must shut it down before anyone else gets killed, and to avenge their friend</t>
  </si>
  <si>
    <t>Two wooden children’s dolls: one elf and one orc; each armed with a tiny sword.</t>
  </si>
  <si>
    <t>A sand timer that drops a single grain each day.</t>
  </si>
  <si>
    <t xml:space="preserve"> An amateur bard’s music is so terrible that anyone who listens to it gets a screeching headache The bard is vain to the point that he thinks he’s a virtuoso, and refuses to believe he’s the cause of so much suffering The innkeeper offers free food and lodging to the first person who can get him to change his tune</t>
  </si>
  <si>
    <t>Shield</t>
  </si>
  <si>
    <t>A bottle of a perfume that smells like summer in the forest.</t>
  </si>
  <si>
    <t xml:space="preserve"> The PCs are approached by a beggar girl, who pesters them for money If they refuse to give her any money, she begins to cry and several large men claiming to be her family emerge from a side-street and accuse them of molesting the girl and demand compensation An unsympathetic crowd begins to gather and the city watch is nowhere in sight</t>
  </si>
  <si>
    <t>An ornately inlaid and painted wooden box containing the mummified remains of a small animal</t>
  </si>
  <si>
    <t xml:space="preserve"> A nomadic barbarian tribe is passing uncomfortably close to town and officials, as well as the citizens, are getting very nervous</t>
  </si>
  <si>
    <t>A circular stone covered in tiny, almost imperceptible engraved patterns.</t>
  </si>
  <si>
    <t xml:space="preserve"> A sector of the city lies under quarantine after an outbreak of a mysterious fever The party is being kept inside, and one of its members is starting to show symptoms of the illness Do they try to escape, risking further contagion, or do they try to find a cure from the inside?</t>
  </si>
  <si>
    <t>The handle of a sword that has rusted in the ground for a thousand years.</t>
  </si>
  <si>
    <t xml:space="preserve"> When the PCs arrive, people are afraid of one PC They run away, close their shops, scream The PCs are then approached by the guards and thrown in jail</t>
  </si>
  <si>
    <t>The magically preserved eye of an extremely rare and fantastical creature.</t>
  </si>
  <si>
    <t>A bandoleer for crossbow bolts.</t>
  </si>
  <si>
    <t xml:space="preserve"> While walking to town a PC stumbles and falls into an old mine shaft and finds a corpse holding a map The maps leads to quick treasure but is guarded by a villain</t>
  </si>
  <si>
    <t>A hand-broom enchanted to constantly sweep up whatever room it’s placed in.</t>
  </si>
  <si>
    <t>A scroll containing an elvish epic poem recounting a war few remember anymore.</t>
  </si>
  <si>
    <t xml:space="preserve"> The Overlord challenges everyone to recover decorative tiles that bear parts of a message It concerns a future quest to a neighbouring town’s temple The party runs afoul of a competing party of searchers</t>
  </si>
  <si>
    <t>A crystal that speaks directions (in elvish) to the nearest elven city, when held aloft.</t>
  </si>
  <si>
    <t xml:space="preserve"> An orphanage has caught fire, and most of the children are trapped inside The building is threatening to collapse, and the cries of children can be heard, even over the roar of the flames</t>
  </si>
  <si>
    <t>A plaque commemorating the death of an elven hero.</t>
  </si>
  <si>
    <t xml:space="preserve"> The PCs are contracted to get a rare item in a city but learn its owner is offering it as a reward in a tournament Do the PCs lie their way into the tournament so they can win the item, or do they try to steal it from under the entire town’s nose?</t>
  </si>
  <si>
    <t>An elven-made leather saddle, designed to accommodate the back spikes of a giant lizard mount of some kind.</t>
  </si>
  <si>
    <t>A pair of strung together monocles. One is tinted red, the other green.</t>
  </si>
  <si>
    <t xml:space="preserve"> A young woman is in the middle of the walkway on her hands and knees She seems to be desperately searching for something There is a pair of glasses at the party’s feet</t>
  </si>
  <si>
    <t>A golden bracelet, engraved with elvish words commemorating the unity of two great elven houses.</t>
  </si>
  <si>
    <t xml:space="preserve"> A house cat is in the tree It is not distressed In fact, it looks like it is stalking someone, about to pounce on the party or some other unwary traveler</t>
  </si>
  <si>
    <t>A small glass bottle that purifies water, making it safer to drink.</t>
  </si>
  <si>
    <t xml:space="preserve"> A few sun bleached papers blow by Soon after, a harried scribe runs past He offers a copper piece to recover any of the papers</t>
  </si>
  <si>
    <t>A convincing replica of a large ruby, made entirely of crystallized sugar.</t>
  </si>
  <si>
    <t>A rod of rune-etched copper which glows green in the presence of powerful necromantic magic.</t>
  </si>
  <si>
    <t xml:space="preserve"> Upon arriving in town, people stare at the party from every window, door, balcony and street corner Someone offers a funny insult, and soon everyone is gutting themselves, laughing at the PCs</t>
  </si>
  <si>
    <t>A slender wine glass made of stained bone, rimmed with gold.</t>
  </si>
  <si>
    <t xml:space="preserve"> A PC surprises a peeing drunk who jumps and starts hitting the PC’s shoes</t>
  </si>
  <si>
    <t>A black wooden scepter that curls into a spiral at the end.</t>
  </si>
  <si>
    <t xml:space="preserve"> A cleric gives the party a list consisting of pieces of monsters from the area that she is looking to acquire for her "work" She offers to pay the party a handsome sum for each piece</t>
  </si>
  <si>
    <t>A potion that induces vomiting.</t>
  </si>
  <si>
    <t xml:space="preserve"> The PCs are being chased by a criminal party through the streets of a city that celebrates its anniversary with improvised shows over plazas They get caught in the middle of a show, in front of a demanding audience The only way the mob will let them leave is by doing a successful artistic performance</t>
  </si>
  <si>
    <t>A stone bearing the names and symbols of the most powerful elven houses in the land.</t>
  </si>
  <si>
    <t xml:space="preserve"> In a store window, a living mannequin sneezes, swears, and gets back into character</t>
  </si>
  <si>
    <t>A bronze coin used as a good luck charm in elven lands.</t>
  </si>
  <si>
    <t xml:space="preserve"> A little kid asks the party what they are doing in town A shadowy figure hides nearby, whispering into the air at no one</t>
  </si>
  <si>
    <t>A wooden trap for catching rabbits.</t>
  </si>
  <si>
    <t xml:space="preserve"> A hat rolls along in the wind In the headband is sewn a map The hat is covered in dried blood</t>
  </si>
  <si>
    <t>A fist-sized lump of moss that seems to be breathing.</t>
  </si>
  <si>
    <t xml:space="preserve"> A dog slinks up to the party and begs for scraps A bloody mark has been carved into its flank The mark might be a clue or cult symbol or just a warning</t>
  </si>
  <si>
    <t xml:space="preserve"> A group of young nobles are racing horses through the streets and nearly ride down the characters The nobles are arrogant, rude and more than slightly drunk How the party handles this situation will determine how well they are received by the various factions in that city</t>
  </si>
  <si>
    <t>A gold plated wrench</t>
  </si>
  <si>
    <t>Shipman's whistle</t>
  </si>
  <si>
    <t xml:space="preserve"> A bride and groom ride down the street in a horse drawn carriage The horses suddenly rear up and the cart threatens to topple A terrified goblin tries to dodge flailing hooves Do the PCs go to the cart, horses or goblin?</t>
  </si>
  <si>
    <t>Happy Frog scald salve</t>
  </si>
  <si>
    <t xml:space="preserve"> Someone is targeting prostitutes the PCs have had dalliances with They soon become unwelcome in the local fleshpots and may become suspects in the investigations of the local gendarmes</t>
  </si>
  <si>
    <t>Instant-light charcoal, it begins to smolder with the slightest pressure and friction.</t>
  </si>
  <si>
    <t xml:space="preserve"> The Curling Shovel tavern is not the wealthiest in town, but it does have a base of returning customers This is despite their lacklustre swill and dog trough meals Something must keep all those patrons coming back, but what is it and does it have anything to do with the nightly gurgling noises heard from the sewers beneath the kitchen?</t>
  </si>
  <si>
    <t>An ancient, coral-encrusted canteen filled with fresh water</t>
  </si>
  <si>
    <t xml:space="preserve"> While exploring a foreign city mostly populated by different race, a character is approached by a group of folk of his own race They seem to spread out as if to surround the character while the leader demands, “What brings you to our fair city?”</t>
  </si>
  <si>
    <t>A fancy man's deck cleats</t>
  </si>
  <si>
    <t xml:space="preserve"> Members of the Ladies of the Night thieves’ guild target the most handsome male in the party Each year a contest is held to pilfer the most expensive item from the handsomest stranger in town Not only does the victor thief win a large sum of money, but a night with the robbed gentlemen to boot!</t>
  </si>
  <si>
    <t>A replica flag from a famous shipwreck</t>
  </si>
  <si>
    <t xml:space="preserve"> A gypsy intercepts the most charismatic member of the party and tells him of a vision she had She predicts the party member will find a beautiful person in this city and it will be the love of his life She provides no further details Later on, a beautiful person flirts with the character</t>
  </si>
  <si>
    <t>Goggles bearing the mark of the Blue Circle Traders Guild</t>
  </si>
  <si>
    <t xml:space="preserve"> A mysterious island suddenly appears off the shore of a stretch of coast or a lake</t>
  </si>
  <si>
    <t>Feather of Passage from Sardoas</t>
  </si>
  <si>
    <t xml:space="preserve"> Every time the PCs enter a building, an alarm is triggered The alarm is accidental or is triggered by something the PCs do or carry The town guard become irritated by the locals crying wolf and eventually stop coming when the PCs set off the alarm</t>
  </si>
  <si>
    <t>Illegal one act play</t>
  </si>
  <si>
    <t xml:space="preserve"> A drought wreaks havoc in town The PCs are asked by a medicine man to help locate water using his tools Once the water is found bad guys show up to break the water supply or steal the tools</t>
  </si>
  <si>
    <t>Tattoo needles made from elderfish bone</t>
  </si>
  <si>
    <t xml:space="preserve"> A small child steals something from a PC It runs away to a big bad guy and gives this thing for food</t>
  </si>
  <si>
    <t>An incomplete cheat deck of marked playing cards</t>
  </si>
  <si>
    <t xml:space="preserve"> An apocalyptic street preacher has been predicting the weather and minor events with unerring accuracy As the PCs pass by one day, they hear him predict an important person’s death</t>
  </si>
  <si>
    <t>Elaborate face jewelry</t>
  </si>
  <si>
    <t xml:space="preserve"> One of the PCs is grabbed from behind and taken hostage by a robber being pursued by the city watch</t>
  </si>
  <si>
    <t>Precentury skull</t>
  </si>
  <si>
    <t>Sealed can of skeleton juice, expired, rusted</t>
  </si>
  <si>
    <t xml:space="preserve"> People in a small town are nervous about news of a massive army heading in their direction People are panicking and leaving the town Rumours circulate as to the appearance, traits, horrors and evil this army does Upon investigation, the PCs find out these rumours have been going on for some time, and usually perpetuated by an old geezer who supposedly saw this army first-hand when he was young and fought them in person Following him will lead the PCs to a secret meeting with the old geezer and a prominent man who is trying to scare the entire town away so he can claim it all for some richly gain (gold or treasure buried underground, a hidden mine rich in veins of silver, a magic artifact long disappeared there, hidden catacombs containing a evil book or gem)</t>
  </si>
  <si>
    <t>A complete map of an island, unlabeled. Not a treasure map per-se just a detailed, thorough map of an unidentified island.</t>
  </si>
  <si>
    <t xml:space="preserve"> The party spots a crowd forming in a large marketplace It turns out that members of two or more rival mage guilds have literally bumped into each other, and harsh words are being said There is a real possibility this could break out into a fight, especially since the city watch is nowhere to be seen</t>
  </si>
  <si>
    <t>Broken binoculars</t>
  </si>
  <si>
    <t xml:space="preserve"> The youngest member of your group angers a patrol of the city guard, and is chased down Gerdil Lane, well-known for its seamy inhabitants Now it’s a lynch mob! How to rescue him and avoid attracting the ongoing hostility of the patrols?</t>
  </si>
  <si>
    <t>Season ticket to the Whiteshrike Arena (not yours)</t>
  </si>
  <si>
    <t xml:space="preserve"> A flock of chickens peck at the street Upon investigation, it seems they are eating small gems</t>
  </si>
  <si>
    <t>Roughly used paperback novel</t>
  </si>
  <si>
    <t xml:space="preserve"> A party member gets a dull, throbbing headache Then they find a small doll on the ground resembling the PC with a pin in its head</t>
  </si>
  <si>
    <t>Dead man's unfinished diary</t>
  </si>
  <si>
    <t xml:space="preserve"> A mysterious island suddenly appears in the sky over a town or city</t>
  </si>
  <si>
    <t>Sealed tin of Good Gob's Eyebrow Wax</t>
  </si>
  <si>
    <t>Goblin cheese</t>
  </si>
  <si>
    <t>A series of runes used for casting fortunes. They're not magic, they're like a mundane tarot deck.</t>
  </si>
  <si>
    <t xml:space="preserve"> The PCs arrive at an over-visited shrine-city in the middle of a celebration attended by clerics from every corner of the land All inns are full, it is forbidden to stay outside of the city and there is nowhere to stay The mobs of homeless people are not kind to strangers either How can the party survive the night?</t>
  </si>
  <si>
    <t>Deed to an underdark property you have never seen.</t>
  </si>
  <si>
    <t xml:space="preserve"> A rubbery mass sticks to the boot of an adventurer It seems to be a doughy figure resembling a noble</t>
  </si>
  <si>
    <t>Tooth from an ancient sea beast</t>
  </si>
  <si>
    <t>Scale from a modern sea beast, discolored, misshapen, horrible</t>
  </si>
  <si>
    <t xml:space="preserve"> A round-faced boy is looking for his pet frog, Trevor The PCs hear a croaking noise coming from a building where several thugs lounge out front</t>
  </si>
  <si>
    <t>A vial with three pinches of Godspice left in it</t>
  </si>
  <si>
    <t xml:space="preserve"> A wandering crazy man runs up to you, slaps you on the back yelling “Tag!” then runs off</t>
  </si>
  <si>
    <t>A sacred jar of honey, a religious symbol is painted on the side.</t>
  </si>
  <si>
    <t xml:space="preserve"> A food fight breaks out in a nearby eatery</t>
  </si>
  <si>
    <t>Blueprints for an island-hopper waveskimmer, partial</t>
  </si>
  <si>
    <t xml:space="preserve"> A bored guard walking a beat spots the PCs and enquires about their business He fishes for information he could sell to certain folks he knows</t>
  </si>
  <si>
    <t>The skin of a doll, missing its stuffing and eyes</t>
  </si>
  <si>
    <t xml:space="preserve"> The Sheriff stands on his soapbox entreating the townsfolk to form a party (becoming deputized) and ride after the “Hole in the Wall Gang”</t>
  </si>
  <si>
    <t>A sprite-sized copper tea set</t>
  </si>
  <si>
    <t>Femur cipher from the Skeleton Kingdom</t>
  </si>
  <si>
    <t xml:space="preserve"> A man being chased by the guard runs headlong into one of the party As they fall together in a pile, the man plants an item on the PC The guardsmen catch the fellow, beat him to a bloody pulp, and drag him away to the dungeon When put to the question the fellow admits he planted the item on the character, so the city guard will soon be looking for the PC and the item What is this item and why is it so important to the city guard?</t>
  </si>
  <si>
    <t xml:space="preserve"> A plague of rats has befallen the best bakery in town A fat and greedy wererat can’t resist nightly visits in rat form to gorge himself on the delicious treats He has so far killed every cat and dog used to try and stop the monster rat</t>
  </si>
  <si>
    <t>A naturalist's drawing journal, featuring mostly lizards</t>
  </si>
  <si>
    <t>A letter trusted to you by a fallen stranger, bound for a distant land</t>
  </si>
  <si>
    <t xml:space="preserve"> While exploring a foreign city mostly populated by different race, a character catches sight of a group of his own race nearby talking One of them waves at the character in a friendly manner The character moves through the crowd to go meet them, but when he arrives, they have moved on</t>
  </si>
  <si>
    <t>A medal for cowardice</t>
  </si>
  <si>
    <t xml:space="preserve"> An orphan tags along with the PCs, staying with them regardless of destination or present danger With each passing day, another orphan joins the first Even if killed, lost, or captured they always return The PCs must discover the legend regarding the orphans and make an appropriate sacrifice/ritual to appease the curse and dismiss the orphan spirits</t>
  </si>
  <si>
    <t>The combination to a lock, it consists of 5 numbers scrawled on a scrap of paper.</t>
  </si>
  <si>
    <t xml:space="preserve"> A raven flys through an open window and lands on the floor, seemingly dead, with a message attached to its leg The raven then promptly transforms into a bloodied man</t>
  </si>
  <si>
    <t>A small wooden box sealed with a paper ribbon, and a label that says "A piece of the fallen gods."</t>
  </si>
  <si>
    <t xml:space="preserve"> One member of the party is seen carrying an exotic weapon and the authority of the local museum is told about it This museum curator has been an adventurer and masters some kind of whip weapon He prepares an ambush to steal the exotic weapon, yelling at the PCs on sight, “That belongs in a museum!”</t>
  </si>
  <si>
    <t>Robe of the Vestalk Clergy</t>
  </si>
  <si>
    <t xml:space="preserve"> A dignitary was murdered recently and one of the PCs resembles the suspect</t>
  </si>
  <si>
    <t xml:space="preserve"> A group of laborers is having a loud argument with the person who hired them They demand back-wages, while the person who hired them complains about their shoddy workmanship Both parties stand in the middle of the street, making passage impossible</t>
  </si>
  <si>
    <t>Etching of a dwarven funeral poem</t>
  </si>
  <si>
    <t>A metronome</t>
  </si>
  <si>
    <t xml:space="preserve"> A boy is kidnapped The PCs are asked to locate him The only information they are given is the kidnappers are known to work out of a certain location</t>
  </si>
  <si>
    <t>Kerchak cigarettes</t>
  </si>
  <si>
    <t xml:space="preserve"> A streak of bad luck has hit town hard People have been injured in accidents, fires, sickness People report seeing a black cat near them before the accidents happen Confronting the cat should be entertaining as trying to harm it will only bring bad luck to the PCs (bow strings break, sword slips out of hand and gets lost, shoes become untied, etc) Catching it will be difficult as it is with any cat Best thing to do is follow it and see where it goes, which will lead them to a big tree that the cat enters The cat is actually a shape shifting spirit, a trickster, just having fun with the town The PCs will have to pass a test or riddle or perform some task for the spirit to get it to leave the town alone</t>
  </si>
  <si>
    <t>A grease smeared folio of hand-drawn pornography</t>
  </si>
  <si>
    <t xml:space="preserve"> A young noble claims to be the dispossessed heir of the ruling family When the guard come to question him, he claims the party can prove his claims to royalty are true</t>
  </si>
  <si>
    <t>A 6' piece of metal pipe with protrusions that kind of looks like a key</t>
  </si>
  <si>
    <t>A masterwork quality floral print umbrella</t>
  </si>
  <si>
    <t xml:space="preserve"> Part of the Old Town wall collapses, revealing a passageway descending to who knows where Ah well, down we go But the party meets (fill in your favourite enemy group from your campaign) A running battle up and down crumbling stairs ensues, until everyone falls into a rotting Great Hall, where a demon arrives to referee the battle Fight the demon, fight your enemies, fight everyone, run away?</t>
  </si>
  <si>
    <t>Silver flecked cigarette case</t>
  </si>
  <si>
    <t xml:space="preserve"> PCs are caught in a fight between two rival gangs and are mistaken by both sides to be their enemies</t>
  </si>
  <si>
    <t>A bag of psychedelic mushrooms</t>
  </si>
  <si>
    <t xml:space="preserve"> A tentacled and somewhat eldritch horror approaches the PCs looking for investors in what appears to be a pyramid scheme, announcing from an unseen mouth that they can get in on the ground floor of a wonderful money-making opportunity It promises a thousandfold return on any investment, and no ill will if the offer is refused, though it leans heavily on the PCs to accept its offer via partial glimpses of its true form</t>
  </si>
  <si>
    <t>A bottle of Century Wine</t>
  </si>
  <si>
    <t xml:space="preserve"> A flustered woman drops her shopping</t>
  </si>
  <si>
    <t>A pair of ladies' sunglasses</t>
  </si>
  <si>
    <t xml:space="preserve"> A feral cat trails the party</t>
  </si>
  <si>
    <t>A snuff box which crawls around its possessor like a beetle</t>
  </si>
  <si>
    <t xml:space="preserve"> A mysterious but important figure is sending out invitations to a grand masquerade It is said that the figure is particularly keen on inviting adventurers, for some reason or another</t>
  </si>
  <si>
    <t>A sling stone with the name of the name Callahard scratched onto it</t>
  </si>
  <si>
    <t xml:space="preserve"> A woman falls into the street from the second story window in front of the party and dies on impact Soon after, a PC notices a hooded figure skillfully dropping, uninjured, from another second story window facing into the alley The figure quickly disappears into a maze of side streets</t>
  </si>
  <si>
    <t>Contract of ownership to a slave you've never met</t>
  </si>
  <si>
    <t xml:space="preserve"> The rotting corpse of a giant is found alongside a well-traveled road The giant looks like it has been dead for weeks, but travelers at a nearby wayside inn swear that it wasn't there when they ventured through yesterday afternoon</t>
  </si>
  <si>
    <t>A smooth green stone that seems to have a fingerprint etched into it.</t>
  </si>
  <si>
    <t xml:space="preserve"> A new brothel opens up nearby, but strangely they charge their patrons nothing What's the catch?</t>
  </si>
  <si>
    <t>A perfectly cubes blue-and-black-marbled gem</t>
  </si>
  <si>
    <t>A blocky red crystal</t>
  </si>
  <si>
    <t xml:space="preserve"> The PCs travel to a city famous for its elegance and glamour, where everybody has a fashion sense In the crowded plaza, one of the characters bumps into a citizen and loses his purse When he finds out he realizes everybody looks the same because all are using the same fashionable garments of this season</t>
  </si>
  <si>
    <t>6 chicken eggs nestled among straw in a wooden box.</t>
  </si>
  <si>
    <t xml:space="preserve"> A passing child drops her candy and cries</t>
  </si>
  <si>
    <t>A squat jar labeled "doppelganger cream"</t>
  </si>
  <si>
    <t>Half-empty can of industrial grease</t>
  </si>
  <si>
    <t xml:space="preserve"> Two young nobles approach the noblest-looking pair of party members and demand the chosen PCs act as seconds in their duel The PC seconds must negotiable the details of the duel If the duel results in death, the seconds will be charged as accessories to murder, and the PCs may have to flee the city On the other hand, if the duel is non-fatal, they could gain honor and respect by behaving in an honorable manner</t>
  </si>
  <si>
    <t>A prosthetic arm.</t>
  </si>
  <si>
    <t>A pouch of rainbow sand</t>
  </si>
  <si>
    <t xml:space="preserve"> While moving through a crowded marketplace, a character of short stature manages to run into a large passerby The two collide and both fall to the ground The larger pedestrian had been carrying an armload of packages, many of which were damaged in the fall</t>
  </si>
  <si>
    <t>A belt which always fits</t>
  </si>
  <si>
    <t>A small gaming set from a culture whose language you don't understand</t>
  </si>
  <si>
    <t xml:space="preserve"> A large toad sits on a barrel outside a seedy tavern attended to by a swarthy twinkle-eyed peddler He claims that one lick of his skin will reveal the path to great fortune Any takers are overcome by visions of adventure, treasure, and glory followed by several days of serious illness</t>
  </si>
  <si>
    <t>Signet ring. Everyone who sees it think it's theirs.</t>
  </si>
  <si>
    <t>Broken manacles, tufts of blue fur are lodged in the mechanism.</t>
  </si>
  <si>
    <t xml:space="preserve"> One benign item the PCs carry is considered taboo by the townsfolk People either bow or kneel, avert their eyes, or leave the PCs’ presence when said item is brandished The item the population revere was lost, stolen or destroyed at some point in the town’s history and it has now returned, thanks to the PCs</t>
  </si>
  <si>
    <t>Little wooden water strider toy that animates and walks when placed on top of liquid</t>
  </si>
  <si>
    <t>A sack of pony teeth</t>
  </si>
  <si>
    <t xml:space="preserve"> Gambling with the cronies of an unsavoury innkeeper is not always the best course He accuses you of cheating, starts a rumble - with all the customers turning on you - and calls the guard They decide to arrest first, crush next and question tomorrow</t>
  </si>
  <si>
    <t>A headless chicken</t>
  </si>
  <si>
    <t>A scented and stained kerchief from your 'favorite'</t>
  </si>
  <si>
    <t xml:space="preserve"> The city is abuzz with excitement and activity, as it won a contract by the King to create armour and weapons for an upcoming war Everyone is busy working; it’s an economic boom for the town The PCs encounter a blacksmith drunk at the pub who says he was fired and beaten severely for speaking out when he tested armour and weapons made from the metal given to the town, and found them to be weak and structurally unsound They’ll last for a few hits, then completely fall apart! The metal has been sabotaged so the King’s soldiers will be decimated The blacksmith attempted to inform the King’s advisor, but he would not hear of it, and the blacksmith’s guild fired him and beat him up for giving them a bad name to the King If the PCs investigate, they discover evidence the King’s advisor is a saboteur for the enemy</t>
  </si>
  <si>
    <t>Bill of claim of indenture</t>
  </si>
  <si>
    <t>Marque of passage from the fallen kingdom, Karaiso</t>
  </si>
  <si>
    <t xml:space="preserve"> Two sons of wealthy merchants are having a contest to see who can survive the most duels unharmed One of them challenges a PC to a duel</t>
  </si>
  <si>
    <t>Leopard-print loincloth</t>
  </si>
  <si>
    <t xml:space="preserve"> A troupe of well-armed adventurers pass by chatting about returning to the secret location for the rest of the treasure tomorrow</t>
  </si>
  <si>
    <t>A pearl resembling 1/2 a human eye</t>
  </si>
  <si>
    <t>Water testing kit</t>
  </si>
  <si>
    <t xml:space="preserve"> A little kid falls in front of a charging stagecoach</t>
  </si>
  <si>
    <t>Firefly glass pendant. At night it seems to be filled with minuscule live fireflies bouncing against its exterior surface.</t>
  </si>
  <si>
    <t xml:space="preserve"> A woman storms up to one of the PCs with a member of the town/city watch, points at them, and yells "That's the one! That's the one that killed my husband!"</t>
  </si>
  <si>
    <t>Prayer idol from a plundered Karaiso tomb</t>
  </si>
  <si>
    <t>Courtly face paints</t>
  </si>
  <si>
    <t>A map of the world that does not at all match any other map you've seen.</t>
  </si>
  <si>
    <t xml:space="preserve"> The impoverished city charges adventurers an entry tax of % of their loot The officers in charge use magical detection spells to enforce the embargo Citizens in line offer to take care of the largest parts of the adventurers’ treasure to cheat on the taxation, in exchange of a fee However, some of these citizens are thieves who use the situation to steal treasure from adventurers, and they guard the stolen loot in a nearby cave Will the party surrender their treasure to tax or will they risk it to a theft?</t>
  </si>
  <si>
    <t>Tin marionette dragon</t>
  </si>
  <si>
    <t xml:space="preserve"> A person with a clipboard tries to get the PCs to register to vote</t>
  </si>
  <si>
    <t>Super violent propaganda comic book</t>
  </si>
  <si>
    <t>Heirloom rings for beards</t>
  </si>
  <si>
    <t xml:space="preserve"> Private guards flank a door and stare hard at the PCs as they pass by</t>
  </si>
  <si>
    <t>A brightly colored carnival mask. Its pattern changes every time it's put on.</t>
  </si>
  <si>
    <t>Manual of childhood diseases</t>
  </si>
  <si>
    <t xml:space="preserve"> Someone appears from then disappears into the shadows of an alley</t>
  </si>
  <si>
    <t>Token of payment belonging to Tuuata the Sea Serpent</t>
  </si>
  <si>
    <t>Tea bags from the Apelands, with the mark of a great Kerchak house</t>
  </si>
  <si>
    <t xml:space="preserve"> A group of thugs are robbing the son of a rich merchant The merchant son yells and offers a rich reward if the party will protect him from the armed robbers, but it quickly becomes clear these are not simple robbers and that something deeper is going on</t>
  </si>
  <si>
    <t>Seal of the Buelan Drash Council Enormous</t>
  </si>
  <si>
    <t xml:space="preserve"> A cart sells roasted rat on a stick on the corner The proprietor looks surprised as someone in a suit strolls up to order one with teriyaki sauce Suddenly, the rats animate and attack, using the sticks sticking through them to pierce people before biting them</t>
  </si>
  <si>
    <t>Bottle of Murder Bear olive oil</t>
  </si>
  <si>
    <t>A bolt of waterproof fabric</t>
  </si>
  <si>
    <t>A confession signed by a murderous halfling</t>
  </si>
  <si>
    <t xml:space="preserve"> The streets are choked with onlookers, entourages, and beggars all trying to gain the recently arrived Duke’s attentions During the chaos, one of the PC’s prized possessions is pilfered Later, as the Duke departs, the PCs spot him carrying it</t>
  </si>
  <si>
    <t>Bounty handbill for a criminal witch, the image of the accused seems to move as if alive.</t>
  </si>
  <si>
    <t xml:space="preserve"> The PCs are completely ignored by all of the citizens in the town Unless the PCs get physical or destructive, nothing they say or do gets a response</t>
  </si>
  <si>
    <t>Book of spider anatomy</t>
  </si>
  <si>
    <t>Book of dirty limericks</t>
  </si>
  <si>
    <t xml:space="preserve"> A guard officer has lost his badge of office and must find it before the end of his shift One of the PCs spots an orphan beggar handing it discreetly to another beggar through a window of a nearby building</t>
  </si>
  <si>
    <t>Book of troll jokes</t>
  </si>
  <si>
    <t>Necklace of gnome eyes</t>
  </si>
  <si>
    <t xml:space="preserve"> Gerard de Nancy is a trifle effeminate in appearance, but he doesn’t like to hear that from anyone other than his father, the Sieur de Moncotte Loose lips slit noses - that’s what he plans for you, unless you can convince him and his minions otherwise, and he is six foot seven tall</t>
  </si>
  <si>
    <t>30' of golden-colored curtain cord. Purely ornamental, can't support weight like a rope.</t>
  </si>
  <si>
    <t>A scalp, the skin is slightly green.</t>
  </si>
  <si>
    <t xml:space="preserve"> The festival is in town A large circus has arrived and the streets are full of fun and joy Many acts and harmless but entertaining magic amaze the people Once they leave, it’s discovered that some people have gone missing - homeless drunks, prostitutes and children Following the circus, the PCs won’t find the missing townspeople The owner lets the PCs search around and question the workers; he has nothing to hide An important clue is that one of the missing people had an unusual tattoo of their clan or faith on their ankle A sharp-eyed PC will spot the tattoo on the ankle of a caged lion The circus is using some kind of magic to turn undesirables from towns into circus animals for the show!</t>
  </si>
  <si>
    <t>A miniaturized poppy garden that fits in your pocket</t>
  </si>
  <si>
    <t xml:space="preserve"> The Tourist The PCs have messed up (possibly been framed) in the eyes of the King and have been apprehended The King will release the party, if they allow a wealthy, influential and obese merchant to come along on a dungeon delve, where there are sure to be many tight spaces</t>
  </si>
  <si>
    <t>A monocle, tinted purple</t>
  </si>
  <si>
    <t>A book where each page is a different creature's skin, and the only text is devoted to identifying each skin</t>
  </si>
  <si>
    <t xml:space="preserve"> While laying in bed one night in an inn, one of the PCs hears a small thump under their bed It seems to be a journal that had somehow been dislodged from its hidden resting place It details an extensive plot to assassinate a prominent leader in a town three days away The last date in the journal is two days ago</t>
  </si>
  <si>
    <t>A holy book devoted to a god you've never heard of.</t>
  </si>
  <si>
    <t xml:space="preserve"> A street fight gets someone thrown into a horse trough - a trough with a deadly water snake in it</t>
  </si>
  <si>
    <t>A divining rod that wiggles when near graves</t>
  </si>
  <si>
    <t>A blue lantern, international sign of distress among sailors</t>
  </si>
  <si>
    <t xml:space="preserve"> A small child asks one of the party if that is a real [weapon/item] they have hidden on them</t>
  </si>
  <si>
    <t>Talisman of animal teeth that rattle at night.</t>
  </si>
  <si>
    <t>Map fragment with a splattered bloodstain.</t>
  </si>
  <si>
    <t xml:space="preserve"> Mimes have infested the street and try to climb invisible ropes in front of a clearly unappreciative audience</t>
  </si>
  <si>
    <t>Scented candle that smells of lavender one day, and then brimstone the next.</t>
  </si>
  <si>
    <t xml:space="preserve"> A trio of nuns plays jump-rope A PC gets a glance under one’s habit and spots a pair of hairy half-orc legs</t>
  </si>
  <si>
    <t>Worn boots that automatically lace and tie themselves.</t>
  </si>
  <si>
    <t xml:space="preserve"> A salesman offers great discounts on holy water A careful PC might spot an evil symbol tattooed on the salesman’s neck</t>
  </si>
  <si>
    <t>Engraved helmet made of bronze. A single small sapphire is set into the forehead.</t>
  </si>
  <si>
    <t xml:space="preserve"> A woman carrying a stack of books trips in front of the party and falls over, scattering her books everywhere One of the books is on demonology</t>
  </si>
  <si>
    <t>Wooden figurine of a 5 legged beast with no head and one arm.</t>
  </si>
  <si>
    <t xml:space="preserve"> An old codger knows of “lots of great adventures” that are, unfortunately, all dead ends</t>
  </si>
  <si>
    <t>Lucky dice. Weighted to have a low chance to roll 1's</t>
  </si>
  <si>
    <t xml:space="preserve"> A hawk dives out of the sky and snags a mouse near the party or perhaps attacks a PC’s familiar</t>
  </si>
  <si>
    <t>Worn pack of cards, it shuffles itself automatically when placed into its box.</t>
  </si>
  <si>
    <t xml:space="preserve"> The party witness a jail break as someone pulls the bars out of the stone wall by tying them to his horse and galloping off</t>
  </si>
  <si>
    <t xml:space="preserve"> A shady character approaches the party and offers a deal: he will trade news for news If the party agrees, they will tell a piece of information for a piece of information in return If the party tells the complete truth, the information they receive in return will be the complete truth, but if they lie, so does the info merchant The more the party shares, the more they stand to gain</t>
  </si>
  <si>
    <t xml:space="preserve"> Medieval Proliferation Two blacksmiths are in competition to create better melee weapons for the King’s army and only one can win the contract One of the blacksmiths approaches the PCs to try the weapons and plead their virtues to the King He also claims his competitors are playing dirty</t>
  </si>
  <si>
    <t>A ceramic mug with a jovial man's face sculpted intot he side. It dribbles its contents down your front if used after noon.</t>
  </si>
  <si>
    <t>Lucky ancient coin made of tin.</t>
  </si>
  <si>
    <t xml:space="preserve"> The owner of a nearby orchard has been complaining that his trees keep changing positions during the night</t>
  </si>
  <si>
    <t>A pale gray, amorphous sculpture. While nothing about the piece gives the impression of movement, you get the vague impression that it has shifted every time you look away.</t>
  </si>
  <si>
    <t>A small blue glass butterfly attached to a barrette. When the clip is opened, the butterfly stirs and gently flaps its wings.</t>
  </si>
  <si>
    <t xml:space="preserve"> After a long journey or adventure, the PCs return to a favorite inn or tavern One PC is approached by an attractive person and several children who have a striking resemblance, claiming to be the PC’s abandoned family The family seems to know every intimate detail about the PC</t>
  </si>
  <si>
    <t>A plain iron goblet with a cracked rim. It is filled to the brim with a frothy, clear amber substance that resembles a freshly poured lager frozen in place.</t>
  </si>
  <si>
    <t xml:space="preserve"> A small, exotic-looking child follows the PCs around Every time the PCs encounter danger or a sinister local, the small child is seen again in their peripheral vision - is this a warning of some kind?</t>
  </si>
  <si>
    <t>A pair of excruciatingly detailed false glass eyes, in grey and green. While held or placed on a solid surface, they gradually turn to face each other.</t>
  </si>
  <si>
    <t>An elaborately carved velvet-lined small oaken case. Within rest some delicate silver shears, suitable for use by a noble ladies’ servant.</t>
  </si>
  <si>
    <t xml:space="preserve"> Geronimus the Seer isn’t a seer He’s a visiting wizard with a nasty temper and a curious sense of humour The toes of the party members begin to writhe and wriggle, one toe at a time When the PCs catch on, what do they do? Geronimus is said to have a rotten temper if you resist his games</t>
  </si>
  <si>
    <t>Some garish crushed velvet pantaloons, monogrammed with the initials ‘AJW.’ So obviously out of fashion that they can only be antique.</t>
  </si>
  <si>
    <t>A small sterling box engraved with the image of a small bunch of fruit with leaves and vines. Resting inside is a sealed paper packet which rattles when shaken.</t>
  </si>
  <si>
    <t xml:space="preserve"> The end of the world is nigh! People in the entire region are flocking to the temples because of a large, bright omen in the sky Priests, monks and religious persons offer conversions and religious services around the clock as swarms of people wish to redeem their souls for the afterlife The massive fireball in the sky inspires panic in everyone, even royalty, who are giving large sums of money to have their souls saved first The PCs investigate and stumble on some interesting facts: ) people before this omen were not that religious, temples were visited rarely; ) priests were barely making ends meet; ) the fireball does not move; ) the fireball just appeared one night, and at about the same time all the priests, monks and religious people started preaching the end of the world The PCs find a large structure, possibly afloat (like a big balloon), that holds the fireball The plan was devised by all the religious factions to help bolster their flocks, faith, free labour, and of course, monetary donations to the churches The plan is that, in a month, the object will disappear, the people saved by their religious turnabout, and donations will have to be kept up lest the object return again due to their lack of faith</t>
  </si>
  <si>
    <t>An intricately detailed figurine posed as though singing to an audience on a balcony above her. Her eyes sparkle with tiny jewels to make it appear that she is crying.</t>
  </si>
  <si>
    <t>An inky black square housed within an ornate golden frame. On closer inspection, faint shapes and motion are visible in the painting, as though it shows an active scene in an unlit room or perhaps underground.</t>
  </si>
  <si>
    <t xml:space="preserve"> The PCs are hired by a merchant to recover a valuable piece of jewelry The merchant turns out to be a ranking member of the thieves’ guild and the jewelry has been donated to a good temple Do the PCs recover the jewelry, or risk the ire of the thieves’ guild?</t>
  </si>
  <si>
    <t>Some dark green fur-covered slippers shaped to resemble monsters. As each slipper moves, it emits a tiny but ferocious roar.</t>
  </si>
  <si>
    <t xml:space="preserve"> A very friendly cat weaves in and out of one of the party members’ legs It seems the cat has been painted, and it leaves the PCs “marked” Are the characters now targets for something?</t>
  </si>
  <si>
    <t>A tiny gold filigree birdcage suspended from a single strand of golden thread. Something within the cage emits a brilliant ruby red light.</t>
  </si>
  <si>
    <t xml:space="preserve"> Déjà vu: there is something familiar about all this (Give the PCs a couple of results just before they happen, giving them the choice to take different actions)</t>
  </si>
  <si>
    <t>A large brass hook that vaguely reminds you of a boating implement. Sharpened to a wicked point at one end and threaded for mounting on the other, the metal is polished to a mirror sheen.</t>
  </si>
  <si>
    <t xml:space="preserve"> A political candidate and entourage sweep through the street shaking hands and asking who you’re going to vote for</t>
  </si>
  <si>
    <t>An intricate clockwork crow that stands frozen in a quizzical pose, as though gazing at something interesting just above your head.</t>
  </si>
  <si>
    <t xml:space="preserve"> A dead ox causes a grid lock</t>
  </si>
  <si>
    <t>A small glass cube filled with a faintly luminescent blue fluid, with a small latch on one side securing the top. Something about the liquid suggests a degree of consciousness to its movements.</t>
  </si>
  <si>
    <t xml:space="preserve"> A weary traveler is mobbed by adoring children They keep asking him if “he found it yet”</t>
  </si>
  <si>
    <t>A leather drawstring pouch filled with a dozen perfectly spherical polished stones. The stones stick together as though magnetic, but come apart again with almost no effort.</t>
  </si>
  <si>
    <t xml:space="preserve"> A young boy approaches a PC and hands them a heavy, leatherbound tome with a heavy lock on it and whispers "I'm sorry" before running off in the other direction</t>
  </si>
  <si>
    <t>A hard black leather case containing an excellently crafted set of well-used professional kitchen knives, one nearly as long as your arm.</t>
  </si>
  <si>
    <t xml:space="preserve"> Ritual Addiction A cult rises to prominence and almost becomes a legitimate religion through the use of addicting rituals, which all followers must perform and then become addicted to How will the PCs stop a growing cult, of which the members are powerless to escape even if they want to?</t>
  </si>
  <si>
    <t>An odd red badge in the shape of a hunting bird’s head. The maker’s mark on the reverse appears strikingly similar to the local duke’s seal.</t>
  </si>
  <si>
    <t xml:space="preserve"> A little kid approaches one of the party “Hey mister, can I watch yer horse fer ya? Fitty coppers!”</t>
  </si>
  <si>
    <t>A set of fancifully etched translucent yellow wine glasses that flash brilliant fluorescent green when they catch the sun.</t>
  </si>
  <si>
    <t xml:space="preserve"> An undertaker lurks nearby He points to each member and correctly guesses their height and weight</t>
  </si>
  <si>
    <t>A fist-sized spool of fine silvery wire, thinner and stronger than anything you've encountered before. You get the feeling that it would be more likely to cut you than to break if you put your weight on it.</t>
  </si>
  <si>
    <t xml:space="preserve"> Not quite looking where he is going, one of the party steps in a puddleof blood</t>
  </si>
  <si>
    <t>A truly ancient clay jug, stoppered with cork and wax. The lower half is caked with dried mud and the upper half is covered in salt and barnacles.</t>
  </si>
  <si>
    <t xml:space="preserve"> Kids playing hide ‘n seek get into trouble when they see something they shouldn’t have, and come running to the PCs for help</t>
  </si>
  <si>
    <t>Warped quarterstaff, not suitable for combat. When used to draw a line in the dirt, the trench immediately fills with ink.</t>
  </si>
  <si>
    <t xml:space="preserve"> One of the party has an intense itch It spreads to anyone he touches until cured</t>
  </si>
  <si>
    <t>Rusty manacles, they emit a woman's scream when opened.</t>
  </si>
  <si>
    <t xml:space="preserve"> The characters are drafted into a posse as a group of armed outlaws have just robbed the tax collector, and the lawful authorities have the right to require armed freemen to perform this public service If the characters do not step up, they will chase the outlaws for d days before the law enforcement officials give up the chase</t>
  </si>
  <si>
    <t>Brass tongs whose end glow as if freshly pulled from the forge, but are cool to the touch.</t>
  </si>
  <si>
    <t xml:space="preserve"> A random party member is stung by a bee They spot a strange man sitting on a step nearby, tracing the air with his finger, muttering to himself Suddenly, he jabs a finger in the air, and then another PC gets stung</t>
  </si>
  <si>
    <t>Eagle-shaped electrum letter opener. A mechanism causes the beak to open and close when the wings are made to flap.</t>
  </si>
  <si>
    <t xml:space="preserve"> A religious festival celebrates the Goddess of Truth and Magic While the priesthood are solemn, the rest of the revelers seem intent on having a good time The PCs can afford to let their guard down, as the priests of She Who Sees can intervene before troublemakers, pick pockets or otherwise cause disturbance</t>
  </si>
  <si>
    <t>Night-blue silk robe with tiny sparkles that seem to shimmer like stars.</t>
  </si>
  <si>
    <t xml:space="preserve"> A young man approaches the PCs claiming to be the real Sheriff of this area He wants to deputize the PCs and send them into the nearby mine to investigate strange lights and missing cattle</t>
  </si>
  <si>
    <t>A wedge of paper-wrapped cheese with a label that says "Emergency Use Only."</t>
  </si>
  <si>
    <t xml:space="preserve"> A sewer worker is found after being lost for several days and claims he saw a lizard man leading a monster on a leash through the sewers The monster touched his lantern and it crumbled to dust The lizard man left him to find his way out of the sewers, blind</t>
  </si>
  <si>
    <t>Bouquet of pewter roses</t>
  </si>
  <si>
    <t xml:space="preserve"> A local baker whose business was failing suddenly manages to turn things around with her new, delicious meat pies Meanwhile, unattended children have been vanishing at an alarming rate</t>
  </si>
  <si>
    <t>Mithril key inlaid with a small blue gem that pulses regularly with a faint glow.</t>
  </si>
  <si>
    <t>A tiny vial of gold dust the size of a fingernail.</t>
  </si>
  <si>
    <t xml:space="preserve"> Kindergarten Magic Street urchins are rumored to have special powers A representative of the Magicians Guild approaches your party to investigate In reality, they are learning magic from an unknown source The children have less inhibition and magical control, but have much more mana and capability of replenishing mana, making them dangerous magic users</t>
  </si>
  <si>
    <t>Zinc rod with a flawed ruby set in one end and a piece of amber in the other.</t>
  </si>
  <si>
    <t xml:space="preserve"> Anyone drinking the water becomes ill The sickness lasts for a few days and causes vomiting, aches, pains and delusions Other towns in the area have also been affected Investigating this, the PCs find out the same river flows past all the towns affected The PCs must travel upstream to find the source of the sickness, which brings them to a coven of witches poisoning the water</t>
  </si>
  <si>
    <t>Box of Volcanic Ash</t>
  </si>
  <si>
    <t xml:space="preserve"> An old-timer runs up to a random party member yelling “Dan? Dan! Ya ain’t changed a bit in nigh on ta  years It’s like seen’ a ghost”</t>
  </si>
  <si>
    <t>Dozen silver spoons, all with the same design but each bearing a different set of initials on the handle.</t>
  </si>
  <si>
    <t xml:space="preserve"> Dogs chasing each other run by One of them gets vicious and a wounded dog turns on the next weakest thing it spots - a PC, homeless man, wife bringing home baking</t>
  </si>
  <si>
    <t>Beaver-skin boots. It leaves frosty footsteps on the ground.</t>
  </si>
  <si>
    <t xml:space="preserve"> A rich man is carried past in a sedan chair A young man trots along, waving some kind of paper diagrams at the man, saying, “It is located here, in the heart of it, I am certain! I just need a loan big enough to put a group together!”</t>
  </si>
  <si>
    <t>Belt of Shriveled Halfling Hands</t>
  </si>
  <si>
    <t xml:space="preserve"> A bad batch of purple hued fungus in the food has left the magistrate a little shorthanded as the guards are all bedridden The PCs are asked to lend a hand until the guards are up and about That night a rash of gnome thieves reign terror on the town, stealing anything not nailed down and leaving little clockwork surprises for the locals and the PCs</t>
  </si>
  <si>
    <t>Velvet pouch with a set of playing cards, each loyalty card has an illustration of a different variety of fiend.</t>
  </si>
  <si>
    <t>A jar of oil with a troll finger floating inside.</t>
  </si>
  <si>
    <t xml:space="preserve"> A bard recognizes the PCs and begins singing ballads about their various exploits The PCs are soon surrounded by a mob asking for favors and blessings</t>
  </si>
  <si>
    <t xml:space="preserve"> A bunch of awakened rats have escaped a laboratory and, mad with pain, attack the first things they see: the PCs Though insane, they are cunning, and one of them has developed sorcerous powers</t>
  </si>
  <si>
    <t>Elk thighbone with notches carved out a random intervals along its length, each painted with black ink.</t>
  </si>
  <si>
    <t xml:space="preserve"> A candlemaker delivers a special batch of candles to a wealthy merchant who lives alone in a big house The next night the house is robbed and the PCs investigate Will they find out about the drugged candles?</t>
  </si>
  <si>
    <t>Solid gold idol of a dretch</t>
  </si>
  <si>
    <t>Dire bear pelt. The interior of the hide is covered in an intricate pattern of curves drawn in blood.</t>
  </si>
  <si>
    <t xml:space="preserve"> A capable-looking party of hired adventurers approach the PCs with intentions of a shake down for some quest item they hold This is just one of the rival factions coming in to play</t>
  </si>
  <si>
    <t>Brass Peacock with Ruby Eyes.</t>
  </si>
  <si>
    <t xml:space="preserve"> A chamberlain approaches the party, asking them if they will take a meeting with his unnamed lordship to discuss a well-paying job opportunity, urging secrecy and discretion, and naming the time and place once the parties agrees The next day, when the party shows, no one is there Upon investigation, the PCs discover the prospective employer (an ambitious nobleman) was assassinated during the night, and the city guard seems strangely disinterested in the entire affair Later, the chamberlain’s body is found in their rooms and rumors begin to fly of the group’s involvement in the murders</t>
  </si>
  <si>
    <t>Miniature Clockwork Dog</t>
  </si>
  <si>
    <t xml:space="preserve"> An old man in a dusty, roughspun robe claims to be a gold dragon in disguise and offers to lead the party to a great treasure</t>
  </si>
  <si>
    <t>Pair of blue drakeskin gloves</t>
  </si>
  <si>
    <t xml:space="preserve"> As the PCs turn a corner, a law enforcement officer slams into them at breakneck speed As they help him up, they notice he is covered in blood with grievous wounds As he dies in their arms, he begs them to find his wife and relay his sincerest love and apologies</t>
  </si>
  <si>
    <t>Cobra-Shaped Earrings</t>
  </si>
  <si>
    <t>Plush Orcus Toy</t>
  </si>
  <si>
    <t xml:space="preserve"> A character needs to convert foreign money into local currency and tries to enter the money changer’s establishment Heavily armed guards at the door will not allow entrance to those with weapons and armor</t>
  </si>
  <si>
    <t>Jar of dried seeds. Each is green with a red spot on one side.</t>
  </si>
  <si>
    <t xml:space="preserve"> A city is in the grips of a famine, and its people on the verge of riot, starvation, or both, when the PCs discover the city’s government has secretly hidden a large stash of food to feed the army, guards and themselves</t>
  </si>
  <si>
    <t>Vial of Orc Sweat</t>
  </si>
  <si>
    <t>War Drums made of Bamboo and Dragon-Skin</t>
  </si>
  <si>
    <t xml:space="preserve"> A cleric accuses the mayor of being a gold or silver dragon</t>
  </si>
  <si>
    <t>Stone Tablet etched with the True Name of a Demon</t>
  </si>
  <si>
    <t>Severed mummified finger with a jade ring that cannot be pulled from its appendage.</t>
  </si>
  <si>
    <t xml:space="preserve"> A contact agrees to meet the group in the cemetery at midnight Patrolling guards arrest the PCs for criminal trespass, hindering them</t>
  </si>
  <si>
    <t>Plague Doctor's Mask</t>
  </si>
  <si>
    <t xml:space="preserve"> A dead author haunts a secondhand bookstore, vigorously defending the last remaining copy of his only published work - “Sentimental Songs for a Soporific Summer” from Vanity Press The bookstore owner would like his store back He’d also like to know how the book got into his store, as he doesn’t remember acquiring the infamously bad poetry book</t>
  </si>
  <si>
    <t>Portrait of a naked elven maiden with a tattoo of a couatl curving down her side.</t>
  </si>
  <si>
    <t>Book with lumberjack poems, some with a distinctly homoerotic slant.</t>
  </si>
  <si>
    <t xml:space="preserve"> A disheveled beggar follows the PCs through the streets of the city He hounds the PCs until he gets a coin or a boot to the backside How the PCs react will affect a later mission, as the beggar is royalty in disguise</t>
  </si>
  <si>
    <t>Dented tin crown emblazoned with cut glass "gemstones"</t>
  </si>
  <si>
    <t>Tome of goblin art bound in skin of an unknown origin.</t>
  </si>
  <si>
    <t xml:space="preserve"> A druid is speeding up the growth of several trees, seeking to use their roots to subtly destroy certain buildings Unfortunately for him, the PCs notice what he’s doing, and he has no choice but to attempt to silence them</t>
  </si>
  <si>
    <t>Wax Sealed Jewelry Box</t>
  </si>
  <si>
    <t>Small Wooden Mermaid Statue</t>
  </si>
  <si>
    <t xml:space="preserve"> A druid raises funds and awareness of the cause by day, and robs and kills the wealthy by night He claims a desire to follow the laws of the city and work within the system, decrying the nighttime attacks as the over-zealous actions of well-meaning but misguided people His goal is to sow confusion and fear, and ruin trade by getting rid of those who engage in it</t>
  </si>
  <si>
    <t>Ivory finger with a realistically painted, long, jagged fingernail.</t>
  </si>
  <si>
    <t>A gold hexagonal prism filled with dead but moving ants.</t>
  </si>
  <si>
    <t xml:space="preserve"> A figure in a dark cloak and a thick foreign accent asks the PCs to deliver an envelope to the head of the city guard</t>
  </si>
  <si>
    <t>A brass coin with a skull scratched into the tails side.</t>
  </si>
  <si>
    <t>Fist-sized bright silver scorpion.</t>
  </si>
  <si>
    <t xml:space="preserve"> A filthy child fleeing from an older boy with a knife runs into the arms of the party If the party helps him, they are later ambushed by a large child gang demanding the release of the boy, who has broken some rule and must be put to death</t>
  </si>
  <si>
    <t>A set of small jars of animal scat: dog, ferret, horse.</t>
  </si>
  <si>
    <t xml:space="preserve"> “Psst, do you want to buy a crystal ball that really works? It’s cheap!” says a shady character while sneaking up on the PCs from an alley The price really is cheap, and you might even lead the PCs to believe the ball works when they try to use it for petty things, but it is unreliable, maybe even cursed And the big problem is that one or more groups of NPCs badly want this crystal ball</t>
  </si>
  <si>
    <t>Totem carved from cooled lava pulled from the Great Burning Sea</t>
  </si>
  <si>
    <t>The dried foot of a quasit on a braided cord for wearing about the neck.</t>
  </si>
  <si>
    <t xml:space="preserve"> Kobolds have tunneled into the basement of a nearby temple and refuse to leave</t>
  </si>
  <si>
    <t>Arrowhead that has a strange sigil worn into one side</t>
  </si>
  <si>
    <t>A shard of glass that was said to come from the Abyss</t>
  </si>
  <si>
    <t xml:space="preserve"> A fire on the bridges near the docks district is raging out of control How much and what can the adventures salvage or save? People, property, plunder or a plunge into the icy waters below?</t>
  </si>
  <si>
    <t>A Flower, in a glass vial that heats up when a certain word is spoken</t>
  </si>
  <si>
    <t xml:space="preserve"> A fire, earthquake, flood, or other disaster threatens the city’s Great Library, home of hundreds of irreplaceable tomes, maps, and scrolls The PCs are called upon to help rescue as many of the documents as possible In the process, the rules about sections of the library that are normally forbidden to all but a select few are relaxed, and the PCs may gain access to some forbidden knowledge</t>
  </si>
  <si>
    <t>Map of the constellations of Krynn, that changes depending on the light level shining down</t>
  </si>
  <si>
    <t>A number of large speckled seeds nibbled by a funno</t>
  </si>
  <si>
    <t xml:space="preserve"> A foreign diplomat has been kidnapped, polymorphed into an goblin, and dumped in a rough part of town, outside the inn where the PCs are staying</t>
  </si>
  <si>
    <t>Vial of gelatinous ooze leavings</t>
  </si>
  <si>
    <t>Bark from a Black Willow</t>
  </si>
  <si>
    <t>Spool of silk from a whisper spider</t>
  </si>
  <si>
    <t xml:space="preserve"> A foreign mercenary captain approaches the PCs He and his men have been hired by the local ruler to beef up the armed guard patrols at night, keep the peace and investigate rumours of a planned revolt He could use a few more on his squad, and the party looks like a healthy bunch and not scared of a fight How would they like to sign up for few a nights’ work? They’ll be well paid for the effort</t>
  </si>
  <si>
    <t>Glass sphere containing a shimmerweed flower</t>
  </si>
  <si>
    <t xml:space="preserve"> A foul and under-dressed woman stumbles out of an alleyway, clamping onto the nearest PC, claiming desperately, with a foreign accent, to be lady or noble of some foreign country It all looks rather suspicious and more like a scam than a cry for help The claim is true, however</t>
  </si>
  <si>
    <t>An hourglass with blue and orange sand; it seem to have been frozen in time</t>
  </si>
  <si>
    <t>A brass nose ring from a minotaur that has been deformed and beaten back into shape many times</t>
  </si>
  <si>
    <t xml:space="preserve"> A friend of one PC ends up missing The party discovers a shop dealing in cheap magic armor has leather armor with the same markings as their friend’s They need to remove the evil cultists working out of the tannery</t>
  </si>
  <si>
    <t>A kami doll that has been painted all black</t>
  </si>
  <si>
    <t>A white stag carving that has been half burned</t>
  </si>
  <si>
    <t xml:space="preserve"> A furious hill giant materialises in the town square Can the heroes calm it or get it out of town with a minimum damage to life and property, or must they fight it at large risks? How did it get here in the first place?</t>
  </si>
  <si>
    <t>Candle in the shape of a kobold with one foot missing</t>
  </si>
  <si>
    <t>Mirror made of black obsidian that shows those who glance into it in monochrome</t>
  </si>
  <si>
    <t xml:space="preserve"> A gang has been kidnapping people and the party witnesses the latest attempt, with a little girl as the victim But the party has a choice to make when the girl starts slaughtering the gang Rakshasa are dangerous and not much concerned about collateral damage Do they help the gang, flee, or fight only after the gang is beaten?</t>
  </si>
  <si>
    <t>Shed feathers from an aarakocra that have been threaded to make a charm</t>
  </si>
  <si>
    <t>Wooden Spoon used in Gully Dwarf cooking, it's large enough to be used as a club.</t>
  </si>
  <si>
    <t xml:space="preserve"> A giant slug enters the alchemists’ district, creating confusion It is a possible source of new potion ingredients, too, so the alchemists ask the PCs for help capturing the creature</t>
  </si>
  <si>
    <t xml:space="preserve"> A goblin has broken into an alchemist’s shop The alchemist hires the PCs to stop it before it accidentally blows the place up</t>
  </si>
  <si>
    <t>Chain taken from a gnomish grape presser</t>
  </si>
  <si>
    <t xml:space="preserve"> A savage-looking tribe of orcs arrive outside the gates of a small town and offer peace Is it a trick?</t>
  </si>
  <si>
    <t>A carving of a Draconian that was made from a branch of a tree from Solace</t>
  </si>
  <si>
    <t>Part of a helmet of a draconian that has been cut into the shape of a face</t>
  </si>
  <si>
    <t xml:space="preserve"> The PCs witness a break-in at a shop If they intervene, then right at the end of the encounter the shop owner shows up and accuses the PCs of breaking in and causing damage in his shop He immediately calls for the guard</t>
  </si>
  <si>
    <t>Copper bracelet that has turned green and has been damaged by acid</t>
  </si>
  <si>
    <t xml:space="preserve"> A group of ethereal filchers appear and begin stealing things only to place them in unlikely places (up a tree, swapping items on different people’s carts, inside a person’s backpack, down sewer grates and the like) The filchers are hired to cause chaos in the marketplace</t>
  </si>
  <si>
    <t>Mask from a dance troupe. Its exaggerated expression changes when you flick it.</t>
  </si>
  <si>
    <t>A corked empty vial that is constantly frosted with ice on the outside.</t>
  </si>
  <si>
    <t xml:space="preserve"> The PCs are asked to keep tabs on a group of foreign diplomats (whether overtly, by showing them around, or covertly, by spying on them) The alleged diplomats’ behavior is so bizarre and offensive, however, that it seems impossible to believe these are truly their native customs</t>
  </si>
  <si>
    <t>A Thri Kreen stone axe that emits a ringing sound when hit</t>
  </si>
  <si>
    <t>Beard Comb made in Gauntlgrym</t>
  </si>
  <si>
    <t xml:space="preserve"> A dark cleric is seen riding through the city with someone unconscious draped across his horse Then the PCs learn about a kidnapping the next day Do the PCs investigate this lead, which is just a dangerous red herring?</t>
  </si>
  <si>
    <t>Pearl that has a shadowy silhouette dancing inside it.</t>
  </si>
  <si>
    <t>Pumice piece that is always moist</t>
  </si>
  <si>
    <t xml:space="preserve"> The PCs are contracted by the neighbourhood leader to get rid of a werewolf and her minions who are terrorizing the locals During the battle, the werewolf makes the group an offer: the gift of lycanthropy and the knowledge to use it, as well as the spoils from the town if they will join her Leave the decision for the group to make as individuals and a group, as some may join and some may not Do the members who join kill those that don’t? Ah, the possibilities</t>
  </si>
  <si>
    <t>Crest from the helmet of a draconian</t>
  </si>
  <si>
    <t>Tooth from a Unicorn, that has been drilled and threaded onto a bright braided string</t>
  </si>
  <si>
    <t xml:space="preserve"> A group of town guards confronts the party demanding they present their belongings for search The guards are responding to the claims of a poor peasant that the PCs have robbed him of his mother’s silver comb In truth, the peasant is part of the thieves’ guild and is hoping when the guards search these travelers belongings he will spot riches for him and his friends to steal later that day</t>
  </si>
  <si>
    <t>A cornerstone of the pavement from Gracklstugh bearing a dwarven crest.</t>
  </si>
  <si>
    <t>A wand that animates sufficiently putrid goo, refuse, or moldy food into an appropriately sized ooze. It is hostile to all non-oozes.</t>
  </si>
  <si>
    <t xml:space="preserve"> A hallucinogenic substance is released into a crowded place Some people attack, some wander aimlessly into danger and others start hurting themselves Who do the PCs help first?</t>
  </si>
  <si>
    <t>Fang from a Spider Dragon</t>
  </si>
  <si>
    <t>Statue of a hydra with all the heads broken off</t>
  </si>
  <si>
    <t xml:space="preserve"> A historian at the university with a reputation for eccentricity has barricaded himself in a tower and refuses to come out, having uncovered something in his research that he believes would make him a target of a powerful group The PCs have to talk him out, and in the process, learn the alleged secret in case his claims are true</t>
  </si>
  <si>
    <t>A tailbone from a Bronze Dragon, that starts to sparkle when held in the left hand.</t>
  </si>
  <si>
    <t xml:space="preserve"> A huge hole opens up at the centre of the city taking the largest temple with it Rumours of dark rites abound and now strange, misshapen creatures crawl out of the hole wearing the robes of the temple’s clerics</t>
  </si>
  <si>
    <t>Page from the manual of a gnome device. Numerous footnotes and references make it nearly impossible to decipher.</t>
  </si>
  <si>
    <t>Claw from a white dragon with three marks carved on its surface</t>
  </si>
  <si>
    <t xml:space="preserve"> A kobold smuggling illegal toxins into the city crashes into the PCs, sending his wares flying The PCs must catch him and then work with him to develop antidotes, which are still in development</t>
  </si>
  <si>
    <t>Two gears from a crashed gnome spelljammer</t>
  </si>
  <si>
    <t>Selachian harpoon head with leather strap</t>
  </si>
  <si>
    <t xml:space="preserve"> A large group of guards chases a terrified peasant who slips a torn book into one of the PCs’ pockets Upon examining it, the PC finds the book is actually a noble’s diary, containing all of his personal secrets and aspirations</t>
  </si>
  <si>
    <t>Seashell with an inscription in runes that has faded over time</t>
  </si>
  <si>
    <t xml:space="preserve"> The party receives invitations for a formal ball held at a local noble's estate The invites were sent by a Mr Dusk</t>
  </si>
  <si>
    <t>Skull of a hamster with a chain threaded through it.</t>
  </si>
  <si>
    <t>Clay figurine that seems to change shape when not observed</t>
  </si>
  <si>
    <t>A polished orb of amber with a small lizard trapped inside</t>
  </si>
  <si>
    <t xml:space="preserve"> The PCs are searching for someone, and just as they find him the person falls dead, the target of an assassination attempt Before the group can begin to search for clues or find out who is responsible, the guard shows up, possibly tipped off by the assassin, and accuse the party of the crime</t>
  </si>
  <si>
    <t>No Magic Rings</t>
  </si>
  <si>
    <t>Lump of coal with runes carved into it</t>
  </si>
  <si>
    <t xml:space="preserve"> A lion escapes from the circus ten minutes before its big act The PCs have to capture and return it, without knocking it unconscious</t>
  </si>
  <si>
    <t>Torn piece of metal from a minotaur frigate ship</t>
  </si>
  <si>
    <t>Bandana that has a strange symbol in the fabric</t>
  </si>
  <si>
    <t xml:space="preserve"> A neighbourhood home reputed to be haunted is actually infested with air elementals from a previous owner’s magical experiments, which to a non-expert observer could seem to mimic ghosts</t>
  </si>
  <si>
    <t>A glass sphere with a piece of the Icewall inside it, on a chain</t>
  </si>
  <si>
    <t>Badge of rank that fell from the Flying Citadel</t>
  </si>
  <si>
    <t xml:space="preserve"> A lovely NPC flirts with the least charismatic character If a romance blossoms, then the day before the party leaves, the NPC will take off with whatever valuable item they can get away with Getting it back will be an adventure in itself</t>
  </si>
  <si>
    <t>Beermat from the High Hand Inn, Waterdeep</t>
  </si>
  <si>
    <t>A furry, feathery pouch made from the hide of a owlbear</t>
  </si>
  <si>
    <t xml:space="preserve"> A man, dressed in leathers, claims to be a doctor and capable of curing various maladies at a fraction of the market price The PCs, if daft or desperate enough to take him up on his offer, will be anaesthetised or given sleeping potions They are then robbed of their cash and other valuables (possibly including plot items) and thrown into the river The doctor may be found living a few streets away</t>
  </si>
  <si>
    <t>Piece of cloak from the tower of high sorcery</t>
  </si>
  <si>
    <t>Metal bracelet with the carving “Est Sularus oth Mithas”</t>
  </si>
  <si>
    <t>leather codpiece that bears an inscription in a strange language</t>
  </si>
  <si>
    <t xml:space="preserve"> A man, dressed in the latest styles, offers the characters illegal or evil weaponry He is a bargain, but if the characters accept, they may be tracked down by the law or good forces</t>
  </si>
  <si>
    <t>wooden and cloth doll, small gems for eyes</t>
  </si>
  <si>
    <t>Silver ceremonial knife, dull edged. The metal is entirely green in color.</t>
  </si>
  <si>
    <t xml:space="preserve"> A mighty construct guards an important building (the treasury, the mint, the palace) and is controlled by a magical device held by an official When the construct simply walks away one day, is it a case of theft (and if so, for what purpose?) or has the construct acquired a newfound independence?</t>
  </si>
  <si>
    <t>A small silver metal box, the lids shows ornate designs of the sun, moon, and stars. Each dawn shows a different arrangement.</t>
  </si>
  <si>
    <t>pair of bone knitting needles, they clack against each other when left on a surface.</t>
  </si>
  <si>
    <t xml:space="preserve"> A minstrel wanders, singing a ribald song about one of the PCs and the wife of the Sheriff Innocent fun, or is someone trying to get the PC?</t>
  </si>
  <si>
    <t>rolled up painting, depicts woman walking in a field, artist initialed as ~GH~</t>
  </si>
  <si>
    <t xml:space="preserve"> A mob boils down the street in pursuit of a weak-looking man or woman</t>
  </si>
  <si>
    <t>steel tankard engraved with warhammer and mine entrance</t>
  </si>
  <si>
    <t>oversized gold coin from ancient civilization, depicts large, pillared structure on one side, long haired, bearded man on the other</t>
  </si>
  <si>
    <t xml:space="preserve"> A noble’s tomb is found opened, the sarcophagus lid removed, and the body missing Upon investigation, other bodies are missing from other graves in the same cemetery The caretaker is being accused of grave robbing, but he swears he is innocent</t>
  </si>
  <si>
    <t>Three six-sided dice, carved from stone and polished</t>
  </si>
  <si>
    <t>flask with gold embossing, initials SK engraved on one side</t>
  </si>
  <si>
    <t xml:space="preserve"> A notorious villain is finally captured (perhaps by the PCs), brought to justice and executed His body is displayed as a warning to others When the body disappears sometime later, there are fears the villain has come back to life or that some necromancy is in the works Or were the remains simply taken by his family, seeking to give their loved one a proper funeral?</t>
  </si>
  <si>
    <t>belt buckle, with gold, roped trim, center carved in form of elk head</t>
  </si>
  <si>
    <t>bracelet, appears as if two snakes are entwined, one red, one blue</t>
  </si>
  <si>
    <t xml:space="preserve"> The forest that has long been seen as peaceful seems not only sentient, but angry It waits for wrongdoers to set up camp before strangling them in the roots of its trees Recently, it’s become more and more violent- towards more than wrongdoers Someone or something is forcing the forest to do their bidding</t>
  </si>
  <si>
    <t>small book, 100+ pages in length, fictional tale of a girl lost in the wild, author – Sakmir Arlondo</t>
  </si>
  <si>
    <t>pen with ink vial, pen is carved of a rare wood with intricate carvings</t>
  </si>
  <si>
    <t xml:space="preserve"> The party is invited to a manor by an important socialite for a potential job opportunity When they arrive, they are told to wait in an empty room Soon after entering the room, the party realizes they are locked in with a magical ward</t>
  </si>
  <si>
    <t>Staff of the forests: When within 5 feet of a tree or shrub, this staff has a 5% chance of animating it. The plant acts according to its nature -- generally seeking out water.</t>
  </si>
  <si>
    <t xml:space="preserve"> Two lovers are having in a very loud spat in the street Suddenly, one of them falls dead, their face contorted in a look of horror A strange symbol glows on the side of their neck and slowly begins to fade into nothingness</t>
  </si>
  <si>
    <t xml:space="preserve"> A new drug is running rampant through several cities and is slowly making its way into nearby towns The drug seems to offer the brief ability to perform minor magical spells, but prolonged use leaves the users withered husks</t>
  </si>
  <si>
    <t xml:space="preserve"> While searching for someone in an unfamiliar part of the city, the party crosses into the territory of a faction and triggers an encounter Unknown to the characters, the group that is upset with them has some influence with the target of the PCs’ quest</t>
  </si>
  <si>
    <t>Ring of Jumping</t>
  </si>
  <si>
    <r>
      <t xml:space="preserve">gold rimmed monocle causes everything to look 100 feet more distant, but hostile creatures are highlighted as if due to </t>
    </r>
    <r>
      <rPr>
        <i/>
        <sz val="10"/>
        <color rgb="FF000000"/>
        <rFont val="Arial"/>
      </rPr>
      <t>faerie fire</t>
    </r>
    <r>
      <rPr>
        <sz val="10"/>
        <color rgb="FF000000"/>
        <rFont val="Arial"/>
      </rPr>
      <t>.</t>
    </r>
  </si>
  <si>
    <t xml:space="preserve"> A parade complete with Chinese dragon winds down main street The dragon contains assassins who strike and flee into the crowd</t>
  </si>
  <si>
    <t>baby rattle, made of hollowed bone, textured pattern</t>
  </si>
  <si>
    <t>Ring</t>
  </si>
  <si>
    <t>Uncommon</t>
  </si>
  <si>
    <t xml:space="preserve"> A person dressed in strange clothing falls from a building and lands near the PCs, injuring his leg He asks for help, as the sound of angry voices can be heard headed his way</t>
  </si>
  <si>
    <t>vial of deep red ink, hint of glittery material in the ink</t>
  </si>
  <si>
    <t>dmg 191</t>
  </si>
  <si>
    <t>gold hooped earring with small silver chain with red ruby clutched in a claw</t>
  </si>
  <si>
    <t xml:space="preserve"> A person runs through the market shouting Thief! Thief! The city guards chase after this person The one shouting has a bloody knife in their hand</t>
  </si>
  <si>
    <t>spice shaker, thick glass with silver top, contains salt now</t>
  </si>
  <si>
    <t xml:space="preserve"> A pickpocket steals something of value to one hero As he runs after the thief, city guards arrive and arrest another party member, while a third is charmed/confused/geased by a spellcaster Someone is trying to separate the party, but why?</t>
  </si>
  <si>
    <t>silk scarf, embroidered in a silver thread</t>
  </si>
  <si>
    <t>Ring of Mind Shielding</t>
  </si>
  <si>
    <t>Wooden Spoon. Carved with rune for "food". When tapped on an inert organic or semi-organic material (wood, dirt) it turns that stuff into edible foodstuffs, although it will be mushy and unpalatable.</t>
  </si>
  <si>
    <t xml:space="preserve"> A pie vendor offers a free serving of his new “fiery hot meat pie” to any brave enough to taste it Aside from being incredibly spicy, one of the magical ingredients of the pie will make some unlucky individuals filled with a nearly uncontrollable rage Those who suppress the rage tend to expel fiery flatulence a couple hours after eating</t>
  </si>
  <si>
    <t>Amulet of Hope. Shines as bright as a candle, but only when there are no other light sources. Light points back towards dungeon entrance, vaguely, if one exists. Hums reassuringly when clutched, and warms your hand.</t>
  </si>
  <si>
    <t>Orphan's Top. Cannot be spun if there are any invisible undead nearby.</t>
  </si>
  <si>
    <t xml:space="preserve"> A popular street performer is brutally murdered in broad daylight by a stranger When apprehended, the man breaks down in tears, babbling that he didn’t want to kill her but he had to What possessed the man to commit such a crime?</t>
  </si>
  <si>
    <t>Dust of De-Appearance. Can make things invisible, but wears off if the object moves, is moved, or even wiggles a bit. Best used on inanimate objects or people who can hold really, really, still.</t>
  </si>
  <si>
    <t xml:space="preserve"> A priest in the group is approached by a couple who wish to be married in secret, allegedly because the match is against their families’ wishes Will the PC perform the ceremony and risk the wrath of angered parents, or deny the course of true love?</t>
  </si>
  <si>
    <t>Ring of Swimming</t>
  </si>
  <si>
    <t>Paired Scrolls. Whatever is written on one appears on the other. Give players a 3"x5" card to write on, to limit how much they can write.</t>
  </si>
  <si>
    <t xml:space="preserve"> A jail breakout disrupts the PCs’ downtime in town As the newly freed prisoners riot through the streets, the PCs come face to face with the villain they helped lock up some time ago He’s got himself quite a following since being locked up</t>
  </si>
  <si>
    <t>Statuette of Baal, 3" tall. A slot in the base can be "fed" gold, growing larger, becoming more complex adding features and companions.</t>
  </si>
  <si>
    <t>Book of Epic Boredom. When reading, save vs sleep.</t>
  </si>
  <si>
    <t>dmg 193</t>
  </si>
  <si>
    <t xml:space="preserve"> A noble’s mysterious new lover is a succubus The twist is the demon is not preying on the noble and is instead using its powers against the NPC’s unsuspecting enemies</t>
  </si>
  <si>
    <t>Black Cigarette. When smoked, it creates a huge cloud of smoke and allows the smoker to see through smoke and fog. Can be smoked for 5 minutes (or 5 one-minute segments).</t>
  </si>
  <si>
    <t>Sleeping Draught. Sleep TWICE AS HARD for four hours. You get a full night's rest, but cannot be woken up. Unwilling targets are immune.</t>
  </si>
  <si>
    <t xml:space="preserve"> A raccoon runs out the back of a shop holding a human hand in its mouth The shopkeeper doesn’t appear alarmed, though the other customers aren’t quite so blase</t>
  </si>
  <si>
    <t>Vial labeled "Love Potion."</t>
  </si>
  <si>
    <t>Ring of Warmth</t>
  </si>
  <si>
    <t xml:space="preserve"> A prestigious bardic college stands accused of manipulating events to write more interesting stories and songs</t>
  </si>
  <si>
    <t>Exploserous Carnelian. When activated, begins to glow hotter and hotter. Explodes like a stick of dynamite after 1d2+2 rounds.</t>
  </si>
  <si>
    <t>Mighty Acorn. When thrown on the ground, it grows into a 20' oak over the course of 5 minutes.</t>
  </si>
  <si>
    <t xml:space="preserve"> Stirges living in the sewers are spreading filth fever This needs to be stopped</t>
  </si>
  <si>
    <t>Mechanical Torchbearer. This small mechanical spider follows the associated amulet, or whoever is wearing it. Can hold 6 torches, and relight a new one as the old one burns out.</t>
  </si>
  <si>
    <t>a</t>
  </si>
  <si>
    <t xml:space="preserve"> A rain of blood/frogs/stones falls while the party is in a busy thoroughfare</t>
  </si>
  <si>
    <t xml:space="preserve"> A rare cockatrice egg has gotten mixed into a market shipment and sold to an innkeeper Anyone who eats it is liable to turn into stone! Trouble is, there are  taverns in the city and it is almost time for breakfast</t>
  </si>
  <si>
    <r>
      <t xml:space="preserve">Deer tokens (1d6). Each summons a 40lb. </t>
    </r>
    <r>
      <rPr>
        <b/>
        <sz val="10"/>
        <color rgb="FF000000"/>
        <rFont val="Arial"/>
      </rPr>
      <t>deer</t>
    </r>
    <r>
      <rPr>
        <sz val="10"/>
        <color rgb="FF000000"/>
        <rFont val="Arial"/>
      </rPr>
      <t xml:space="preserve"> that responds to your verbal commands as best as it can, before crumbling to dust after 3d4 minutes.</t>
    </r>
  </si>
  <si>
    <t>Saint's Bones. About the size of a cigar box. Contains mandible + some carpals. Will rattle ominously when a lie is uttered nearby.</t>
  </si>
  <si>
    <t xml:space="preserve"> A recent upsurge of rodents, checked only by the rat catchers, causes damage and spreads disease However, the catchers are actually a gang of upstart beggars and thieves whose leader can somehow control rat swarms to steal and intimidate shop owners How do our heroes stop this menace and still deter a spreading plague?</t>
  </si>
  <si>
    <t>Amber Comb. Any lightning attack within 10' is diverted to the comb instead. If the comb takes 6 or more damage (it is not immune to lightning), it shatters.</t>
  </si>
  <si>
    <t>Chewed Bone. When chewed, it fills the air with the smell of delicious fresh meat. This is strong enough to mask other odors.</t>
  </si>
  <si>
    <t>Ring of Water Walking</t>
  </si>
  <si>
    <t xml:space="preserve"> A rich merchant has lost a precious pendant down one of the street drains and offers anyone nearby a substantial reward for its return (This could also be a ruse and some thieves are attempting to lure otherwise honest folk into the sewers to get mugged or captured for selling into slavery)</t>
  </si>
  <si>
    <t>Flask of Light. When swung overhead on the attached twine, the bottle absorbs ambient light reducing the light level in 30 feet. Uncork the bottle to use it as a bullseye lantern for as long as it was previously swung around.</t>
  </si>
  <si>
    <t xml:space="preserve"> A rival needs time to complete his plans or plot, so he hires a kender to hang out with the party for several days to hinder the group</t>
  </si>
  <si>
    <t>Silver silk handkerchief. 3' on a side. On the command word, it becomes as hard as thick steel. A second command word reverts.</t>
  </si>
  <si>
    <t>b</t>
  </si>
  <si>
    <t>Silver silk rope. 25'. On the command word, it becomes as hard as steel. A second command word reverts.</t>
  </si>
  <si>
    <t>Vial of Nightshade. When drunk, it puts the body into a deep coma and ejects the spirit into the ethereal plane for 1d3 days.</t>
  </si>
  <si>
    <t xml:space="preserve"> A rough and tumble gang of street urchins picks out a random party member and follows him about town, hurling coarse insults (about the PC’s race, class, place of origin, hair color, etc), rotten fruit, trash and the occasional rock, in an effort to provoke the party member If challenged, they will flee to safety, but will return to continue their harassment later The gang’s leader is the son of the Captain of the City Guard, so it will be dangerous for the PCs to get violent</t>
  </si>
  <si>
    <t>Grinning Amulet. Anyone who laughs--even a snicker--near this amulet must make a save or laugh uncontrollably for the next minute. Careful, it's contagious--if a player laughs during this, so does their character.</t>
  </si>
  <si>
    <t>Ring of Animal Influence</t>
  </si>
  <si>
    <t xml:space="preserve"> A runaway wagon/Toyota with a bad accelerator barrels down the street</t>
  </si>
  <si>
    <t>Trollwax. Tacky and unpalatable. Anything that tastes it must succeed on a check, or be so disgusted that it cannot taste it again. (Takes a week to fully leave the tongue.)</t>
  </si>
  <si>
    <t>Rare</t>
  </si>
  <si>
    <t>dmg 189</t>
  </si>
  <si>
    <t>Cheater's Coin. When flipped, it will give whatever result the owner mentally wishes. This is not limited to heads/tails--it can generate any picture suitable for the face of a coin.</t>
  </si>
  <si>
    <t>c</t>
  </si>
  <si>
    <t xml:space="preserve"> A series of shouts and screams alerts the PCs to an unfolding disaster A molasses (or syrup or even beer) factory’s holding tank has collapsed, and massive amounts of sticky liquid (hundreds of gallons!) are rushing out and down the street, putting people at risk of being crushed, drowned or smothered</t>
  </si>
  <si>
    <t>Boots of Independence. When you remove these boots and fail to restrain them, these boots will wander aimlessly with a speed of 10 (1 mph).</t>
  </si>
  <si>
    <t xml:space="preserve"> A serving girl assumes the role of a vigilante to seek revenge on the town watch After investigating, the PCs can attempt to capture and turn her in for the sizable reward, or join her crusade</t>
  </si>
  <si>
    <t>Ring of Evasion</t>
  </si>
  <si>
    <t>Tiny tree. Produces three fat apples every day (enough to feed 1 person). Must be watered with 1 cup of blood each day, or it will die. If dead, can be revived with water. Probably found dead/in a chest.</t>
  </si>
  <si>
    <t xml:space="preserve"> A ship that set off on a voyage of exploration many years ago, and was presumed lost, has returned to the city’s port However, no one seems to be aboard, and superstitious sailors are calling it a ghost ship</t>
  </si>
  <si>
    <t>Skeleton gourd. This gourd has a peephole. Anyone who looks into the peephole will be paralyzed for 1d4 minutes while their brain is filled with visions of dancing skeletons.</t>
  </si>
  <si>
    <t xml:space="preserve"> A lovelorn man drinks away his sorrows in a tavern because his bride-to-be was kidnapped by bandits along the road after a picnic</t>
  </si>
  <si>
    <t>Ring of Petrification. Putting this ring on will turn a person to stone, except for the ring. Someone else can remove the ring, and thereby return them to flesh.</t>
  </si>
  <si>
    <t>Party Book. Open this book to create audible illusions imitating a party. The apparent raucousness of the party is proportional to the user's CHA score.</t>
  </si>
  <si>
    <t xml:space="preserve"> A rust monster breaks into a blacksmith’s store The smithy’s soul is stored in an iron golem stationed inside the shop</t>
  </si>
  <si>
    <t>Quiet Bell. This silver hand bell prevents all sound within 1 foot.</t>
  </si>
  <si>
    <t>Ring of Feather Falling</t>
  </si>
  <si>
    <t>Window Paint: 1d4 portions worth in a small bottle -- paint a portion on a wall to make a 1 foot square one-way viewing window through the wall. Does not work on walls thicker than 5 feet.</t>
  </si>
  <si>
    <t xml:space="preserve"> A sign hanging on the gate to a large mansion reads, “Gardner wanted: applicants must be tough, fearless, resourceful and provide their own weapons and armor - orphaned adventurers preferred! Apply within”</t>
  </si>
  <si>
    <t>Slimming Cone. When stabbed into a creature (deals 1 damage), it instantly and harmlessly sucks out all the excess fat from them, ejecting it onto the floor in a big mass.</t>
  </si>
  <si>
    <t>Belt of Cat Imprisonment. When laid on the ground, felines are compelled to sit in the center of it. As charm.</t>
  </si>
  <si>
    <t xml:space="preserve"> A small girl attempts to sell flowers to passersby who act as if she doesn’t exist The PCs might be tempted to do the same, except the flowers are unlike any that grow in that country</t>
  </si>
  <si>
    <t>Endless Boots. Cannot stop walking. Will never tire from walking. Cannot run. Walk walk walk.</t>
  </si>
  <si>
    <t>Ring of Free Action</t>
  </si>
  <si>
    <t>Spike of Woodland Suicides. Sort of like a hunter's trap. When left in the woods, wild animals will come and impale themselves on it. A verdant forest yield 1d10 rations worth per day, but must be moved daily. Fey will hate you, though.</t>
  </si>
  <si>
    <t xml:space="preserve"> A small infant monster climbs into the PCs’ wagon/saddlebag/backpack to hide from the town guard, who are hunting it down to kill it When discovered, it befriends the PC and calls them mama</t>
  </si>
  <si>
    <t>Salt Block. Any food you carry will never spoil. Doesn't have to be on your person. Applies to a captain and his ship's cargo, for example.</t>
  </si>
  <si>
    <t xml:space="preserve"> A small magical mishap from a wizard-in-training causes the PCs to relive the same day over and over again (ala Groundhog Day) The wizard has disappeared and now the PCs have  hours to find him and remove the curse before they must start the day all over againand againand again</t>
  </si>
  <si>
    <t>Log of Alarm. This 300 lb log protects those who sleep with their heads against it. If they would be attacked in their sleep, the log wakes them up with bird song.</t>
  </si>
  <si>
    <t>Bag of Infinite Manure.</t>
  </si>
  <si>
    <t>Ring of Protection</t>
  </si>
  <si>
    <t xml:space="preserve"> A small, misshaped goblin rogue named Nerpal (nicknamed Pickle due to his overly green hue) discovers a bracelet near the entrance to an old abandoned manor house in the Residential Ward The bracelet is two snakes, the tail of one in the mouth of the other, and it has the ability to turn the wearer into either a viper or constrictor, equal to the level of the wearer, plus other properties, yet to be discovered Nerpal discovered the shapeshifting capability and uses the bracelet to get out of trouble</t>
  </si>
  <si>
    <t>Ring that makes the wearer appear to be dead and rotten.</t>
  </si>
  <si>
    <t>An icecube that never melts.</t>
  </si>
  <si>
    <t xml:space="preserve"> A smelly, downtrodden man wearing the holy symbol of the group’s cleric approaches the party When he sees the cleric shares his faith, he invokes a little-known holy right that compels the cleric to take him into his care</t>
  </si>
  <si>
    <t>Feather of Bravado. When placed in a hat, it points in the direction of the nearest foe that would be deadly for the party.</t>
  </si>
  <si>
    <t>A small silver figurine that, when given away, will return to your pocket after 1d6 minutes.</t>
  </si>
  <si>
    <t>Ring of Resistance</t>
  </si>
  <si>
    <t xml:space="preserve"> A stranger stumbles up to the PCs in a marketplace or tavern, utters a single phrase in a language none of them understand, and dies They may have to consult with sages or other members of the stranger’s community to translate the words and learn what message was being delivered, if any</t>
  </si>
  <si>
    <t>A rock that, when thrown, always hits its target. Always. Cannot do anything that you couldn't conceivably do with a really lucky throw.</t>
  </si>
  <si>
    <t xml:space="preserve"> A sudden thunderstorm breaks out over the city and everyone scrambles for shelter The PCs end up on the porch of a temple with a bearded man in long robes, who is looking intently at the black skies and seems to be muttering magic words</t>
  </si>
  <si>
    <t>dmg 192</t>
  </si>
  <si>
    <t>A saddle that turns any beast into a horse when it is strapped on. The horse cannot remove the saddle on its own.</t>
  </si>
  <si>
    <t>A key that can unlock any single unwarded lock, but cannot be removed from the lock until the mechanism is relocked.</t>
  </si>
  <si>
    <t xml:space="preserve"> A talkative person thinks they grew up with you and starts a long, drawn out conversation</t>
  </si>
  <si>
    <t>Ring of Spell Storing</t>
  </si>
  <si>
    <t xml:space="preserve"> A thief steals something from a market stall A guard notices, runs up, and arrests a different youth who was standing near the stall and looks nothing like the thief Was there a crime committed the PCs didn’t notice, or is there something personal between the guard and the youth?</t>
  </si>
  <si>
    <t xml:space="preserve"> The players find an abandoned village Tables are still set with as if for dinner, but with moldering food Clothes and personal possessions are still found in homes Even a minstrel's lute can be found leaned against a stool upon a small stage in the tavern In the center of the village is a well with some rough words scratched into it in elvish ("A price must be paid")</t>
  </si>
  <si>
    <t>Ring of X-ray Vision</t>
  </si>
  <si>
    <t>A mug that points the way to the nearest tavern when it is balanced on its edge.</t>
  </si>
  <si>
    <t xml:space="preserve"> The whole city is under a reverse gravity spell, and kuo-toas, unaffected by the spell, are attacking from the harbor</t>
  </si>
  <si>
    <t>An egg cup that can hatch any egg that is placed atop it.</t>
  </si>
  <si>
    <t xml:space="preserve"> Shattered, a thousand shards of crystal and gold, lying in the gutter, glistening in the first rays of dawn “Them’d be ours,” says the largest (and ugliest) of the group of thugs standing at the end of the ally</t>
  </si>
  <si>
    <t>Locket. Woman's face inside the amulet always looks towards Waterdeep.</t>
  </si>
  <si>
    <t>Box of paired snails. When one snail dies, so does its mate. Normally used to send very crude, binary messages. There are 1d6 pairs of snails. Feed them leaves.</t>
  </si>
  <si>
    <t xml:space="preserve"> A trained wyvern mount has escaped its owner and discovered city dwellers are easy pickins The owner wants the party’s help in capturing the wyvern without killing it and without scaring it off into the wilderness never to be seen again</t>
  </si>
  <si>
    <t>Perpetual motion machine. Utterly unremarkable in a world filled with magic, but still cool.</t>
  </si>
  <si>
    <t>A red envelope that, when opened, loudly shouts that the character has been lying about who they are the whole time.</t>
  </si>
  <si>
    <t xml:space="preserve"> A troupe of actors and artisans has come to town and crossed your path They ask you to join them in a bit of an impromptu show for the locals Have the PCs perform skill checks to earn an extra bit of coin</t>
  </si>
  <si>
    <t>A note scrawled in blood. The symbols and shapes are indecipherable.</t>
  </si>
  <si>
    <t xml:space="preserve"> A troupe puts on a play that romanticizes a normally dangerous monster Teens are going missing after each show What is really going on?</t>
  </si>
  <si>
    <t>Ring of the Ram</t>
  </si>
  <si>
    <t>The upper portion of the skull of a creature. It appears to be threaded as if it was once screwed into place.</t>
  </si>
  <si>
    <t xml:space="preserve"> A pretty herald tries to get the party to join them in an inn tonight When the party arrives, the inn is packed with patrons that, in the end, don’t turn out to be patrons, but some shapechanging monsters preying on the party</t>
  </si>
  <si>
    <r>
      <t xml:space="preserve">A pack of chewing gum that casts the </t>
    </r>
    <r>
      <rPr>
        <i/>
        <sz val="10"/>
        <color rgb="FF000000"/>
        <rFont val="Arial"/>
      </rPr>
      <t>light</t>
    </r>
    <r>
      <rPr>
        <sz val="10"/>
        <color rgb="FF000000"/>
        <rFont val="Arial"/>
      </rPr>
      <t xml:space="preserve"> spell upon the user's tongue, no save.</t>
    </r>
  </si>
  <si>
    <t xml:space="preserve"> An upset librarian seeks a group of adventures to get a book returned to him Doesn’t seem like a big deal until the librarian tells the group the book was taken by an insane wizard who was mumbling something about raising an undead army The book: How To Bring The Dead Back To Life</t>
  </si>
  <si>
    <t>Ring of Regeneration</t>
  </si>
  <si>
    <t>A writ of induction into a secret society, bound in gold thread.</t>
  </si>
  <si>
    <t>Very Rare</t>
  </si>
  <si>
    <t xml:space="preserve"> A victim of an apparent drug overdose is found in an alley, with a button bearing the symbol of a prominent noble family clutched in his hand Was it an accidental overdose or a murder? And to what lengths will the family go to conceal their involvement?</t>
  </si>
  <si>
    <t>A charm bracelet that allows the wearer to speak with domestic fowl, but they tend to lie to them.</t>
  </si>
  <si>
    <t>A red globe that can be shattered to summon a demon, CR = 2 x summoner level (Demons notoriously hate anyone who summons them).</t>
  </si>
  <si>
    <t>Ring of Shooting Stars</t>
  </si>
  <si>
    <t>A receipt confirming payment for a resurrection spell at a large temple.</t>
  </si>
  <si>
    <t>A pair of spectacles with attached rubber ears that can allow the wearer to be proficient in the next language they interact with, but they forget how to comprehend all other languages for 24 hours.</t>
  </si>
  <si>
    <t>A tiny key made of worn brass. It hangs upon a similarly worn neck chain. Several faint runes decorate the key’s bow but they are now (sadly) unreadable.</t>
  </si>
  <si>
    <t xml:space="preserve"> A vigilante is brutally murdering suspected crime figures A merchant wants to thank him and tries to hire the heroes to capture him and bring him to dinner This is obviously a setupor is it?</t>
  </si>
  <si>
    <t>Ring of Telekinesis</t>
  </si>
  <si>
    <t xml:space="preserve"> A well-behaved dog starts following the PCs around town It can execute all sorts of complex tricks, and will follow the party even if they try to get it to leave (if only at a distance) Before long, the PCs are confronted by the dog’s owner and the town guard and accused of dog-napping</t>
  </si>
  <si>
    <t xml:space="preserve"> A witch puts a curse on city inhabitants where their souls are put into frogs The witch orders her minions to step on all frogs, causing people to disappear</t>
  </si>
  <si>
    <t>Ring of Air Elemental Command</t>
  </si>
  <si>
    <t xml:space="preserve"> A dragon has been collecting a tribute from a small town once a week for over fifty years Two weeks ago, the demands stopped and no one has heard anything from the dragon</t>
  </si>
  <si>
    <t>Legendary</t>
  </si>
  <si>
    <t>dmg 190</t>
  </si>
  <si>
    <t xml:space="preserve"> The party runs over or mortally injures a shepherd’s goat by accident After apologizing, the shepherd starts demanding money equivalent to three or four times what the goat’s value is Then, as things settle down, another shepherd comes up and displays another goat injured City guards start to show an interest in the event as well</t>
  </si>
  <si>
    <t>Ring of Djinni Summoning</t>
  </si>
  <si>
    <t xml:space="preserve"> A woman in rags bursts from a nearby alley, city guards in hot pursuit, and slams into you Desperation on her face, she throws a small cloth-bound bundle into your hands and gasps, “Protect the Kingdom Don’t let them get this!”</t>
  </si>
  <si>
    <t xml:space="preserve"> A woman wearing clerical robes stands in the street shouting about the gods A priest from a nearby temple approaches her, and a physical altercation begins</t>
  </si>
  <si>
    <t>Ring of Earth Elemental Command</t>
  </si>
  <si>
    <t xml:space="preserve"> A wrong turn during a city festival places the characters dead center in the path of a classic “bull run” already in progress Better hope you can outrun angry animals</t>
  </si>
  <si>
    <t xml:space="preserve"> A young gentleman asks the PCs for help in locating his younger sister He was not supposed to take her into the city (especially not the seedier parts!) but it was her birthday and she asked for the outing as a treat, only to vanish the moment he turned his back He is reluctant to report her disappearance to the guards or his family, but was the girl abducted for some nefarious purpose, or did she run away of her own volition?</t>
  </si>
  <si>
    <t>A two-inch long iron key slips into a hidden compartment in the pommel of an otherwise innocuous dagger. The dagger’s pommel must be unscrewed to extract the key. Only perceptive PCs will likely notice the hidden key.</t>
  </si>
  <si>
    <t>Ring of Fire Elemental Command</t>
  </si>
  <si>
    <t>A key whose barrel is pitted and scarred as if it had been splattered with acid. It is exceedingly delicate because of this damage; if used roughly, if will likely snap off in the lock.</t>
  </si>
  <si>
    <t xml:space="preserve"> A young girl struggles to carry two heavy buckets of water through the marketplace, despite being tormented by a pair of small monkeys who seem to be flinging pebbles at her Off to the side, a pair of drunk gentlemen are placing wagers on whether or not she will drop the buckets before getting them back to her market stall</t>
  </si>
  <si>
    <t>A large and ornate, black, cast iron key is almost a foot long and weighs 4 lbs.</t>
  </si>
  <si>
    <t xml:space="preserve"> A young noble asks the PCs to take him on adventures Even if the PCs refuse, he will try and follow He is incompetent and a danger to himself and others, but his family is powerful, so it might not be a bad idea to let him come along</t>
  </si>
  <si>
    <t>A large iron key that holds a clever secret–a smaller key hidden in its stem. It is accessed by unscrewing the larger key’s bow. Typically, the larger key does not fit any lock in the dungeon.</t>
  </si>
  <si>
    <t>Ring of Invisibility</t>
  </si>
  <si>
    <t>A bit of this barrel’s key is worn as if by much use. The lock it fits is similarly ancient.</t>
  </si>
  <si>
    <t xml:space="preserve"> A young princess and magical sword are missing - the King’s own sorcerer flew away on a flying carpet with them The sorcerer will try to get his youth back by sacrificing the girl to a huge snake while she tries to protect herself with the magical sword</t>
  </si>
  <si>
    <t>The bow of this cast iron six-inch long key has been forged to look like a skull complete with eyes sockets and teeth. The stem of the key looks disturbingly like a spinal column…</t>
  </si>
  <si>
    <t xml:space="preserve"> After a day of shopping prior to leaving on a big adventure, one of the PCs returns with a child The trouble is, they are being chased by a flying gargoyle</t>
  </si>
  <si>
    <t>A brass keythat is still shiny and new; it has practically no signs of use upon its teeth, but someone has scratched “TC 1” into its bow.</t>
  </si>
  <si>
    <t>A key that is so large—almost two-foot long—surely it is only ceremonial in nature; the lock required to fit this monstrous key would be huge in the extreme. It weighs almost 10 lbs. and could be used as a bludgeoning weapon in a pinch.</t>
  </si>
  <si>
    <t xml:space="preserve"> After a short and fatal scuffle with robbers in a bad district, cries can be heard in the distance: “City guards approaching” One bystander notes the party is now in trouble because killing inside the city is strictly forbidden, even in self defense</t>
  </si>
  <si>
    <t>Ring of Spell Turning</t>
  </si>
  <si>
    <t>A Key crafted of multi-faceted, magically hardened glass. It reflects light in strange many-hued patterns. Crafted to bypass a magical ward of fiendish resilience and complexity it opens the warded area by casting its shadow on the door in a certain location.</t>
  </si>
  <si>
    <t xml:space="preserve"> The PCs see a fight between three city militia and a trio of strangely garbed fighters Then they see three mages, dressed similarly to the strangers, preparing to cast a spell on the fighting sextet</t>
  </si>
  <si>
    <t>A mace with a haft of stout oak, the shaped head is worn smooth on one side.</t>
  </si>
  <si>
    <t>A mace with an iron pear-shaped head that glistens as if it were wet. A leather loop is threaded through the weapon’s haft to make it harder to drop.</t>
  </si>
  <si>
    <t xml:space="preserve"> A local temple employs what is quite possibly the worst cleric ever It seems that anyone he treats dies Luckily his church has given him a duty to make up for his perpetual blunders; they've made him an undertaker as well</t>
  </si>
  <si>
    <t>Small holes are bored through the mace’s spherical head. When the mace is swung vigourously, the holes create a high-pitched whistling sound.</t>
  </si>
  <si>
    <t>Ring of Three Wishes</t>
  </si>
  <si>
    <t>A mace with a haft of iron and a small square pommel.</t>
  </si>
  <si>
    <t xml:space="preserve"> A rich merchant in a coach, escorted by off-duty city watch, attempts to race through a gate, only to be stopped by the on-duty guards The merchant is angry at this, as he paid the guards to allow him to travel freely without paying any fees or having to give way A violent standoff occurs</t>
  </si>
  <si>
    <t>A mace with a haft of dull iron worn smooth through countless hours of use. Similarly the head is dented and chipped suggesting it has seen much combat.</t>
  </si>
  <si>
    <t xml:space="preserve"> After heavy drinking bouts (adventuring is stressful work) one of the local bar heroes turns out to be a genius smith For a small discount, he might help the PCs out in his particular area</t>
  </si>
  <si>
    <t>A mace whose head was forged to depicts a snarling demon’s head. Dried blood covers the demon’s face and one of the demon’s horns has snapped off.</t>
  </si>
  <si>
    <t xml:space="preserve"> “We agreed to  more today, not  today and  yesterday Now either pony up, or scram, the deposit’s gone either way”</t>
  </si>
  <si>
    <t>A mace whose haft is engraved with lurid scenes of battle and death. Some of the carvings have been damaged—probably in combat.</t>
  </si>
  <si>
    <t>Atop this stout haft sits a grinning iron skull. The skull has been painted white to appear more “real” but the paint is faded and chipped. Thus, the skull has a mottled—almost diseased—look.</t>
  </si>
  <si>
    <t xml:space="preserve"> An abandoned building is reputed to be a site where a great evil once took place, and is shunned by the townspeople In fact, the building’s basement contains a secret passage used by smugglers, who have spread the rumors of danger to keep their route hidden But are the rumors completely false, or are the smugglers meddling with forces they do not understand?</t>
  </si>
  <si>
    <t>Ring of Water Elemental Command</t>
  </si>
  <si>
    <t>A mace whose circular head gleams like the sun when caught in bright light.</t>
  </si>
  <si>
    <t>A mace covered with mystical symbols—worn smooth by use and age—that adorn the head and haft. The mace has four flanges—on each the mystical symbol for one of the elements appears prominently.</t>
  </si>
  <si>
    <t xml:space="preserve"> An alchemist, sound asleep in bed, awakens to pounding on his door A man dressed in a black cloak, black breeches, and black, knee-high boots says he is the squire of a wealthy nobleman (the man does not provide the nobleman’s name) and his lord is in desperate need of  doses of the Potion of Whispering Darkness Although the man offers to pay a price  times greater than normal, the alchemist is concerned about the transaction because the potion requires the root of the fusharshia bush, a hallucinogen banned by authorities, and the possession of which is punishable by excruciatingly painful torture</t>
  </si>
  <si>
    <t>A longsword whose plain, unadorned and of solid, functional design holds a wickedly sharp edge. A maker’s mark—a hammer set under a soaring raven—adorns the hilt.</t>
  </si>
  <si>
    <t>A shortsword that is polished to a mirror-like sheen, this is a noble’s weapon. Its hilt is of smoothed ivory and the crossguard is wrapped with silver and gold wire.</t>
  </si>
  <si>
    <t xml:space="preserve"> An alien or uncommon species stands on a crate preaching that we should all treat each other like we treat ourselves If pressed, he will teach that he believes all beings are reincarnated not just in space but also in time, and that we are all reincarnations of one being He will be found at his current position for three days, by which time he either becomes bored or is arrested for causing a public nuisance</t>
  </si>
  <si>
    <t>A dagger that is chipped and battered, this blade seems old and dangerously weak. The pommel and hilt are of much newer and solid design; they are clearly not original.</t>
  </si>
  <si>
    <t>A broadsword with a hilt engraved with several esoteric sigils denoting victory and glory. The weapon’s haft is well worn imply it has seen much action; however the blade itself is in excellent condition.</t>
  </si>
  <si>
    <t xml:space="preserve"> An aspiring summoner loses control of something he summoned The creature rampages through the city, but the party cannot kill it because it is a sacred vassal of the city’s patron god</t>
  </si>
  <si>
    <t>A longsword with an ornate basket hilt, which is chipped and dented. The blade itself is highly polished and glimmers in the light.</t>
  </si>
  <si>
    <t xml:space="preserve"> An assassin is poisoning the guard dogs of a wealthy man when the PCs come upon him Thinking they’ve seen too much, he attacks</t>
  </si>
  <si>
    <t>A tarnished rapier, the pommel of this serviceable weapon is shaped like a clenched, gauntleted fist.</t>
  </si>
  <si>
    <t>A longsword with a hilt that is of horn wrapped with worn leather for better grip. It has a simple crossguard inscribed with the sword’s name, “Gutripper.”</t>
  </si>
  <si>
    <t xml:space="preserve"> An assassination attempt is made on a prominent official, but it is clumsy and the official survives, only to accuse a member of some group he wishes to see brought down (thieves’ guild, political radicals, a particular noble family) of the crime Was the attack faked to discredit the official’s opponents, or was it a genuine attempt?</t>
  </si>
  <si>
    <t>A crude shortsword whose pommel and crossguard are stamped with Goblin runes. They speak of glory, death and battle. It is sized to be a shortsword for a hobgoblin, or a broadsword for a goblin.</t>
  </si>
  <si>
    <t xml:space="preserve"> An enemy has placed magical bombs throughout the city The PCs need to find them and the enemies in the city in  hours</t>
  </si>
  <si>
    <t>A swordwith a pommel that is carved from a large shard of onyx to represent a grinning skull. Additionally, ash has been worked into the blade and haft to give it a dull, dark grey appearance that seems to drink in the surrounding light.</t>
  </si>
  <si>
    <t xml:space="preserve"> An influential merchant was murdered only a few days ago and now a strange disease has broken out in the poorer sections of town Misfortune or malevolence?</t>
  </si>
  <si>
    <t>A silvered steel sword that glitters and glimmers in the light like ice. Runes speaking of goodness, light and glory are engraved into the blade itself while the pommel is decorated with the holy sigil of a good-aligned martial deity.</t>
  </si>
  <si>
    <t xml:space="preserve"> A merchant discovers the PCs are buying something and comes to give them a more expensive offer for something of lesser quality However, the merchant insists this is a good deal as his cousin works for the town hall and will cause great grief to the party if they refuse his offer</t>
  </si>
  <si>
    <t>A ring of burnished silver has patches of obvious wear and a few nicks and scrapes mar its surface.</t>
  </si>
  <si>
    <t>A ring with intricate etchings of wind-blown leaves that cover this golden band. Worn runes—possibly of Elvish origin—decorate the ring’s inner surface, but what they say is impossible to determine.</t>
  </si>
  <si>
    <t xml:space="preserve"> Some local children come running into the tavern looking for their parents, breathless and gasping about a cave behind a waterfall not far outside of town, and the large, unseen thing the began growling inside of it</t>
  </si>
  <si>
    <t>A gold finger band that has three small glimmering stones set within; two glow with a faint reddish light while the third glows with a pale white luminosity.</t>
  </si>
  <si>
    <t>A golden ring forged in the shape of a serpent eating its own tail. The serpent is so finely detailed it eyes and fangs are visible as are the tiny scales covering its body.</t>
  </si>
  <si>
    <t xml:space="preserve"> An iron golem with a gem burning in its chest steals from rich merchant’s homes in a spectacularly noisy and destructive fashion and then vanishes into the sewers The thieves’ guild wants this amateur stopped Can the PCs figure out what’s really going on?</t>
  </si>
  <si>
    <t>A small rent in the side of an iron ring almost split the band in twain. The repair—while not crude—is clearly visible.</t>
  </si>
  <si>
    <t xml:space="preserve"> A wealthy and attractive woman runs up to a PC exclaiming her husband has finally returned! As it happens, one of the PCs is the spitting image of a nobleman who disappeared under mysterious circumstances some time ago Is the woman up to something or is she sincerely mistaken?</t>
  </si>
  <si>
    <t>A plain looking, but finely forged ring with a single setting holding an overly large crystal . The crystal glows with faint red, blue and yellow hues.</t>
  </si>
  <si>
    <t>A thick, smooth platinum ring that seem like it would be heavy but for the ten or so holes punched through its band. These holes—of many different sizes—are of various geometric shapes. There doesn’t seem to be a recognisable pattern to the holes’ placement.</t>
  </si>
  <si>
    <t xml:space="preserve"> An old beggar is a fixture of the neighbourhood, until he disappears, leaving only his faithful dog behind The constabulary is unwilling to investigate, so concerned citizens ask the PCs to look into the incident instead</t>
  </si>
  <si>
    <t>A ring that seems to have been carved from a lump of white-flecked granite. The outer edge is jagged and uneven while the inner band is worn smooth through use. It always feels cool to the touch.</t>
  </si>
  <si>
    <t xml:space="preserve"> An old woman from the poor section of town wants an escort to visit her son on the well-to-do side What is really going on here?</t>
  </si>
  <si>
    <t>A silvery ring in perfect condition. Its highly polished band glimmers in the light and astute PCs may realise it is crafted from pure mithral! Tiny esoteric symbols etched into the inner band speak of the union of magic and the natural world.</t>
  </si>
  <si>
    <t>A signet ring emblazoned with the image of a shooting star hurtling downwards. The ring itself is of beaten gold, and the shooting star etching is picked out with silver.</t>
  </si>
  <si>
    <t xml:space="preserve"> An out of work shockboxer asks the PCs to sponsor him in the next city shockboxing match After committing to the fight the boxer suddenly dies The fight organizer, the leader of a crime syndicate, expects the boxer to show and threatens the characters with certain death if they cannot find a replacement (see the movie Snatch)</t>
  </si>
  <si>
    <t>A long scroll case of bleached bone, that was once the leg bone of some tall creature. Stoppered at one end with a bone plug a leather cap fits over the other.</t>
  </si>
  <si>
    <t xml:space="preserve"> An urchin boy approaches offering to wash and water the party’s horses for some coin to help support his little sister Unfortunately, while he has plenty of time to chat, his grooming efforts are dismal</t>
  </si>
  <si>
    <t>A long narrow box of stretched and hardened leather, this scroll case is surprisingly rigid. Investigation reveals, the leather is stretched over a framework of thin, but strong, copper wire.</t>
  </si>
  <si>
    <t>A scroll box decorated with various sigils of esoteric power, this leather case is soft and malleable. The sigils look freshly painted and a faint, undefinable smells hangs over the case.</t>
  </si>
  <si>
    <t xml:space="preserve"> An urchin runs past the least charismatic character, tripping on their legs, making a theatrical schwalbe The urchin accuses the PC of hurting him and gets lots of sympathy from a gathering crowd After some time griping, the urchin and his mom will be content with a bribe In the meantime, pickpockets target the rest of the party’s purses!</t>
  </si>
  <si>
    <t>A small chest plated in silver is decorated with etchings of interwoven geometric shapes and is a work of art. Careful examination reveals it to actually be worth more than it may seem at first glance.</t>
  </si>
  <si>
    <t xml:space="preserve"> The Queen asks the PCs to stop a riot between the guards and the townspeople without killing a single soul</t>
  </si>
  <si>
    <t>A two-section scroll case with the ends connected by a three-foot long length of rope. The two ends are pull away from each other to reach the scroll within. One end of the case is painted blue, while the other is painted red.</t>
  </si>
  <si>
    <t>A carved stick, it's a two-foot long length of scorched oak is burnt almost to charcoal at its tip. It yet feels warm to the touch.</t>
  </si>
  <si>
    <t xml:space="preserve"> Armed guards clear the streets in front of a long procession A savage animal stands upright, wheeled on a rolling restraint cart and covered in chains This bear-man has a steel-reinforced muzzle clamping his blood-stained jaws shut You see the bars of the muzzle start to buckle and break; the nearest guards do not</t>
  </si>
  <si>
    <t>Af plain, unadorned iron rod has a large violet crystal set at its tip. Strange shadows move sluggishly within the crystal.</t>
  </si>
  <si>
    <t xml:space="preserve"> As a diversion, bad guys have set up orphans chained to apple barrels selling apples The apple barrels are loaded with explosives that detonate when the chain is broken or stretched to its limit</t>
  </si>
  <si>
    <t>A seemingly mundane but Intricately carved wand with geometric shapes and esoteric glyphs decorating its long, willow shaft. Picked out with pigments of many hues the glyphs and shapes stand in stark relief to the plain white wood.</t>
  </si>
  <si>
    <t xml:space="preserve"> A trusted NPC tries to get the PCs to buy a horse from his brother instead of the dubious-quality horse the PCs intend to purchase It does not seem clear that the new horse is any better than the other horse</t>
  </si>
  <si>
    <t>A stick that appears to be a wand crafted from a magically preserved icicle about the length of a man’s forearm. It does not melt no matter how hot the surroundings become. Cold radiates from it and it shimmers and gleams in the light.</t>
  </si>
  <si>
    <t>A tube carved of cedar wood, when you speak through it, the volume of your voice is amplidied.</t>
  </si>
  <si>
    <t xml:space="preserve"> While arriving in town, the party sees a wanted poster with pictures of their likenesses drawn upon it It states that they are wanted for murder, extortion, blackmail, thievery, and arson They are extremely dangerous and there is a significant reward for their capture dead or alive</t>
  </si>
  <si>
    <t>A lock that opens when blood is dripped in the keyhole</t>
  </si>
  <si>
    <t>A top with four sides each with a carved face depicting happy, sad, wrathful, and dead.</t>
  </si>
  <si>
    <t xml:space="preserve"> As the PCs return to town with their bounty-head, the townspeople meet them and demand they turn him loose Included in the mob are the mayor, women and children The sheriff who set the bounty is nowhere to be found</t>
  </si>
  <si>
    <t>A necklace of a sibling who died the day you were born.</t>
  </si>
  <si>
    <t xml:space="preserve"> As the PCs walk the evening streets, perhaps heading back to their lodgings, they see a person standing near an alley get sapped over the back of the head by a hooded figure and then dragged into the shadowy alley While watching the body disappear into the shadows they see the hooded figure look up at them and smile, a glint of light off a small set of fangs reflects in the moonlight Does the group investigate?</t>
  </si>
  <si>
    <t>A wig from someone who was beheaded.</t>
  </si>
  <si>
    <t>A pocket watch that runs backward for an hour every midnight.</t>
  </si>
  <si>
    <t xml:space="preserve"> After tracking a pickpocket down, the PCs find he is a member of a gang of runaway and homeless children run by fear and intimidation by a high ranking member of the ruling class Do the PCs help the children or do they leave them to their fate</t>
  </si>
  <si>
    <t>A winter coat stolen from a dying soldier.</t>
  </si>
  <si>
    <t>A bottle of invisible ink that can only be read at sunset.</t>
  </si>
  <si>
    <t>A bottle of invisible ink that can only be read under a full moon.</t>
  </si>
  <si>
    <t xml:space="preserve"> Beneath the city are a series of ancient catacombs filled with the bones of hundreds or thousands of people buried centuries ago When undead suddenly begin emerging from these mostlyforgotten tombs and terrorizing the city folk, the PCs are called on to fight them, and to ultimately to uncover who or what is creating the creatures in the first place</t>
  </si>
  <si>
    <t>A wineskin that refills when interred with a dead person for a night.</t>
  </si>
  <si>
    <t>A set of silverware that was used by a king for his last meal.</t>
  </si>
  <si>
    <t xml:space="preserve"> Dozens of bird flocks arrive every day Soon, there isn’t any space available on any roof top The birds are not aggressive, but they are eating gardens, plants and outside food, and making a lot of noise All but the oldest storytellers have forgotten that, hundreds of years ago, the bird god’s avatar gave his life in a fierce battle exactly where the city has been built</t>
  </si>
  <si>
    <t>A live tarantula trapped inside a glass sphere</t>
  </si>
  <si>
    <t>A fist-sized ball of wax</t>
  </si>
  <si>
    <t xml:space="preserve"> A buxom tavern wench offers to take a party member back to her hovel Once through the door, he’s beset by five burly sailors and a Master-at-Arms looking to press gang him to fill out a ship’s crew for a long sea voyage</t>
  </si>
  <si>
    <t>A paintbrush that paints rainbows. Everywhere rainbows. No matter the paint on the brush, rainbows, rainbows, rainbows.</t>
  </si>
  <si>
    <t xml:space="preserve"> Carriage horses seem to be going mad and running wild throughout the city, causing several fatal accidents over the last few weeks If something isn’t done, the mayor will have no choice but to put down every mount in the city limits Even worse, wasn’t that the PCs’ stop back there?</t>
  </si>
  <si>
    <t>A small brass fly, the size of a grape, that tries to fly up your nose.</t>
  </si>
  <si>
    <t xml:space="preserve"> Cart traffic in the city seems to have come to a jam People and carts are crowded in the street and unable to move Investigation points to two fighters dueling for their honor in the middle of a major crossroads Both of them being noblemen and excellent fighters, no one wants to interfere, and it looks like they are set to keep it up for a few hours</t>
  </si>
  <si>
    <t>A wooden chest, with a latch but no lock, that changes sizes between 2-inch cube to a 1-foot cobe when you lick it.</t>
  </si>
  <si>
    <t>A sphere with a perfectly mirrorlike surphase that you would think would be polished silver exept it's as light as a feather.</t>
  </si>
  <si>
    <t xml:space="preserve"> Characters walking down the street see a girl suddenly surrounded by light and she starts to panic There is something she holds tight in her hand and seems to not want to let it go</t>
  </si>
  <si>
    <t>An extremely tiny lute, the size suitable for a mouse... if you know a lute-playing mouse...</t>
  </si>
  <si>
    <t xml:space="preserve"> Characters pass a café with tables out front Outside, various groups dine, relax or talk business over a mix of beverages Upstairs is rented and used by the mafia (think the legitimate businessman’s club from ‘The Simpsons’)</t>
  </si>
  <si>
    <t>A pair of finely embroidered silk shoes that make you want to dance -- and apparently dance much better than you usually do.</t>
  </si>
  <si>
    <t>soldier doll of an empire long-forgotten</t>
  </si>
  <si>
    <t xml:space="preserve"> A fire appears in the sky over a town or city It traces a circle around the perimeter Then it begins to rain hot pitch</t>
  </si>
  <si>
    <t>A small mechanical snapping turtle</t>
  </si>
  <si>
    <t xml:space="preserve"> Two speeding coaches collide, leaving a bloody scene and angry families The road is blocked, and the guards seem disinterested in assisting with either clearing the road or arbitrating between the families</t>
  </si>
  <si>
    <t>A piece of torn red cloth bearing a royal insignia</t>
  </si>
  <si>
    <t>A preserved eyeball attached to a spindly eye-stalk, the nerves twitch occasionally</t>
  </si>
  <si>
    <t>A wooden puzzle box that you have not solved</t>
  </si>
  <si>
    <t>A shrunken head</t>
  </si>
  <si>
    <t xml:space="preserve"> Coming to a walled city, the PCs find the city gate closed and dozens of fighters and mages laying around the gate dead or near dead</t>
  </si>
  <si>
    <t>A ransom note for a long-lost relative of yours</t>
  </si>
  <si>
    <t xml:space="preserve"> Drunken revelers spill out an inn into a public park and create a disturbance They’re angry because new curfews have forced them to leave earlier than normal What reason for these curfews?</t>
  </si>
  <si>
    <t xml:space="preserve"> During a street fair, a firecracker display goes terribly wrong Showers of embers come raining down, starting a series of small fires in various places - thatch roofs, clothing strung on lines, straw in a backyard animal pen Can all the hot spots be found and doused before the fire gets out of control?</t>
  </si>
  <si>
    <t>An hourglass filled with glowing sand that falls slower or faster than it should</t>
  </si>
  <si>
    <t xml:space="preserve"> A PC notices the statue of a local hero is the spitting image of another PC How can they exploit this?</t>
  </si>
  <si>
    <t>An obsidian icon of a forgotten deity</t>
  </si>
  <si>
    <t>A recorder carved from brilliant white ash</t>
  </si>
  <si>
    <t xml:space="preserve"> E’maal, a city scribe and part time messenger, approaches the party and gives one member a parchment E’maal doesn’t know who sent it Instructions on the parchment leads the group to go to a nearby store The party member slowly becomes sicker and sicker due to a curse placed on the parchment that acts like a virus Anyone the PC gives the parchment to gets a copy of the parchment and the original teleports back to the giver</t>
  </si>
  <si>
    <t>A scroll case and scroll scribed with an unfinished spell</t>
  </si>
  <si>
    <t xml:space="preserve"> Each year the city holds a festival of strength to commemorate an ancient battle or the death of a great hero Various monsters are imported or summoned for the combatants to pit themselves against - but one escapes and rampages through the streets</t>
  </si>
  <si>
    <t>A small stone that shifts through the color spectrum over the course of a week</t>
  </si>
  <si>
    <t>A candle whose flame produces no heat nor can it be extinguished or transfer its flame</t>
  </si>
  <si>
    <t xml:space="preserve"> An earthquake reveals an evil temple with an unknown tomb An inscription tells of the rise of the occupant on the next full moon They need to go in and stop the evil before it destroys the town</t>
  </si>
  <si>
    <t>A leather necklace lined with troll fangs</t>
  </si>
  <si>
    <t>A small piece of gelatinous cube that slightly stings the skin, prolonged exposure may cause a rash</t>
  </si>
  <si>
    <t xml:space="preserve"> “I’ve been told the mayor put you in charge of the defence of the city _and_ the populace Lucky you The situation is rather simple: the Army of Gut-Fang is three hours away with  or so well-armed orc warriors Our  troops are two hours to the south, there are  men here in the garrison, it’s going to take at least four hours to get the  refugees into the city, there are  people in the city, we have food for week, and water for two weeks The orcs will probably besiege us for a month, assuming they don’t come over the remains of the wall”</t>
  </si>
  <si>
    <t>A hefty piece of magnetic ore that fell from the skies</t>
  </si>
  <si>
    <t>A mining pick made from bone</t>
  </si>
  <si>
    <t xml:space="preserve"> Every new worshipper gets a free Continual Light globe Upon their arrival in town, the party’s cleric heads to the local temple of his deity to pay his respects He finds the clergy in chaos, as the people are leaving the church in droves to worship at a new temple dedicated to the revival of an ancient god It’s all out battle to win over the faith of the people</t>
  </si>
  <si>
    <t>A coin that appears to have the same sides to everyone except you</t>
  </si>
  <si>
    <t xml:space="preserve"> Every NPC the PCs encounter seems to recognize one or all the PCs as a relative to one of the high ranking nobles The nobles can be good and NPCs expect handouts, or the nobles can be bad and NPCs shrink away as the PCs walk about town</t>
  </si>
  <si>
    <t>A bag full of tiny mummified frogs</t>
  </si>
  <si>
    <t>A box containing a mold for a cast iron key</t>
  </si>
  <si>
    <t xml:space="preserve"> A long abandoned mine suddenly seems to be alive with the sounds of picks and hammers echoing from within in the middle of the night</t>
  </si>
  <si>
    <t>A compass that always points to where you were moments ago</t>
  </si>
  <si>
    <t xml:space="preserve"> The royal poobah arrives and the main road is blocked indefinitely by royal guards All traffic must take the back streets</t>
  </si>
  <si>
    <t>A painting of yourself when you are much older</t>
  </si>
  <si>
    <t>A small jewelry box containing three perfectly round and smooth stones</t>
  </si>
  <si>
    <t xml:space="preserve"> A rash of arson has the city fire brigade recruiting Also, catching the arsonist wouldn’t hurt</t>
  </si>
  <si>
    <t>A wanted poster with your face but someone else’s name</t>
  </si>
  <si>
    <t xml:space="preserve"> A blind flower girl selling her flowers,  copper each, displays a few rare breeds The flowers could have magical properties, be a valued spell component or be a deadly poison The thing his, the flower girl is a sorceress who will try to lure the PCs in a trap if they follow her in the wood where she ‘gathered’ the flowers</t>
  </si>
  <si>
    <t>A wooden coin that weighs and sounds like metal</t>
  </si>
  <si>
    <t>A tiny soapstone octopus that slowly absorbs water</t>
  </si>
  <si>
    <t xml:space="preserve"> Good citizens are sleepwalking and committing acts of crime Is it something in the water? A spell?</t>
  </si>
  <si>
    <t>A glass lamp with a tiny star suspended inside</t>
  </si>
  <si>
    <t xml:space="preserve"> The group stumbles across a halfling running a  Card Gnoll game in front of a tavern PCs notice he is cheating and has racked up quite a sum against unsuspecting town folk They also notice another suspicious character eying the halfling’s ill-gotten gains</t>
  </si>
  <si>
    <t>A petrified heart that leaks an oily black substance</t>
  </si>
  <si>
    <t>A harp which strings play notes you can only hear after sunset</t>
  </si>
  <si>
    <t xml:space="preserve"> A baby is growing  times faster than normal Some folks believe it is a sign from a god, while others believe the baby to be under an evil magical influence and threaten to kill him</t>
  </si>
  <si>
    <t>A pair of old books written in a lost language</t>
  </si>
  <si>
    <t>A map with a large patch of ocean torn out</t>
  </si>
  <si>
    <t xml:space="preserve"> Guests who stay at a dockside inn sometimes disappear forever from their rooms in the middle of the night Rumors suggest that press gangs and murderers are active in the area, but the innkeeper is adamant he runs a safe establishment and asks the PCs to solve the mystery</t>
  </si>
  <si>
    <t>A pair of tetrahedral clay dice that always add up to five when rolled together</t>
  </si>
  <si>
    <t>A pair of glasses that make you invisible to yourself</t>
  </si>
  <si>
    <t xml:space="preserve"> A dark stranger approaches the party He is a litigant with a charge of malconduct on the part of the PCs Real, or imagined - carrying a concealed weapon, a bad magic item, an ancient curse that haunts their steps, a badly disposed of undead follows them like a diseased puppy, not greeting some town dignitary in the proper way, failure to declare certain illicit goods at the gate, trading without a permit, looking lustfully at the daughter of a dignitary - anything to get the PC to court There, it is revealed that besides the one charge, one of the PCs is also the suspect in a famous murder case (preferably the rogue-type character) Now they have two problems on their hand</t>
  </si>
  <si>
    <t xml:space="preserve"> In a crowded bar or restaurant, the PCs manage to offend a wealthy noble by sitting at his usual table Can they smooth things over, or does it escalate into violence?</t>
  </si>
  <si>
    <t>A small frozen glass-like flame that subtly melts and refreezes, morphing over time</t>
  </si>
  <si>
    <t>A pewter ring with an inlaid gold band that slowly rotates</t>
  </si>
  <si>
    <t xml:space="preserve"> In a crowded market, a trio of horsemen gallop through, smashing carts and forcing people aside, even trampling those who are too slow They shout “[NPC] is dead! Long live [New NPC]!”</t>
  </si>
  <si>
    <t>A hand mirror that shows everyone’s reflection except your own</t>
  </si>
  <si>
    <t xml:space="preserve"> In a crowded marketplace, a young woman calls for help because her necklace has been stolen by a clever pickpocket However, this is a scheme to allow her to unobtrusively pay off a debt incurred to a mobster, and the necklace was never actually stolen</t>
  </si>
  <si>
    <t>A horn that when blown through produces no sound</t>
  </si>
  <si>
    <t>A freshly-excavated humanoid skeleton the size of your hand</t>
  </si>
  <si>
    <t xml:space="preserve"> A lead in your case brings you to a dive bar in the bad side of town You ask around and find out your suspect is staying upstairs in the owner’s room You walk up and open the door to find three armed gangsters surrounding your target who’s slipping out the fire escape</t>
  </si>
  <si>
    <t>A broken sword hilt with strange runes on the remains of the blade</t>
  </si>
  <si>
    <t>A crow’s claw</t>
  </si>
  <si>
    <t xml:space="preserve"> A local guild of explorers has discovered a manuscript about an ancient artifact They want it, badly, but anyone who follows the map to the temple where it is rumored to be, never returns The guild is offering a high pay to whoever can bring back the artifact</t>
  </si>
  <si>
    <t>A thin metal rod that plays out a tune when repeatedly tapped</t>
  </si>
  <si>
    <t xml:space="preserve"> The animals in the nearby area have been acting strangely They no longer seem to fear people, and are all suffering an insatiable hunger for meat even the herbivores</t>
  </si>
  <si>
    <t>A heavy metal coin that floats on water</t>
  </si>
  <si>
    <t>A glass bone</t>
  </si>
  <si>
    <t xml:space="preserve"> An emissary from the elven lands arrives in the city, and suddenly high-ranking government officials begin dropping dead, apparently poisoned</t>
  </si>
  <si>
    <t>A bouncing ball made of a strange spongy wood</t>
  </si>
  <si>
    <t xml:space="preserve"> Bandits strike a merchant convoy Two wagons are left burning, while two others have been stolen Most of the guards in the area rush off after the attackers</t>
  </si>
  <si>
    <t>A small crate box filled with burlap sacks of different exotic coffee beans</t>
  </si>
  <si>
    <t>A small mass of grey metallic ooze that can be stretched but not pulled apart</t>
  </si>
  <si>
    <t xml:space="preserve"> In a crowded square a stranger shoves a sealed package into a PC’s hands, saying, “Finally I found you, you know what to do!” The stranger disappears in the crowd leaving the PCs to wonder what to do with the package It may contain something horrible or valuable or is just a confusing trinket</t>
  </si>
  <si>
    <t>A letter from a relative addressing you by a different name</t>
  </si>
  <si>
    <t xml:space="preserve"> In a nearby alley, three thugs look to be assaulting a woman In reality, they are a group of rogues luring would-be rescuers into their trap</t>
  </si>
  <si>
    <t>A stone statue of a god with an creature’s head</t>
  </si>
  <si>
    <t>A small piece of rock that floats almost imperceptibly above the ground</t>
  </si>
  <si>
    <t xml:space="preserve"> In a park you come on a couple of people playing a game of chess or some other game of mental skill</t>
  </si>
  <si>
    <t>A dagger, simple and sharp, that is incapable of hurting you</t>
  </si>
  <si>
    <t xml:space="preserve"> The gambler PC hears of a racket with a race, where all the participants are being drugged slightly to give the edge to a low-placed racer The bets are paid  to  It is, however, a false story spread by a bad bookmaker to cover bets against a star racer</t>
  </si>
  <si>
    <t>A pair of copper snake earrings of elven design</t>
  </si>
  <si>
    <t>A very small and furry creature that always sleeps and never eats</t>
  </si>
  <si>
    <t xml:space="preserve"> To become a full-fledged member of the thieves’ guild, a novice thief must steal something noteworthy from someone dangerous to earn the respect of the other members What if she targets the PCs for this task, not out of greed but out of admiration for their skills?</t>
  </si>
  <si>
    <t>A grime encrusted bone ring</t>
  </si>
  <si>
    <t>A “magical” acorn</t>
  </si>
  <si>
    <t xml:space="preserve"> In the Magic Market, a shady dealer offers to sell a party member an elaborately decorated Bag of Holding at a healthy discount that should put a wary buyer on notice Unfortunately, a small, almost impossible to notice rip in the bag’s seam is actually a multi-dimensional hole that will suck anything placed in the bag into an astral void, where it is lost forever (short of a wish)</t>
  </si>
  <si>
    <t>A green leather pouch full of berries that will never rot</t>
  </si>
  <si>
    <t>A silver and glass inkwell that cannot spill</t>
  </si>
  <si>
    <t xml:space="preserve"> In the midst of a city, trees and plants have begun to sprout spontaneously, taking over streets, plazas, and even whole buildings A radical druid group is attempting to reclaim the urban environment for their nature religion</t>
  </si>
  <si>
    <t>A child’s diary</t>
  </si>
  <si>
    <t xml:space="preserve"> A PC spots a mummified hand necklace with a missing ring at a shop The necklace registers as faintly magical, but the shop owner reveals it used to come with a specific ring The necklace will, when coupled with the ring, work as a third ring slot For a small fee, the shop keeper will reveal the former location of the hand to help the PCs track down the ring</t>
  </si>
  <si>
    <t>A cloak lined with a strange blue fur</t>
  </si>
  <si>
    <t xml:space="preserve"> In the square near where the PCs are staying is a homeless man He is often catatonic or psychotic, but never drunk Most people ignore or avoid him because of his outbursts However, a few acts of kindness towards him - some food, a blanket on a cold night perhaps - will gain a PC a gift in return: a tattered map that shows the location of a hidden cache deep within the burial catacombs of the city</t>
  </si>
  <si>
    <t>A small crystal sphere that illuminates under starlight</t>
  </si>
  <si>
    <t xml:space="preserve"> In this city, raising the dead is considered heresy because its people believe in reincarnation, and their faith holds that once a soul has moved on to its next life, to recall it will result in the death of its new body This explanation is given when an infant dies without obvious cause, and the PCs are asked to track down whoever has committed this nefarious deed of raising the dead Alternatively, the PCs might be accused of the crime themselves</t>
  </si>
  <si>
    <t>An odd pocket-sized gizmo that forecasts severe winds and rain coming your way</t>
  </si>
  <si>
    <t xml:space="preserve"> Townspeople come up to the party and blame them for the local infestation of evil If the PCs weren’t there, so the argument goes, the evil would go elsewhere A crowd gathers in support of their fellow citizens</t>
  </si>
  <si>
    <t>A hand sized bell with no clapper but it still rings when played</t>
  </si>
  <si>
    <t>A right arm broken off from a statue</t>
  </si>
  <si>
    <t xml:space="preserve"> A large cult has formed within the city limits Membership soars while citizens around town have begun to disappear in disturbing numbers The PCs may be searching for a single missing character or many The participants in the cult are devout followers and would sacrifice their own lives in the name of their new religion, though most are just innocent and good people After breaking into the cult compound, the PCs discover that members are being slowly conditioned to drug-use, and eventually taken to the lower secret levels to become slaves The slaves package drugs (to be sold by the evil temple leader) until they eventually die, and are discarded into a mass grave</t>
  </si>
  <si>
    <t>A glass bottle that spins and points to the same place when left alone</t>
  </si>
  <si>
    <t xml:space="preserve"> It’s rag week at the Grand School of Magic Exams have finished and the students can let their hair down Anything goes as long as nobody gets hurt</t>
  </si>
  <si>
    <t xml:space="preserve"> It is late at night and before the PCs reach an inn they notice there is blood on every door in town While none of the doors seem disturbed, a growling sound gets louder as the characters reach their destination</t>
  </si>
  <si>
    <t>An antique sword, rusted to the scabbard</t>
  </si>
  <si>
    <t>A strange barbed choker that makes your voice more resonant</t>
  </si>
  <si>
    <t xml:space="preserve"> It is late at night and the PCs knock at the inn to get a room, but before they hear sounds of the owner waking, they smell smoke coming and see fire coming from within the building</t>
  </si>
  <si>
    <t xml:space="preserve"> It is late at night and the characters knock at the inn to get a room, but no one is answering even though all the lights are on</t>
  </si>
  <si>
    <t>A small piece of fabric that still holds the scent of a lost love</t>
  </si>
  <si>
    <t xml:space="preserve"> It is late at night and the characters knock at the inn to get a room When the innkeeper finally opens the door, the PCs see he is covered by swarming spiders, ants or rats He then falls at their feet and the swarm attacks</t>
  </si>
  <si>
    <t>A rock with a patch of curious purple moss</t>
  </si>
  <si>
    <t xml:space="preserve"> It is market day and nomads from all around bring their riding beasts to sell and barter One of the mounts, a fine animal, goes berserk and rampages through the market The seller offers the beast to whoever can stop it Apart from the PCs, other adventurers try to stop the animal too</t>
  </si>
  <si>
    <t>A wooden carving of a strange unknown beast</t>
  </si>
  <si>
    <t xml:space="preserve"> Notice goes out that criminals have escaped from the city dungeons A reward for their capture is offered by city officials</t>
  </si>
  <si>
    <t>A spherical astrolabe that tracks the movements of the planes</t>
  </si>
  <si>
    <t xml:space="preserve"> Just when they need to get somewhere fast, the PCs run into a noble’s long and slow funeral procession that spans nearly half the city PCs must get to the other side of the river of mourners without causing trouble or offence</t>
  </si>
  <si>
    <t xml:space="preserve"> A brewery holds a drinking contest where the winner gets a bottomless drinking pint and a cash prize</t>
  </si>
  <si>
    <t>An ivory hair comb that changes your hair color subtly after repeated use</t>
  </si>
  <si>
    <t xml:space="preserve"> A party member is challenged to a duel by a young spellslinger</t>
  </si>
  <si>
    <t>A razor-sharp piece of metal wrapped in a bloody bandage</t>
  </si>
  <si>
    <t xml:space="preserve"> Giant rats attack the taverner’s daughter in the back alley Hidden in the rubbish of the alley is a small locked box</t>
  </si>
  <si>
    <t>A heavy rust-covered metal rod that whispers words only you hear</t>
  </si>
  <si>
    <t xml:space="preserve"> The PCs are hired to obtain an item stolen from their employer by a rich noble The noble is holding a grand ball at his estate, which should provide an excellent opportunity for the party get at the item</t>
  </si>
  <si>
    <t>A slender wooden twig which cannot be broken by any man</t>
  </si>
  <si>
    <t xml:space="preserve"> A messenger stops a PC on the street and gives them flowers from a secret admirer They are the blooms of poisonous plants</t>
  </si>
  <si>
    <t>A hand puppet that very much resembles another party member</t>
  </si>
  <si>
    <t>A wooden leg with a hidden compartment</t>
  </si>
  <si>
    <t xml:space="preserve"> Last year’s fad of pet alligators (or more exotic creature) resulted in many of the creatures being dumped down the privy or straight into the sewers A couple of unsolved disappearances, and some strange sounds drifting up from the sewer grates at night, has the populous convinced that the abandoned pets are the problem Is this just an urban myth or is there something sinister in the sewers? The city council hires the PCs to find out</t>
  </si>
  <si>
    <t>A clay teapot that fills itself with fresh hot tea every morning</t>
  </si>
  <si>
    <t xml:space="preserve"> Mrs Hatchet hires the PCs to find her beloved puppy-baby-doggiekins, Poopsie, last seen escaping into the park bushes after slipping out of his diamond collar Mr Hatchet would like to discreetly bribe the PCs not to</t>
  </si>
  <si>
    <t>A small rabbit-fur pouch filled with ceremonial herbs and incense</t>
  </si>
  <si>
    <t>A piece of volcanic rock that has never completely cooled down</t>
  </si>
  <si>
    <t xml:space="preserve"> The party members are bumped and jostled as they move through the crowded market during a celebration When they reach their inn, one member discovers he has been robbed Was it the beggar who pulled on his cloak or the striking dancer who teased him with a veil and a coy look?</t>
  </si>
  <si>
    <t>A tiny oragami spider that occasionally skitters about on its own</t>
  </si>
  <si>
    <t>A small dark glass corked bottle filled to the brim with a powerful liquor</t>
  </si>
  <si>
    <t xml:space="preserve"> Near a pet shop, one of the caged animals displays a lot of anxiety over seeing one of the characters The shop owner will notice and ask about the strange reaction Then he tries to sell the pet to the PC</t>
  </si>
  <si>
    <t>A piece of a castle wall with a map chalked onto one side</t>
  </si>
  <si>
    <t xml:space="preserve"> The city is rife with rumours as twelve graves at the cemetery are found dug up with the coffins open and empty Have the bodies been raised as undead, and if so by whom and for what purpose? Or is there another, more mundane answer? The City Council is offering a lucrative reward to find out</t>
  </si>
  <si>
    <t>A small pouch of ashes that will remove ink from the pages they are smeared on</t>
  </si>
  <si>
    <t>Alchemy Jug</t>
  </si>
  <si>
    <t xml:space="preserve"> Normally friendly and cooperative merchants of weapons have recently become reluctant to sell any silvered weapons or provide silvering for weapons PCs hear rumours of wererat gangs using intimidation and physical attacks against those merchants that refuse to stop selling or making silvered weapons The characters then find a merchant willing to help - is he a former adventurer or a front for the gang to capture and kill do-good adventurers?</t>
  </si>
  <si>
    <t>A pocket-watch that started running backwards the moment you picked it up</t>
  </si>
  <si>
    <t xml:space="preserve"> A particular type of blue songbird is now all the rage as a pet among the city’s nobles Even more fascinating is the fact that approximately  in  eggs sees a red version of the bird hatch instead The crimson-colored avians are highly aggressive and dangerous versions of their peaceful blue counterparts The PCs are asked to track down an escaped red version of the bird</t>
  </si>
  <si>
    <t>A rope belt that can extend to fifty feet</t>
  </si>
  <si>
    <t xml:space="preserve"> A religious ceremony requires that everybody attends with no exceptions Some who do not are committing crimes in the meantime Will the PCs be missing from church?</t>
  </si>
  <si>
    <t>A rare copy and translation of a religious manuscript</t>
  </si>
  <si>
    <t xml:space="preserve"> On the death of the city’s ruler, the contents of his wine cellars are ceremonially distributed to the populace, resulting in widespread celebration and drunkenness But if the ruler was poisoned, perhaps there is some valuable evidence in those casks?</t>
  </si>
  <si>
    <t>A magical signet-ring that leaves a seal in wax that only the person or people you designate can see</t>
  </si>
  <si>
    <t xml:space="preserve"> On the outskirts of the city a kind elderly lady asks anyone who walks by if they’ve seen her nine month old lost kitten, Mittens, offering them some of her infamous “Travelers trail mix” and a old treasure map owned by her late husband as reward All she knows is Mittens went missing in the shady section of town (She also neglects to mention mittens is black panther that’s grown tired of table scraps)</t>
  </si>
  <si>
    <t>A gnarled walking staff of living wood that can manipulate tiny objects while you hold it</t>
  </si>
  <si>
    <t>Wondrous Item</t>
  </si>
  <si>
    <t xml:space="preserve"> The vendor the PCs happen to be buying from deals in illicit, forbidden and stolen goods After making their purchases the PCs are tracked down Can they prove they had no idea they engaged in illegal dealings?</t>
  </si>
  <si>
    <t>A perfect forgery of a small masterpiece work of art</t>
  </si>
  <si>
    <t xml:space="preserve"> One of the citizenry grew up with a party member and is overjoyed to see them again Surely a successful old friend can spare , gold pieces temporarily to feed his family/pay to have that curse removed/fund that amazing business opportunity? A group of thieves and an enchanter try to scam the party</t>
  </si>
  <si>
    <t>A pair of magically linked bits of gemstone, holding one lets you sense the direction of the other</t>
  </si>
  <si>
    <t xml:space="preserve"> A gambling-minded PC finds a local group that has more money than skill and is willing to lose to the PC as long as he is sociable</t>
  </si>
  <si>
    <t>A tuning fork that produces the most satisfying note anyone that hears it has ever heard</t>
  </si>
  <si>
    <t xml:space="preserve"> A perceptive PC notices a certain tree in front of their inn might be more than just a tree It seems to be watching them Why is nature watching them?</t>
  </si>
  <si>
    <t>A musical washboard made of monster bones</t>
  </si>
  <si>
    <t xml:space="preserve"> One of the party is a dead ringer for a gang member who was supposed to deliver money to the thieves’ guild but has instead fled town with the loot Convincing the guild the party member is not who they are looking for will not be easy, but maybe not as hard as the fight</t>
  </si>
  <si>
    <t>A merchant’s scale you can adjust with a handwave to weigh slightly in your favor</t>
  </si>
  <si>
    <t xml:space="preserve"> Out late at night, the PCs see a fire beginning to spread up the walls of a popular inn The PCs spot the likely arsonist fleeing the scene As the suspect runs away, the alarm goes up that there are people trapped inside</t>
  </si>
  <si>
    <t>A necklace of varyingly spherical and odd-shaped shimmering stones that gives the wearer prophetic dreams</t>
  </si>
  <si>
    <t xml:space="preserve"> A deliberately inept pick-pocket attempt on a PC by an apprentice serves as a distraction for a high level thief master, who pretends to aid the marked party member The apprentice will flee if threatened; but if by chance the master’s pick pocket attempt is detected, five nearby thugs disguised as beggars will come to the thieves’ aid</t>
  </si>
  <si>
    <t>A quiver of twenty arrows that degrade quickly after impact, leaving no trace</t>
  </si>
  <si>
    <t>Amulet of Proof Against Detection and Location</t>
  </si>
  <si>
    <t>A small log that burns as hot as a roaring campfire and never turns to ash</t>
  </si>
  <si>
    <t xml:space="preserve"> The PCs witness a horse dying in front of a merchant’s shop they wanted to visit, blocking all access The butchers who are supposed to remove the carcass take a long while to come Meanwhile, a representative of a new guild arrives and offers to purchase every shop in the street This makes the merchant suspicious as he is likely to think it is the guild’s attempt to drive the prices down Other traders in the street can tell about similar incidents that happened to them They will gather and hire the PCs to shed some light on the matter</t>
  </si>
  <si>
    <t>An unfinished autobiography</t>
  </si>
  <si>
    <t xml:space="preserve"> An authoritarian female figure requires the services of the PCs to make her husband jealous or look weak He is decidedly displeased unless the PCs handle the situation with great tact</t>
  </si>
  <si>
    <t>A large piece of shell from a dragon’s egg</t>
  </si>
  <si>
    <t xml:space="preserve"> The PCs are hired to escort a tavern’s special brew to a private party across town However, the thieves’ guild want it for their own soiree</t>
  </si>
  <si>
    <t>A tiny brass clockwork cathedral that plays organ music when wound</t>
  </si>
  <si>
    <t>Bag of Holding</t>
  </si>
  <si>
    <t xml:space="preserve"> The PCs come across a new game that seems to have it’s players in a thrall Is this some curse or far realm mind game?</t>
  </si>
  <si>
    <t>dmg 153</t>
  </si>
  <si>
    <t>A bag of one-hundred marbles, ninety-nine are white and the other is black</t>
  </si>
  <si>
    <t xml:space="preserve"> A gambling den has a new twist on an old card game Their version of War involves actual combat to resolve the card game The PCs are asked by a card player to act as “seconds” in the livecombat sections of the game</t>
  </si>
  <si>
    <t>A roc’s feather</t>
  </si>
  <si>
    <t xml:space="preserve"> The PCs hear about heroes well known and loved in the area The next day, the heroes happen to show up Young women go crazy, older ones ask the heroes to bless their babies, the sick and weak reach out to touch them for blessings When people ask the heroes their most recent achievement, they pretend to be responsible for the latest heroic act the PCs did</t>
  </si>
  <si>
    <t>a silver dragon scale that glows in the moonlight. It seems almost as if the scale is trying to get back to it’s TRUE owner.</t>
  </si>
  <si>
    <t xml:space="preserve"> Rats have been overrunning the PCs’ favorite tavern and need to be eradicated Where have they come from and what is to blame? Is it because of spoilt food stock in the cellar, the angry druid patron who was thrown out last week for not paying his tab, wererats from the sewers or water elementals causing flooding after a failed arcane experiment</t>
  </si>
  <si>
    <t>A silver coin which has been hollowed out and a tiny encrypted message placed inside. An unscrupulous peddler gave it to you as change without knowing why the coin was underweight.</t>
  </si>
  <si>
    <t xml:space="preserve"> “I’ve never seen it before in my life” “Sure”, says the guard, “some _other_ thief stole it yesterday, and hid it in your backpack for you to keep it safe”</t>
  </si>
  <si>
    <t>A “hobo” gold piece where the face on the coin has been carved into an elegant skull, a guild symbol etched into the back, and a saying in thieves’ cant carved around the edge. Once you were targeted by a pickpocket who later returned your purse and apologized in person before fleeing in terror.</t>
  </si>
  <si>
    <t>Bag of Tricks</t>
  </si>
  <si>
    <t xml:space="preserve"> A nearly forgotten religion now leaps in popularity The decrepit church has a stained-glass window on its second level facing the street and, once a week, shadows in the shape of the religion’s central figure appear in the window beckoning to the faithful Are the divine appearances real or a ruse?</t>
  </si>
  <si>
    <t>A key to a bankbox in a large prestigious bank in a large city far away, and paperwork indicating it has been paid for the next 100 years.</t>
  </si>
  <si>
    <t>dmg 154</t>
  </si>
  <si>
    <t xml:space="preserve"> Since the recent arrival of a dignitary and her entourage from a far realm, people have begun to feel ill and some of them disappear without trace day or night All the PCs know someone who’s disappeared, and they set off to find out the location of the missing people Will they manage to find out the ploy by the city council to kidnap people and carry out experiments on them whilst using the regal visit as a cover for their deeds?</t>
  </si>
  <si>
    <t>A small leather drawstring bag filled with sixteen beautiful turquoise fetishes. There is a note inside from someone hoping to “meet up for another game soon”.</t>
  </si>
  <si>
    <t>Boots of Elvenkind</t>
  </si>
  <si>
    <t xml:space="preserve"> Small sinkholes appear at night all over the city and no one knows why A group of dwarves has discovered the perfect way to rob shops: bring the loot down to them With plenty of holes and only some of the items missing, no one yet suspects a crime Just one problem - one of the holes appears under the inn at which the party is staying</t>
  </si>
  <si>
    <t>A strange long black box with many small buttons labelled in unknown language that fits comfortably in your hand. On the back, the box has a cover protecting a pair of pockets that accommodate two small metallic cylinders.</t>
  </si>
  <si>
    <t xml:space="preserve"> Some hapless citizen is harassed by ruffians Will the characters step in to save this wellknown, well-endowed, well-acquainted fellow so they can have him as a contact in the city?</t>
  </si>
  <si>
    <t>A curious frogmouth purse filled with many unusually shaped dice. A few small figurines of various people and creatures and worthless coins are also in the bag.</t>
  </si>
  <si>
    <t xml:space="preserve"> A clerk decides for some perceived slight that he just won’t give the PCs the help they need Attempts to remedy the situation make it worse</t>
  </si>
  <si>
    <t>A little 5-inch gnome statue, if it gets out of view it almost seems like it’s trying to talk to you.</t>
  </si>
  <si>
    <t>Boots of Striding and Springing</t>
  </si>
  <si>
    <t xml:space="preserve"> A shady character contacts the PCs on the street, inquiring whether they would like to acquire some illicit goods, such as forbidden metals, controlled substances or easy money When they respond they are asked to come to an alley After a deal is struck, the trap is sprung and the city guards will try to arrest the party</t>
  </si>
  <si>
    <t>dmg 156</t>
  </si>
  <si>
    <t>A board covered with runes and a silver weight tied to a string. Holding the weight over the board causes it to slowly spell the answer to any question asked. Its never the correct answer just the answer the person asking most wants to hear.</t>
  </si>
  <si>
    <t xml:space="preserve"> The PCs smell smoke Rushing into the street, they see a building on fire with people trapped inside, The blaze spreads fast via wooden balconies attached to brick buildings, heading towards the PCs current digs, where their precious items are still stored</t>
  </si>
  <si>
    <t>A 3″ x 4″ x 2″ wooden box within which is an ink soaked sponge. Touching the sponge causes inky hand prints to appear on whatever that person has touched for the last hour. The inky prints fade in an hour and can’t be washed away. The sponge dries out after one use and must then be refilled with a full vial of ink before it can again be used.</t>
  </si>
  <si>
    <t>Boots of the Winterlands</t>
  </si>
  <si>
    <t xml:space="preserve"> A strange, purple fungus from a nearby farm starts showing up in the local cuisine It’s quite tasty and enhances the flavor of everything it is cooked with The only ill effect is it gives a slight euphoria for an hour after eating it That is, until the next full moon and everyone who has consumed the mushrooms starts to act a little strange</t>
  </si>
  <si>
    <t>A small green stone. Or red? Wasn’t it blue just now? No, it is clearly yellow…</t>
  </si>
  <si>
    <t>A shard of a mirror which shows your reflection – or rather, what you think your reflection should look like.</t>
  </si>
  <si>
    <t xml:space="preserve"> “It’s quite simple sir, % of the value of all recovered goods for the state, % to the temple of Velenar,  gp per weapon in the city for transients,  gp piece for utility animals, and a one-off  gp adventurers’ licence, including a  gp late fee for post-recovery Gate fees are, however, complimentary for licensed adventures If you don’t have the cash, we can arrange for you to work off your debts to the public”</t>
  </si>
  <si>
    <t>Bracers of Archery</t>
  </si>
  <si>
    <t>A spool of string, glimmering in the most astounding colours. String becomes invisible as long as music is audible.</t>
  </si>
  <si>
    <t xml:space="preserve"> The adventurers are hired by a noble house to rid the Orc Quarter of a magical weapons smuggling ring Another party has the same goal, but different masters: intelligent ghoul thieves who want a bigger piece of the action</t>
  </si>
  <si>
    <t>A white knight chess piece. When the player moves on the battlefield like the knight would move on the chess board it makes a sound of a horse.</t>
  </si>
  <si>
    <t xml:space="preserve"> The adventurers stumble upon a priceless artifact - the magically preserved skull of a vampire lord But can they survive the rival vampires who would be heirs to his throne, and a pack of halftroll, half-wolves charged with retrieving their master’s remains</t>
  </si>
  <si>
    <t>A seemingly normal dagger. Whoever, when it hits an enemy, you can almost hear a faint laugh. It might just be your imagination.</t>
  </si>
  <si>
    <t>A bag of apples, that never seem to go bad. You feel slightly bad after eating one, and that feeling intensifies after each apple. Also, everytime you take a bite, the bag seems to twist in on itself.</t>
  </si>
  <si>
    <t>Brooch of Shielding</t>
  </si>
  <si>
    <t>A musical instrument. It’s music gets louder everytime you play it.</t>
  </si>
  <si>
    <t xml:space="preserve"> The baron has hired the PCs to serve as security during his daughter’s twelve hour wedding ceremony, feast, and marriage consummation to the neighboring baron’s son (the entire ritual must be completed for the joining to be finalized) Unbeknownst to the PCs, the crime lord’s son is in love with the girl and a third baron hoped his son would be wed to her instead</t>
  </si>
  <si>
    <t>A coin pouch. You can put as many coins as you want in it, but you can’t take coins from it. The only way to take your coins is to open it with the intention of putting a coin, and then taking as many as you want, except, of course the coin you put.</t>
  </si>
  <si>
    <t xml:space="preserve"> An armored fighter walks up and drops a gold-plated dagger at a PC’s feet The fighter says nothing but gestures for the character to pick up the dagger</t>
  </si>
  <si>
    <t>A boot. It’s exceptionally easy to put on, but you need to use all of your strenght to take it off. When you are not wearing it, you have an increasing impulse to put it back on.</t>
  </si>
  <si>
    <t xml:space="preserve"> The characters recognize the mayor’s daughter climbing out of a disreputable two-story building</t>
  </si>
  <si>
    <t>A cube, with each side having 9 squares with an eldritch symbol inscribed within the rich oak finish. You can slide the cube around to shift the location of each face to match others. Some of them seem to glow when matched together, but so faint that it must be your imagination.</t>
  </si>
  <si>
    <t>Broom of Flying</t>
  </si>
  <si>
    <t xml:space="preserve"> The circus arrives in town A few days after, a reward is posted for the capture of exotic beasts that have escaped Rumours circulate that the beasts were actually stolen by cultists that venerate them</t>
  </si>
  <si>
    <t>It is a rubiks cube with symbols instead of colours.</t>
  </si>
  <si>
    <t xml:space="preserve"> There is but one accepted religion in town What about the party cleric who serves what is here deemed a false god?</t>
  </si>
  <si>
    <t>A fine chain necklace fashioned from links of some strange red metal. The chain retains body heat for an unusually long time.</t>
  </si>
  <si>
    <t xml:space="preserve"> The city aqueduct breaks It is impossible to get dwarven engineers in to fix it because water wars have broken out</t>
  </si>
  <si>
    <t>A pocket notebook with cryptic phrases scrawled haphazardly on most of the pages.</t>
  </si>
  <si>
    <t>Cap of Water Breathing</t>
  </si>
  <si>
    <t xml:space="preserve"> For a holiday, the city has a large scale scavenger hunt The PCs mistake a coded time, location and target scavenger hunt message as an assassination order</t>
  </si>
  <si>
    <t>A 4″ high wireframe model of a humanoid figure, made out of solder. The figure has an exquisitly detailed copper heart inside the dull ribcage.</t>
  </si>
  <si>
    <t>dmg 157</t>
  </si>
  <si>
    <t xml:space="preserve"> The city guard is drunk and disorderly How to quietly subdue them without letting the bad guys know the town is unguarded?</t>
  </si>
  <si>
    <t>A small painting on a necklace chain, the painting is extremely detailed and displays what appears to be a king, when wearing the painting occasionally the vague feeling of not being where you’re supposed to be comes over you.</t>
  </si>
  <si>
    <t xml:space="preserve"> The city guard looks for two religious zealots reportedly to have come into possession of the King’s advisor’s spellbook A young cleric and an old beggar approach the PCs asking for help in leaving the city by means other than the gates</t>
  </si>
  <si>
    <t>Circlet of Blasting</t>
  </si>
  <si>
    <t>A feather quill. Anything written with this quill will appear in a distinct and unknown handwriting. This unknown handwriting remains the same, regardless of who is writing with the quill.</t>
  </si>
  <si>
    <t xml:space="preserve"> The city has an ancient artifact - a large bell (perhaps in the highest tower of the palace, or the city hall or the grandest temple) that tolls on its own when a figure of major importance dies One day it begins to ring, and the city falls into a panic - only to discover that all of the obvious candidates seem to be alive and well Was it just a prank, has someone died and been secretly resurrected or replaced, or is there another explanation?</t>
  </si>
  <si>
    <t>dmg 158</t>
  </si>
  <si>
    <t>A small pouch of glass marbles. Each marble has the abstract shape of a different animal embedded in the center of the glass.</t>
  </si>
  <si>
    <t xml:space="preserve"> The City Planning Department has been working overtime lately, upgrading and re-routing streets like crazy It’s only when the odd storm starts to form over the City Accounting Department that anyone realises they have built a demon summoning sigil into the very stones of the city itself</t>
  </si>
  <si>
    <t>A large decorative candle. When lit, it gives off an alluring scent which, while impossible to identify, evokes a feeling of nostalgia in anyone who smells it.</t>
  </si>
  <si>
    <t xml:space="preserve"> A strange flying machine just crashed into the th floor of the Tower Of The Forgotten The place is known to be haunted by the spirits of old wizards; a few guards went in but never came back</t>
  </si>
  <si>
    <t>A small garden trowel. The blade and handle are made of common, if not poor-quality materials, but the handle is set with a single semiprecious stone.</t>
  </si>
  <si>
    <t xml:space="preserve"> “Ah! He just killed my puppy!” exclaims the duchess, followed by the sounds of a dozen body guards drawing their weapons</t>
  </si>
  <si>
    <t>Cloak of Elvenkind</t>
  </si>
  <si>
    <t>A sharp tooth as long as your hand, looking at it makes you uneasy.</t>
  </si>
  <si>
    <t xml:space="preserve"> A forest cleared for development reappears in ghost form The spirit of a mad druid haunts the streets demanding a sacrifice</t>
  </si>
  <si>
    <t>A nail molded into the shape of a sword with pommel in the shape of a wolf’s head.</t>
  </si>
  <si>
    <t xml:space="preserve"> The group comes across a band of kidnappers tying up the governor’s daughter and placing her on a horse to her muffled objections The governor is known as a huge jerk, corrupt politician, but very rich Does the group intervene and rescue his daughter, do they dispatch the kidnappers and take her for themselves, or do they do nothing?</t>
  </si>
  <si>
    <t>A tiny wooden horse with white hair for a mane and tail, and silver beads for eyes.</t>
  </si>
  <si>
    <t xml:space="preserve"> Young lovers have taken the PCs’ room as refuge to meet in They are sought after by families that do not approve</t>
  </si>
  <si>
    <t>An exact replica of your own eyeball, as hard as glass.</t>
  </si>
  <si>
    <t>A pretty amulet which turns out to be a highly offensive symbol to an alien people.</t>
  </si>
  <si>
    <t>Cloak of Protection</t>
  </si>
  <si>
    <t xml:space="preserve"> The King’s son has run away to explore the wonders of the city yet again Unfortunately, (perhaps because of some illegitimacy surrounding the PC’s birth?) one of the PCs just happens to be a spitting image of the run away Prince Good luck convincing the guards when they find the poor PC; even better luck keeping his head once the truth gets revealed if they were playing along</t>
  </si>
  <si>
    <t>A cup carved from horn which swallows any magical potion or poison poured into it. Once per day the cup can be drunk or from and it will produce the last thing that it swallowed, except for 1 percent of the time it will produce a random other liquid it swallowed sometime in the past.</t>
  </si>
  <si>
    <t xml:space="preserve"> The living water creature that attacked the rich matron and stole her jeweled necklace escaped down a privy Now it is in the sewers with its prize, lurking who knows where Guess who gets to go down there and find out?</t>
  </si>
  <si>
    <t>dmg 159</t>
  </si>
  <si>
    <t>A mirror with another mirror on its back. When there is a being on both sides of the mirror, it shows each being a representation of the way the other sides being sees it. Disgust produces a disgusting image, admiration an idealistic image ect.</t>
  </si>
  <si>
    <t xml:space="preserve"> Authorities have caught wind of a magic item smuggling operation happening in the city While they are unable to uncover the truth behind these rumors, a new enforcer is transferred from a nearby city He has heard the rumors as well and will help out, in a violent way Every day he beats up all merchants that look suspicious to extract information from them Both merchants and authorities want him gone as soon as possible, however he has the backing of certain influential people Will the PCs help?</t>
  </si>
  <si>
    <t>A document which shows whatever the observer expects to see but with a few errors (misspellings or other incongruencies).</t>
  </si>
  <si>
    <t xml:space="preserve"> The PCs have to destroy an evil weapon the bad guy was using to drain the life out of the town he was ruling The catch is to get it across town to the wizard’s tower without touching it or they will be possessed by the evil spirits in the weapon The bad guy’s cronies also plan an ambush</t>
  </si>
  <si>
    <t>Cloak of the Manta Ray</t>
  </si>
  <si>
    <t>A glass ball, something seems off. Something should be in the ball but what? Over time the ball fills with a dark liquid and the player has an easier time shaking off ill effects, once full they feel sluggish and find it harder to resist. Going back and forth filling and draining. Treated like a cloak of resistance, reverse when full so like +3 when filling, -3 when draining. Need only be in the players possession.</t>
  </si>
  <si>
    <t xml:space="preserve"> The party is present when a city is invaded</t>
  </si>
  <si>
    <t>A small square metal container with d10+5 strange brass cylinders, about a centimetre wide and less than three long. One end of the cylinder is closed, the base encrypted with unknown insignia around a grey round spot in the middle. On the other end there is a small, ball-like metal piece. There seems to be some kind of unknown powder in between, but any attempt to take the cylinders apart results in an explosion, sending pieces flying in a random direction for a couple of metres.</t>
  </si>
  <si>
    <t xml:space="preserve"> The party walks through a crowded area when a darkness spell blankets the area and people start screaming</t>
  </si>
  <si>
    <t>A flute that can either [1 on d6] emit no audible sound (makes the nearest animal hostile), [2 on d6] an extremely high-pitched one, [3 on d6] bass strong enough to cause 1d4 damage in a d6 metre area or [4,5,6 on d6] sound like a regular flute. Hide the rolls.</t>
  </si>
  <si>
    <t xml:space="preserve"> The party catches a pickpocket He is an orphan supporting himself and his sister, and begs for mercy from his captors</t>
  </si>
  <si>
    <t>A fancy dagger with an eye engraved on the hilt. Whenever the dagger is at the very edge of one’s vision, they can swear it just blinked.</t>
  </si>
  <si>
    <t xml:space="preserve"> The party hears rumors of a daring break-in at the palace/bank/royal vault and arrive to find workmen on scaffolds apparently doing normal work The workmen have proper credentials, but the party recognizes one member of the crew as a notorious criminal</t>
  </si>
  <si>
    <t>A coin pouch. It sounds, weighs, looks and feels like it’s filled with coins, but upon opening it you discover that it is empty.</t>
  </si>
  <si>
    <t>Decanter of Endless Water</t>
  </si>
  <si>
    <t xml:space="preserve"> The party is in a shop, buying their latest gear, when a commotion occurs outside The shopkeeper rushes out to investigate Several orc prisoners being paraded through town have broken free of their chains Will the party save the town from the orcish threat, or will they take advantage of the now empty shop with all its shiny baubles?</t>
  </si>
  <si>
    <t>A single arrow. It cannot be snapped, dulled or broken. Other than that, it acts like a regular arrow. The person who found it always manages to find it after firing it.</t>
  </si>
  <si>
    <t xml:space="preserve"> The party is one of several freelance groups hired by authorities to act as extra security during an important gathering of political leaders What seemed like easy money may cause the group an ethical or moral dilemma, as they are ordered to pacify peaceful protesters using deadly force</t>
  </si>
  <si>
    <t>A tarnished brass kazoo in the shape of a fish. If blown under water it summons one normal fish of the nearest common variety. It will not summon anything monstrous but who knows what might be chasing the fish that is summoned.</t>
  </si>
  <si>
    <t xml:space="preserve"> A rider storms down the crowded main road of the town, expecting everyone to dive out of the way or be crushed</t>
  </si>
  <si>
    <t>A compass that at first glance doesn’t work, just keeps spinning endlessly unless the user is close to a mimic at which it points at. If there are more it points at the closer one.</t>
  </si>
  <si>
    <t xml:space="preserve"> The party sneaks into a private home and are accosted by a female with a cast iron frying pan</t>
  </si>
  <si>
    <t>A whip, when you strike anyone the whip moans loudly. Only the user can hear the moan.</t>
  </si>
  <si>
    <t xml:space="preserve"> The party must chase an opponent against the traffic of a parade or procession</t>
  </si>
  <si>
    <t>Deck of Illusions</t>
  </si>
  <si>
    <t>A rope that ties itself into a hangmans knot every time it’s not watched.</t>
  </si>
  <si>
    <t xml:space="preserve"> The party spies an individual dropping off a package in a discreet but public venue The package is intended as a ransom payment for kidnappers The kidnappers are actually recovering costs owed by the victim to a third party</t>
  </si>
  <si>
    <t>A small statue of a gold frog with one eye and a relatively huge mouth. It knows every language and is willing to translate anything you show it but in turn for translating one word it asks to be fed one fresh [insert race] heart.</t>
  </si>
  <si>
    <t xml:space="preserve"> The party witnesses a known merchant bribing city guards</t>
  </si>
  <si>
    <t xml:space="preserve"> The party, while threading their way through an alley or dark lane, while pursued or in pursuit of someone, find a body that is still warm</t>
  </si>
  <si>
    <t>A rock that looks like a diamond to anybody touching it. Or is it a diamond that looks like a rock to anybody not touching it? The person that created it forgot and has gone crazy trying to figure it out. The user will over time slowly lose his mind over the same questions, obsessing over it, not willing to trade it or sell it.</t>
  </si>
  <si>
    <t xml:space="preserve"> The PCs are drunk celebrating at a carnival A freak shows turns into a terrorist attack in disguise from mutants/zombies Meanwhile, an evil illusionist is bewildering the entire crowd Complete mayhem reigns at the carnival</t>
  </si>
  <si>
    <t>A necklace, looks like an inverted pentagram and is made of wood. If it comes in contact with blood summons a demon, over which the user has no control.</t>
  </si>
  <si>
    <t>Driftglobe</t>
  </si>
  <si>
    <t xml:space="preserve"> The PCs learn an assassin has been retained to eliminate a ranking government official Supposedly, this official is corrupt and has been responsible for eliminating others above him in the chain of command, now making him second in power Should the assassin be helped, thus saving the life of the benevolent ruler, or is this story a fabrication by someone with ulterior motives?</t>
  </si>
  <si>
    <t>A silver ring with a fly head, gives a 25% chance that a devil will not consider the user as an enemy (unless the user attacks the devil or does something against it), 25% chance that the devil will be hostile and focus the user and 50% of no effect.</t>
  </si>
  <si>
    <t xml:space="preserve"> The PCs receive a letter dated several weeks ago from someone whom they helped in a previous adventure It warns them that a group of suspicious people were asking questions about how to find them</t>
  </si>
  <si>
    <t>A single earring shaped like a smiling mouth, if worn by a paladin whispers commands and tries to make the paladin break his oath. Can’t be removed by any means (including a wish spell) unless the ear is cut off or the oath is broken. If the ear is cut off the user takes no damage and his/her ear regrows. The cut off ear turns to dust. If not worn by a paladin, none of the effects take place.</t>
  </si>
  <si>
    <t xml:space="preserve"> The PCs return to their hometown for some much needed rest It’s short lived, however, as reports of a ghost roaming the streets fill the air After investigating, the ghost is revealed to be of one of the PCs somehow haunting its past Can they stop their future death?</t>
  </si>
  <si>
    <t>A half gold half silver coin, gold side has a sun and the silver side has a moon image on it. When used in a heads/tails way it always faces up with what the person throwing it said.</t>
  </si>
  <si>
    <t xml:space="preserve"> The PC hear a strange noise going off Following the sound they spot a weirdly dressed man leave a blueish, swirling gate under the arch of the porch of someone’s garden He checks around casually, then proceeds determinedly in a direction to some place in the city</t>
  </si>
  <si>
    <t>A staff made out of one long bone, ending with a skull which starts screaming when it sees a skeleton.</t>
  </si>
  <si>
    <t xml:space="preserve"> A lynch mob forms in the tavern where the PCs are To join or to risk their drunken wrath?</t>
  </si>
  <si>
    <t>A key that changes its shape after it unlocks something. Beware of railroading as the nature of the key means that certain things will be unlocked in succession.</t>
  </si>
  <si>
    <t xml:space="preserve"> The PCs are hired to help evict deadbeat tenants from a cheap apartment building The tenants turn out to be a former world champion wrestler and his sorceress girlfriend</t>
  </si>
  <si>
    <t>Dust of Disappearance</t>
  </si>
  <si>
    <t>A spoon that alters the contents of whatever being eaten. It varies from person to person, but using the spoon over extended periods of time begins to alter the appearance of the person eating from it…</t>
  </si>
  <si>
    <t xml:space="preserve"> The PCs are relaxing in the local pub They are disturbed when a guardian statue plows through the roof and reaches for the group’s mage (or thief)</t>
  </si>
  <si>
    <t>A crystal ball able to show you your past.</t>
  </si>
  <si>
    <t xml:space="preserve"> The PCs are struck blind by some enemy or force, and must find their way through the winding city streets to a temple, navigating by sound, touch, and smell, without falling victim to thieves (or worse) who would take advantage of their present state</t>
  </si>
  <si>
    <t>A three-lobed spinning device with almost frictionless ball bearings in the center. ߷ There are holes in the lobes and the center has a raised disk on both sides so the device can be held while it is spinning.</t>
  </si>
  <si>
    <t xml:space="preserve"> The PCs are welcomed to a new city, when they discover from their host that one of them is about to be assassinated, but they don’t know who, and they are trapped within the city walls with the clock ticking down</t>
  </si>
  <si>
    <t>A small pocket watch, whenever someone holds it they swear that they’ve seen it before.</t>
  </si>
  <si>
    <t xml:space="preserve"> The PCs follow an ancient map to a destination where a great treasure is said to lie, only to find that a town has sprung up on that very location in the intervening centuries, and the monument that marks the treasure’s location is now part of a lovely water fountain in the central square, its arcane symbols unreadable to the townsfolk</t>
  </si>
  <si>
    <t>A small hourglass, the sand inside of it goes up instead of down.</t>
  </si>
  <si>
    <t>Dust of Dryness</t>
  </si>
  <si>
    <t xml:space="preserve"> The PCs make it back to town and are resting while the neighboring clan of the one they just raided/killed has tracked them back and waits for the dead of night to spring on them</t>
  </si>
  <si>
    <t>A pair of dice that seem to only roll 7s when in close proximity to gold or platinum.</t>
  </si>
  <si>
    <t xml:space="preserve"> The PCs pass a flower-girl on the street She sells tulips and sings rowdy soldier’s songs of bloody battles If the PCs listen closely, they might just learn about a treasure buried in a battlefield near the city</t>
  </si>
  <si>
    <t>A coin purse that, once a day, will convert all the currency inside to whatever the local common coin is. It won’t add or subtract any, and it will leave change of what it can’t convert.</t>
  </si>
  <si>
    <t xml:space="preserve"> The PCs see a gang attack a rich merchant in an alley When they go to help everyone, including the merchant, turn on them</t>
  </si>
  <si>
    <t>A hat with ear flaps that, once ever 1d4 hours, flap as if the hat is trying to fly away.</t>
  </si>
  <si>
    <t xml:space="preserve"> The PCs - out of money - decide to work for a waste-collector On the bottom of one of the buckets they empty into his cart, one word is written: HELP</t>
  </si>
  <si>
    <t>A pair of boots that leave tracks of a random creature, within 1 size class of the wearer.</t>
  </si>
  <si>
    <t>Dust of Sneezing and Choking</t>
  </si>
  <si>
    <t xml:space="preserve"> The PCs come across a tavern where an artist is trying to trade one of his paintings for drinks The painting is truly bad</t>
  </si>
  <si>
    <t>A lamp whose light seems to slide around when activated, throwing strange shapes on the wall, like flowing lava. Lamp can only be used for 4 hours before it becomes too hot to handle. After 8 hours, the lamp automatically shuts off and can’t be used until the metal cools, which takes 1d4 days.</t>
  </si>
  <si>
    <t xml:space="preserve"> A shopkeeper, while renovating the cellar of his shop, discovers a strange, stone door behind a shelf</t>
  </si>
  <si>
    <t>A cutlery set that makes whatever it’s user eats taste delicious, but needs to be meticulously cleaned after every use. The knife will dull, the spoon will shake and spill, and the fork will have tines break off until it is cleaned again.</t>
  </si>
  <si>
    <t>Robes that have the origin map to a secret society of mages who control so near by towns and villages. This map appears on the back of the robes when a wizard wearing the robes cast a spell. The fabric moles itself to reveal the hidden map that can only be reed by those who reed Eleven.</t>
  </si>
  <si>
    <t>A hardy, darkened conch shell with an almost dangerous amount of ridges and points. By holding the shell up to their ear, the holder can hear rushing water and violent waves with an unusual degree of clarity. Continuing to listen the shell causes the holder to slowly begin to experience sensations of seasickness and a pressure similar to being too deep underwater. As the sensations intensify, a muted, indecipherable whispering can be heard very faintly, as if it were coming from the bottom of the sea. The whispering continues to grow louder while the sensations escalate, until the whispers can almost be made out, at which point the holder falls unconscious for an hour.</t>
  </si>
  <si>
    <t>Elemental Gem</t>
  </si>
  <si>
    <t>A singular, tattered playing card with a very faded face side. When shuffled into a deck being used for a game, it is frequently drawn in the owner’s opening hand, with the face side of a valuable card for whichever game is being played. The card roughly matches the design and condition of the deck it was shuffled into when drawn, though it always is in slightly poorer condition than all the others cards. When pulled from the deck, the card is in it’s normal, faded state.</t>
  </si>
  <si>
    <t xml:space="preserve"> Drow, Drider, and other people and creatures of the Underdark are becoming more common on the surface Something is forcing them out of their home, and it isn’t pretty</t>
  </si>
  <si>
    <t>A rather large iron pot covered in scratches and scorch marks that can’t seem to be taken off. Meals prepared by this pot are always palatable but in need of salt, regardless of whether the recipe called for salt, the consumer’s enjoyment of salt, or amount of salt that was used in the cooking. Coincidentally, this effect can be nullified by adding copious amounts of pepper to the pot before serving the meal, in which case the food is always suprisingly delicious.</t>
  </si>
  <si>
    <t xml:space="preserve"> Upon returning to your room at the inn, you discover a body on the floor with a dagger lying beside it Soon after, guards storm up the stairs and into your room</t>
  </si>
  <si>
    <t>A small bottle of clear liquid labeled “Knowledge, only use in an emergency”.</t>
  </si>
  <si>
    <t>A tiny stone carving of a headless halfling.</t>
  </si>
  <si>
    <t xml:space="preserve"> A lonely religious type starts trailing the PCs, shouting they are the harbingers of imminent doom, which is annoying and prevents trading Most deem him harmless and he is a local, whereas the PCs are anything but</t>
  </si>
  <si>
    <t>Eversmoking Bottle</t>
  </si>
  <si>
    <t>A key made of glass.</t>
  </si>
  <si>
    <t xml:space="preserve"> The PCs come across a wanted poster that perfectly describes them, but for crimes they did not commit People are starting to point and whisper</t>
  </si>
  <si>
    <t>A silver ring with a poem in Druidic on the inside.</t>
  </si>
  <si>
    <t xml:space="preserve"> The road beneath the PCs suddenly caves in and they drop ’ into a ruined sewer A mass of critters swarm over the trapped PC and his cohorts</t>
  </si>
  <si>
    <t>A tiny bronze idol of a goblin carrying a knife in both hands and one knife clutched in his teeth.</t>
  </si>
  <si>
    <t xml:space="preserve"> The sewers and wells are infested with radioactive rats that poison the water supply The constable hires the PCs to rid the town of the rats</t>
  </si>
  <si>
    <t>A simple headband with a clear crystal set in the center of the brow. Can emit a red or white light on command. Last two owners were a (now disgraced) Inquisitor who claimed it was a tool for alignment detection, and a dwarven tinkerer who used it as a hands-free work light.</t>
  </si>
  <si>
    <t>Eyes of Charming</t>
  </si>
  <si>
    <t xml:space="preserve"> The streets are not safe after dark for women any more A sinister presence lurks in the shadows and appears to prefer preying on females It seems to be invisible It grapples its victims, squeezes the life out of them, then feeds upon them in some grisly manner before dragging the body to the river What monstrous creature could be responsible, and how can anyone hope to catch something you can’t see?</t>
  </si>
  <si>
    <t>A gnomish cheater bar. A 2 foot long steel bar, designed to mount to the end of wrench handles for extra leverage. Can be used as a club in a pinch, and some gnome combat engineers have modified short swords to fit on the end, making them double as collapsible spears.</t>
  </si>
  <si>
    <t xml:space="preserve"> The Guard Captain, known to be a crook, asks the PCs for help finding his daughter who was kidnapped by the thieves’ guild Will they help, since the Guard Captain has already demanded money to let the PCs enter the city?</t>
  </si>
  <si>
    <t>A small locket designed for a noblewoman, with small painted portraits of her and her husband on the inside… and an even smaller portrait of her secret lover, in a hidden compartment positioned closest to her own heart.</t>
  </si>
  <si>
    <t xml:space="preserve"> “I brought it yesterday, look here’s the receipt” “So you’ve got one fake invoice, and I’ve got four witnesses who saw you running out of the shop without paying a single crown; you’re coming with me”</t>
  </si>
  <si>
    <t>A small carving knife. Whenever you use it, you will never cut yourself, but you become extremely nervous about cutting yourself until you stop.</t>
  </si>
  <si>
    <t>Eyes of Minute Seeing</t>
  </si>
  <si>
    <t xml:space="preserve"> There are several notable mage guilds in town, most of whom don’t get along One night at the tavern, the PCs spot a group of mages wearing the insignia of one guild poring over some tomes that are stamped quite obviously with a different guild’s symbol Are the books stolen, or is something else going on, and should the PCs get involved either way?</t>
  </si>
  <si>
    <t>A figure of a specific person with its mouth open. When you pour a liquid into it, it spits it out and then screams the name of whatever liquid was in it. However, if the person it resembles was unfamiliar with the liquid, it spits the liquid out, screams for 1d6 minutes, and then closes its mouth for 1d4 days.</t>
  </si>
  <si>
    <t xml:space="preserve"> There is unrest in a city overrun with refugees The mayor has enforced strict laws to maintain order, and there is talk of rebellion Do they side with the rebels or the law?</t>
  </si>
  <si>
    <t>A mysterious stone that has been shaped to have 20 sides. Each side has a number from 1 to 20. It seems like it’s from another world.</t>
  </si>
  <si>
    <t xml:space="preserve"> The PCs enter a town populated only by children After investigation they learn the adults will be back soon; they always leave town at full moon because a demon eats the souls of the adults In fact, that demon thing is a fake, but a thief takes advantage of the unguarded houses</t>
  </si>
  <si>
    <t>A tiny plush owlbear. It’s worn and dirty. It seems like the original owner left it here on purpose.</t>
  </si>
  <si>
    <t xml:space="preserve"> This is OUR territory The local thieves guild hears that an experienced thief has come to town who has not checked in with them They send a few associates to visit the party rogue to remind him of the guild’s fees and rules, and, of course, penalties for failing to abide by them</t>
  </si>
  <si>
    <t>A picnic basket that seems full of food. Once it’s opened, though, it’s revealed to have a half eaten slice of bread, a tiny cube of cheese, a berry, and one kernel of corn on top of a pile of leaves.</t>
  </si>
  <si>
    <t xml:space="preserve"> A game of chance in the market goes wrong for the PCs; it may be crooked or simply the source of a brawl</t>
  </si>
  <si>
    <t>An blue orb that when shaken causes a light snowfall 15 feet around the player who shook it.</t>
  </si>
  <si>
    <t>Eyes of the Eagle</t>
  </si>
  <si>
    <t xml:space="preserve"> A PC is awoken by the banging on the door It is the Mayor’s daughter and she is begging for help as the Mayor was kidnapped by an earth elemental in the night</t>
  </si>
  <si>
    <t>A pin with a picture of a mimic on it. Wearing it will help with stealth checks.</t>
  </si>
  <si>
    <t>A egregiously decorated dagger that looks razor sharp but can’t cut through anything. It’s also twice as heavy as it should be</t>
  </si>
  <si>
    <t xml:space="preserve"> Three young women see one male PC and descend on him, each one calling him names and berating him for not being faithful to her However, this is all a distraction for their male partner, who tries to pickpocket the PC’s companion while distracted by the girls</t>
  </si>
  <si>
    <t>Figurine of Wondrous Power, Silver Raven</t>
  </si>
  <si>
    <t>A normal dice that when rolled always falls on six. Everyone but the user forgets each previous roll if a new one is rolled</t>
  </si>
  <si>
    <t xml:space="preserve"> A shop selling delicious chocolates is doing a booming business, and the sweets are suspiciously good The party is hired by a rival candy-maker to steal the secret recipe Perhaps an actual addictive ingredient has been placed in the candy? Or is the concoction magically enhanced?</t>
  </si>
  <si>
    <t>A blank sheet of paper that cannot be destroyed by anything. If you write on it the words disappear and an answer is written down by an invisible hand.</t>
  </si>
  <si>
    <t xml:space="preserve"> Two food vendors have set up shop on either side of a narrow but busy thoroughfare Their advertising calls consist mostly of insulting each other’s wares It’s a scorching hot day, tempers are rising, and they begin to threaten each other with physical violence about the time the PCs show up</t>
  </si>
  <si>
    <t>Gauntlets of Ogre Power</t>
  </si>
  <si>
    <t>A folding fan with 12 cryptic fortune cookie-like sayings that alternate every time the fan is opened.</t>
  </si>
  <si>
    <t xml:space="preserve"> Two large bands of kobolds are seen marching towards the city from opposite directions, one wearing red sashes, the other blue</t>
  </si>
  <si>
    <t>A mimic ring who will eat a single finger off of any person (but only once per person) will tell a truth that it’s current owner wants to know.</t>
  </si>
  <si>
    <t xml:space="preserve"> Two rival nobles vie for the title of Master Craftsman and need the PCs to help them win by obtaining several raw materials, of the highest quality, from various vendors throughout town They must also prevent the competitor’s assistants from doing the same through trickery, guile, theft or brute force without getting caught</t>
  </si>
  <si>
    <t>A gold covered sapphire that opens like a locket to form a mechanical beetle.</t>
  </si>
  <si>
    <t>Gem of Brightness</t>
  </si>
  <si>
    <t xml:space="preserve"> A PC is mistaken as the long lost child of a grieving old woman Despite all attempts to persuade her otherwise, she persists in her belief, even bequeathing them with valuables and cherished heirlooms As she has recently moved to this village, none of the villagers knows any different either Do the PCs take advantage of her? If they do, will someone looking for the real missing person find them or might the real person return?</t>
  </si>
  <si>
    <t>A whistle that sounds a random note when blown into.</t>
  </si>
  <si>
    <t xml:space="preserve"> Upon leaving the city one of the guardsman checks the party’s equipment and notes lots of “contraband magical equipment” that were smuggled in to the city Pay a hefty fine, lose those items or run like hell</t>
  </si>
  <si>
    <t>A small hourglass that automatically flips when the sands run to the bottom.</t>
  </si>
  <si>
    <t>A teapot that is always full and piping hot, and whistles sadly if it is ever left alone.(edited)</t>
  </si>
  <si>
    <t>Gloves of Missile Snaring</t>
  </si>
  <si>
    <t xml:space="preserve"> A teenage urchin is being chased by a number of city guard While he is quite agile, the number of guard deployed might be enough to corner him He would probably get away if it wasn’t for the large leather satchel he is carrying clutched to his chest</t>
  </si>
  <si>
    <t>A cooking spoon that adds a cinnamon flavor to every dish.</t>
  </si>
  <si>
    <t xml:space="preserve"> For  hundred years, the old tower has stood; a dark, doorless, windowless, featureless obelisk that was once home to a powerful wizard who helped found the city Yesterday, lights were seen near the top of the tower, as if windows had somehow appeared in the stone walls Today, there are reports that a door is now visible at the base of the tower, but who will go knock on it?</t>
  </si>
  <si>
    <t>A lamp whose color changes subtley with the holders mood.</t>
  </si>
  <si>
    <t xml:space="preserve"> A damsel in distress is pinned under a fallen wagon A strong PC can save her, but doing so comes with strings attached</t>
  </si>
  <si>
    <t xml:space="preserve"> While at the bathhouse the building erupts in a firey blaze with choking smoke This sends everyone into the streets, barely clothed However, the fire is an illusion from a wizard’s apprentice showing off to his friends After the fire turns out to be nothing more than a trick, the owner is quite eager to find the culprit and offers a small reward</t>
  </si>
  <si>
    <t>A keying that is always in your pocket when you cannot find it.</t>
  </si>
  <si>
    <t xml:space="preserve"> While cutting through a nearby alley to get to the local tavern, a panicked man in a cloak throws an unopened scroll in a PC’s hands Whispering, “Tell no one” the cloaked man dashes out of the alley only to be pursued by the local guards, all disappearing into the crowds, leaving the PCs with a mystery</t>
  </si>
  <si>
    <t>Gloves of Swimming and Climbing</t>
  </si>
  <si>
    <t>An elaborate fountain pen that turns into a snake and slithered around when not being used.</t>
  </si>
  <si>
    <t xml:space="preserve"> While haggling in the market the PCs notice people vanish for a few heartbeats then reappear Nobody seems to find it strange</t>
  </si>
  <si>
    <t>Shards of broken glass that seem to push against each other. You can work out that there was a hammer painted on the glass at some point.</t>
  </si>
  <si>
    <t xml:space="preserve"> While in a tavern one of the PCs notices someone slipping something into another patron’s drink What could it be? Is this an assassination? Drugging for a robbery? Perhaps an illicit drug trade? Do they get involved or let it play out?</t>
  </si>
  <si>
    <t xml:space="preserve"> While sailing into harbor the PCs’ ship is mistaken for a pirate vessel that has been plaguing local shipping As the ship is attacked do they defend the innocent crew, try to reason with the attackers or try to abandon ship and escape into the harbor?</t>
  </si>
  <si>
    <t>A small smooth stone that seems to hum and vibrate when near a rakshasa</t>
  </si>
  <si>
    <t>Gloves of Thievery</t>
  </si>
  <si>
    <t xml:space="preserve"> While walking past the cemetery, a blood-curdling scream erupts nearby The light of a lantern disappears into a mausoleum As the PC approach, they see a tunnel heading deep underground, and guarding the entrance, two large black dogs with red eyes that look at the group as their next meal</t>
  </si>
  <si>
    <t xml:space="preserve"> The breeze feels good as you open the inn window to let in some cool air “I told you, keep that window closed!” comes the shout, as a you feel the wind of a arrow graze your head</t>
  </si>
  <si>
    <t xml:space="preserve"> You’re in the army now The PCs are drafted into the local militia as the local lord has received intelligence that a humanoid horde, emboldened by their new leader, plans a direct assault on the city The militia will need intelligence on the enemy’s strength and whereabouts, and every able-bodied person will have to help defend the town</t>
  </si>
  <si>
    <t>Goggles of Night</t>
  </si>
  <si>
    <t xml:space="preserve"> You are flirted with by an attractive person Their significant other notices</t>
  </si>
  <si>
    <t xml:space="preserve"> You are in a store or in front of it when a pick pocket or thief is seen and starts to run Either you are the one to see the theft or someone yells to “stop thief”</t>
  </si>
  <si>
    <t xml:space="preserve"> A group of cornered thieves have taken hostages and threaten to kill them unless given free passage The Law turns to PCs for assistance</t>
  </si>
  <si>
    <t xml:space="preserve"> You are walking along a street just as a horse or other animal decides to relieve themselves</t>
  </si>
  <si>
    <t>Hat of Disguise</t>
  </si>
  <si>
    <t xml:space="preserve"> You have an overdue fine The party is asked to help in the investigation of a murder at the famous but dull library Why would anyone murder the young assistant librarian, and why would they steal such mundane books?</t>
  </si>
  <si>
    <t>A glass cup that can only be filled half way no matter how much liquid is pored into it.</t>
  </si>
  <si>
    <t xml:space="preserve"> You have entered an unfamiliar town and your weapons have been sealed A gang of adolescent toughs try to pick a fight, escalating from taunts to bumping and shoving, to throwing street mud The xenophobic town guard won’t intervene unless it goes to fists or weapons and then all of you might be arrested</t>
  </si>
  <si>
    <t xml:space="preserve"> Your favourite cafe gets invaded by gang members They want you to scram so they can enjoy their new hangout in peace Will you drive them out of the area or join their gang to keep going to the cafe?</t>
  </si>
  <si>
    <t xml:space="preserve"> Citizens turn up inexplicably dead in their homes, each of which featured the same unusual cut flowers on display Investigation can trace the flowers to a small florist’s stall in the market, run by a sweet young girl She is enjoying the prosperity her new flowers are bringing, but becomes cagey and guarded when asked where she has been finding them (growing on the burial mound of executed sorcerer?)</t>
  </si>
  <si>
    <t>Headband of Intellect</t>
  </si>
  <si>
    <t xml:space="preserve"> Brutal murders of the poor and homeless wrack the city A wealthy nobleman hires the PCs to watch his wandering daughter, worried about where she goes when she sneaks out at night Whilst she is always connected to the victims in some way and initially seems to be the killer, she is in fact trying to help the disadvantaged to bring some meaning to her jaded life The real killer is an obsessed stalker, who follows her at night and erases the unworthy scum who are the recipients of her attention</t>
  </si>
  <si>
    <t>Helm of Comprehending Languages</t>
  </si>
  <si>
    <t xml:space="preserve"> A hauntingly fragile song echoes through the streets at dusk The PCs trace the origin to a church’s bell tower, from which a jilted young lover threw herself in despair to her death Now her spirit sings her lament to the setting sun Does she recount her story and ask the party to deliver her by avenging her wronging? Or will she bitterly pitch any male characters from the tower to the cobbles below?</t>
  </si>
  <si>
    <t xml:space="preserve"> A PC gains a secret admirer who leaves letters declaring her admiration The notes become increasingly urgent and are accompanied by sinister gifts of sacrificed small animals and occult fetishes Soon the PC receives fresh body parts and accusations of abandonment (the admirer will never directly confront the PC, but will wreak havoc on his property and relations in the PC’s absence)</t>
  </si>
  <si>
    <t>Helm of Telepathy</t>
  </si>
  <si>
    <t xml:space="preserve"> A mischievous fairy decides to have some fun with a PC, comically disrupting him at delicate moments by making flowers grow out of his ears, turning his helm into a bedpan, etc With an important meeting on the horizon, what can the PC do to rid himself of this cheeky nuisance?</t>
  </si>
  <si>
    <t xml:space="preserve"> A diviner hires the PCs to fetch him some rare mushroom Unfortunately, they only grow amongst the haunted graves of the abandoned Old Cemetery, and must be harvested on a moonless night or be rendered useless Trapped in the mushrooms are the restless souls of those whose grave-earth nourished them From these, the diviner wrings out ancient family secrets and scandals with which to blackmail the living</t>
  </si>
  <si>
    <t xml:space="preserve"> A person the PCs are interacting with suddenly dies on them, whether of blade, crossbow bolt or poison, leaving the party with but partial information and a corpse to explain</t>
  </si>
  <si>
    <t>A small handmirror which only reflects inanimate objects.</t>
  </si>
  <si>
    <t xml:space="preserve"> A group of goblins, fresh from their foray from the sewers beneath an alchemist’s shop, climb out of the sewer grate and then begin throwing alchemist fire on many of the surrounding buildings and then commence breaking into store-fronts and stealing Do the PCs fight the fires or stop the goblin looting problem?</t>
  </si>
  <si>
    <t>Instrument of the Bards, Doss Lute</t>
  </si>
  <si>
    <t xml:space="preserve"> A noble is mortally offended by a PC’s behavior and challenges the PC to a duel a l’outrance (to the death) There is no way to back out without violating social mores and ruining the PC’s reputation Careful investigation will reveal that the noble and PCs were subtly maneuvered into it by a third party trying to get the noble killed And if the wandering adventurer gets killed instead, who cares?</t>
  </si>
  <si>
    <t>bard</t>
  </si>
  <si>
    <t xml:space="preserve"> A child asks the PCs to help him find his pet dog This simple task might lead them someplace where they are viewed with greatest suspicion</t>
  </si>
  <si>
    <t>dmg 176</t>
  </si>
  <si>
    <t xml:space="preserve"> A grocer in the market motions the players behind his cart In a low voice, he advises that a rival purveyor of vegetables has somehow sabotaged the farms that the grocer relies upon, and as a result he is forced to sell stale, imported wares at inflated prices Would the players be interested in investigating, or perhaps taking more direct action against the accused party, for a reward?</t>
  </si>
  <si>
    <t>Instrument of the Bards, Fochlucan Bandore</t>
  </si>
  <si>
    <t xml:space="preserve"> The party notices a hooded character attempting to sneak around in shadows doing his best to not be observed The hooded man is trying to meet with the wife (or daughter) of a local nobleman for a romantic encounter The party could get in the nobleman’s good graces by protecting his honor and preventing this meeting, or will they allow love to run its course?</t>
  </si>
  <si>
    <t xml:space="preserve"> A leper has dropped his coin pouch Should the PCs get his attention, he will gladly share valuable information as reward However, should the PCs take the pouch, all who touch it are susceptible to his disease</t>
  </si>
  <si>
    <t xml:space="preserve"> A young girl terrified of the local orphanage turns up ill with an incoherent story about the other children biting everyone</t>
  </si>
  <si>
    <t>Instrument of the Bards, Mac-Fuirmidh Cittern</t>
  </si>
  <si>
    <t xml:space="preserve"> A group of kids plays on a gallows One has put a rope around his neck, pantomiming being strangled, and it looks like another is sneaking up to kick him into the hole</t>
  </si>
  <si>
    <t xml:space="preserve"> A beautiful NPC falls in love with one of the PCs and thus starts several encounters involving her suitors Some try to kill the PCs while others simply want to run them out of town The girl is theirs and they don’t need any more competition</t>
  </si>
  <si>
    <t xml:space="preserve"> The PCs get embroiled in a local election scandal and are asked to help find the culprit behind fraudulent votes Perhaps one of the candidates is glamoring the populace into voting for the “right” person using magic, alchemy, or other tricks</t>
  </si>
  <si>
    <t>Keoghtom's Ointment</t>
  </si>
  <si>
    <t xml:space="preserve"> There’s an execution to be made in town The PCs are given a well-paid offer to keep peace during the execution, partly as they are suspected of trying to break the prisoner out</t>
  </si>
  <si>
    <t xml:space="preserve"> An eccentric and wealthy businesswoman in the city sponsors a contest and offers a large prize of something mysterious and cryptic: “the source of life and energy!” She creates a list of items that contestants must secure and bring back to the businesswoman to claim their reward, which will be a container of water in a fancy jug</t>
  </si>
  <si>
    <t xml:space="preserve"> Fate gives the PCs the devil’s choice; to actively kill a person, or to keep their own hands clean and in so doing cause the death of many</t>
  </si>
  <si>
    <t>Lantern of Revealing</t>
  </si>
  <si>
    <t xml:space="preserve"> Injustice breaks out as revolution against a tyrant The PCs are there to see the first flames, and may play a pivotal role in either supporting or crushing the uprising</t>
  </si>
  <si>
    <t xml:space="preserve"> A fast ship in the bay is bombarding the helpless port with siege engines It’s out of range for the locals to deal with, and possibly not alone</t>
  </si>
  <si>
    <t xml:space="preserve"> The PCs hear shrieks from a dark alley where a young maiden just went Under the full moon, she is painfully turning into a werewolf for the first time</t>
  </si>
  <si>
    <t xml:space="preserve"> A powerful, evil dragon has had their eyes on the kingdom for a while Now, they might be coming to claim the territory as their own Or so the local rangers say, from their posts at the borders</t>
  </si>
  <si>
    <t>Medallion of Thoughts</t>
  </si>
  <si>
    <t xml:space="preserve"> A small town is unsure of what to do A small child's voice can be heard from a long-abandoned dry well, but no children in the town are missing What's more concerning is that every person who has ventured into the well in an attempt to rescue the child has not come back</t>
  </si>
  <si>
    <t xml:space="preserve"> The party hears a rumor about work from temple When they arrive, they find themselves in an empty temple Once they reach the center of the temple, the entire congregation rushes in and take the party down into the crypt</t>
  </si>
  <si>
    <t>A small whistle, that when blown, whispers a name  of a person or place unknown to you, instead of the whistle sound.</t>
  </si>
  <si>
    <t xml:space="preserve"> An enlightened person starts preaching for goodness at the tavern where the PCs reside The innkeeper is not at all happy about it but does not want to break the law personally by manhandling a holy person</t>
  </si>
  <si>
    <t xml:space="preserve"> There have long been rumours of the cemetery being desecrated by someone stealing the corpses One night the PCs chance upon the necromancer walking home with newly animated undead</t>
  </si>
  <si>
    <t xml:space="preserve"> The governor, a friend of the PCs, fears he’ll be removed by his superior and turns to them for assistance He’s right to fear, though not all details are correct</t>
  </si>
  <si>
    <t>Necklace of Adaptation</t>
  </si>
  <si>
    <t xml:space="preserve"> An entertainer in the market works in tandem with pickpockets Finding someone who stole, or attempted to steal, something does not make recovery easy in the middle of an enthusiastic crowd</t>
  </si>
  <si>
    <t xml:space="preserve"> A vendor tries to sell the PCs something and won’t take no for an answer He may want to force a sale, or is simply after a conflict for his own reasons</t>
  </si>
  <si>
    <t xml:space="preserve"> Actions of the PCs mark them as being on the side of one family in a long-term feud One or both of the families takes interest in the party as a result</t>
  </si>
  <si>
    <t xml:space="preserve"> One or more PCs are present as witnesses of a street crime, violent or otherwise To intervene makes for enemies, risk and delay To not intervene gives social pariah status, lost allies and favour</t>
  </si>
  <si>
    <t xml:space="preserve"> One or more PCs are short-changed by a merchant who considers himself untouchable Whether he truly is</t>
  </si>
  <si>
    <t xml:space="preserve"> One of more PCs are made party to a crime What to do after finding some incriminating loot in their room before / during / after the law appears?</t>
  </si>
  <si>
    <t>Pearl of Power</t>
  </si>
  <si>
    <t xml:space="preserve"> An NPC seeks the protection of the PCs To grant it makes her enemies the PCs’ enemies, and gives them the responsibility to protect a high-profile, fragile person who can’t or won’t leave town</t>
  </si>
  <si>
    <t>spellcaster</t>
  </si>
  <si>
    <t xml:space="preserve"> A man in a long black coat and wide-brimmed hat hastily checks out of an inn As he rushes out the door, a small vial of swirling green liquid falls from his pocket</t>
  </si>
  <si>
    <t>dmg 184</t>
  </si>
  <si>
    <t>The tiny skull of a rabbit that whispers scathing insults when nobody is looking.</t>
  </si>
  <si>
    <t xml:space="preserve"> A messenger is found, dead, with the scroll of their delivery clutched in their hands It was an extremely important and time sensitive message, and if it isn’t delivered quickly, really bad things could happen Someone didn’t want it delivered, that’s for sure</t>
  </si>
  <si>
    <t xml:space="preserve"> The party is on their way to the tavern at which they are staying when two groups of street fighters armed with rocks and sticks rush onto opposite sides of the street with the party caught in the middle One group is wearing green, the other yellow</t>
  </si>
  <si>
    <t>Periapt of Health</t>
  </si>
  <si>
    <t xml:space="preserve"> A thief offers to serve the PCs as guide, and serves them well Except for robbing from locals while doing it and hiding behind the party for security</t>
  </si>
  <si>
    <t xml:space="preserve"> PCs are marked by a guild of thieves or assassins for a contest Low-skill, would-be guild members keep targeting the party with attempts on their health or goods</t>
  </si>
  <si>
    <t xml:space="preserve"> A beautiful local appears to fall in love with a PC, but her affections are the result of malevolent magics</t>
  </si>
  <si>
    <t>Periapt of Wound Closure</t>
  </si>
  <si>
    <t xml:space="preserve"> A soothsayer refers to the PCs in a prophecy The details of the prophecy are undeniable, and consist of inside information to catch the PCs’ attention</t>
  </si>
  <si>
    <t xml:space="preserve"> The spoiled child of a noble finds a PC has something he just *has to have* The noble’s staff does what it can to acquire it, by nearly any means necessary</t>
  </si>
  <si>
    <t xml:space="preserve"> A PC is witnessed in action by one who decides the character’s particular talents are just too good to pass up, and he wants to make the PC his concubine, bodyguard, or gladiator</t>
  </si>
  <si>
    <t xml:space="preserve"> An investigation by the PCs requires they join a secret organisation Unfortunately, once a member always a member, and leaving town is not an option</t>
  </si>
  <si>
    <t>Pipes of Haunting</t>
  </si>
  <si>
    <t xml:space="preserve"> The PCs want a special item and an artisan promises it to them However, acquiring it requires theft of a crucial component, which makes leaving town with the item difficult</t>
  </si>
  <si>
    <t xml:space="preserve"> The town is at war, and adventurers are subject to special measures, such as precautionary detainment or mandatory military service Refusal is not taken kindly</t>
  </si>
  <si>
    <t xml:space="preserve"> A PC is of a character class the locals abhor Not turning him in to authorities is treason</t>
  </si>
  <si>
    <t>Pipes of the Sewers</t>
  </si>
  <si>
    <t xml:space="preserve"> A dangerous conman/woman has been going from town to town, selling fake cure-alls and so on People are just now discovering they’ve been swindled, and boy are they mad</t>
  </si>
  <si>
    <t xml:space="preserve"> A farmer rides into town, white as a sheet He claims his scarecrows have been moving closer to his home each day This morning they were outside the windows of his house Is this the work of local pranksters, or something else?</t>
  </si>
  <si>
    <t xml:space="preserve"> The party stops to witness a funeral procession for a crime lord Soon after passing, the party hears an explosion and sees a gigantic smoking fireball rise into the sky a block away</t>
  </si>
  <si>
    <t>Quiver of Ehlonna</t>
  </si>
  <si>
    <t xml:space="preserve"> The appearance of the PCs breaks the balance of a cold war between two rival mages Each wishes their support to destroy the other, and fears that the other is successful in recruiting the PCs</t>
  </si>
  <si>
    <t xml:space="preserve"> Being adventurers, the PCs have the main requisite for going on a quest to find the cure for a disease afflicting townspeople: they are expendable</t>
  </si>
  <si>
    <t xml:space="preserve"> Gate guards refuse entry for the party based on racial prejudice or local customs, such as no entry after sundown The party does need to enter, though</t>
  </si>
  <si>
    <t>Robe of Useful Items</t>
  </si>
  <si>
    <t xml:space="preserve"> A patrol arrests the party for matching the description of those who have reputedly committed a crime or simply being in the wrong place at the wrong time Illusions and false witnesses may be behind it</t>
  </si>
  <si>
    <t xml:space="preserve"> A groupie wants to join the party To fail would mean his death, he believes</t>
  </si>
  <si>
    <t>dmg 195</t>
  </si>
  <si>
    <t xml:space="preserve"> The party finds itself unable to do trading due to the work of a rumour-monger</t>
  </si>
  <si>
    <t xml:space="preserve"> A brief touch in a crowd is followed by something that appears like uncurable illness</t>
  </si>
  <si>
    <t>Rope of Climbing</t>
  </si>
  <si>
    <t xml:space="preserve"> A contact of the PCs is extorted and may end up attacked by an arsonist</t>
  </si>
  <si>
    <t>dmg 197</t>
  </si>
  <si>
    <t xml:space="preserve"> A person the PCs entered town with turns out to be a criminal Association taints the PCs’ reputation until he’s caught</t>
  </si>
  <si>
    <t xml:space="preserve"> A player character gets an inheritance, and with that, the family rivalries</t>
  </si>
  <si>
    <t>A strange-looking, low-hanging cloud hangs over the village What's really odd is that, despite the wind, it never moves</t>
  </si>
  <si>
    <t>A small silver bell that makes a sound like quiet, distant thunder when it's struck.</t>
  </si>
  <si>
    <t>Saddle of the Cavalier</t>
  </si>
  <si>
    <t>Sending Stones</t>
  </si>
  <si>
    <t>Slippers of Spider Climbing</t>
  </si>
  <si>
    <t>Stone of Good Luck</t>
  </si>
  <si>
    <t>A small crystal snowglobe that, when shaken, seems to form silhouettes of dancing forms.</t>
  </si>
  <si>
    <t>Wind Fan</t>
  </si>
  <si>
    <t>A sealed envelope made of red leather that you haven’t been able to open. It smells of campfire.</t>
  </si>
  <si>
    <t>Winged Boots</t>
  </si>
  <si>
    <t>dmg 214</t>
  </si>
  <si>
    <t>Amulet of Health</t>
  </si>
  <si>
    <t>Bag of Beans</t>
  </si>
  <si>
    <t>Bead of Force</t>
  </si>
  <si>
    <t>Belt of Dwarvenkind</t>
  </si>
  <si>
    <t>Belt of Hill Giant Strength</t>
  </si>
  <si>
    <t>Boots of Levitation</t>
  </si>
  <si>
    <t>Boots of Speed</t>
  </si>
  <si>
    <t>Bowl of Commanding Water Elementals</t>
  </si>
  <si>
    <t>Bracers of Defense</t>
  </si>
  <si>
    <t>Brazier of Commanding Fire Elementals</t>
  </si>
  <si>
    <t>Cape of the Mountebank</t>
  </si>
  <si>
    <t>A ring made of a white metal. On the  inside is a name etched in Auran.</t>
  </si>
  <si>
    <t>Censer of Controlling Air Elementals</t>
  </si>
  <si>
    <t>Weighting</t>
  </si>
  <si>
    <t>Chime of Opening</t>
  </si>
  <si>
    <t>Cloak of Displacement</t>
  </si>
  <si>
    <t>Staff of the Adder</t>
  </si>
  <si>
    <t>Staff</t>
  </si>
  <si>
    <t>Cloak of the Bat</t>
  </si>
  <si>
    <t>cleric, druid, or warlock</t>
  </si>
  <si>
    <t>dmg 203</t>
  </si>
  <si>
    <t>Cube of Force</t>
  </si>
  <si>
    <t>Daern's Instant Fortress</t>
  </si>
  <si>
    <t>dmg 160</t>
  </si>
  <si>
    <t>Dimensional Shackles</t>
  </si>
  <si>
    <t>Staff of the Python</t>
  </si>
  <si>
    <t>dmg 204</t>
  </si>
  <si>
    <t>Figurine of Wondrous Power, Bronze Griffon</t>
  </si>
  <si>
    <t>Staff of Charming</t>
  </si>
  <si>
    <t>dmg 169</t>
  </si>
  <si>
    <t>bard, cleric, druid, sorcerer, warlock, or wizard</t>
  </si>
  <si>
    <t>An eyepatch made of obsidian and a black leather cord.</t>
  </si>
  <si>
    <t>Figurine of Wondrous Power, Ebony Fly</t>
  </si>
  <si>
    <t>A glass bottle with a tiny ship of unfamiliar design inside</t>
  </si>
  <si>
    <t>Staff of Healing</t>
  </si>
  <si>
    <t>Figurine of Wondrous Power, Golden Lions</t>
  </si>
  <si>
    <t>bard, cleric, or druid</t>
  </si>
  <si>
    <t>dmg 202</t>
  </si>
  <si>
    <t>Staff of Swarming Insects</t>
  </si>
  <si>
    <t>Figurine of Wondrous Power, Ivory Goats</t>
  </si>
  <si>
    <t>Figurine of Wondrous Power, Marble Elephant</t>
  </si>
  <si>
    <t>Staff of Withering</t>
  </si>
  <si>
    <t>Figurine of Wondrous Power, Onyx Dog</t>
  </si>
  <si>
    <t>Staff of the Woodlands</t>
  </si>
  <si>
    <t>Figurine of Wondrous Power, Serpentine Owl</t>
  </si>
  <si>
    <t>druid</t>
  </si>
  <si>
    <t>Staff of Fire</t>
  </si>
  <si>
    <t>Folding Boat</t>
  </si>
  <si>
    <t>druid, sorcerer, warlock, or wizard</t>
  </si>
  <si>
    <t>Staff of Frost</t>
  </si>
  <si>
    <t>Gem of Seeing</t>
  </si>
  <si>
    <t>Staff of Power</t>
  </si>
  <si>
    <t>sorcerer, warlock, or wizard</t>
  </si>
  <si>
    <t>Helm of Teleportation</t>
  </si>
  <si>
    <t>Staff of Striking</t>
  </si>
  <si>
    <t>Heward's Handy Haversack</t>
  </si>
  <si>
    <t>Staff of Thunder and Lightning</t>
  </si>
  <si>
    <t>Staff of the Magi</t>
  </si>
  <si>
    <t>Horn of Blasting</t>
  </si>
  <si>
    <t>Horn of Valhalla, Brass</t>
  </si>
  <si>
    <t>Wand of Magic Detection</t>
  </si>
  <si>
    <t>dmg 175</t>
  </si>
  <si>
    <t>Wand</t>
  </si>
  <si>
    <t>dmg 211</t>
  </si>
  <si>
    <t>Horn of Valhalla, Silver</t>
  </si>
  <si>
    <t>Wand of Magic Missiles</t>
  </si>
  <si>
    <t>Horseshoes of Speed</t>
  </si>
  <si>
    <t>Wand of Secrets</t>
  </si>
  <si>
    <t>Instrument of the Bards, Canaith Mandolin</t>
  </si>
  <si>
    <t>Wand of Web</t>
  </si>
  <si>
    <t>dmg 212</t>
  </si>
  <si>
    <t>Instrument of the Bards, Cli Lyre</t>
  </si>
  <si>
    <t>Wand of the War Mage, +1</t>
  </si>
  <si>
    <t>Ioun Stone, Awareness</t>
  </si>
  <si>
    <t>Wand of Binding</t>
  </si>
  <si>
    <t>Ioun Stone, Protection</t>
  </si>
  <si>
    <t>Wand of Enemy Detection</t>
  </si>
  <si>
    <t>Cumulative</t>
  </si>
  <si>
    <t>dmg 210</t>
  </si>
  <si>
    <t>Ioun Stone, Reserve</t>
  </si>
  <si>
    <t>Wand of Fear</t>
  </si>
  <si>
    <t>Item</t>
  </si>
  <si>
    <t>Wand of Fireballs</t>
  </si>
  <si>
    <t>Ioun Stone, Sustenance</t>
  </si>
  <si>
    <t>Wand of Lightning Bolts</t>
  </si>
  <si>
    <t>Iron Bands of Bilarro</t>
  </si>
  <si>
    <t>dmg 177</t>
  </si>
  <si>
    <t>Mantle of Spell Resistance</t>
  </si>
  <si>
    <t>Wand of Paralysis</t>
  </si>
  <si>
    <t>Necklace of Fireballs</t>
  </si>
  <si>
    <t>Wand of Wonder</t>
  </si>
  <si>
    <t>Necklace of Prayer Beads</t>
  </si>
  <si>
    <t>Wand of the War Mage, +2</t>
  </si>
  <si>
    <t>cleric, druid, or paladin</t>
  </si>
  <si>
    <t>Periapt of Proof Against Poison</t>
  </si>
  <si>
    <t>Wand of Polymorph</t>
  </si>
  <si>
    <t>Portable Hole</t>
  </si>
  <si>
    <t>Wand of the War Mage, +3</t>
  </si>
  <si>
    <t>Quaal's Feather Token</t>
  </si>
  <si>
    <t>Immovable Rod</t>
  </si>
  <si>
    <t>Rod</t>
  </si>
  <si>
    <t>dmg 188</t>
  </si>
  <si>
    <t>Robe of Eyes</t>
  </si>
  <si>
    <t>Rod of the Pact Keeper, +1</t>
  </si>
  <si>
    <t>warlock</t>
  </si>
  <si>
    <t>Rope of Entanglement</t>
  </si>
  <si>
    <t>Rod of Rulership</t>
  </si>
  <si>
    <t>Stone of Controlling Earth Elementals</t>
  </si>
  <si>
    <t>Rod of the Pact Keeper, +2</t>
  </si>
  <si>
    <t>Wings of Flying</t>
  </si>
  <si>
    <t>Tentacle Rod</t>
  </si>
  <si>
    <t>dmg 208</t>
  </si>
  <si>
    <t>Amulet of the Planes</t>
  </si>
  <si>
    <t>Rod of Absorption</t>
  </si>
  <si>
    <t>Bag of Devouring</t>
  </si>
  <si>
    <t>Rod of Alertness</t>
  </si>
  <si>
    <t>dmg 196</t>
  </si>
  <si>
    <t>Belt of Fire Giant Strength</t>
  </si>
  <si>
    <t>Rod of Security</t>
  </si>
  <si>
    <t>Belt of Frost Giant Strength</t>
  </si>
  <si>
    <t>Rod of the Pact Keeper, +3</t>
  </si>
  <si>
    <t>Belt of Stone Giant Strength</t>
  </si>
  <si>
    <t>Rod of Lordly Might</t>
  </si>
  <si>
    <t>Candle of Invocation</t>
  </si>
  <si>
    <t>Rod of Resurrection</t>
  </si>
  <si>
    <t>Carpet of Flying</t>
  </si>
  <si>
    <t>Cloak of Arachnida</t>
  </si>
  <si>
    <t>Crystal Ball</t>
  </si>
  <si>
    <t>Efreeti Bottle</t>
  </si>
  <si>
    <t>Figurine of Wondrous Power, Obsidian Steed</t>
  </si>
  <si>
    <t>Helm of Brilliance</t>
  </si>
  <si>
    <t>Horn of Valhalla, Bronze</t>
  </si>
  <si>
    <t>Horseshoes of a Zephyr</t>
  </si>
  <si>
    <t>Instrument of the Bards, Anstruth Harp</t>
  </si>
  <si>
    <t>Ioun Stone, Absorption</t>
  </si>
  <si>
    <t>Ioun Stone, Agility</t>
  </si>
  <si>
    <t>Ioun Stone, Fortitude</t>
  </si>
  <si>
    <t>Ioun Stone, Insight</t>
  </si>
  <si>
    <t>Ioun Stone, Intellect</t>
  </si>
  <si>
    <t>Ioun Stone, Leadership</t>
  </si>
  <si>
    <t>Ioun Stone, Strength</t>
  </si>
  <si>
    <t>Manual of Bodily Health</t>
  </si>
  <si>
    <t>Manual of Gainful Exercise</t>
  </si>
  <si>
    <t>Manual of Golems</t>
  </si>
  <si>
    <t>Manual of Quickness of Action</t>
  </si>
  <si>
    <t>Mirror of Life Trapping</t>
  </si>
  <si>
    <t>Nolzur's Marvelous Pigments</t>
  </si>
  <si>
    <t>Robe of Scintillating Colors</t>
  </si>
  <si>
    <t>dmg 194</t>
  </si>
  <si>
    <t>Robe of Stars</t>
  </si>
  <si>
    <t>Tome of Clear Thought</t>
  </si>
  <si>
    <t>Tome of Leadership and Influence</t>
  </si>
  <si>
    <t>Tome of Understanding</t>
  </si>
  <si>
    <t>Apparatus of Kwalish</t>
  </si>
  <si>
    <t>Belt of Cloud Giant Strength</t>
  </si>
  <si>
    <t>Belt of Storm Giant Strength</t>
  </si>
  <si>
    <t>Cloak of Invisibility</t>
  </si>
  <si>
    <t>Crystal Ball of Mind Reading</t>
  </si>
  <si>
    <t>Crystal Ball of Telepathy</t>
  </si>
  <si>
    <t>Crystal Ball of True Seeing</t>
  </si>
  <si>
    <t>Cubic Gate</t>
  </si>
  <si>
    <t>Deck of Many Things</t>
  </si>
  <si>
    <t>dmg 162</t>
  </si>
  <si>
    <t>Horn of Valhalla, Iron</t>
  </si>
  <si>
    <t>Instrument of the Bards, Ollamh Harp</t>
  </si>
  <si>
    <t>Ioun Stone, Greater Absorption</t>
  </si>
  <si>
    <t>Ioun Stone, Mastery</t>
  </si>
  <si>
    <t>Ioun Stone, Regeneration</t>
  </si>
  <si>
    <t>Iron Flask</t>
  </si>
  <si>
    <t>Robe of the Archmagi</t>
  </si>
  <si>
    <t>Scarab of Protection</t>
  </si>
  <si>
    <t>Sovereign Glue</t>
  </si>
  <si>
    <t>Sphere of Annihilation</t>
  </si>
  <si>
    <t>Talisman of Pure Good</t>
  </si>
  <si>
    <t>good alignment</t>
  </si>
  <si>
    <t>Talisman of Ultimate Evil</t>
  </si>
  <si>
    <t>evil alignment</t>
  </si>
  <si>
    <t>Talisman of the Sphere</t>
  </si>
  <si>
    <t>Tome of the Stilled Tongue</t>
  </si>
  <si>
    <t>wizard</t>
  </si>
  <si>
    <t>Universal Solvent</t>
  </si>
  <si>
    <t>Well of Many Worlds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</si>
</sst>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00_-;\-* #,##0.00_-;_-* &quot;-&quot;??_-;_-@"/>
  </numFmts>
  <fonts count="32">
    <font>
      <sz val="11"/>
      <color rgb="FF000000"/>
      <name val="Calibri"/>
    </font>
    <font>
      <b/>
      <sz val="10"/>
      <color rgb="FF000000"/>
      <name val="Arial"/>
    </font>
    <font>
      <b/>
      <sz val="24"/>
      <color rgb="FF000000"/>
      <name val="Calibri"/>
    </font>
    <font>
      <sz val="11"/>
      <name val="Calibri"/>
    </font>
    <font>
      <b/>
      <u/>
      <sz val="14"/>
      <color rgb="FFFF0000"/>
      <name val="Calibri"/>
    </font>
    <font>
      <sz val="14"/>
      <color rgb="FF000000"/>
      <name val="Calibri"/>
    </font>
    <font>
      <b/>
      <sz val="14"/>
      <color rgb="FF000000"/>
      <name val="Calibri"/>
    </font>
    <font>
      <b/>
      <i/>
      <sz val="10"/>
      <color rgb="FF000000"/>
      <name val="Arial"/>
    </font>
    <font>
      <sz val="10"/>
      <color rgb="FF000000"/>
      <name val="Arial"/>
    </font>
    <font>
      <b/>
      <sz val="11"/>
      <color rgb="FF000000"/>
      <name val="Calibri"/>
    </font>
    <font>
      <u/>
      <sz val="14"/>
      <color rgb="FF000000"/>
      <name val="Calibri"/>
    </font>
    <font>
      <sz val="12"/>
      <color rgb="FF000000"/>
      <name val="Calibri"/>
    </font>
    <font>
      <u/>
      <sz val="11"/>
      <color rgb="FF0563C1"/>
      <name val="Calibri"/>
    </font>
    <font>
      <u/>
      <sz val="11"/>
      <color rgb="FF0563C1"/>
      <name val="Calibri"/>
    </font>
    <font>
      <b/>
      <sz val="12"/>
      <color rgb="FF000000"/>
      <name val="Calibri"/>
    </font>
    <font>
      <sz val="11"/>
      <color rgb="FF222222"/>
      <name val="Courier New"/>
    </font>
    <font>
      <b/>
      <sz val="11"/>
      <color rgb="FFFFFFFF"/>
      <name val="Calibri"/>
    </font>
    <font>
      <sz val="12"/>
      <name val="Quattrocento Sans"/>
    </font>
    <font>
      <sz val="11"/>
      <name val="Calibri"/>
    </font>
    <font>
      <sz val="11"/>
      <color rgb="FF292F34"/>
      <name val="Verdana"/>
    </font>
    <font>
      <sz val="10"/>
      <color rgb="FF000000"/>
      <name val="Calibri"/>
    </font>
    <font>
      <b/>
      <sz val="18"/>
      <color rgb="FF000000"/>
      <name val="Calibri"/>
    </font>
    <font>
      <b/>
      <sz val="22"/>
      <color rgb="FFFFFFFF"/>
      <name val="Calibri"/>
    </font>
    <font>
      <b/>
      <sz val="16"/>
      <color rgb="FF000000"/>
      <name val="Calibri"/>
    </font>
    <font>
      <b/>
      <sz val="20"/>
      <color rgb="FF000000"/>
      <name val="Calibri"/>
    </font>
    <font>
      <sz val="12"/>
      <color rgb="FF000000"/>
      <name val="Times New Roman"/>
    </font>
    <font>
      <b/>
      <sz val="11"/>
      <color rgb="FFFFFFFF"/>
      <name val="Arial"/>
    </font>
    <font>
      <sz val="11"/>
      <color rgb="FF000000"/>
      <name val="Arial"/>
    </font>
    <font>
      <sz val="10"/>
      <color rgb="FF000000"/>
      <name val="Verdana"/>
    </font>
    <font>
      <sz val="10"/>
      <color rgb="FF272727"/>
      <name val="Arial"/>
    </font>
    <font>
      <sz val="9"/>
      <color rgb="FF000000"/>
      <name val="Arial"/>
    </font>
    <font>
      <i/>
      <sz val="10"/>
      <color rgb="FF000000"/>
      <name val="Arial"/>
    </font>
  </fonts>
  <fills count="16">
    <fill>
      <patternFill patternType="none"/>
    </fill>
    <fill>
      <patternFill patternType="gray125"/>
    </fill>
    <fill>
      <patternFill patternType="solid">
        <fgColor rgb="FFCCA677"/>
        <bgColor rgb="FFCCA677"/>
      </patternFill>
    </fill>
    <fill>
      <patternFill patternType="solid">
        <fgColor rgb="FF9CC2E5"/>
        <bgColor rgb="FF9CC2E5"/>
      </patternFill>
    </fill>
    <fill>
      <patternFill patternType="solid">
        <fgColor rgb="FFFFFF00"/>
        <bgColor rgb="FFFFFF00"/>
      </patternFill>
    </fill>
    <fill>
      <patternFill patternType="solid">
        <fgColor rgb="FFF4B083"/>
        <bgColor rgb="FFF4B083"/>
      </patternFill>
    </fill>
    <fill>
      <patternFill patternType="solid">
        <fgColor rgb="FFFFFFFF"/>
        <bgColor rgb="FFFFFFFF"/>
      </patternFill>
    </fill>
    <fill>
      <patternFill patternType="solid">
        <fgColor rgb="FFC5E0B3"/>
        <bgColor rgb="FFC5E0B3"/>
      </patternFill>
    </fill>
    <fill>
      <patternFill patternType="solid">
        <fgColor rgb="FFD8D8D8"/>
        <bgColor rgb="FFD8D8D8"/>
      </patternFill>
    </fill>
    <fill>
      <patternFill patternType="solid">
        <fgColor rgb="FFA5A5A5"/>
        <bgColor rgb="FFA5A5A5"/>
      </patternFill>
    </fill>
    <fill>
      <patternFill patternType="solid">
        <fgColor rgb="FFDADADA"/>
        <bgColor rgb="FFDADADA"/>
      </patternFill>
    </fill>
    <fill>
      <patternFill patternType="solid">
        <fgColor rgb="FFED7D31"/>
        <bgColor rgb="FFED7D31"/>
      </patternFill>
    </fill>
    <fill>
      <patternFill patternType="solid">
        <fgColor rgb="FF8EAADB"/>
        <bgColor rgb="FF8EAADB"/>
      </patternFill>
    </fill>
    <fill>
      <patternFill patternType="solid">
        <fgColor rgb="FFA8D08D"/>
        <bgColor rgb="FFA8D08D"/>
      </patternFill>
    </fill>
    <fill>
      <patternFill patternType="solid">
        <fgColor rgb="FFFFD965"/>
        <bgColor rgb="FFFFD965"/>
      </patternFill>
    </fill>
    <fill>
      <patternFill patternType="solid">
        <fgColor rgb="FF000000"/>
        <bgColor rgb="FF000000"/>
      </patternFill>
    </fill>
  </fills>
  <borders count="42">
    <border>
      <left/>
      <right/>
      <top/>
      <bottom/>
      <diagonal/>
    </border>
    <border>
      <left style="medium">
        <color rgb="FF000000"/>
      </left>
      <right style="medium">
        <color rgb="FF000000"/>
      </right>
      <top style="medium">
        <color rgb="FF000000"/>
      </top>
      <bottom style="medium">
        <color rgb="FF000000"/>
      </bottom>
      <diagonal/>
    </border>
    <border>
      <left/>
      <right/>
      <top/>
      <bottom/>
      <diagonal/>
    </border>
    <border>
      <left style="medium">
        <color rgb="FFCCCCCC"/>
      </left>
      <right style="medium">
        <color rgb="FF000000"/>
      </right>
      <top style="medium">
        <color rgb="FF000000"/>
      </top>
      <bottom style="medium">
        <color rgb="FF000000"/>
      </bottom>
      <diagonal/>
    </border>
    <border>
      <left/>
      <right/>
      <top/>
      <bottom/>
      <diagonal/>
    </border>
    <border>
      <left/>
      <right/>
      <top/>
      <bottom/>
      <diagonal/>
    </border>
    <border>
      <left/>
      <right/>
      <top style="thin">
        <color rgb="FF0000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style="medium">
        <color rgb="FFE5E3DA"/>
      </left>
      <right style="medium">
        <color rgb="FFE5E3DA"/>
      </right>
      <top style="medium">
        <color rgb="FFE5E3DA"/>
      </top>
      <bottom style="medium">
        <color rgb="FFE5E3DA"/>
      </bottom>
      <diagonal/>
    </border>
    <border>
      <left style="thin">
        <color rgb="FF000000"/>
      </left>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medium">
        <color rgb="FFCCCCCC"/>
      </top>
      <bottom/>
      <diagonal/>
    </border>
    <border>
      <left/>
      <right/>
      <top/>
      <bottom style="medium">
        <color rgb="FFCCCCCC"/>
      </bottom>
      <diagonal/>
    </border>
    <border>
      <left/>
      <right/>
      <top/>
      <bottom style="medium">
        <color rgb="FFCCCCCC"/>
      </bottom>
      <diagonal/>
    </border>
  </borders>
  <cellStyleXfs count="1">
    <xf numFmtId="0" fontId="0" fillId="0" borderId="0"/>
  </cellStyleXfs>
  <cellXfs count="128">
    <xf numFmtId="0" fontId="0" fillId="0" borderId="0" xfId="0" applyFont="1" applyAlignment="1"/>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Font="1"/>
    <xf numFmtId="0" fontId="5" fillId="0" borderId="6" xfId="0" applyFont="1" applyBorder="1" applyAlignment="1">
      <alignment vertical="center" wrapText="1"/>
    </xf>
    <xf numFmtId="0" fontId="7" fillId="6" borderId="7"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0" fillId="5" borderId="10" xfId="0" applyFont="1" applyFill="1" applyBorder="1"/>
    <xf numFmtId="0" fontId="9" fillId="0" borderId="0" xfId="0" applyFont="1"/>
    <xf numFmtId="0" fontId="0" fillId="7" borderId="10" xfId="0" applyFont="1" applyFill="1" applyBorder="1" applyAlignment="1">
      <alignment wrapText="1"/>
    </xf>
    <xf numFmtId="0" fontId="11" fillId="5" borderId="10" xfId="0" applyFont="1" applyFill="1" applyBorder="1" applyAlignment="1">
      <alignment vertical="center" wrapText="1"/>
    </xf>
    <xf numFmtId="0" fontId="0" fillId="7" borderId="20" xfId="0" applyFont="1" applyFill="1" applyBorder="1" applyAlignment="1">
      <alignment wrapText="1"/>
    </xf>
    <xf numFmtId="0" fontId="0" fillId="0" borderId="0" xfId="0" applyFont="1" applyAlignment="1">
      <alignment horizontal="left" vertical="center"/>
    </xf>
    <xf numFmtId="0" fontId="12" fillId="0" borderId="0" xfId="0" applyFont="1"/>
    <xf numFmtId="0" fontId="13" fillId="0" borderId="0" xfId="0" applyFont="1" applyAlignment="1">
      <alignment horizontal="left" vertical="center"/>
    </xf>
    <xf numFmtId="0" fontId="0" fillId="7" borderId="10" xfId="0" applyFont="1" applyFill="1" applyBorder="1"/>
    <xf numFmtId="0" fontId="0" fillId="7" borderId="10" xfId="0" applyFont="1" applyFill="1" applyBorder="1" applyAlignment="1">
      <alignment vertical="center" wrapText="1"/>
    </xf>
    <xf numFmtId="0" fontId="14" fillId="0" borderId="0" xfId="0" applyFont="1"/>
    <xf numFmtId="0" fontId="5" fillId="0" borderId="26" xfId="0" applyFont="1" applyBorder="1" applyAlignment="1">
      <alignment vertical="center" wrapText="1"/>
    </xf>
    <xf numFmtId="0" fontId="5" fillId="0" borderId="27" xfId="0" applyFont="1" applyBorder="1" applyAlignment="1">
      <alignment vertical="center" wrapText="1"/>
    </xf>
    <xf numFmtId="0" fontId="9" fillId="0" borderId="27" xfId="0" applyFont="1" applyBorder="1"/>
    <xf numFmtId="0" fontId="3" fillId="0" borderId="0" xfId="0" applyFont="1"/>
    <xf numFmtId="0" fontId="0" fillId="0" borderId="0" xfId="0" applyFont="1" applyAlignment="1">
      <alignment horizontal="left" wrapText="1"/>
    </xf>
    <xf numFmtId="0" fontId="15" fillId="0" borderId="0" xfId="0" applyFont="1"/>
    <xf numFmtId="0" fontId="0" fillId="8" borderId="10" xfId="0" applyFont="1" applyFill="1" applyBorder="1" applyAlignment="1">
      <alignment horizontal="left" wrapText="1"/>
    </xf>
    <xf numFmtId="0" fontId="0" fillId="0" borderId="0" xfId="0" applyFont="1" applyAlignment="1">
      <alignment vertical="center"/>
    </xf>
    <xf numFmtId="0" fontId="9" fillId="0" borderId="0" xfId="0" applyFont="1" applyAlignment="1">
      <alignment vertical="center"/>
    </xf>
    <xf numFmtId="164" fontId="0" fillId="0" borderId="0" xfId="0" applyNumberFormat="1" applyFont="1"/>
    <xf numFmtId="0" fontId="16" fillId="9" borderId="29" xfId="0" applyFont="1" applyFill="1" applyBorder="1"/>
    <xf numFmtId="0" fontId="16" fillId="9" borderId="30" xfId="0" applyFont="1" applyFill="1" applyBorder="1"/>
    <xf numFmtId="0" fontId="17" fillId="0" borderId="0" xfId="0" applyFont="1"/>
    <xf numFmtId="0" fontId="18" fillId="0" borderId="0" xfId="0" applyFont="1"/>
    <xf numFmtId="0" fontId="19" fillId="0" borderId="0" xfId="0" applyFont="1" applyAlignment="1">
      <alignment vertical="center" wrapText="1"/>
    </xf>
    <xf numFmtId="0" fontId="19" fillId="6" borderId="31" xfId="0" applyFont="1" applyFill="1" applyBorder="1" applyAlignment="1">
      <alignment horizontal="left" vertical="center" wrapText="1"/>
    </xf>
    <xf numFmtId="0" fontId="0" fillId="10" borderId="10" xfId="0" applyFont="1" applyFill="1" applyBorder="1"/>
    <xf numFmtId="0" fontId="0" fillId="0" borderId="0" xfId="0" applyFont="1" applyAlignment="1">
      <alignment horizontal="center" vertical="center" wrapText="1"/>
    </xf>
    <xf numFmtId="0" fontId="0" fillId="0" borderId="0" xfId="0" applyFont="1" applyAlignment="1">
      <alignment vertical="center" wrapText="1"/>
    </xf>
    <xf numFmtId="0" fontId="0" fillId="0" borderId="32" xfId="0" applyFont="1" applyBorder="1"/>
    <xf numFmtId="0" fontId="20" fillId="0" borderId="33" xfId="0" applyFont="1" applyBorder="1" applyAlignment="1">
      <alignment wrapText="1"/>
    </xf>
    <xf numFmtId="0" fontId="0" fillId="0" borderId="34" xfId="0" applyFont="1" applyBorder="1" applyAlignment="1">
      <alignment horizontal="center" vertical="center" wrapText="1"/>
    </xf>
    <xf numFmtId="0" fontId="0" fillId="0" borderId="34" xfId="0" applyFont="1" applyBorder="1" applyAlignment="1">
      <alignment vertical="center" wrapText="1"/>
    </xf>
    <xf numFmtId="0" fontId="0" fillId="0" borderId="35"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9" fillId="0" borderId="0" xfId="0" applyFont="1" applyAlignment="1">
      <alignment horizontal="left" vertical="center" wrapText="1"/>
    </xf>
    <xf numFmtId="0" fontId="0" fillId="5" borderId="10" xfId="0" applyFont="1" applyFill="1" applyBorder="1" applyAlignment="1">
      <alignment horizontal="center" vertical="center" wrapText="1"/>
    </xf>
    <xf numFmtId="0" fontId="0" fillId="5" borderId="10" xfId="0" applyFont="1" applyFill="1" applyBorder="1" applyAlignment="1">
      <alignment vertical="center" wrapText="1"/>
    </xf>
    <xf numFmtId="0" fontId="0" fillId="12" borderId="10" xfId="0" applyFont="1" applyFill="1" applyBorder="1" applyAlignment="1">
      <alignment horizontal="center" wrapText="1"/>
    </xf>
    <xf numFmtId="0" fontId="0" fillId="12" borderId="10" xfId="0" applyFont="1" applyFill="1" applyBorder="1" applyAlignment="1">
      <alignment horizontal="center"/>
    </xf>
    <xf numFmtId="0" fontId="0" fillId="12" borderId="10" xfId="0" applyFont="1" applyFill="1" applyBorder="1" applyAlignment="1">
      <alignment vertical="center" wrapText="1"/>
    </xf>
    <xf numFmtId="0" fontId="0" fillId="12" borderId="10" xfId="0" applyFont="1" applyFill="1" applyBorder="1"/>
    <xf numFmtId="0" fontId="0" fillId="13" borderId="10" xfId="0" applyFont="1" applyFill="1" applyBorder="1" applyAlignment="1">
      <alignment horizontal="center"/>
    </xf>
    <xf numFmtId="0" fontId="0" fillId="13" borderId="10" xfId="0" applyFont="1" applyFill="1" applyBorder="1"/>
    <xf numFmtId="0" fontId="0" fillId="14" borderId="10" xfId="0" applyFont="1" applyFill="1" applyBorder="1"/>
    <xf numFmtId="0" fontId="9" fillId="0" borderId="0" xfId="0" applyFont="1" applyAlignment="1">
      <alignment horizontal="center" vertical="center" wrapText="1"/>
    </xf>
    <xf numFmtId="0" fontId="25" fillId="0" borderId="0" xfId="0" applyFont="1" applyAlignment="1">
      <alignment vertical="center"/>
    </xf>
    <xf numFmtId="0" fontId="26" fillId="15" borderId="39" xfId="0" applyFont="1" applyFill="1" applyBorder="1" applyAlignment="1">
      <alignment horizontal="left" vertical="top" wrapText="1"/>
    </xf>
    <xf numFmtId="0" fontId="27" fillId="6" borderId="40" xfId="0" applyFont="1" applyFill="1" applyBorder="1" applyAlignment="1">
      <alignment horizontal="left" vertical="top" wrapText="1"/>
    </xf>
    <xf numFmtId="0" fontId="27" fillId="6" borderId="10" xfId="0" applyFont="1" applyFill="1" applyBorder="1" applyAlignment="1">
      <alignment horizontal="left" vertical="top" wrapText="1"/>
    </xf>
    <xf numFmtId="0" fontId="28" fillId="0" borderId="0" xfId="0" applyFont="1"/>
    <xf numFmtId="0" fontId="26" fillId="15" borderId="39" xfId="0" applyFont="1" applyFill="1" applyBorder="1" applyAlignment="1">
      <alignment horizontal="left" vertical="top"/>
    </xf>
    <xf numFmtId="0" fontId="8" fillId="0" borderId="33" xfId="0" applyFont="1" applyBorder="1" applyAlignment="1">
      <alignment vertical="top" wrapText="1"/>
    </xf>
    <xf numFmtId="0" fontId="8" fillId="6" borderId="33" xfId="0" applyFont="1" applyFill="1" applyBorder="1" applyAlignment="1">
      <alignment vertical="top" wrapText="1"/>
    </xf>
    <xf numFmtId="3" fontId="0" fillId="0" borderId="0" xfId="0" applyNumberFormat="1" applyFont="1"/>
    <xf numFmtId="0" fontId="26" fillId="15" borderId="10" xfId="0" applyFont="1" applyFill="1" applyBorder="1" applyAlignment="1">
      <alignment horizontal="left" vertical="top" wrapText="1"/>
    </xf>
    <xf numFmtId="0" fontId="29" fillId="6" borderId="33" xfId="0" applyFont="1" applyFill="1" applyBorder="1" applyAlignment="1">
      <alignment vertical="top" wrapText="1"/>
    </xf>
    <xf numFmtId="0" fontId="16" fillId="15" borderId="39" xfId="0" applyFont="1" applyFill="1" applyBorder="1" applyAlignment="1">
      <alignment horizontal="left" vertical="top" wrapText="1"/>
    </xf>
    <xf numFmtId="0" fontId="0" fillId="0" borderId="41" xfId="0" applyFont="1" applyBorder="1" applyAlignment="1">
      <alignment horizontal="left" vertical="top" wrapText="1"/>
    </xf>
    <xf numFmtId="0" fontId="27" fillId="6" borderId="40" xfId="0" applyFont="1" applyFill="1" applyBorder="1" applyAlignment="1">
      <alignment horizontal="left" vertical="top" wrapText="1"/>
    </xf>
    <xf numFmtId="0" fontId="28" fillId="0" borderId="0" xfId="0" applyFont="1"/>
    <xf numFmtId="0" fontId="27" fillId="6" borderId="10" xfId="0" applyFont="1" applyFill="1" applyBorder="1" applyAlignment="1">
      <alignment horizontal="left" vertical="top" wrapText="1"/>
    </xf>
    <xf numFmtId="0" fontId="0" fillId="0" borderId="41" xfId="0" applyFont="1" applyBorder="1"/>
    <xf numFmtId="0" fontId="30" fillId="6" borderId="10" xfId="0" applyFont="1" applyFill="1" applyBorder="1" applyAlignment="1">
      <alignment horizontal="left" vertical="top" wrapText="1"/>
    </xf>
    <xf numFmtId="0" fontId="0" fillId="0" borderId="4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0" borderId="0" xfId="0" applyFont="1" applyAlignment="1">
      <alignment horizontal="right"/>
    </xf>
    <xf numFmtId="0" fontId="0" fillId="0" borderId="41" xfId="0" applyFont="1" applyBorder="1" applyAlignment="1">
      <alignment horizontal="left"/>
    </xf>
    <xf numFmtId="0" fontId="27" fillId="6" borderId="10" xfId="0" applyFont="1" applyFill="1" applyBorder="1" applyAlignment="1">
      <alignment horizontal="right" vertical="top" wrapText="1"/>
    </xf>
    <xf numFmtId="0" fontId="30" fillId="6" borderId="40" xfId="0" applyFont="1" applyFill="1" applyBorder="1" applyAlignment="1">
      <alignment horizontal="left" vertical="top" wrapText="1"/>
    </xf>
    <xf numFmtId="0" fontId="30" fillId="6" borderId="10" xfId="0" applyFont="1" applyFill="1" applyBorder="1" applyAlignment="1">
      <alignment horizontal="left" vertical="top" wrapText="1"/>
    </xf>
    <xf numFmtId="0" fontId="0" fillId="14" borderId="2" xfId="0" applyFont="1" applyFill="1" applyBorder="1" applyAlignment="1">
      <alignment horizontal="left"/>
    </xf>
    <xf numFmtId="0" fontId="3" fillId="0" borderId="4" xfId="0" applyFont="1" applyBorder="1"/>
    <xf numFmtId="0" fontId="3" fillId="0" borderId="5" xfId="0" applyFont="1" applyBorder="1"/>
    <xf numFmtId="0" fontId="24" fillId="14" borderId="13" xfId="0" applyFont="1" applyFill="1" applyBorder="1" applyAlignment="1">
      <alignment horizontal="center" vertical="center"/>
    </xf>
    <xf numFmtId="0" fontId="3" fillId="0" borderId="17" xfId="0" applyFont="1" applyBorder="1"/>
    <xf numFmtId="0" fontId="3" fillId="0" borderId="25" xfId="0" applyFont="1" applyBorder="1"/>
    <xf numFmtId="0" fontId="0" fillId="0" borderId="6" xfId="0" applyFont="1" applyBorder="1" applyAlignment="1">
      <alignment horizontal="center" vertical="center" wrapText="1"/>
    </xf>
    <xf numFmtId="0" fontId="3" fillId="0" borderId="6" xfId="0" applyFont="1" applyBorder="1"/>
    <xf numFmtId="0" fontId="0" fillId="0" borderId="0" xfId="0" applyFont="1" applyAlignment="1"/>
    <xf numFmtId="0" fontId="22" fillId="11" borderId="11" xfId="0" applyFont="1" applyFill="1" applyBorder="1" applyAlignment="1">
      <alignment horizontal="center" vertical="center"/>
    </xf>
    <xf numFmtId="0" fontId="3" fillId="0" borderId="14" xfId="0" applyFont="1" applyBorder="1"/>
    <xf numFmtId="0" fontId="3" fillId="0" borderId="12" xfId="0" applyFont="1" applyBorder="1"/>
    <xf numFmtId="0" fontId="3" fillId="0" borderId="15" xfId="0" applyFont="1" applyBorder="1"/>
    <xf numFmtId="0" fontId="3" fillId="0" borderId="28" xfId="0" applyFont="1" applyBorder="1"/>
    <xf numFmtId="0" fontId="3" fillId="0" borderId="16" xfId="0" applyFont="1" applyBorder="1"/>
    <xf numFmtId="0" fontId="23" fillId="14" borderId="13" xfId="0" applyFont="1" applyFill="1" applyBorder="1" applyAlignment="1">
      <alignment horizontal="center" vertical="center" wrapText="1"/>
    </xf>
    <xf numFmtId="0" fontId="23" fillId="13" borderId="13" xfId="0" applyFont="1" applyFill="1" applyBorder="1" applyAlignment="1">
      <alignment horizontal="center" vertical="center" wrapText="1"/>
    </xf>
    <xf numFmtId="0" fontId="0" fillId="13" borderId="13" xfId="0" applyFont="1" applyFill="1" applyBorder="1" applyAlignment="1">
      <alignment horizontal="center" vertical="top" wrapText="1"/>
    </xf>
    <xf numFmtId="0" fontId="0" fillId="7" borderId="21" xfId="0" applyFont="1" applyFill="1" applyBorder="1" applyAlignment="1">
      <alignment horizontal="left" vertical="center"/>
    </xf>
    <xf numFmtId="0" fontId="3" fillId="0" borderId="22" xfId="0" applyFont="1" applyBorder="1"/>
    <xf numFmtId="0" fontId="0" fillId="7" borderId="23" xfId="0" applyFont="1" applyFill="1" applyBorder="1" applyAlignment="1">
      <alignment horizontal="left" vertical="center" wrapText="1"/>
    </xf>
    <xf numFmtId="0" fontId="3" fillId="0" borderId="24" xfId="0" applyFont="1" applyBorder="1"/>
    <xf numFmtId="0" fontId="6" fillId="5" borderId="2" xfId="0" applyFont="1" applyFill="1" applyBorder="1" applyAlignment="1">
      <alignment horizontal="center"/>
    </xf>
    <xf numFmtId="0" fontId="3" fillId="0" borderId="9" xfId="0" applyFont="1" applyBorder="1"/>
    <xf numFmtId="0" fontId="10" fillId="5" borderId="11"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3" fillId="0" borderId="18" xfId="0" applyFont="1" applyBorder="1"/>
    <xf numFmtId="0" fontId="3" fillId="0" borderId="19" xfId="0" applyFont="1" applyBorder="1"/>
    <xf numFmtId="0" fontId="11" fillId="5" borderId="13" xfId="0" applyFont="1" applyFill="1" applyBorder="1" applyAlignment="1">
      <alignment horizontal="center" vertical="center" wrapText="1"/>
    </xf>
    <xf numFmtId="0" fontId="2" fillId="3" borderId="2" xfId="0" applyFont="1" applyFill="1" applyBorder="1" applyAlignment="1">
      <alignment horizontal="center"/>
    </xf>
    <xf numFmtId="0" fontId="4" fillId="4" borderId="2" xfId="0" applyFont="1" applyFill="1" applyBorder="1" applyAlignment="1">
      <alignment horizontal="center"/>
    </xf>
    <xf numFmtId="0" fontId="0" fillId="7" borderId="2" xfId="0" applyFont="1" applyFill="1" applyBorder="1" applyAlignment="1">
      <alignment horizontal="left" vertical="center"/>
    </xf>
    <xf numFmtId="0" fontId="11" fillId="5" borderId="2" xfId="0" applyFont="1" applyFill="1" applyBorder="1" applyAlignment="1">
      <alignment horizontal="center" vertical="center" wrapText="1"/>
    </xf>
    <xf numFmtId="0" fontId="0" fillId="0" borderId="36" xfId="0" applyFont="1" applyBorder="1" applyAlignment="1">
      <alignment horizontal="center" vertical="center" wrapText="1"/>
    </xf>
    <xf numFmtId="0" fontId="21" fillId="0" borderId="34" xfId="0" applyFont="1" applyBorder="1" applyAlignment="1">
      <alignment horizontal="center" vertical="center"/>
    </xf>
    <xf numFmtId="0" fontId="3" fillId="0" borderId="34" xfId="0" applyFont="1" applyBorder="1"/>
    <xf numFmtId="0" fontId="0" fillId="0" borderId="26" xfId="0" applyFont="1" applyBorder="1" applyAlignment="1">
      <alignment horizontal="center" vertical="center" wrapText="1"/>
    </xf>
    <xf numFmtId="0" fontId="3" fillId="0" borderId="27" xfId="0" applyFont="1" applyBorder="1"/>
    <xf numFmtId="0" fontId="0" fillId="0" borderId="27" xfId="0" applyFont="1" applyBorder="1" applyAlignment="1">
      <alignment horizontal="center" vertical="center" wrapText="1"/>
    </xf>
    <xf numFmtId="0" fontId="3" fillId="0" borderId="37" xfId="0" applyFont="1" applyBorder="1"/>
    <xf numFmtId="0" fontId="3" fillId="0" borderId="38" xfId="0" applyFont="1" applyBorder="1"/>
    <xf numFmtId="0" fontId="23" fillId="12" borderId="13" xfId="0" applyFont="1" applyFill="1" applyBorder="1" applyAlignment="1">
      <alignment horizontal="center" vertical="center" wrapText="1"/>
    </xf>
    <xf numFmtId="0" fontId="0" fillId="12" borderId="13" xfId="0" applyFont="1" applyFill="1" applyBorder="1" applyAlignment="1">
      <alignment horizontal="center" vertical="top" wrapText="1"/>
    </xf>
    <xf numFmtId="0" fontId="21" fillId="0" borderId="32" xfId="0" applyFont="1" applyBorder="1" applyAlignment="1">
      <alignment horizontal="center" vertical="center" wrapText="1"/>
    </xf>
    <xf numFmtId="0" fontId="3" fillId="0" borderId="35" xfId="0" applyFont="1" applyBorder="1"/>
  </cellXfs>
  <cellStyles count="1">
    <cellStyle name="Звичайний" xfId="0" builtinId="0"/>
  </cellStyles>
  <dxfs count="7">
    <dxf>
      <fill>
        <patternFill patternType="solid">
          <fgColor rgb="FFD9E2F3"/>
          <bgColor rgb="FFD9E2F3"/>
        </patternFill>
      </fill>
    </dxf>
    <dxf>
      <fill>
        <patternFill patternType="solid">
          <fgColor rgb="FFD8D8D8"/>
          <bgColor rgb="FFD8D8D8"/>
        </patternFill>
      </fill>
    </dxf>
    <dxf>
      <fill>
        <patternFill patternType="solid">
          <fgColor rgb="FFFFFFFF"/>
          <bgColor rgb="FFFFFFFF"/>
        </patternFill>
      </fill>
    </dxf>
    <dxf>
      <fill>
        <patternFill patternType="solid">
          <fgColor rgb="FFFFFFFF"/>
          <bgColor rgb="FFFFFFFF"/>
        </patternFill>
      </fill>
    </dxf>
    <dxf>
      <fill>
        <patternFill patternType="solid">
          <fgColor rgb="FFD9E2F3"/>
          <bgColor rgb="FFD9E2F3"/>
        </patternFill>
      </fill>
    </dxf>
    <dxf>
      <fill>
        <patternFill patternType="solid">
          <fgColor rgb="FFD8D8D8"/>
          <bgColor rgb="FFD8D8D8"/>
        </patternFill>
      </fill>
    </dxf>
    <dxf>
      <fill>
        <patternFill patternType="solid">
          <fgColor rgb="FFFFFFFF"/>
          <bgColor rgb="FFFFFFFF"/>
        </patternFill>
      </fill>
    </dxf>
  </dxfs>
  <tableStyles count="2">
    <tableStyle name="New Town Sheet -style" pivot="0" count="4" xr9:uid="{00000000-0011-0000-FFFF-FFFF00000000}">
      <tableStyleElement type="headerRow" dxfId="6"/>
      <tableStyleElement type="totalRow" dxfId="3"/>
      <tableStyleElement type="firstRowStripe" dxfId="5"/>
      <tableStyleElement type="secondRowStripe" dxfId="4"/>
    </tableStyle>
    <tableStyle name="AllMagicItem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3:H32" totalsRowCount="1">
  <tableColumns count="8">
    <tableColumn id="1" xr3:uid="{00000000-0010-0000-0000-000001000000}" name="Shop" totalsRowFunction="custom">
      <totalsRowFormula array="1">INDEX(NPCs!I:I,RANDBETWEEN(2,COUNTA(NPCs!I:I)))</totalsRowFormula>
    </tableColumn>
    <tableColumn id="2" xr3:uid="{00000000-0010-0000-0000-000002000000}" name="First Name" totalsRowFunction="custom">
      <totalsRowFormula array="1">INDEX(NPCs!A:A,RANDBETWEEN(2,COUNTA(NPCs!A:A)))</totalsRowFormula>
    </tableColumn>
    <tableColumn id="3" xr3:uid="{00000000-0010-0000-0000-000003000000}" name="Last Name" totalsRowFunction="custom">
      <totalsRowFormula array="1">INDEX(NPCs!B:B,RANDBETWEEN(2,COUNTA(NPCs!B:B)))</totalsRowFormula>
    </tableColumn>
    <tableColumn id="4" xr3:uid="{00000000-0010-0000-0000-000004000000}" name="Race" totalsRowFunction="custom">
      <totalsRowFormula array="1">INDEX(NPCs!C:C,RANDBETWEEN(2,COUNTA(NPCs!C:C)))</totalsRowFormula>
    </tableColumn>
    <tableColumn id="5" xr3:uid="{00000000-0010-0000-0000-000005000000}" name="Age" totalsRowFunction="custom">
      <totalsRowFormula array="1">INDEX(NPCs!D:D,RANDBETWEEN(2,COUNTA(NPCs!D:D)))</totalsRowFormula>
    </tableColumn>
    <tableColumn id="6" xr3:uid="{00000000-0010-0000-0000-000006000000}" name="Look" totalsRowFunction="custom">
      <totalsRowFormula array="1">INDEX(NPCs!E:E,RANDBETWEEN(2,COUNTA(NPCs!E:E)))</totalsRowFormula>
    </tableColumn>
    <tableColumn id="7" xr3:uid="{00000000-0010-0000-0000-000007000000}" name="Trait" totalsRowFunction="custom">
      <totalsRowFormula array="1">INDEX(NPCs!F:F,RANDBETWEEN(2,COUNTA(NPCs!F:F)))</totalsRowFormula>
    </tableColumn>
    <tableColumn id="8" xr3:uid="{00000000-0010-0000-0000-000008000000}" name="Trait2" totalsRowFunction="custom">
      <totalsRowFormula array="1">INDEX(NPCs!G:G,RANDBETWEEN(2,COUNTA(NPCs!G:G)))</totalsRowFormula>
    </tableColumn>
  </tableColumns>
  <tableStyleInfo name="New Town Sheet -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291">
  <tableColumns count="4">
    <tableColumn id="1" xr3:uid="{00000000-0010-0000-0100-000001000000}" name="Cumulative"/>
    <tableColumn id="2" xr3:uid="{00000000-0010-0000-0100-000002000000}" name="Weighting"/>
    <tableColumn id="3" xr3:uid="{00000000-0010-0000-0100-000003000000}" name="Item"/>
    <tableColumn id="4" xr3:uid="{00000000-0010-0000-0100-000004000000}" name="Cost"/>
  </tableColumns>
  <tableStyleInfo name="AllMagicItems-style" showFirstColumn="1" showLastColumn="1"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8" Type="http://schemas.openxmlformats.org/officeDocument/2006/relationships/hyperlink" Target="http://eschaeon.tumblr.com/" TargetMode="External"/><Relationship Id="rId13" Type="http://schemas.openxmlformats.org/officeDocument/2006/relationships/hyperlink" Target="http://boccobsblog.wordpress.com/" TargetMode="External"/><Relationship Id="rId18" Type="http://schemas.openxmlformats.org/officeDocument/2006/relationships/hyperlink" Target="http://dungeonsmaster.com/" TargetMode="External"/><Relationship Id="rId3" Type="http://schemas.openxmlformats.org/officeDocument/2006/relationships/hyperlink" Target="http://http/www.roleplayingtips.com" TargetMode="External"/><Relationship Id="rId21" Type="http://schemas.openxmlformats.org/officeDocument/2006/relationships/hyperlink" Target="http://eschaeon.tumblr.com/" TargetMode="External"/><Relationship Id="rId7" Type="http://schemas.openxmlformats.org/officeDocument/2006/relationships/hyperlink" Target="http://boccobsblog.wordpress.com/" TargetMode="External"/><Relationship Id="rId12" Type="http://schemas.openxmlformats.org/officeDocument/2006/relationships/hyperlink" Target="http://boccobsblog.wordpress.com/" TargetMode="External"/><Relationship Id="rId17" Type="http://schemas.openxmlformats.org/officeDocument/2006/relationships/hyperlink" Target="http://eschaeon.tumblr.com/" TargetMode="External"/><Relationship Id="rId25" Type="http://schemas.openxmlformats.org/officeDocument/2006/relationships/hyperlink" Target="http://www.d20srd.org/srd/spells/displacement.htm" TargetMode="External"/><Relationship Id="rId2" Type="http://schemas.openxmlformats.org/officeDocument/2006/relationships/hyperlink" Target="http://eschaeon.tumblr.com/" TargetMode="External"/><Relationship Id="rId16" Type="http://schemas.openxmlformats.org/officeDocument/2006/relationships/hyperlink" Target="http://eschaeon.tumblr.com/" TargetMode="External"/><Relationship Id="rId20" Type="http://schemas.openxmlformats.org/officeDocument/2006/relationships/hyperlink" Target="http://eschaeon.tumblr.com/" TargetMode="External"/><Relationship Id="rId1" Type="http://schemas.openxmlformats.org/officeDocument/2006/relationships/hyperlink" Target="http://eschaeon.tumblr.com/" TargetMode="External"/><Relationship Id="rId6" Type="http://schemas.openxmlformats.org/officeDocument/2006/relationships/hyperlink" Target="http://eschaeon.tumblr.com/" TargetMode="External"/><Relationship Id="rId11" Type="http://schemas.openxmlformats.org/officeDocument/2006/relationships/hyperlink" Target="http://http/www.roleplayingtips.com" TargetMode="External"/><Relationship Id="rId24" Type="http://schemas.openxmlformats.org/officeDocument/2006/relationships/hyperlink" Target="https://www.dropbox.com/s/5sw54mv0fqkj1sg/New%20Wand%20of%20Wonder.pdf?dl=0" TargetMode="External"/><Relationship Id="rId5" Type="http://schemas.openxmlformats.org/officeDocument/2006/relationships/hyperlink" Target="http://boccobsblog.wordpress.com/" TargetMode="External"/><Relationship Id="rId15" Type="http://schemas.openxmlformats.org/officeDocument/2006/relationships/hyperlink" Target="http://boccobsblog.wordpress.com/" TargetMode="External"/><Relationship Id="rId23" Type="http://schemas.openxmlformats.org/officeDocument/2006/relationships/hyperlink" Target="http://http/www.roleplayingtips.com" TargetMode="External"/><Relationship Id="rId10" Type="http://schemas.openxmlformats.org/officeDocument/2006/relationships/hyperlink" Target="http://eschaeon.tumblr.com/" TargetMode="External"/><Relationship Id="rId19" Type="http://schemas.openxmlformats.org/officeDocument/2006/relationships/hyperlink" Target="http://eschaeon.tumblr.com/" TargetMode="External"/><Relationship Id="rId4" Type="http://schemas.openxmlformats.org/officeDocument/2006/relationships/hyperlink" Target="http://boccobsblog.wordpress.com/" TargetMode="External"/><Relationship Id="rId9" Type="http://schemas.openxmlformats.org/officeDocument/2006/relationships/hyperlink" Target="http://eschaeon.tumblr.com/" TargetMode="External"/><Relationship Id="rId14" Type="http://schemas.openxmlformats.org/officeDocument/2006/relationships/hyperlink" Target="http://boccobsblog.wordpress.com/" TargetMode="External"/><Relationship Id="rId22" Type="http://schemas.openxmlformats.org/officeDocument/2006/relationships/hyperlink" Target="http://eschaeon.tumblr.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workbookViewId="0">
      <selection activeCell="E4" sqref="E4"/>
    </sheetView>
  </sheetViews>
  <sheetFormatPr defaultColWidth="14.42578125" defaultRowHeight="15" customHeight="1"/>
  <cols>
    <col min="1" max="1" width="24.28515625" customWidth="1"/>
    <col min="2" max="2" width="23" customWidth="1"/>
    <col min="3" max="3" width="26.5703125" customWidth="1"/>
    <col min="4" max="4" width="18.5703125" customWidth="1"/>
    <col min="5" max="5" width="51.28515625" customWidth="1"/>
    <col min="6" max="6" width="37.85546875" customWidth="1"/>
    <col min="7" max="7" width="17.85546875" customWidth="1"/>
    <col min="8" max="8" width="28.28515625" customWidth="1"/>
    <col min="9" max="9" width="54.5703125" customWidth="1"/>
    <col min="10" max="10" width="24.7109375" customWidth="1"/>
    <col min="11" max="11" width="17.140625" customWidth="1"/>
    <col min="12" max="12" width="16.5703125" customWidth="1"/>
    <col min="13" max="13" width="15.42578125" customWidth="1"/>
    <col min="14" max="14" width="13.42578125" customWidth="1"/>
    <col min="15" max="15" width="13" customWidth="1"/>
    <col min="16" max="16" width="14" customWidth="1"/>
    <col min="17" max="17" width="16.85546875" customWidth="1"/>
    <col min="18" max="18" width="10" customWidth="1"/>
    <col min="19" max="19" width="11.28515625" customWidth="1"/>
    <col min="20" max="20" width="12.7109375" customWidth="1"/>
    <col min="21" max="26" width="8.7109375" customWidth="1"/>
  </cols>
  <sheetData>
    <row r="1" spans="1:20" ht="30" customHeight="1">
      <c r="A1" s="112" t="e">
        <f t="array" aca="1" ref="A1" ca="1">INDEX(ShopNames!W:W,RANDBETWEEN(2,COUNTA(ShopNames!W:W))&amp;" ")</f>
        <v>#NAME?</v>
      </c>
      <c r="B1" s="84"/>
      <c r="C1" s="85"/>
      <c r="D1" s="113" t="s">
        <v>54</v>
      </c>
      <c r="E1" s="85"/>
      <c r="F1" s="4"/>
      <c r="G1" s="105" t="s">
        <v>55</v>
      </c>
      <c r="H1" s="106"/>
      <c r="I1" s="8"/>
      <c r="J1" s="9"/>
      <c r="K1" s="9"/>
      <c r="L1" s="9"/>
      <c r="M1" s="9"/>
      <c r="N1" s="9"/>
      <c r="O1" s="9"/>
      <c r="P1" s="9"/>
      <c r="R1" s="10"/>
      <c r="S1" s="10"/>
      <c r="T1" s="10"/>
    </row>
    <row r="2" spans="1:20" ht="15" customHeight="1">
      <c r="A2" s="10" t="s">
        <v>67</v>
      </c>
      <c r="B2" s="11" t="str">
        <f t="array" aca="1" ref="B2" ca="1">INDEX(ShopNames!A:A,RANDBETWEEN(2,COUNTA(ShopNames!A:A))&amp;" ")</f>
        <v>The Sleeping</v>
      </c>
      <c r="C2" s="11" t="str">
        <f t="array" aca="1" ref="C2" ca="1">INDEX(ShopNames!B:B,RANDBETWEEN(2,COUNTA(ShopNames!B:B))&amp;" ")</f>
        <v>Cup</v>
      </c>
      <c r="D2" s="10" t="s">
        <v>80</v>
      </c>
      <c r="E2" s="11" t="str">
        <f t="array" aca="1" ref="E2" ca="1">INDEX(ShopNames!T:T,RANDBETWEEN(2,COUNTA(ShopNames!T:T))&amp;" ")</f>
        <v>Secret syndacate</v>
      </c>
      <c r="G2" s="107" t="str">
        <f t="array" aca="1" ref="G2" ca="1">INDEX(TavernMeal!M:M,RANDBETWEEN(2,COUNTA(TavernMeal!M:M))&amp;" ")</f>
        <v>Gut Shaker</v>
      </c>
      <c r="H2" s="94"/>
      <c r="I2" s="111" t="str">
        <f ca="1">VLOOKUP(G2,TavernMeal!M1:Q101, 3, FALSE)</f>
        <v>Made from fermented goat's milk and a proprietary blend of psychoactive deep mushrooms, this dwarven brew preferred by Battleragers is not for the faint of heart or stomach. It tastes like a mixture of hangover bile and someone punching you in the face repeatedly with a spiked gauntlet.</v>
      </c>
      <c r="J2" s="108" t="str">
        <f ca="1">VLOOKUP(G2,TavernMeal!M1:Q101, 4, FALSE)</f>
        <v>You become enraged, as the barbarian ability, but you are unable to voluntarily end this for 1 minute; after the effect wears off, gain one level of exhaustion</v>
      </c>
      <c r="K2" s="93"/>
      <c r="L2" s="93"/>
      <c r="M2" s="93"/>
      <c r="N2" s="94"/>
      <c r="O2" s="12"/>
      <c r="P2" s="12"/>
    </row>
    <row r="3" spans="1:20" ht="15" customHeight="1">
      <c r="A3" s="10" t="s">
        <v>195</v>
      </c>
      <c r="B3" s="11" t="str">
        <f t="array" aca="1" ref="B3" ca="1">INDEX(ShopNames!C:C,RANDBETWEEN(2,COUNTA(ShopNames!C:C))&amp;" ")</f>
        <v>Smios's</v>
      </c>
      <c r="C3" s="11" t="str">
        <f t="array" aca="1" ref="C3" ca="1">INDEX(ShopNames!D:D,RANDBETWEEN(2,COUNTA(ShopNames!D:D))&amp;" ")</f>
        <v>Botanics</v>
      </c>
      <c r="D3" s="10" t="s">
        <v>244</v>
      </c>
      <c r="E3" s="11" t="str">
        <f t="array" aca="1" ref="E3" ca="1">INDEX(ShopNames!Q:Q,RANDBETWEEN(2,COUNTA(ShopNames!Q:Q))&amp;" ")</f>
        <v>unusual clocktower</v>
      </c>
      <c r="G3" s="95"/>
      <c r="H3" s="97"/>
      <c r="I3" s="87"/>
      <c r="J3" s="109"/>
      <c r="K3" s="91"/>
      <c r="L3" s="91"/>
      <c r="M3" s="91"/>
      <c r="N3" s="110"/>
      <c r="O3" s="12"/>
      <c r="P3" s="12"/>
    </row>
    <row r="4" spans="1:20" ht="15" customHeight="1">
      <c r="A4" s="10" t="s">
        <v>306</v>
      </c>
      <c r="B4" s="11" t="str">
        <f t="array" aca="1" ref="B4" ca="1">INDEX(ShopNames!E:E,RANDBETWEEN(2,COUNTA(ShopNames!E:E))&amp;" ")</f>
        <v>Mr. &amp; Mrs.</v>
      </c>
      <c r="C4" s="11" t="str">
        <f t="array" aca="1" ref="C4" ca="1">INDEX(ShopNames!F:F,RANDBETWEEN(2,COUNTA(ShopNames!F:F))&amp;" ")</f>
        <v>Metalworks</v>
      </c>
      <c r="D4" s="10" t="s">
        <v>342</v>
      </c>
      <c r="E4" s="13" t="str">
        <f t="array" aca="1" ref="E4" ca="1">INDEX(ShopNames!S:S,RANDBETWEEN(2,COUNTA(ShopNames!S:S))&amp;" ")</f>
        <v>Farming (crops)</v>
      </c>
      <c r="G4" s="115" t="str">
        <f ca="1">VLOOKUP(G2,TavernMeal!M1:Q101,5, FALSE)</f>
        <v>20 Silver</v>
      </c>
      <c r="H4" s="85"/>
      <c r="I4" s="87"/>
      <c r="J4" s="109"/>
      <c r="K4" s="91"/>
      <c r="L4" s="91"/>
      <c r="M4" s="91"/>
      <c r="N4" s="110"/>
      <c r="O4" s="12"/>
      <c r="P4" s="12"/>
    </row>
    <row r="5" spans="1:20" ht="15" customHeight="1">
      <c r="A5" s="10" t="s">
        <v>408</v>
      </c>
      <c r="B5" s="11" t="str">
        <f t="array" aca="1" ref="B5" ca="1">INDEX(ShopNames!G:G,RANDBETWEEN(2,COUNTA(ShopNames!G:G))&amp;" ")</f>
        <v>Marvelous</v>
      </c>
      <c r="C5" s="11" t="str">
        <f t="array" aca="1" ref="C5" ca="1">INDEX(ShopNames!H:H,RANDBETWEEN(2,COUNTA(ShopNames!H:H))&amp;" ")</f>
        <v>Amulets</v>
      </c>
      <c r="D5" s="10" t="s">
        <v>442</v>
      </c>
      <c r="E5" s="114" t="e">
        <f ca="1">TavernMeal!J2</f>
        <v>#NAME?</v>
      </c>
      <c r="F5" s="85"/>
      <c r="G5" s="108" t="str">
        <f ca="1">VLOOKUP(G2,TavernMeal!M1:Q101,2, FALSE)</f>
        <v>Yellow-brown, lots of body</v>
      </c>
      <c r="H5" s="94"/>
      <c r="I5" s="87"/>
      <c r="J5" s="109"/>
      <c r="K5" s="91"/>
      <c r="L5" s="91"/>
      <c r="M5" s="91"/>
      <c r="N5" s="110"/>
      <c r="O5" s="12"/>
      <c r="P5" s="12"/>
    </row>
    <row r="6" spans="1:20" ht="15" customHeight="1">
      <c r="A6" s="10" t="s">
        <v>509</v>
      </c>
      <c r="B6" s="11" t="str">
        <f t="array" aca="1" ref="B6" ca="1">INDEX(ShopNames!I:I,RANDBETWEEN(2,COUNTA(ShopNames!I:I))&amp;" ")</f>
        <v>House of</v>
      </c>
      <c r="C6" s="11" t="str">
        <f t="array" aca="1" ref="C6" ca="1">INDEX(ShopNames!J:J,RANDBETWEEN(2,COUNTA(ShopNames!J:J))&amp;" ")</f>
        <v>Malar</v>
      </c>
      <c r="D6" s="10"/>
      <c r="E6" s="114" t="e">
        <f ca="1">TavernMeal!J3</f>
        <v>#NAME?</v>
      </c>
      <c r="F6" s="85"/>
      <c r="G6" s="109"/>
      <c r="H6" s="110"/>
      <c r="I6" s="87"/>
      <c r="J6" s="109"/>
      <c r="K6" s="91"/>
      <c r="L6" s="91"/>
      <c r="M6" s="91"/>
      <c r="N6" s="110"/>
      <c r="O6" s="12"/>
      <c r="P6" s="12"/>
    </row>
    <row r="7" spans="1:20" ht="15" customHeight="1">
      <c r="A7" s="10" t="s">
        <v>559</v>
      </c>
      <c r="B7" s="11" t="str">
        <f t="array" aca="1" ref="B7" ca="1">INDEX(ShopNames!K:K,RANDBETWEEN(2,COUNTA(ShopNames!K:K))&amp;" ")</f>
        <v>Genwy's</v>
      </c>
      <c r="C7" s="11" t="str">
        <f t="array" aca="1" ref="C7" ca="1">INDEX(ShopNames!L:L,RANDBETWEEN(2,COUNTA(ShopNames!L:L))&amp;" ")</f>
        <v>Stock</v>
      </c>
      <c r="D7" s="10"/>
      <c r="E7" s="101" t="e">
        <f ca="1">TavernMeal!J4</f>
        <v>#NAME?</v>
      </c>
      <c r="F7" s="102"/>
      <c r="G7" s="109"/>
      <c r="H7" s="110"/>
      <c r="I7" s="87"/>
      <c r="J7" s="109"/>
      <c r="K7" s="91"/>
      <c r="L7" s="91"/>
      <c r="M7" s="91"/>
      <c r="N7" s="110"/>
      <c r="O7" s="12"/>
      <c r="P7" s="12"/>
    </row>
    <row r="8" spans="1:20" ht="15" customHeight="1">
      <c r="A8" s="10" t="s">
        <v>639</v>
      </c>
      <c r="B8" s="11" t="str">
        <f t="array" aca="1" ref="B8" ca="1">INDEX(ShopNames!M:M,RANDBETWEEN(2,COUNTA(ShopNames!M:M))&amp;" ")</f>
        <v>Leather and</v>
      </c>
      <c r="C8" s="11" t="str">
        <f t="array" aca="1" ref="C8" ca="1">INDEX(ShopNames!N:N,RANDBETWEEN(2,COUNTA(ShopNames!N:N))&amp;" ")</f>
        <v>Masterwork</v>
      </c>
      <c r="D8" s="10" t="s">
        <v>661</v>
      </c>
      <c r="E8" s="103" t="e">
        <f ca="1">TavernMeal!J5</f>
        <v>#NAME?</v>
      </c>
      <c r="F8" s="104"/>
      <c r="G8" s="109"/>
      <c r="H8" s="110"/>
      <c r="I8" s="87"/>
      <c r="J8" s="109"/>
      <c r="K8" s="91"/>
      <c r="L8" s="91"/>
      <c r="M8" s="91"/>
      <c r="N8" s="110"/>
      <c r="O8" s="12"/>
      <c r="P8" s="12"/>
    </row>
    <row r="9" spans="1:20" ht="15" customHeight="1">
      <c r="A9" s="10"/>
      <c r="B9" s="11"/>
      <c r="C9" s="11"/>
      <c r="D9" s="10"/>
      <c r="E9" s="17"/>
      <c r="F9" s="17"/>
      <c r="G9" s="109"/>
      <c r="H9" s="110"/>
      <c r="I9" s="87"/>
      <c r="J9" s="109"/>
      <c r="K9" s="91"/>
      <c r="L9" s="91"/>
      <c r="M9" s="91"/>
      <c r="N9" s="110"/>
      <c r="O9" s="12"/>
      <c r="P9" s="12"/>
    </row>
    <row r="10" spans="1:20" ht="15" customHeight="1">
      <c r="A10" s="10"/>
      <c r="B10" s="11"/>
      <c r="C10" s="11"/>
      <c r="D10" s="10"/>
      <c r="E10" s="18"/>
      <c r="F10" s="18"/>
      <c r="G10" s="109"/>
      <c r="H10" s="110"/>
      <c r="I10" s="87"/>
      <c r="J10" s="109"/>
      <c r="K10" s="91"/>
      <c r="L10" s="91"/>
      <c r="M10" s="91"/>
      <c r="N10" s="110"/>
      <c r="O10" s="12"/>
      <c r="P10" s="12"/>
    </row>
    <row r="11" spans="1:20" ht="15" customHeight="1">
      <c r="A11" s="10"/>
      <c r="B11" s="11"/>
      <c r="C11" s="11"/>
      <c r="D11" s="10"/>
      <c r="E11" s="18"/>
      <c r="F11" s="18"/>
      <c r="G11" s="95"/>
      <c r="H11" s="97"/>
      <c r="I11" s="88"/>
      <c r="J11" s="109"/>
      <c r="K11" s="91"/>
      <c r="L11" s="91"/>
      <c r="M11" s="91"/>
      <c r="N11" s="110"/>
      <c r="O11" s="12"/>
      <c r="P11" s="12"/>
    </row>
    <row r="12" spans="1:20" ht="15" customHeight="1">
      <c r="A12" s="19" t="s">
        <v>687</v>
      </c>
      <c r="D12" s="20"/>
      <c r="E12" s="21"/>
      <c r="F12" s="21"/>
      <c r="G12" s="12"/>
      <c r="H12" s="12"/>
      <c r="I12" s="12"/>
      <c r="J12" s="95"/>
      <c r="K12" s="96"/>
      <c r="L12" s="96"/>
      <c r="M12" s="96"/>
      <c r="N12" s="97"/>
      <c r="O12" s="12"/>
      <c r="P12" s="12"/>
    </row>
    <row r="13" spans="1:20" ht="15" customHeight="1">
      <c r="A13" s="23" t="s">
        <v>689</v>
      </c>
      <c r="B13" s="24" t="s">
        <v>707</v>
      </c>
      <c r="C13" s="24" t="s">
        <v>771</v>
      </c>
      <c r="D13" s="24" t="s">
        <v>776</v>
      </c>
      <c r="E13" s="24" t="s">
        <v>779</v>
      </c>
      <c r="F13" s="24" t="s">
        <v>783</v>
      </c>
      <c r="G13" s="24" t="s">
        <v>787</v>
      </c>
      <c r="H13" s="24" t="s">
        <v>790</v>
      </c>
      <c r="I13" t="s">
        <v>793</v>
      </c>
    </row>
    <row r="14" spans="1:20" ht="15" customHeight="1">
      <c r="A14" s="23" t="s">
        <v>799</v>
      </c>
      <c r="B14" s="24" t="str">
        <f t="array" aca="1" ref="B14" ca="1">INDEX(NPCs!A:A,RANDBETWEEN(2,COUNTA(NPCs!A:A)))</f>
        <v>Alma</v>
      </c>
      <c r="C14" s="24" t="str">
        <f t="array" aca="1" ref="C14" ca="1">INDEX(NPCs!B:B,RANDBETWEEN(2,COUNTA(NPCs!B:B)))</f>
        <v>Kirk</v>
      </c>
      <c r="D14" s="24" t="str">
        <f t="array" aca="1" ref="D14" ca="1">INDEX(NPCs!C:C,RANDBETWEEN(2,COUNTA(NPCs!C:C)))</f>
        <v>Half-Elf</v>
      </c>
      <c r="E14" s="24" t="str">
        <f t="array" aca="1" ref="E14" ca="1">INDEX(NPCs!D:D,RANDBETWEEN(2,COUNTA(NPCs!D:D)))</f>
        <v>Middle Aged</v>
      </c>
      <c r="F14" s="24" t="str">
        <f t="array" aca="1" ref="F14" ca="1">INDEX(NPCs!E:E,RANDBETWEEN(2,COUNTA(NPCs!E:E)))</f>
        <v>Nimble.</v>
      </c>
      <c r="G14" s="24" t="str">
        <f t="array" aca="1" ref="G14" ca="1">INDEX(NPCs!F:F,RANDBETWEEN(2,COUNTA(NPCs!F:F)))</f>
        <v>credible</v>
      </c>
      <c r="H14" s="24" t="str">
        <f t="array" aca="1" ref="H14" ca="1">INDEX(NPCs!G:G,RANDBETWEEN(2,COUNTA(NPCs!G:G)))</f>
        <v>ambiguous</v>
      </c>
      <c r="I14" s="26" t="str">
        <f t="array" aca="1" ref="I14" ca="1">INDEX(NPCs!H:H,RANDBETWEEN(2,COUNTA(NPCs!H:H)))</f>
        <v>The NPC wants to break up a relationship or drive a wedge between two people (not necessarily a romantic relationship).</v>
      </c>
    </row>
    <row r="15" spans="1:20" ht="15" customHeight="1">
      <c r="A15" s="23" t="s">
        <v>952</v>
      </c>
      <c r="B15" s="24" t="str">
        <f t="array" aca="1" ref="B15" ca="1">INDEX(NPCs!A:A,RANDBETWEEN(2,COUNTA(NPCs!A:A)))</f>
        <v>Giles</v>
      </c>
      <c r="C15" s="24" t="str">
        <f t="array" aca="1" ref="C15" ca="1">INDEX(NPCs!B:B,RANDBETWEEN(2,COUNTA(NPCs!B:B)))</f>
        <v>Wharerau</v>
      </c>
      <c r="D15" s="24" t="str">
        <f t="array" aca="1" ref="D15" ca="1">INDEX(NPCs!C:C,RANDBETWEEN(2,COUNTA(NPCs!C:C)))</f>
        <v>Half-Orc</v>
      </c>
      <c r="E15" s="24" t="str">
        <f t="array" aca="1" ref="E15" ca="1">INDEX(NPCs!D:D,RANDBETWEEN(2,COUNTA(NPCs!D:D)))</f>
        <v>Middle Aged</v>
      </c>
      <c r="F15" s="24" t="str">
        <f t="array" aca="1" ref="F15" ca="1">INDEX(NPCs!E:E,RANDBETWEEN(2,COUNTA(NPCs!E:E)))</f>
        <v>Missing Fingers</v>
      </c>
      <c r="G15" s="24" t="str">
        <f t="array" aca="1" ref="G15" ca="1">INDEX(NPCs!F:F,RANDBETWEEN(2,COUNTA(NPCs!F:F)))</f>
        <v>sensitive</v>
      </c>
      <c r="H15" s="24" t="str">
        <f t="array" aca="1" ref="H15" ca="1">INDEX(NPCs!G:G,RANDBETWEEN(2,COUNTA(NPCs!G:G)))</f>
        <v>ill</v>
      </c>
      <c r="I15" t="str">
        <f t="array" aca="1" ref="I15" ca="1">INDEX(NPCs!N:N,RANDBETWEEN(2,COUNTA(NPCs!N:N)))</f>
        <v>Needs to capture a thief</v>
      </c>
    </row>
    <row r="16" spans="1:20" ht="15" customHeight="1">
      <c r="A16" s="23" t="s">
        <v>5</v>
      </c>
      <c r="B16" s="24" t="str">
        <f t="array" aca="1" ref="B16" ca="1">INDEX(NPCs!A:A,RANDBETWEEN(2,COUNTA(NPCs!A:A)))</f>
        <v>Tammith</v>
      </c>
      <c r="C16" s="24" t="str">
        <f t="array" aca="1" ref="C16" ca="1">INDEX(NPCs!B:B,RANDBETWEEN(2,COUNTA(NPCs!B:B)))</f>
        <v>Karalis</v>
      </c>
      <c r="D16" s="24" t="str">
        <f t="array" aca="1" ref="D16" ca="1">INDEX(NPCs!C:C,RANDBETWEEN(2,COUNTA(NPCs!C:C)))</f>
        <v>Tiefling</v>
      </c>
      <c r="E16" s="24" t="str">
        <f t="array" aca="1" ref="E16" ca="1">INDEX(NPCs!D:D,RANDBETWEEN(2,COUNTA(NPCs!D:D)))</f>
        <v>Middle Aged</v>
      </c>
      <c r="F16" s="24" t="str">
        <f t="array" aca="1" ref="F16" ca="1">INDEX(NPCs!E:E,RANDBETWEEN(2,COUNTA(NPCs!E:E)))</f>
        <v>Lanky.</v>
      </c>
      <c r="G16" s="24" t="str">
        <f t="array" aca="1" ref="G16" ca="1">INDEX(NPCs!F:F,RANDBETWEEN(2,COUNTA(NPCs!F:F)))</f>
        <v>romantic</v>
      </c>
      <c r="H16" s="24" t="str">
        <f t="array" aca="1" ref="H16" ca="1">INDEX(NPCs!G:G,RANDBETWEEN(2,COUNTA(NPCs!G:G)))</f>
        <v>Sucker for a Pretty Face</v>
      </c>
      <c r="I16" s="26" t="str">
        <f t="array" aca="1" ref="I16" ca="1">INDEX(NPCs!M:M,RANDBETWEEN(2,COUNTA(NPCs!M:M)))</f>
        <v>Looking for new converts</v>
      </c>
    </row>
    <row r="17" spans="1:9" ht="15" customHeight="1">
      <c r="A17" s="23" t="s">
        <v>1009</v>
      </c>
      <c r="B17" s="24" t="str">
        <f t="array" aca="1" ref="B17" ca="1">INDEX(NPCs!A:A,RANDBETWEEN(2,COUNTA(NPCs!A:A)))</f>
        <v>Cirdire</v>
      </c>
      <c r="C17" s="24" t="str">
        <f t="array" aca="1" ref="C17" ca="1">INDEX(NPCs!B:B,RANDBETWEEN(2,COUNTA(NPCs!B:B)))</f>
        <v>Manohar</v>
      </c>
      <c r="D17" s="24" t="str">
        <f t="array" aca="1" ref="D17" ca="1">INDEX(NPCs!C:C,RANDBETWEEN(2,COUNTA(NPCs!C:C)))</f>
        <v>Half-Elf</v>
      </c>
      <c r="E17" s="24" t="str">
        <f t="array" aca="1" ref="E17" ca="1">INDEX(NPCs!D:D,RANDBETWEEN(2,COUNTA(NPCs!D:D)))</f>
        <v>Middle Aged</v>
      </c>
      <c r="F17" s="24" t="str">
        <f t="array" aca="1" ref="F17" ca="1">INDEX(NPCs!E:E,RANDBETWEEN(2,COUNTA(NPCs!E:E)))</f>
        <v>Hairy chest.</v>
      </c>
      <c r="G17" s="24" t="str">
        <f t="array" aca="1" ref="G17" ca="1">INDEX(NPCs!F:F,RANDBETWEEN(2,COUNTA(NPCs!F:F)))</f>
        <v>flashy</v>
      </c>
      <c r="H17" s="24" t="str">
        <f t="array" aca="1" ref="H17" ca="1">INDEX(NPCs!G:G,RANDBETWEEN(2,COUNTA(NPCs!G:G)))</f>
        <v>Speak in Rhyme</v>
      </c>
      <c r="I17" t="str">
        <f t="array" aca="1" ref="I17" ca="1">INDEX(NPCs!K:K,RANDBETWEEN(2,COUNTA(NPCs!K:K)))</f>
        <v>Needs an adventurer advisor</v>
      </c>
    </row>
    <row r="18" spans="1:9" ht="15" customHeight="1">
      <c r="A18" s="23" t="s">
        <v>1043</v>
      </c>
      <c r="B18" s="24" t="str">
        <f t="array" aca="1" ref="B18" ca="1">INDEX(NPCs!A:A,RANDBETWEEN(2,COUNTA(NPCs!A:A)))</f>
        <v>Virgil</v>
      </c>
      <c r="C18" s="24" t="str">
        <f t="array" aca="1" ref="C18" ca="1">INDEX(NPCs!B:B,RANDBETWEEN(2,COUNTA(NPCs!B:B)))</f>
        <v>Fedoruk</v>
      </c>
      <c r="D18" s="24" t="str">
        <f t="array" aca="1" ref="D18" ca="1">INDEX(NPCs!C:C,RANDBETWEEN(2,COUNTA(NPCs!C:C)))</f>
        <v>Elf</v>
      </c>
      <c r="E18" s="24" t="str">
        <f t="array" aca="1" ref="E18" ca="1">INDEX(NPCs!D:D,RANDBETWEEN(2,COUNTA(NPCs!D:D)))</f>
        <v>Middle Aged</v>
      </c>
      <c r="F18" s="24" t="str">
        <f t="array" aca="1" ref="F18" ca="1">INDEX(NPCs!E:E,RANDBETWEEN(2,COUNTA(NPCs!E:E)))</f>
        <v>Weird skin disease.</v>
      </c>
      <c r="G18" s="24" t="str">
        <f t="array" aca="1" ref="G18" ca="1">INDEX(NPCs!F:F,RANDBETWEEN(2,COUNTA(NPCs!F:F)))</f>
        <v>materialistic</v>
      </c>
      <c r="H18" s="24" t="str">
        <f t="array" aca="1" ref="H18" ca="1">INDEX(NPCs!G:G,RANDBETWEEN(2,COUNTA(NPCs!G:G)))</f>
        <v>finicky</v>
      </c>
      <c r="I18" s="26" t="str">
        <f t="array" aca="1" ref="I18" ca="1">INDEX(NPCs!H:H,RANDBETWEEN(2,COUNTA(NPCs!H:H)))</f>
        <v>The NPC wants a friend</v>
      </c>
    </row>
    <row r="19" spans="1:9" ht="15" customHeight="1">
      <c r="A19" s="23" t="s">
        <v>1068</v>
      </c>
      <c r="B19" s="24" t="str">
        <f t="array" aca="1" ref="B19" ca="1">INDEX(NPCs!A:A,RANDBETWEEN(2,COUNTA(NPCs!A:A)))</f>
        <v>Malachi</v>
      </c>
      <c r="C19" s="24" t="str">
        <f t="array" aca="1" ref="C19" ca="1">INDEX(NPCs!B:B,RANDBETWEEN(2,COUNTA(NPCs!B:B)))</f>
        <v>Trevick</v>
      </c>
      <c r="D19" s="24" t="str">
        <f t="array" aca="1" ref="D19" ca="1">INDEX(NPCs!C:C,RANDBETWEEN(2,COUNTA(NPCs!C:C)))</f>
        <v>Elf</v>
      </c>
      <c r="E19" s="24" t="str">
        <f t="array" aca="1" ref="E19" ca="1">INDEX(NPCs!D:D,RANDBETWEEN(2,COUNTA(NPCs!D:D)))</f>
        <v>Young</v>
      </c>
      <c r="F19" s="24" t="str">
        <f t="array" aca="1" ref="F19" ca="1">INDEX(NPCs!E:E,RANDBETWEEN(2,COUNTA(NPCs!E:E)))</f>
        <v>Long braids</v>
      </c>
      <c r="G19" s="24" t="str">
        <f t="array" aca="1" ref="G19" ca="1">INDEX(NPCs!F:F,RANDBETWEEN(2,COUNTA(NPCs!F:F)))</f>
        <v>anxious</v>
      </c>
      <c r="H19" s="24" t="str">
        <f t="array" aca="1" ref="H19" ca="1">INDEX(NPCs!G:G,RANDBETWEEN(2,COUNTA(NPCs!G:G)))</f>
        <v>defeated</v>
      </c>
      <c r="I19" t="str">
        <f t="array" aca="1" ref="I19" ca="1">INDEX(NPCs!H:H,RANDBETWEEN(2,COUNTA(NPCs!H:H)))</f>
        <v>The NPC wants to spread their religion to the uninitiated (possibly even by force).</v>
      </c>
    </row>
    <row r="20" spans="1:9" ht="15" customHeight="1">
      <c r="A20" s="23"/>
      <c r="B20" s="24"/>
      <c r="C20" s="24"/>
      <c r="D20" s="24"/>
      <c r="E20" s="24"/>
      <c r="F20" s="24"/>
      <c r="G20" s="24"/>
      <c r="H20" s="24"/>
      <c r="I20" s="26"/>
    </row>
    <row r="21" spans="1:9" ht="15" customHeight="1">
      <c r="A21" s="23" t="s">
        <v>1093</v>
      </c>
      <c r="B21" s="24" t="str">
        <f t="array" aca="1" ref="B21" ca="1">INDEX(NPCs!A:A,RANDBETWEEN(2,COUNTA(NPCs!A:A)))</f>
        <v>Gilminye</v>
      </c>
      <c r="C21" s="24" t="str">
        <f t="array" aca="1" ref="C21" ca="1">INDEX(NPCs!B:B,RANDBETWEEN(2,COUNTA(NPCs!B:B)))</f>
        <v>Aitlawl</v>
      </c>
      <c r="D21" s="24" t="str">
        <f t="array" aca="1" ref="D21" ca="1">INDEX(NPCs!C:C,RANDBETWEEN(2,COUNTA(NPCs!C:C)))</f>
        <v>Human</v>
      </c>
      <c r="E21" s="24" t="str">
        <f t="array" aca="1" ref="E21" ca="1">INDEX(NPCs!D:D,RANDBETWEEN(2,COUNTA(NPCs!D:D)))</f>
        <v>Middle Aged</v>
      </c>
      <c r="F21" s="24" t="str">
        <f t="array" aca="1" ref="F21" ca="1">INDEX(NPCs!E:E,RANDBETWEEN(2,COUNTA(NPCs!E:E)))</f>
        <v>Always smiling.</v>
      </c>
      <c r="G21" s="24" t="str">
        <f t="array" aca="1" ref="G21" ca="1">INDEX(NPCs!F:F,RANDBETWEEN(2,COUNTA(NPCs!F:F)))</f>
        <v>filthy</v>
      </c>
      <c r="H21" s="24" t="str">
        <f t="array" aca="1" ref="H21" ca="1">INDEX(NPCs!G:G,RANDBETWEEN(2,COUNTA(NPCs!G:G)))</f>
        <v>Chews on Things</v>
      </c>
      <c r="I21" t="str">
        <f t="array" aca="1" ref="I21" ca="1">INDEX(NPCs!H:H,RANDBETWEEN(2,COUNTA(NPCs!H:H)))</f>
        <v>The NPC wants to destroy a rival or hated foe.</v>
      </c>
    </row>
    <row r="22" spans="1:9" ht="15" customHeight="1">
      <c r="A22" s="23" t="s">
        <v>1107</v>
      </c>
      <c r="B22" s="24" t="str">
        <f t="array" aca="1" ref="B22" ca="1">INDEX(NPCs!A:A,RANDBETWEEN(2,COUNTA(NPCs!A:A)))</f>
        <v>Gurdis</v>
      </c>
      <c r="C22" s="24" t="str">
        <f t="array" aca="1" ref="C22" ca="1">INDEX(NPCs!B:B,RANDBETWEEN(2,COUNTA(NPCs!B:B)))</f>
        <v>Fleelweph</v>
      </c>
      <c r="D22" s="24" t="str">
        <f t="array" aca="1" ref="D22" ca="1">INDEX(NPCs!C:C,RANDBETWEEN(2,COUNTA(NPCs!C:C)))</f>
        <v>Human</v>
      </c>
      <c r="E22" s="24" t="str">
        <f t="array" aca="1" ref="E22" ca="1">INDEX(NPCs!D:D,RANDBETWEEN(2,COUNTA(NPCs!D:D)))</f>
        <v>Young</v>
      </c>
      <c r="F22" s="24" t="str">
        <f t="array" aca="1" ref="F22" ca="1">INDEX(NPCs!E:E,RANDBETWEEN(2,COUNTA(NPCs!E:E)))</f>
        <v>Twisted lips.</v>
      </c>
      <c r="G22" s="24" t="str">
        <f t="array" aca="1" ref="G22" ca="1">INDEX(NPCs!F:F,RANDBETWEEN(2,COUNTA(NPCs!F:F)))</f>
        <v>disillusioned</v>
      </c>
      <c r="H22" s="24" t="str">
        <f t="array" aca="1" ref="H22" ca="1">INDEX(NPCs!G:G,RANDBETWEEN(2,COUNTA(NPCs!G:G)))</f>
        <v>resolute</v>
      </c>
      <c r="I22" s="26" t="str">
        <f t="array" aca="1" ref="I22" ca="1">INDEX(NPCs!H:H,RANDBETWEEN(2,COUNTA(NPCs!H:H)))</f>
        <v>The NPC wants to preserve nature at all costs.</v>
      </c>
    </row>
    <row r="23" spans="1:9" ht="15" customHeight="1">
      <c r="A23" s="23" t="s">
        <v>1119</v>
      </c>
      <c r="B23" s="24" t="str">
        <f t="array" aca="1" ref="B23" ca="1">INDEX(NPCs!A:A,RANDBETWEEN(2,COUNTA(NPCs!A:A)))</f>
        <v>Warryn</v>
      </c>
      <c r="C23" s="24" t="str">
        <f t="array" aca="1" ref="C23" ca="1">INDEX(NPCs!B:B,RANDBETWEEN(2,COUNTA(NPCs!B:B)))</f>
        <v>Chaylliaco</v>
      </c>
      <c r="D23" s="24" t="str">
        <f t="array" aca="1" ref="D23" ca="1">INDEX(NPCs!C:C,RANDBETWEEN(2,COUNTA(NPCs!C:C)))</f>
        <v>Gnome</v>
      </c>
      <c r="E23" s="24" t="str">
        <f t="array" aca="1" ref="E23" ca="1">INDEX(NPCs!D:D,RANDBETWEEN(2,COUNTA(NPCs!D:D)))</f>
        <v>Young</v>
      </c>
      <c r="F23" s="24" t="str">
        <f t="array" aca="1" ref="F23" ca="1">INDEX(NPCs!E:E,RANDBETWEEN(2,COUNTA(NPCs!E:E)))</f>
        <v>Braided Beard Or Hair</v>
      </c>
      <c r="G23" s="24" t="str">
        <f t="array" aca="1" ref="G23" ca="1">INDEX(NPCs!F:F,RANDBETWEEN(2,COUNTA(NPCs!F:F)))</f>
        <v>Friendly</v>
      </c>
      <c r="H23" s="24" t="str">
        <f t="array" aca="1" ref="H23" ca="1">INDEX(NPCs!G:G,RANDBETWEEN(2,COUNTA(NPCs!G:G)))</f>
        <v>brave</v>
      </c>
      <c r="I23" t="str">
        <f t="array" aca="1" ref="I23" ca="1">INDEX(NPCs!H:H,RANDBETWEEN(2,COUNTA(NPCs!H:H)))</f>
        <v>The NPC wants to honor or pay homage to someone they respect who has fallen or died.</v>
      </c>
    </row>
    <row r="24" spans="1:9" ht="15" customHeight="1">
      <c r="A24" s="23"/>
      <c r="B24" s="24"/>
      <c r="C24" s="24"/>
      <c r="D24" s="24"/>
      <c r="E24" s="24"/>
      <c r="F24" s="24"/>
      <c r="G24" s="24"/>
      <c r="H24" s="24"/>
      <c r="I24" s="26"/>
    </row>
    <row r="25" spans="1:9" ht="15" customHeight="1">
      <c r="A25" s="23" t="s">
        <v>559</v>
      </c>
      <c r="B25" s="24" t="str">
        <f t="array" aca="1" ref="B25" ca="1">INDEX(NPCs!A:A,RANDBETWEEN(2,COUNTA(NPCs!A:A)))</f>
        <v>Genwy</v>
      </c>
      <c r="C25" s="24" t="str">
        <f t="array" aca="1" ref="C25" ca="1">INDEX(NPCs!B:B,RANDBETWEEN(2,COUNTA(NPCs!B:B)))</f>
        <v>Green</v>
      </c>
      <c r="D25" s="24" t="str">
        <f t="array" aca="1" ref="D25" ca="1">INDEX(NPCs!C:C,RANDBETWEEN(2,COUNTA(NPCs!C:C)))</f>
        <v>Human</v>
      </c>
      <c r="E25" s="24" t="str">
        <f t="array" aca="1" ref="E25" ca="1">INDEX(NPCs!D:D,RANDBETWEEN(2,COUNTA(NPCs!D:D)))</f>
        <v>Middle Aged</v>
      </c>
      <c r="F25" s="24" t="str">
        <f t="array" aca="1" ref="F25" ca="1">INDEX(NPCs!E:E,RANDBETWEEN(2,COUNTA(NPCs!E:E)))</f>
        <v>Very neat and tidy.</v>
      </c>
      <c r="G25" s="24" t="str">
        <f t="array" aca="1" ref="G25" ca="1">INDEX(NPCs!F:F,RANDBETWEEN(2,COUNTA(NPCs!F:F)))</f>
        <v>callous</v>
      </c>
      <c r="H25" s="24" t="str">
        <f t="array" aca="1" ref="H25" ca="1">INDEX(NPCs!G:G,RANDBETWEEN(2,COUNTA(NPCs!G:G)))</f>
        <v>faded</v>
      </c>
      <c r="I25" t="str">
        <f t="array" aca="1" ref="I25" ca="1">INDEX(NPCs!H:H,RANDBETWEEN(2,COUNTA(NPCs!H:H)))</f>
        <v>The NPC wants to be inspired or motivated by someone or something.</v>
      </c>
    </row>
    <row r="26" spans="1:9" ht="15" customHeight="1">
      <c r="A26" s="23" t="s">
        <v>306</v>
      </c>
      <c r="B26" s="24" t="str">
        <f t="array" aca="1" ref="B26" ca="1">INDEX(NPCs!A:A,RANDBETWEEN(2,COUNTA(NPCs!A:A)))</f>
        <v>Salazar</v>
      </c>
      <c r="C26" s="24" t="str">
        <f t="array" aca="1" ref="C26" ca="1">INDEX(NPCs!B:B,RANDBETWEEN(2,COUNTA(NPCs!B:B)))</f>
        <v>Duraf</v>
      </c>
      <c r="D26" s="24" t="str">
        <f t="array" aca="1" ref="D26" ca="1">INDEX(NPCs!C:C,RANDBETWEEN(2,COUNTA(NPCs!C:C)))</f>
        <v>Half-Orc</v>
      </c>
      <c r="E26" s="24" t="str">
        <f t="array" aca="1" ref="E26" ca="1">INDEX(NPCs!D:D,RANDBETWEEN(2,COUNTA(NPCs!D:D)))</f>
        <v>Middle Aged</v>
      </c>
      <c r="F26" s="24" t="str">
        <f t="array" aca="1" ref="F26" ca="1">INDEX(NPCs!E:E,RANDBETWEEN(2,COUNTA(NPCs!E:E)))</f>
        <v>Ashen Hair</v>
      </c>
      <c r="G26" s="24" t="str">
        <f t="array" aca="1" ref="G26" ca="1">INDEX(NPCs!F:F,RANDBETWEEN(2,COUNTA(NPCs!F:F)))</f>
        <v>boundless</v>
      </c>
      <c r="H26" s="24" t="str">
        <f t="array" aca="1" ref="H26" ca="1">INDEX(NPCs!G:G,RANDBETWEEN(2,COUNTA(NPCs!G:G)))</f>
        <v>adorable</v>
      </c>
      <c r="I26" s="26" t="str">
        <f t="array" aca="1" ref="I26" ca="1">INDEX(NPCs!L:L,RANDBETWEEN(2,COUNTA(NPCs!L:L)))</f>
        <v>Looking for a way out of his job</v>
      </c>
    </row>
    <row r="27" spans="1:9" ht="15" customHeight="1">
      <c r="A27" s="23" t="s">
        <v>1486</v>
      </c>
      <c r="B27" s="24" t="str">
        <f t="array" aca="1" ref="B27" ca="1">INDEX(NPCs!A:A,RANDBETWEEN(2,COUNTA(NPCs!A:A)))</f>
        <v>Sanzagh</v>
      </c>
      <c r="C27" s="24" t="str">
        <f t="array" aca="1" ref="C27" ca="1">INDEX(NPCs!B:B,RANDBETWEEN(2,COUNTA(NPCs!B:B)))</f>
        <v>Mamercus</v>
      </c>
      <c r="D27" s="24" t="str">
        <f t="array" aca="1" ref="D27" ca="1">INDEX(NPCs!C:C,RANDBETWEEN(2,COUNTA(NPCs!C:C)))</f>
        <v>Human</v>
      </c>
      <c r="E27" s="24" t="str">
        <f t="array" aca="1" ref="E27" ca="1">INDEX(NPCs!D:D,RANDBETWEEN(2,COUNTA(NPCs!D:D)))</f>
        <v>Old</v>
      </c>
      <c r="F27" s="24" t="str">
        <f t="array" aca="1" ref="F27" ca="1">INDEX(NPCs!E:E,RANDBETWEEN(2,COUNTA(NPCs!E:E)))</f>
        <v>Long, elaborate earrings.</v>
      </c>
      <c r="G27" s="24" t="str">
        <f t="array" aca="1" ref="G27" ca="1">INDEX(NPCs!F:F,RANDBETWEEN(2,COUNTA(NPCs!F:F)))</f>
        <v>friendly</v>
      </c>
      <c r="H27" s="24" t="str">
        <f t="array" aca="1" ref="H27" ca="1">INDEX(NPCs!G:G,RANDBETWEEN(2,COUNTA(NPCs!G:G)))</f>
        <v>angry</v>
      </c>
      <c r="I27" t="str">
        <f t="array" aca="1" ref="I27" ca="1">INDEX(NPCs!H:H,RANDBETWEEN(2,COUNTA(NPCs!H:H)))</f>
        <v>The NPC wants a family.</v>
      </c>
    </row>
    <row r="28" spans="1:9" ht="15" customHeight="1">
      <c r="A28" s="23" t="s">
        <v>195</v>
      </c>
      <c r="B28" s="24" t="str">
        <f t="array" aca="1" ref="B28" ca="1">INDEX(NPCs!A:A,RANDBETWEEN(2,COUNTA(NPCs!A:A)))</f>
        <v>Eleris</v>
      </c>
      <c r="C28" s="24" t="str">
        <f t="array" aca="1" ref="C28" ca="1">INDEX(NPCs!B:B,RANDBETWEEN(2,COUNTA(NPCs!B:B)))</f>
        <v>Smios</v>
      </c>
      <c r="D28" s="24" t="str">
        <f t="array" aca="1" ref="D28" ca="1">INDEX(NPCs!C:C,RANDBETWEEN(2,COUNTA(NPCs!C:C)))</f>
        <v>Half-Orc</v>
      </c>
      <c r="E28" s="24" t="str">
        <f t="array" aca="1" ref="E28" ca="1">INDEX(NPCs!D:D,RANDBETWEEN(2,COUNTA(NPCs!D:D)))</f>
        <v>Young</v>
      </c>
      <c r="F28" s="24" t="str">
        <f t="array" aca="1" ref="F28" ca="1">INDEX(NPCs!E:E,RANDBETWEEN(2,COUNTA(NPCs!E:E)))</f>
        <v>Unusual Hair Color</v>
      </c>
      <c r="G28" s="24" t="str">
        <f t="array" aca="1" ref="G28" ca="1">INDEX(NPCs!F:F,RANDBETWEEN(2,COUNTA(NPCs!F:F)))</f>
        <v>Wise</v>
      </c>
      <c r="H28" s="24" t="str">
        <f t="array" aca="1" ref="H28" ca="1">INDEX(NPCs!G:G,RANDBETWEEN(2,COUNTA(NPCs!G:G)))</f>
        <v>Jovial</v>
      </c>
      <c r="I28" s="26" t="str">
        <f t="array" aca="1" ref="I28" ca="1">INDEX(NPCs!J:J,RANDBETWEEN(2,COUNTA(NPCs!J:J)))</f>
        <v>Looking for a rare potion</v>
      </c>
    </row>
    <row r="29" spans="1:9" ht="15.75" customHeight="1">
      <c r="A29" s="23" t="s">
        <v>408</v>
      </c>
      <c r="B29" s="24" t="str">
        <f t="array" aca="1" ref="B29" ca="1">INDEX(NPCs!A:A,RANDBETWEEN(2,COUNTA(NPCs!A:A)))</f>
        <v>Antinua</v>
      </c>
      <c r="C29" s="24" t="str">
        <f t="array" aca="1" ref="C29" ca="1">INDEX(NPCs!B:B,RANDBETWEEN(2,COUNTA(NPCs!B:B)))</f>
        <v>Nakaunicina</v>
      </c>
      <c r="D29" s="24" t="str">
        <f t="array" aca="1" ref="D29" ca="1">INDEX(NPCs!C:C,RANDBETWEEN(2,COUNTA(NPCs!C:C)))</f>
        <v>Half-Elf</v>
      </c>
      <c r="E29" s="24" t="str">
        <f t="array" aca="1" ref="E29" ca="1">INDEX(NPCs!D:D,RANDBETWEEN(2,COUNTA(NPCs!D:D)))</f>
        <v>Old</v>
      </c>
      <c r="F29" s="24" t="str">
        <f t="array" aca="1" ref="F29" ca="1">INDEX(NPCs!E:E,RANDBETWEEN(2,COUNTA(NPCs!E:E)))</f>
        <v>Hairy chest.</v>
      </c>
      <c r="G29" s="24" t="str">
        <f t="array" aca="1" ref="G29" ca="1">INDEX(NPCs!F:F,RANDBETWEEN(2,COUNTA(NPCs!F:F)))</f>
        <v>disillusioned</v>
      </c>
      <c r="H29" s="24" t="str">
        <f t="array" aca="1" ref="H29" ca="1">INDEX(NPCs!G:G,RANDBETWEEN(2,COUNTA(NPCs!G:G)))</f>
        <v>cruel</v>
      </c>
      <c r="I29" t="str">
        <f t="array" aca="1" ref="I29" ca="1">INDEX(NPCs!H:H,RANDBETWEEN(2,COUNTA(NPCs!H:H)))</f>
        <v>Woke up with an arcane rune branded on their skin</v>
      </c>
    </row>
    <row r="30" spans="1:9" ht="15" customHeight="1">
      <c r="A30" s="23"/>
      <c r="B30" s="24"/>
      <c r="C30" s="24"/>
      <c r="D30" s="24"/>
      <c r="E30" s="24"/>
      <c r="F30" s="24"/>
      <c r="G30" s="24"/>
      <c r="H30" s="24"/>
      <c r="I30" s="36"/>
    </row>
    <row r="31" spans="1:9" ht="15" customHeight="1">
      <c r="A31" s="23" t="str">
        <f t="array" aca="1" ref="A31" ca="1">INDEX(NPCs!I:I,RANDBETWEEN(2,COUNTA(NPCs!I:I)))</f>
        <v>Criminal</v>
      </c>
      <c r="B31" s="24" t="str">
        <f t="array" aca="1" ref="B31" ca="1">INDEX(NPCs!A:A,RANDBETWEEN(2,COUNTA(NPCs!A:A)))</f>
        <v>Orin</v>
      </c>
      <c r="C31" s="24" t="str">
        <f t="array" aca="1" ref="C31" ca="1">INDEX(NPCs!B:B,RANDBETWEEN(2,COUNTA(NPCs!B:B)))</f>
        <v>Cristolio</v>
      </c>
      <c r="D31" s="24" t="str">
        <f t="array" aca="1" ref="D31" ca="1">INDEX(NPCs!C:C,RANDBETWEEN(2,COUNTA(NPCs!C:C)))</f>
        <v>Gnome</v>
      </c>
      <c r="E31" s="24" t="str">
        <f t="array" aca="1" ref="E31" ca="1">INDEX(NPCs!D:D,RANDBETWEEN(2,COUNTA(NPCs!D:D)))</f>
        <v>Middle Aged</v>
      </c>
      <c r="F31" s="24" t="str">
        <f t="array" aca="1" ref="F31" ca="1">INDEX(NPCs!E:E,RANDBETWEEN(2,COUNTA(NPCs!E:E)))</f>
        <v>Jewelry (choker)</v>
      </c>
      <c r="G31" s="24" t="str">
        <f t="array" aca="1" ref="G31" ca="1">INDEX(NPCs!F:F,RANDBETWEEN(2,COUNTA(NPCs!F:F)))</f>
        <v>funny</v>
      </c>
      <c r="H31" s="24" t="str">
        <f t="array" aca="1" ref="H31" ca="1">INDEX(NPCs!G:G,RANDBETWEEN(2,COUNTA(NPCs!G:G)))</f>
        <v>upbeat</v>
      </c>
      <c r="I31" t="str">
        <f t="array" aca="1" ref="I31" ca="1">INDEX(NPCs!H:H,RANDBETWEEN(2,COUNTA(NPCs!H:H)))</f>
        <v>The NPC wants to build something (a house, a castle, a colony, etc.).</v>
      </c>
    </row>
    <row r="32" spans="1:9" ht="15" customHeight="1">
      <c r="A32" s="23" t="str">
        <f t="array" aca="1" ref="A32" ca="1">INDEX(NPCs!I:I,RANDBETWEEN(2,COUNTA(NPCs!I:I)))</f>
        <v>Adventurer</v>
      </c>
      <c r="B32" s="24" t="str">
        <f t="array" aca="1" ref="B32" ca="1">INDEX(NPCs!A:A,RANDBETWEEN(2,COUNTA(NPCs!A:A)))</f>
        <v>Here</v>
      </c>
      <c r="C32" s="24" t="str">
        <f t="array" aca="1" ref="C32" ca="1">INDEX(NPCs!B:B,RANDBETWEEN(2,COUNTA(NPCs!B:B)))</f>
        <v>Ilahimamina</v>
      </c>
      <c r="D32" s="24" t="str">
        <f t="array" aca="1" ref="D32" ca="1">INDEX(NPCs!C:C,RANDBETWEEN(2,COUNTA(NPCs!C:C)))</f>
        <v>Elf</v>
      </c>
      <c r="E32" s="24" t="str">
        <f t="array" aca="1" ref="E32" ca="1">INDEX(NPCs!D:D,RANDBETWEEN(2,COUNTA(NPCs!D:D)))</f>
        <v>Young</v>
      </c>
      <c r="F32" s="24" t="str">
        <f t="array" aca="1" ref="F32" ca="1">INDEX(NPCs!E:E,RANDBETWEEN(2,COUNTA(NPCs!E:E)))</f>
        <v>Clean shaven.</v>
      </c>
      <c r="G32" s="24" t="str">
        <f t="array" aca="1" ref="G32" ca="1">INDEX(NPCs!F:F,RANDBETWEEN(2,COUNTA(NPCs!F:F)))</f>
        <v>skilful</v>
      </c>
      <c r="H32" s="24" t="str">
        <f t="array" aca="1" ref="H32" ca="1">INDEX(NPCs!G:G,RANDBETWEEN(2,COUNTA(NPCs!G:G)))</f>
        <v>Terrible Negotiator</v>
      </c>
      <c r="I32" s="36" t="str">
        <f t="array" aca="1" ref="I32" ca="1">INDEX(NPCs!H:H,RANDBETWEEN(2,COUNTA(NPCs!H:H)))</f>
        <v>The NPC wants to prove that they have surpassed their old master.</v>
      </c>
    </row>
    <row r="33" spans="1:10" ht="15" customHeight="1">
      <c r="A33" s="37"/>
      <c r="B33" s="37"/>
      <c r="C33" s="37"/>
      <c r="D33" s="37"/>
      <c r="E33" s="37"/>
      <c r="F33" s="38"/>
      <c r="G33" s="38"/>
      <c r="H33" s="38"/>
      <c r="I33" s="38"/>
    </row>
    <row r="34" spans="1:10" ht="15" customHeight="1">
      <c r="A34" s="39"/>
      <c r="B34" s="41"/>
      <c r="C34" s="117" t="s">
        <v>2314</v>
      </c>
      <c r="D34" s="118"/>
      <c r="E34" s="118"/>
      <c r="F34" s="42"/>
      <c r="G34" s="42"/>
      <c r="H34" s="43"/>
      <c r="I34" s="38"/>
    </row>
    <row r="35" spans="1:10" ht="90.75" customHeight="1">
      <c r="A35" s="116" t="str">
        <f ca="1">'Rumor Facotry'!B9</f>
        <v>"I heard that,  three nights ago,Here was seen with  a book of spells down nearthe Inn and nearby there was an arcane sigil. I heard it from a musician so it must be true."</v>
      </c>
      <c r="B35" s="90"/>
      <c r="C35" s="90"/>
      <c r="D35" s="89" t="e">
        <f ca="1">'Rumor Facotry'!B10</f>
        <v>#NAME?</v>
      </c>
      <c r="E35" s="90"/>
      <c r="F35" s="90"/>
      <c r="G35" s="89" t="e">
        <f ca="1">'Rumor Facotry'!B11</f>
        <v>#NAME?</v>
      </c>
      <c r="H35" s="122"/>
      <c r="I35" s="38"/>
      <c r="J35" s="44"/>
    </row>
    <row r="36" spans="1:10" ht="74.25" customHeight="1">
      <c r="A36" s="119" t="e">
        <f ca="1">'Rumor Facotry'!B21</f>
        <v>#NAME?</v>
      </c>
      <c r="B36" s="120"/>
      <c r="C36" s="120"/>
      <c r="D36" s="121" t="e">
        <f ca="1">'Rumor Facotry'!B22</f>
        <v>#NAME?</v>
      </c>
      <c r="E36" s="120"/>
      <c r="F36" s="120"/>
      <c r="G36" s="121" t="e">
        <f ca="1">'Rumor Facotry'!B23</f>
        <v>#NAME?</v>
      </c>
      <c r="H36" s="123"/>
      <c r="I36" s="38"/>
      <c r="J36" s="44"/>
    </row>
    <row r="37" spans="1:10" ht="15.75" customHeight="1">
      <c r="A37" s="37"/>
      <c r="B37" s="37"/>
      <c r="C37" s="37"/>
      <c r="D37" s="37"/>
      <c r="E37" s="37"/>
      <c r="F37" s="37"/>
      <c r="G37" s="37"/>
      <c r="H37" s="37"/>
      <c r="I37" s="38"/>
      <c r="J37" s="44"/>
    </row>
    <row r="38" spans="1:10" ht="15.75" customHeight="1">
      <c r="A38" s="126" t="s">
        <v>2548</v>
      </c>
      <c r="B38" s="118"/>
      <c r="C38" s="118"/>
      <c r="D38" s="118"/>
      <c r="E38" s="118"/>
      <c r="F38" s="118"/>
      <c r="G38" s="118"/>
      <c r="H38" s="127"/>
      <c r="I38" s="38"/>
      <c r="J38" s="44"/>
    </row>
    <row r="39" spans="1:10" ht="15.75" customHeight="1">
      <c r="A39" s="89" t="str">
        <f t="array" aca="1" ref="A39" ca="1">INDEX(QuestFactory!A:A,RANDBETWEEN(2,COUNTA(QuestFactory!A:A))&amp;" ")</f>
        <v>The avatar of Death appears to the party, and tells them he will be taking them all during their next dungeon Buuuutttt, he will give them a pass if they help him recover his steed, which has been stolen by one of the other Horsemen The problem is that he doesn't know which of the other Horsemen has his stallion, and so Death expects them to approach each of the other Horsemen about it Of course the other Horsemen won't just give up info about the theft, the party will have to figure out ways to make the Horsemen cooperate</v>
      </c>
      <c r="B39" s="90"/>
      <c r="C39" s="90"/>
      <c r="D39" s="89" t="str">
        <f t="array" aca="1" ref="D39" ca="1">INDEX(QuestFactory!A:A,RANDBETWEEN(2,COUNTA(QuestFactory!A:A))&amp;" ")</f>
        <v>The party falls through a sinkhole into an underground cavern There they find a gnome golem crafter and his golem have been declared as high priest and god, respectively, by a small tribe of Kuo-toa The golem crafter has been trying to keep up the illusion while looking for a way out of the cavern system, but he needs help</v>
      </c>
      <c r="E39" s="90"/>
      <c r="F39" s="89" t="str">
        <f t="array" aca="1" ref="F39" ca="1">INDEX(QuestFactory!A:A,RANDBETWEEN(2,COUNTA(QuestFactory!A:A))&amp;" ")</f>
        <v>A hag has terrorized the fens North of Glynnflldych for as long as anyone can remember, stealing lambs from the farmers and making strange demands from travelers passing along the fen road The village tolerates her, mostly because the hag keeps the local bullywugs at bay, but a trio of brothers demanding her eviction have rallied a growing number of locals to their side, and they're looking for some muscle</v>
      </c>
      <c r="G39" s="90"/>
      <c r="H39" s="90"/>
      <c r="I39" s="38"/>
      <c r="J39" s="44"/>
    </row>
    <row r="40" spans="1:10" ht="15.75" customHeight="1">
      <c r="A40" s="91"/>
      <c r="B40" s="91"/>
      <c r="C40" s="91"/>
      <c r="D40" s="91"/>
      <c r="E40" s="91"/>
      <c r="F40" s="91"/>
      <c r="G40" s="91"/>
      <c r="H40" s="91"/>
      <c r="I40" s="38"/>
      <c r="J40" s="44"/>
    </row>
    <row r="41" spans="1:10" ht="15.75" customHeight="1">
      <c r="A41" s="91"/>
      <c r="B41" s="91"/>
      <c r="C41" s="91"/>
      <c r="D41" s="91"/>
      <c r="E41" s="91"/>
      <c r="F41" s="91"/>
      <c r="G41" s="91"/>
      <c r="H41" s="91"/>
      <c r="I41" s="38"/>
      <c r="J41" s="44"/>
    </row>
    <row r="42" spans="1:10" ht="15.75" customHeight="1">
      <c r="A42" s="91"/>
      <c r="B42" s="91"/>
      <c r="C42" s="91"/>
      <c r="D42" s="91"/>
      <c r="E42" s="91"/>
      <c r="F42" s="91"/>
      <c r="G42" s="91"/>
      <c r="H42" s="91"/>
      <c r="I42" s="38"/>
      <c r="J42" s="44"/>
    </row>
    <row r="43" spans="1:10" ht="42" customHeight="1">
      <c r="A43" s="91"/>
      <c r="B43" s="91"/>
      <c r="C43" s="91"/>
      <c r="D43" s="91"/>
      <c r="E43" s="91"/>
      <c r="F43" s="91"/>
      <c r="G43" s="91"/>
      <c r="H43" s="91"/>
      <c r="I43" s="38"/>
      <c r="J43" s="44"/>
    </row>
    <row r="44" spans="1:10" ht="44.25" customHeight="1">
      <c r="A44" s="91"/>
      <c r="B44" s="91"/>
      <c r="C44" s="91"/>
      <c r="D44" s="91"/>
      <c r="E44" s="91"/>
      <c r="F44" s="91"/>
      <c r="G44" s="91"/>
      <c r="H44" s="91"/>
      <c r="I44" s="38"/>
      <c r="J44" s="44"/>
    </row>
    <row r="45" spans="1:10" ht="45.75" customHeight="1">
      <c r="A45" s="91"/>
      <c r="B45" s="91"/>
      <c r="C45" s="91"/>
      <c r="D45" s="91"/>
      <c r="E45" s="91"/>
      <c r="F45" s="91"/>
      <c r="G45" s="91"/>
      <c r="H45" s="91"/>
      <c r="I45" s="38"/>
      <c r="J45" s="44"/>
    </row>
    <row r="46" spans="1:10" ht="15" customHeight="1">
      <c r="A46" s="37"/>
      <c r="B46" s="37"/>
      <c r="C46" s="37"/>
      <c r="D46" s="37"/>
      <c r="E46" s="37"/>
      <c r="F46" s="38"/>
      <c r="G46" s="38"/>
      <c r="H46" s="38"/>
      <c r="I46" s="38"/>
      <c r="J46" s="44"/>
    </row>
    <row r="47" spans="1:10" ht="15" customHeight="1">
      <c r="A47" s="92" t="s">
        <v>2650</v>
      </c>
      <c r="B47" s="93"/>
      <c r="C47" s="94"/>
      <c r="D47" s="37"/>
      <c r="E47" s="37"/>
      <c r="G47" s="38"/>
      <c r="H47" s="38"/>
      <c r="I47" s="38"/>
      <c r="J47" s="44"/>
    </row>
    <row r="48" spans="1:10" ht="15" customHeight="1">
      <c r="A48" s="95"/>
      <c r="B48" s="96"/>
      <c r="C48" s="97"/>
      <c r="D48" s="37"/>
      <c r="E48" s="37"/>
      <c r="F48" s="38"/>
      <c r="G48" s="38"/>
      <c r="H48" s="38"/>
      <c r="I48" s="38"/>
      <c r="J48" s="44"/>
    </row>
    <row r="49" spans="1:10" ht="15" customHeight="1">
      <c r="A49" s="9"/>
      <c r="B49" s="47" t="s">
        <v>2677</v>
      </c>
      <c r="C49" s="47" t="s">
        <v>2693</v>
      </c>
      <c r="D49" s="47" t="s">
        <v>2694</v>
      </c>
      <c r="E49" s="47" t="s">
        <v>2695</v>
      </c>
      <c r="F49" s="48" t="s">
        <v>2697</v>
      </c>
      <c r="G49" s="48" t="s">
        <v>2713</v>
      </c>
      <c r="H49" s="48"/>
      <c r="I49" s="48"/>
      <c r="J49" s="44"/>
    </row>
    <row r="50" spans="1:10" ht="15" customHeight="1">
      <c r="A50" s="124" t="s">
        <v>5</v>
      </c>
      <c r="B50" s="125" t="str">
        <f t="array" aca="1" ref="B50" ca="1">INDEX(SpellcastingServices!A:A,RANDBETWEEN(2,COUNTA(SpellcastingServices!A:A))&amp;" ")</f>
        <v>Acolyte (up to 2nd level)</v>
      </c>
      <c r="C50" s="49" t="str">
        <f>SpellcastingServices!B2</f>
        <v xml:space="preserve">Cure Wounds </v>
      </c>
      <c r="D50" s="50" t="str">
        <f t="array" aca="1" ref="D50" ca="1">INDEX(SpellcastingServices!C:C,RANDBETWEEN(2,COUNTA(SpellcastingServices!C:C))&amp;" ")</f>
        <v>Prayer of Healing</v>
      </c>
      <c r="E50" s="50" t="str">
        <f t="array" aca="1" ref="E50" ca="1">INDEX(SpellcastingServices!D:D,RANDBETWEEN(2,COUNTA(SpellcastingServices!D:D))&amp;" ")</f>
        <v xml:space="preserve"> </v>
      </c>
      <c r="F50" s="50" t="str">
        <f t="array" aca="1" ref="F50" ca="1">INDEX(SpellcastingServices!E:E,RANDBETWEEN(2,COUNTA(SpellcastingServices!E:E))&amp;" ")</f>
        <v>Death Ward</v>
      </c>
      <c r="G50" s="50" t="str">
        <f t="array" aca="1" ref="G50" ca="1">INDEX(SpellcastingServices!F:F,RANDBETWEEN(2,COUNTA(SpellcastingServices!F:F))&amp;" ")</f>
        <v>Raise Dead</v>
      </c>
      <c r="H50" s="51"/>
      <c r="I50" s="51"/>
      <c r="J50" s="44"/>
    </row>
    <row r="51" spans="1:10" ht="15" customHeight="1">
      <c r="A51" s="87"/>
      <c r="B51" s="88"/>
      <c r="C51" s="50" t="str">
        <f t="array" aca="1" ref="C51" ca="1">INDEX(SpellcastingServices!B:B,RANDBETWEEN(3,COUNTA(SpellcastingServices!B:B))&amp;" ")</f>
        <v xml:space="preserve"> </v>
      </c>
      <c r="D51" s="50" t="str">
        <f t="array" aca="1" ref="D51" ca="1">INDEX(SpellcastingServices!C:C,RANDBETWEEN(2,COUNTA(SpellcastingServices!C:C))&amp;" ")</f>
        <v>Prayer of Healing</v>
      </c>
      <c r="E51" s="50" t="str">
        <f t="array" aca="1" ref="E51" ca="1">INDEX(SpellcastingServices!D:D,RANDBETWEEN(2,COUNTA(SpellcastingServices!D:D))&amp;" ")</f>
        <v>Remove Curse</v>
      </c>
      <c r="F51" s="50" t="str">
        <f t="array" aca="1" ref="F51" ca="1">INDEX(SpellcastingServices!E:E,RANDBETWEEN(2,COUNTA(SpellcastingServices!E:E))&amp;" ")</f>
        <v>Death Ward</v>
      </c>
      <c r="G51" s="50" t="str">
        <f t="array" aca="1" ref="G51" ca="1">INDEX(SpellcastingServices!F:F,RANDBETWEEN(2,COUNTA(SpellcastingServices!F:F))&amp;" ")</f>
        <v>Raise Dead</v>
      </c>
      <c r="H51" s="52"/>
      <c r="I51" s="52"/>
    </row>
    <row r="52" spans="1:10" ht="15" customHeight="1">
      <c r="A52" s="87"/>
      <c r="B52" s="50"/>
      <c r="C52" s="50" t="str">
        <f t="array" aca="1" ref="C52" ca="1">INDEX(SpellcastingServices!B:B,RANDBETWEEN(2,COUNTA(SpellcastingServices!B:B))&amp;" ")</f>
        <v xml:space="preserve">Detect Evil and Good </v>
      </c>
      <c r="D52" s="50" t="str">
        <f t="array" aca="1" ref="D52" ca="1">INDEX(SpellcastingServices!C:C,RANDBETWEEN(2,COUNTA(SpellcastingServices!C:C))&amp;" ")</f>
        <v>Lesser Restoration</v>
      </c>
      <c r="E52" s="50" t="str">
        <f t="array" aca="1" ref="E52" ca="1">INDEX(SpellcastingServices!D:D,RANDBETWEEN(2,COUNTA(SpellcastingServices!D:D))&amp;" ")</f>
        <v xml:space="preserve">Revivify </v>
      </c>
      <c r="F52" s="50" t="str">
        <f t="array" aca="1" ref="F52" ca="1">INDEX(SpellcastingServices!E:E,RANDBETWEEN(2,COUNTA(SpellcastingServices!E:E))&amp;" ")</f>
        <v>Divination</v>
      </c>
      <c r="G52" s="50" t="str">
        <f t="array" aca="1" ref="G52" ca="1">INDEX(SpellcastingServices!F:F,RANDBETWEEN(2,COUNTA(SpellcastingServices!F:F))&amp;" ")</f>
        <v xml:space="preserve"> </v>
      </c>
      <c r="H52" s="52"/>
      <c r="I52" s="52"/>
    </row>
    <row r="53" spans="1:10" ht="15" customHeight="1">
      <c r="A53" s="88"/>
      <c r="B53" s="50"/>
      <c r="C53" s="50"/>
      <c r="D53" s="50"/>
      <c r="E53" s="50"/>
      <c r="F53" s="50"/>
      <c r="G53" s="50" t="str">
        <f t="array" aca="1" ref="G53" ca="1">INDEX(SpellcastingServices!F:F,RANDBETWEEN(2,COUNTA(SpellcastingServices!F:F))&amp;" ")</f>
        <v>Scrying</v>
      </c>
      <c r="H53" s="52"/>
      <c r="I53" s="52"/>
    </row>
    <row r="54" spans="1:10" ht="15" customHeight="1">
      <c r="A54" s="99" t="s">
        <v>3057</v>
      </c>
      <c r="B54" s="100" t="str">
        <f t="array" aca="1" ref="B54" ca="1">INDEX(SpellcastingServices!G:G,RANDBETWEEN(2,COUNTA(SpellcastingServices!G:G)))</f>
        <v>Magic Initiate (2 slots up to first level)</v>
      </c>
      <c r="C54" s="53" t="str">
        <f t="array" aca="1" ref="C54" ca="1">INDEX(SpellcastingServices!H:H,RANDBETWEEN(2,COUNTA(SpellcastingServices!H:H))&amp;" ")</f>
        <v>Identify</v>
      </c>
      <c r="D54" s="53" t="str">
        <f t="array" aca="1" ref="D54" ca="1">INDEX(SpellcastingServices!I:I,RANDBETWEEN(2,COUNTA(SpellcastingServices!I:I))&amp;" ")</f>
        <v>Knock</v>
      </c>
      <c r="E54" s="53" t="str">
        <f t="array" aca="1" ref="E54" ca="1">INDEX(SpellcastingServices!J:J,RANDBETWEEN(2,COUNTA(SpellcastingServices!J:J))&amp;" ")</f>
        <v>Remove Curse</v>
      </c>
      <c r="F54" s="53"/>
      <c r="G54" s="53"/>
      <c r="H54" s="54"/>
      <c r="I54" s="54"/>
    </row>
    <row r="55" spans="1:10" ht="15" customHeight="1">
      <c r="A55" s="87"/>
      <c r="B55" s="88"/>
      <c r="C55" s="53" t="str">
        <f t="array" aca="1" ref="C55" ca="1">INDEX(SpellcastingServices!H:H,RANDBETWEEN(2,COUNTA(SpellcastingServices!H:H))&amp;" ")</f>
        <v>Alarm</v>
      </c>
      <c r="D55" s="53" t="str">
        <f t="array" aca="1" ref="D55" ca="1">INDEX(SpellcastingServices!I:I,RANDBETWEEN(2,COUNTA(SpellcastingServices!I:I))&amp;" ")</f>
        <v>Knock</v>
      </c>
      <c r="E55" s="53" t="str">
        <f t="array" aca="1" ref="E55" ca="1">INDEX(SpellcastingServices!J:J,RANDBETWEEN(2,COUNTA(SpellcastingServices!J:J))&amp;" ")</f>
        <v>Tongues</v>
      </c>
      <c r="F55" s="53"/>
      <c r="G55" s="53"/>
      <c r="H55" s="54"/>
      <c r="I55" s="54"/>
    </row>
    <row r="56" spans="1:10" ht="15" customHeight="1">
      <c r="A56" s="88"/>
      <c r="B56" s="53"/>
      <c r="C56" s="53" t="str">
        <f t="array" aca="1" ref="C56" ca="1">INDEX(SpellcastingServices!H:H,RANDBETWEEN(2,COUNTA(SpellcastingServices!H:H))&amp;" ")</f>
        <v>Alarm</v>
      </c>
      <c r="D56" s="53" t="str">
        <f t="array" aca="1" ref="D56" ca="1">INDEX(SpellcastingServices!I:I,RANDBETWEEN(2,COUNTA(SpellcastingServices!I:I))&amp;" ")</f>
        <v>Nystul's Magic Aura</v>
      </c>
      <c r="E56" s="53" t="str">
        <f t="array" aca="1" ref="E56" ca="1">INDEX(SpellcastingServices!J:J,RANDBETWEEN(2,COUNTA(SpellcastingServices!J:J))&amp;" ")</f>
        <v>Nondetection</v>
      </c>
      <c r="F56" s="53"/>
      <c r="G56" s="53"/>
      <c r="H56" s="54"/>
      <c r="I56" s="54"/>
    </row>
    <row r="57" spans="1:10" ht="21" customHeight="1">
      <c r="A57" s="98" t="s">
        <v>3323</v>
      </c>
      <c r="B57" s="86" t="s">
        <v>910</v>
      </c>
      <c r="C57" s="83"/>
      <c r="D57" s="84"/>
      <c r="E57" s="84"/>
      <c r="F57" s="84"/>
      <c r="G57" s="84"/>
      <c r="H57" s="84"/>
      <c r="I57" s="85"/>
    </row>
    <row r="58" spans="1:10" ht="15.75" customHeight="1">
      <c r="A58" s="87"/>
      <c r="B58" s="87"/>
      <c r="C58" s="83" t="str">
        <f t="array" aca="1" ref="C58" ca="1">INDEX(ShopNames!X:X,RANDBETWEEN(2,COUNTA(ShopNames!X:X))&amp;" ")</f>
        <v>The skull of a small rodent with someone’s name carved into it in tiny runes.</v>
      </c>
      <c r="D58" s="84"/>
      <c r="E58" s="84"/>
      <c r="F58" s="84"/>
      <c r="G58" s="84"/>
      <c r="H58" s="84"/>
      <c r="I58" s="85"/>
    </row>
    <row r="59" spans="1:10" ht="15.75" customHeight="1">
      <c r="A59" s="87"/>
      <c r="B59" s="87"/>
      <c r="C59" s="83" t="str">
        <f t="array" aca="1" ref="C59" ca="1">INDEX(ShopNames!X:X,RANDBETWEEN(2,COUNTA(ShopNames!X:X))&amp;" ")</f>
        <v>A unbreakable sealed jar of glowing water that hums when shaken.</v>
      </c>
      <c r="D59" s="84"/>
      <c r="E59" s="84"/>
      <c r="F59" s="84"/>
      <c r="G59" s="84"/>
      <c r="H59" s="84"/>
      <c r="I59" s="85"/>
    </row>
    <row r="60" spans="1:10" ht="15.75" customHeight="1">
      <c r="A60" s="88"/>
      <c r="B60" s="87"/>
      <c r="C60" s="83" t="str">
        <f t="array" aca="1" ref="C60" ca="1">INDEX(ShopNames!X:X,RANDBETWEEN(2,COUNTA(ShopNames!X:X))&amp;" ")</f>
        <v>An elven-made leather saddle, designed to accommodate the back spikes of a giant lizard mount of some kind.</v>
      </c>
      <c r="D60" s="84"/>
      <c r="E60" s="84"/>
      <c r="F60" s="84"/>
      <c r="G60" s="84"/>
      <c r="H60" s="84"/>
      <c r="I60" s="85"/>
    </row>
    <row r="61" spans="1:10" ht="15.75" customHeight="1">
      <c r="A61" s="55"/>
      <c r="B61" s="87"/>
      <c r="C61" s="83" t="str">
        <f t="array" aca="1" ref="C61" ca="1">INDEX(ShopNames!X:X,RANDBETWEEN(2,COUNTA(ShopNames!X:X))&amp;" ")</f>
        <v>The preserved finger of a giant that you once knew.</v>
      </c>
      <c r="D61" s="84"/>
      <c r="E61" s="84"/>
      <c r="F61" s="84"/>
      <c r="G61" s="84"/>
      <c r="H61" s="84"/>
      <c r="I61" s="85"/>
    </row>
    <row r="62" spans="1:10" ht="15.75" customHeight="1">
      <c r="A62" s="55"/>
      <c r="B62" s="87"/>
      <c r="C62" s="83" t="str">
        <f t="array" aca="1" ref="C62" ca="1">INDEX(ShopNames!X:X,RANDBETWEEN(2,COUNTA(ShopNames!X:X))&amp;" ")</f>
        <v>An hippogriff beak with string tied to it, to make a mask</v>
      </c>
      <c r="D62" s="84"/>
      <c r="E62" s="84"/>
      <c r="F62" s="84"/>
      <c r="G62" s="84"/>
      <c r="H62" s="84"/>
      <c r="I62" s="85"/>
    </row>
    <row r="63" spans="1:10" ht="15.75" customHeight="1">
      <c r="A63" s="55"/>
      <c r="B63" s="87"/>
      <c r="C63" s="83" t="str">
        <f t="array" aca="1" ref="C63" ca="1">INDEX(ShopNames!X:X,RANDBETWEEN(2,COUNTA(ShopNames!X:X))&amp;" ")</f>
        <v>Crystal globe filled with Light Purple Paint</v>
      </c>
      <c r="D63" s="84"/>
      <c r="E63" s="84"/>
      <c r="F63" s="84"/>
      <c r="G63" s="84"/>
      <c r="H63" s="84"/>
      <c r="I63" s="85"/>
    </row>
    <row r="64" spans="1:10" ht="15.75" customHeight="1">
      <c r="A64" s="55"/>
      <c r="B64" s="87"/>
      <c r="C64" s="83" t="str">
        <f t="array" aca="1" ref="C64" ca="1">INDEX(ShopNames!X:X,RANDBETWEEN(2,COUNTA(ShopNames!X:X))&amp;" ")</f>
        <v>A blank sheet of paper that cannot be destroyed by anything. If you write on it the words disappear and an answer is written down by an invisible hand.</v>
      </c>
      <c r="D64" s="84"/>
      <c r="E64" s="84"/>
      <c r="F64" s="84"/>
      <c r="G64" s="84"/>
      <c r="H64" s="84"/>
      <c r="I64" s="85"/>
    </row>
    <row r="65" spans="1:9" ht="15.75" customHeight="1">
      <c r="A65" s="55"/>
      <c r="B65" s="87"/>
      <c r="C65" s="83" t="str">
        <f t="array" aca="1" ref="C65" ca="1">INDEX(ShopNames!X:X,RANDBETWEEN(2,COUNTA(ShopNames!X:X))&amp;" ")</f>
        <v>Maple staff with Weasle carved on top</v>
      </c>
      <c r="D65" s="84"/>
      <c r="E65" s="84"/>
      <c r="F65" s="84"/>
      <c r="G65" s="84"/>
      <c r="H65" s="84"/>
      <c r="I65" s="85"/>
    </row>
    <row r="66" spans="1:9" ht="15.75" customHeight="1">
      <c r="A66" s="55"/>
      <c r="B66" s="87"/>
      <c r="C66" s="83" t="str">
        <f t="array" aca="1" ref="C66" ca="1">INDEX(ShopNames!X:X,RANDBETWEEN(2,COUNTA(ShopNames!X:X))&amp;" ")</f>
        <v>Hourglass</v>
      </c>
      <c r="D66" s="84"/>
      <c r="E66" s="84"/>
      <c r="F66" s="84"/>
      <c r="G66" s="84"/>
      <c r="H66" s="84"/>
      <c r="I66" s="85"/>
    </row>
    <row r="67" spans="1:9" ht="15.75" customHeight="1">
      <c r="A67" s="55"/>
      <c r="B67" s="88"/>
      <c r="C67" s="83" t="str">
        <f t="array" aca="1" ref="C67" ca="1">INDEX(ShopNames!X:X,RANDBETWEEN(2,COUNTA(ShopNames!X:X))&amp;" ")</f>
        <v>Feather of Passage from Sardoas</v>
      </c>
      <c r="D67" s="84"/>
      <c r="E67" s="84"/>
      <c r="F67" s="84"/>
      <c r="G67" s="84"/>
      <c r="H67" s="84"/>
      <c r="I67" s="85"/>
    </row>
    <row r="68" spans="1:9" ht="15.75" customHeight="1"/>
    <row r="69" spans="1:9" ht="15.75" customHeight="1"/>
    <row r="70" spans="1:9" ht="15.75" customHeight="1"/>
    <row r="71" spans="1:9" ht="15.75" customHeight="1"/>
    <row r="72" spans="1:9" ht="15.75" customHeight="1"/>
    <row r="73" spans="1:9" ht="15.75" customHeight="1"/>
    <row r="74" spans="1:9" ht="15.75" customHeight="1"/>
    <row r="75" spans="1:9" ht="15.75" customHeight="1"/>
    <row r="76" spans="1:9" ht="15.75" customHeight="1"/>
    <row r="77" spans="1:9" ht="15.75" customHeight="1"/>
    <row r="78" spans="1:9" ht="15.75" customHeight="1"/>
    <row r="79" spans="1:9" ht="15.75" customHeight="1"/>
    <row r="80" spans="1: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G35:H35"/>
    <mergeCell ref="G36:H36"/>
    <mergeCell ref="A50:A53"/>
    <mergeCell ref="B50:B51"/>
    <mergeCell ref="A38:H38"/>
    <mergeCell ref="A35:C35"/>
    <mergeCell ref="D35:F35"/>
    <mergeCell ref="C34:E34"/>
    <mergeCell ref="A36:C36"/>
    <mergeCell ref="D36:F36"/>
    <mergeCell ref="J2:N12"/>
    <mergeCell ref="I2:I11"/>
    <mergeCell ref="A1:C1"/>
    <mergeCell ref="D1:E1"/>
    <mergeCell ref="E5:F5"/>
    <mergeCell ref="E6:F6"/>
    <mergeCell ref="G4:H4"/>
    <mergeCell ref="E7:F7"/>
    <mergeCell ref="E8:F8"/>
    <mergeCell ref="G1:H1"/>
    <mergeCell ref="G2:H3"/>
    <mergeCell ref="G5:H11"/>
    <mergeCell ref="C62:I62"/>
    <mergeCell ref="B57:B67"/>
    <mergeCell ref="A39:C45"/>
    <mergeCell ref="A47:C48"/>
    <mergeCell ref="A57:A60"/>
    <mergeCell ref="A54:A56"/>
    <mergeCell ref="B54:B55"/>
    <mergeCell ref="D39:E45"/>
    <mergeCell ref="F39:H45"/>
    <mergeCell ref="C58:I58"/>
    <mergeCell ref="C57:I57"/>
    <mergeCell ref="C59:I59"/>
    <mergeCell ref="C60:I60"/>
    <mergeCell ref="C61:I61"/>
    <mergeCell ref="C65:I65"/>
    <mergeCell ref="C66:I66"/>
    <mergeCell ref="C67:I67"/>
    <mergeCell ref="C64:I64"/>
    <mergeCell ref="C63:I63"/>
  </mergeCell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0"/>
  <sheetViews>
    <sheetView tabSelected="1" topLeftCell="A106" workbookViewId="0"/>
  </sheetViews>
  <sheetFormatPr defaultColWidth="14.42578125" defaultRowHeight="15" customHeight="1"/>
  <cols>
    <col min="1" max="1" width="20.5703125" customWidth="1"/>
    <col min="2" max="2" width="25.28515625" customWidth="1"/>
    <col min="3" max="3" width="32.7109375" customWidth="1"/>
    <col min="4" max="4" width="17.7109375" customWidth="1"/>
    <col min="5" max="6" width="8.7109375" customWidth="1"/>
    <col min="7" max="7" width="10.5703125" customWidth="1"/>
    <col min="8" max="9" width="8.7109375" customWidth="1"/>
    <col min="10" max="10" width="40.85546875" customWidth="1"/>
    <col min="11" max="12" width="8.7109375" customWidth="1"/>
    <col min="13" max="13" width="40.7109375" customWidth="1"/>
    <col min="14" max="14" width="32.7109375" customWidth="1"/>
    <col min="15" max="15" width="45.28515625" customWidth="1"/>
    <col min="16" max="16" width="36.7109375" customWidth="1"/>
    <col min="17" max="17" width="36.5703125" customWidth="1"/>
    <col min="18" max="26" width="8.7109375" customWidth="1"/>
  </cols>
  <sheetData>
    <row r="1" spans="1:17">
      <c r="A1" t="s">
        <v>0</v>
      </c>
      <c r="B1" t="s">
        <v>1</v>
      </c>
      <c r="C1" t="s">
        <v>2</v>
      </c>
      <c r="D1" t="s">
        <v>3</v>
      </c>
      <c r="M1" s="1" t="s">
        <v>4</v>
      </c>
      <c r="N1" s="2" t="s">
        <v>46</v>
      </c>
      <c r="O1" s="2" t="s">
        <v>47</v>
      </c>
      <c r="P1" s="2" t="s">
        <v>48</v>
      </c>
      <c r="Q1" s="2" t="s">
        <v>49</v>
      </c>
    </row>
    <row r="2" spans="1:17" ht="93" customHeight="1">
      <c r="A2" t="s">
        <v>50</v>
      </c>
      <c r="B2" t="s">
        <v>51</v>
      </c>
      <c r="C2" t="s">
        <v>52</v>
      </c>
      <c r="D2" s="3" t="s">
        <v>53</v>
      </c>
      <c r="G2" t="str">
        <f t="array" aca="1" ref="G2" ca="1">INDEX(TavernMeal!A:A,RANDBETWEEN(2,COUNTA(TavernMeal!A:A))&amp;" ")</f>
        <v xml:space="preserve">Roasted Pheasant, </v>
      </c>
      <c r="H2" t="str">
        <f t="array" aca="1" ref="H2" ca="1">INDEX(TavernMeal!B:B,RANDBETWEEN(2,COUNTA(TavernMeal!B:B))&amp;" ")</f>
        <v xml:space="preserve">Pears &amp; Eggs, &amp; </v>
      </c>
      <c r="I2" t="str">
        <f t="array" aca="1" ref="I2" ca="1">INDEX(TavernMeal!C:C,RANDBETWEEN(2,COUNTA(TavernMeal!C:C))&amp;" ")</f>
        <v>Manchet Loaf w/ Butter</v>
      </c>
      <c r="J2" t="e">
        <f t="shared" ref="J2:J4" ca="1" si="0">_xludf.CONCAT(G2,H2,I2)</f>
        <v>#NAME?</v>
      </c>
      <c r="M2" s="5" t="s">
        <v>56</v>
      </c>
      <c r="N2" s="6" t="s">
        <v>57</v>
      </c>
      <c r="O2" s="6" t="s">
        <v>58</v>
      </c>
      <c r="P2" s="6" t="s">
        <v>59</v>
      </c>
      <c r="Q2" s="7" t="s">
        <v>60</v>
      </c>
    </row>
    <row r="3" spans="1:17">
      <c r="A3" t="s">
        <v>62</v>
      </c>
      <c r="B3" t="s">
        <v>63</v>
      </c>
      <c r="C3" t="s">
        <v>64</v>
      </c>
      <c r="D3" s="3" t="s">
        <v>65</v>
      </c>
      <c r="G3" t="str">
        <f t="array" aca="1" ref="G3" ca="1">INDEX(TavernMeal!A:A,RANDBETWEEN(2,COUNTA(TavernMeal!A:A))&amp;" ")</f>
        <v xml:space="preserve">Roast Pork, </v>
      </c>
      <c r="H3" t="str">
        <f t="array" aca="1" ref="H3" ca="1">INDEX(TavernMeal!B:B,RANDBETWEEN(2,COUNTA(TavernMeal!B:B))&amp;" ")</f>
        <v xml:space="preserve">Stewed Carrot &amp; Yam, &amp; </v>
      </c>
      <c r="I3" t="str">
        <f t="array" aca="1" ref="I3" ca="1">INDEX(TavernMeal!C:C,RANDBETWEEN(2,COUNTA(TavernMeal!C:C))&amp;" ")</f>
        <v>1/2 Loaf of Braided Bread</v>
      </c>
      <c r="J3" t="e">
        <f t="shared" ca="1" si="0"/>
        <v>#NAME?</v>
      </c>
      <c r="M3" s="5" t="s">
        <v>68</v>
      </c>
      <c r="N3" s="6" t="s">
        <v>70</v>
      </c>
      <c r="O3" s="6" t="s">
        <v>71</v>
      </c>
      <c r="P3" s="6" t="s">
        <v>72</v>
      </c>
      <c r="Q3" s="7" t="s">
        <v>73</v>
      </c>
    </row>
    <row r="4" spans="1:17" ht="51">
      <c r="A4" t="s">
        <v>74</v>
      </c>
      <c r="B4" t="s">
        <v>75</v>
      </c>
      <c r="C4" t="s">
        <v>76</v>
      </c>
      <c r="D4" s="3" t="s">
        <v>77</v>
      </c>
      <c r="G4" t="str">
        <f t="array" aca="1" ref="G4" ca="1">INDEX(TavernMeal!A:A,RANDBETWEEN(2,COUNTA(TavernMeal!A:A))&amp;" ")</f>
        <v xml:space="preserve">Smoked Sausage, </v>
      </c>
      <c r="H4" t="str">
        <f t="array" aca="1" ref="H4" ca="1">INDEX(TavernMeal!B:B,RANDBETWEEN(2,COUNTA(TavernMeal!B:B))&amp;" ")</f>
        <v xml:space="preserve">Goat Chilli, &amp; </v>
      </c>
      <c r="I4" t="str">
        <f t="array" aca="1" ref="I4" ca="1">INDEX(TavernMeal!C:C,RANDBETWEEN(2,COUNTA(TavernMeal!C:C))&amp;" ")</f>
        <v>1/2 Loaf of Rye w/ Butter</v>
      </c>
      <c r="J4" t="e">
        <f t="shared" ca="1" si="0"/>
        <v>#NAME?</v>
      </c>
      <c r="M4" s="5" t="s">
        <v>82</v>
      </c>
      <c r="N4" s="6" t="s">
        <v>83</v>
      </c>
      <c r="O4" s="6" t="s">
        <v>84</v>
      </c>
      <c r="P4" s="6" t="s">
        <v>85</v>
      </c>
      <c r="Q4" s="7" t="s">
        <v>86</v>
      </c>
    </row>
    <row r="5" spans="1:17" ht="76.5">
      <c r="A5" t="s">
        <v>87</v>
      </c>
      <c r="B5" t="s">
        <v>88</v>
      </c>
      <c r="C5" t="s">
        <v>76</v>
      </c>
      <c r="D5" s="3" t="s">
        <v>89</v>
      </c>
      <c r="G5" t="str">
        <f t="array" aca="1" ref="G5" ca="1">INDEX(TavernMeal!D:D,RANDBETWEEN(2,COUNTA(TavernMeal!D:D))&amp;" ") &amp; ", "</f>
        <v xml:space="preserve"> Penj, </v>
      </c>
      <c r="H5" t="str">
        <f t="array" aca="1" ref="H5" ca="1">INDEX(TavernMeal!D:D,RANDBETWEEN(2,COUNTA(TavernMeal!D:D))&amp;" ") &amp; ", "</f>
        <v xml:space="preserve"> Fort Indros Ale, </v>
      </c>
      <c r="I5" t="str">
        <f t="array" aca="1" ref="I5" ca="1">"&amp; " &amp; INDEX(TavernMeal!D:D,RANDBETWEEN(2,COUNTA(TavernMeal!D:D))&amp;" ")</f>
        <v>&amp;  Korvosan Wine</v>
      </c>
      <c r="J5" t="e">
        <f ca="1">_xludf.CONCAT(G5,H5,I5,)</f>
        <v>#NAME?</v>
      </c>
      <c r="M5" s="5" t="s">
        <v>90</v>
      </c>
      <c r="N5" s="6" t="s">
        <v>91</v>
      </c>
      <c r="O5" s="6" t="s">
        <v>92</v>
      </c>
      <c r="P5" s="6" t="s">
        <v>93</v>
      </c>
      <c r="Q5" s="7" t="s">
        <v>94</v>
      </c>
    </row>
    <row r="6" spans="1:17" ht="51">
      <c r="A6" t="s">
        <v>95</v>
      </c>
      <c r="B6" t="s">
        <v>96</v>
      </c>
      <c r="C6" t="s">
        <v>97</v>
      </c>
      <c r="D6" s="3" t="s">
        <v>98</v>
      </c>
      <c r="M6" s="5" t="s">
        <v>99</v>
      </c>
      <c r="N6" s="6" t="s">
        <v>100</v>
      </c>
      <c r="O6" s="6" t="s">
        <v>101</v>
      </c>
      <c r="P6" s="6" t="s">
        <v>102</v>
      </c>
      <c r="Q6" s="7" t="s">
        <v>103</v>
      </c>
    </row>
    <row r="7" spans="1:17" ht="38.25">
      <c r="A7" t="s">
        <v>104</v>
      </c>
      <c r="B7" t="s">
        <v>105</v>
      </c>
      <c r="C7" t="s">
        <v>106</v>
      </c>
      <c r="D7" s="3" t="s">
        <v>107</v>
      </c>
      <c r="M7" s="5" t="s">
        <v>108</v>
      </c>
      <c r="N7" s="6" t="s">
        <v>109</v>
      </c>
      <c r="O7" s="6" t="s">
        <v>110</v>
      </c>
      <c r="P7" s="6" t="s">
        <v>111</v>
      </c>
      <c r="Q7" s="7" t="s">
        <v>112</v>
      </c>
    </row>
    <row r="8" spans="1:17" ht="76.5">
      <c r="A8" t="s">
        <v>113</v>
      </c>
      <c r="B8" t="s">
        <v>114</v>
      </c>
      <c r="C8" t="s">
        <v>115</v>
      </c>
      <c r="D8" s="3" t="s">
        <v>116</v>
      </c>
      <c r="M8" s="5" t="s">
        <v>117</v>
      </c>
      <c r="N8" s="6" t="s">
        <v>118</v>
      </c>
      <c r="O8" s="6" t="s">
        <v>119</v>
      </c>
      <c r="P8" s="6" t="s">
        <v>120</v>
      </c>
      <c r="Q8" s="7" t="s">
        <v>121</v>
      </c>
    </row>
    <row r="9" spans="1:17" ht="102">
      <c r="A9" t="s">
        <v>122</v>
      </c>
      <c r="B9" t="s">
        <v>123</v>
      </c>
      <c r="C9" t="s">
        <v>124</v>
      </c>
      <c r="D9" s="3" t="s">
        <v>125</v>
      </c>
      <c r="M9" s="5" t="s">
        <v>126</v>
      </c>
      <c r="N9" s="6" t="s">
        <v>127</v>
      </c>
      <c r="O9" s="6" t="s">
        <v>128</v>
      </c>
      <c r="P9" s="6" t="s">
        <v>129</v>
      </c>
      <c r="Q9" s="7" t="s">
        <v>130</v>
      </c>
    </row>
    <row r="10" spans="1:17" ht="63.75">
      <c r="A10" t="s">
        <v>131</v>
      </c>
      <c r="B10" t="s">
        <v>132</v>
      </c>
      <c r="C10" t="s">
        <v>133</v>
      </c>
      <c r="D10" s="3" t="s">
        <v>134</v>
      </c>
      <c r="M10" s="5" t="s">
        <v>135</v>
      </c>
      <c r="N10" s="6" t="s">
        <v>136</v>
      </c>
      <c r="O10" s="6" t="s">
        <v>137</v>
      </c>
      <c r="P10" s="6" t="s">
        <v>138</v>
      </c>
      <c r="Q10" s="7" t="s">
        <v>139</v>
      </c>
    </row>
    <row r="11" spans="1:17" ht="51">
      <c r="A11" t="s">
        <v>140</v>
      </c>
      <c r="B11" t="s">
        <v>141</v>
      </c>
      <c r="C11" t="s">
        <v>142</v>
      </c>
      <c r="D11" s="3" t="s">
        <v>143</v>
      </c>
      <c r="M11" s="5" t="s">
        <v>144</v>
      </c>
      <c r="N11" s="6" t="s">
        <v>145</v>
      </c>
      <c r="O11" s="6" t="s">
        <v>146</v>
      </c>
      <c r="P11" s="6" t="s">
        <v>147</v>
      </c>
      <c r="Q11" s="7" t="s">
        <v>148</v>
      </c>
    </row>
    <row r="12" spans="1:17" ht="76.5">
      <c r="A12" t="s">
        <v>149</v>
      </c>
      <c r="B12" t="s">
        <v>150</v>
      </c>
      <c r="C12" t="s">
        <v>151</v>
      </c>
      <c r="D12" s="3" t="s">
        <v>152</v>
      </c>
      <c r="M12" s="5" t="s">
        <v>153</v>
      </c>
      <c r="N12" s="6" t="s">
        <v>154</v>
      </c>
      <c r="O12" s="6" t="s">
        <v>155</v>
      </c>
      <c r="P12" s="6" t="s">
        <v>156</v>
      </c>
      <c r="Q12" s="7" t="s">
        <v>157</v>
      </c>
    </row>
    <row r="13" spans="1:17" ht="38.25">
      <c r="A13" t="s">
        <v>158</v>
      </c>
      <c r="B13" t="s">
        <v>159</v>
      </c>
      <c r="C13" t="s">
        <v>160</v>
      </c>
      <c r="D13" s="3" t="s">
        <v>161</v>
      </c>
      <c r="M13" s="5" t="s">
        <v>162</v>
      </c>
      <c r="N13" s="6" t="s">
        <v>163</v>
      </c>
      <c r="O13" s="6" t="s">
        <v>164</v>
      </c>
      <c r="P13" s="6" t="s">
        <v>165</v>
      </c>
      <c r="Q13" s="7" t="s">
        <v>130</v>
      </c>
    </row>
    <row r="14" spans="1:17" ht="76.5">
      <c r="A14" t="s">
        <v>166</v>
      </c>
      <c r="B14" t="s">
        <v>167</v>
      </c>
      <c r="C14" t="s">
        <v>168</v>
      </c>
      <c r="D14" s="3" t="s">
        <v>169</v>
      </c>
      <c r="M14" s="5" t="s">
        <v>170</v>
      </c>
      <c r="N14" s="6" t="s">
        <v>171</v>
      </c>
      <c r="O14" s="6" t="s">
        <v>172</v>
      </c>
      <c r="P14" s="6" t="s">
        <v>173</v>
      </c>
      <c r="Q14" s="7" t="s">
        <v>174</v>
      </c>
    </row>
    <row r="15" spans="1:17" ht="76.5">
      <c r="A15" t="s">
        <v>175</v>
      </c>
      <c r="B15" t="s">
        <v>176</v>
      </c>
      <c r="D15" s="3" t="s">
        <v>177</v>
      </c>
      <c r="M15" s="5" t="s">
        <v>178</v>
      </c>
      <c r="N15" s="6" t="s">
        <v>179</v>
      </c>
      <c r="O15" s="6" t="s">
        <v>180</v>
      </c>
      <c r="P15" s="6" t="s">
        <v>181</v>
      </c>
      <c r="Q15" s="7" t="s">
        <v>182</v>
      </c>
    </row>
    <row r="16" spans="1:17" ht="76.5">
      <c r="A16" t="s">
        <v>183</v>
      </c>
      <c r="B16" t="s">
        <v>184</v>
      </c>
      <c r="D16" s="3" t="s">
        <v>185</v>
      </c>
      <c r="M16" s="5" t="s">
        <v>186</v>
      </c>
      <c r="N16" s="6" t="s">
        <v>187</v>
      </c>
      <c r="O16" s="6" t="s">
        <v>188</v>
      </c>
      <c r="P16" s="6" t="s">
        <v>189</v>
      </c>
      <c r="Q16" s="7" t="s">
        <v>190</v>
      </c>
    </row>
    <row r="17" spans="1:17" ht="76.5">
      <c r="A17" t="s">
        <v>191</v>
      </c>
      <c r="B17" t="s">
        <v>192</v>
      </c>
      <c r="D17" s="3" t="s">
        <v>193</v>
      </c>
      <c r="M17" s="5" t="s">
        <v>194</v>
      </c>
      <c r="N17" s="6" t="s">
        <v>196</v>
      </c>
      <c r="O17" s="6" t="s">
        <v>197</v>
      </c>
      <c r="P17" s="6" t="s">
        <v>198</v>
      </c>
      <c r="Q17" s="7" t="s">
        <v>199</v>
      </c>
    </row>
    <row r="18" spans="1:17" ht="76.5">
      <c r="A18" t="s">
        <v>200</v>
      </c>
      <c r="B18" t="s">
        <v>201</v>
      </c>
      <c r="D18" s="3" t="s">
        <v>202</v>
      </c>
      <c r="M18" s="5" t="s">
        <v>203</v>
      </c>
      <c r="N18" s="6" t="s">
        <v>204</v>
      </c>
      <c r="O18" s="6" t="s">
        <v>205</v>
      </c>
      <c r="P18" s="6" t="s">
        <v>206</v>
      </c>
      <c r="Q18" s="7" t="s">
        <v>207</v>
      </c>
    </row>
    <row r="19" spans="1:17" ht="51">
      <c r="A19" t="s">
        <v>208</v>
      </c>
      <c r="B19" t="s">
        <v>209</v>
      </c>
      <c r="D19" s="3" t="s">
        <v>210</v>
      </c>
      <c r="M19" s="5" t="s">
        <v>211</v>
      </c>
      <c r="N19" s="6" t="s">
        <v>212</v>
      </c>
      <c r="O19" s="6" t="s">
        <v>213</v>
      </c>
      <c r="P19" s="6" t="s">
        <v>214</v>
      </c>
      <c r="Q19" s="7" t="s">
        <v>215</v>
      </c>
    </row>
    <row r="20" spans="1:17" ht="76.5">
      <c r="A20" t="s">
        <v>216</v>
      </c>
      <c r="B20" t="s">
        <v>217</v>
      </c>
      <c r="D20" s="3" t="s">
        <v>218</v>
      </c>
      <c r="M20" s="5" t="s">
        <v>219</v>
      </c>
      <c r="N20" s="6" t="s">
        <v>220</v>
      </c>
      <c r="O20" s="6" t="s">
        <v>221</v>
      </c>
      <c r="P20" s="6" t="s">
        <v>222</v>
      </c>
      <c r="Q20" s="7" t="s">
        <v>121</v>
      </c>
    </row>
    <row r="21" spans="1:17" ht="15.75" customHeight="1">
      <c r="A21" t="s">
        <v>223</v>
      </c>
      <c r="B21" t="s">
        <v>224</v>
      </c>
      <c r="D21" s="3" t="s">
        <v>225</v>
      </c>
      <c r="M21" s="5" t="s">
        <v>226</v>
      </c>
      <c r="N21" s="6" t="s">
        <v>227</v>
      </c>
      <c r="O21" s="6" t="s">
        <v>228</v>
      </c>
      <c r="P21" s="6" t="s">
        <v>229</v>
      </c>
      <c r="Q21" s="7" t="s">
        <v>230</v>
      </c>
    </row>
    <row r="22" spans="1:17" ht="15.75" customHeight="1">
      <c r="B22" t="s">
        <v>231</v>
      </c>
      <c r="D22" s="3" t="s">
        <v>232</v>
      </c>
      <c r="M22" s="5" t="s">
        <v>233</v>
      </c>
      <c r="N22" s="6" t="s">
        <v>234</v>
      </c>
      <c r="O22" s="6" t="s">
        <v>235</v>
      </c>
      <c r="P22" s="6" t="s">
        <v>236</v>
      </c>
      <c r="Q22" s="7" t="s">
        <v>190</v>
      </c>
    </row>
    <row r="23" spans="1:17" ht="15.75" customHeight="1">
      <c r="B23" t="s">
        <v>237</v>
      </c>
      <c r="D23" s="3" t="s">
        <v>238</v>
      </c>
      <c r="M23" s="5" t="s">
        <v>239</v>
      </c>
      <c r="N23" s="6" t="s">
        <v>240</v>
      </c>
      <c r="O23" s="6" t="s">
        <v>241</v>
      </c>
      <c r="P23" s="6" t="s">
        <v>242</v>
      </c>
      <c r="Q23" s="7" t="s">
        <v>243</v>
      </c>
    </row>
    <row r="24" spans="1:17" ht="15.75" customHeight="1">
      <c r="B24" t="s">
        <v>245</v>
      </c>
      <c r="D24" s="3" t="s">
        <v>246</v>
      </c>
      <c r="M24" s="5" t="s">
        <v>247</v>
      </c>
      <c r="N24" s="6" t="s">
        <v>248</v>
      </c>
      <c r="O24" s="6" t="s">
        <v>249</v>
      </c>
      <c r="P24" s="6" t="s">
        <v>250</v>
      </c>
      <c r="Q24" s="7" t="s">
        <v>251</v>
      </c>
    </row>
    <row r="25" spans="1:17" ht="15.75" customHeight="1">
      <c r="B25" t="s">
        <v>252</v>
      </c>
      <c r="D25" s="3" t="s">
        <v>253</v>
      </c>
      <c r="M25" s="5" t="s">
        <v>254</v>
      </c>
      <c r="N25" s="6" t="s">
        <v>255</v>
      </c>
      <c r="O25" s="6" t="s">
        <v>256</v>
      </c>
      <c r="P25" s="6" t="s">
        <v>257</v>
      </c>
      <c r="Q25" s="7" t="s">
        <v>258</v>
      </c>
    </row>
    <row r="26" spans="1:17" ht="15.75" customHeight="1">
      <c r="B26" t="s">
        <v>259</v>
      </c>
      <c r="D26" s="3" t="s">
        <v>260</v>
      </c>
      <c r="M26" s="5" t="s">
        <v>261</v>
      </c>
      <c r="N26" s="6" t="s">
        <v>262</v>
      </c>
      <c r="O26" s="6" t="s">
        <v>263</v>
      </c>
      <c r="P26" s="6" t="s">
        <v>264</v>
      </c>
      <c r="Q26" s="7" t="s">
        <v>265</v>
      </c>
    </row>
    <row r="27" spans="1:17" ht="15.75" customHeight="1">
      <c r="B27" t="s">
        <v>266</v>
      </c>
      <c r="D27" s="3" t="s">
        <v>267</v>
      </c>
      <c r="M27" s="5" t="s">
        <v>268</v>
      </c>
      <c r="N27" s="6" t="s">
        <v>269</v>
      </c>
      <c r="O27" s="6" t="s">
        <v>270</v>
      </c>
      <c r="P27" s="6" t="s">
        <v>271</v>
      </c>
      <c r="Q27" s="7" t="s">
        <v>272</v>
      </c>
    </row>
    <row r="28" spans="1:17" ht="15.75" customHeight="1">
      <c r="B28" t="s">
        <v>273</v>
      </c>
      <c r="D28" s="3" t="s">
        <v>274</v>
      </c>
      <c r="M28" s="5" t="s">
        <v>275</v>
      </c>
      <c r="N28" s="6" t="s">
        <v>276</v>
      </c>
      <c r="O28" s="6" t="s">
        <v>277</v>
      </c>
      <c r="P28" s="6" t="s">
        <v>278</v>
      </c>
      <c r="Q28" s="7" t="s">
        <v>243</v>
      </c>
    </row>
    <row r="29" spans="1:17" ht="15.75" customHeight="1">
      <c r="B29" t="s">
        <v>279</v>
      </c>
      <c r="D29" s="3" t="s">
        <v>280</v>
      </c>
      <c r="M29" s="5" t="s">
        <v>281</v>
      </c>
      <c r="N29" s="6" t="s">
        <v>282</v>
      </c>
      <c r="O29" s="6" t="s">
        <v>283</v>
      </c>
      <c r="P29" s="6" t="s">
        <v>284</v>
      </c>
      <c r="Q29" s="7" t="s">
        <v>285</v>
      </c>
    </row>
    <row r="30" spans="1:17" ht="15.75" customHeight="1">
      <c r="B30" t="s">
        <v>286</v>
      </c>
      <c r="D30" s="3" t="s">
        <v>287</v>
      </c>
      <c r="M30" s="5" t="s">
        <v>288</v>
      </c>
      <c r="N30" s="6" t="s">
        <v>289</v>
      </c>
      <c r="O30" s="6" t="s">
        <v>290</v>
      </c>
      <c r="P30" s="6" t="s">
        <v>291</v>
      </c>
      <c r="Q30" s="7" t="s">
        <v>292</v>
      </c>
    </row>
    <row r="31" spans="1:17" ht="15.75" customHeight="1">
      <c r="B31" t="s">
        <v>293</v>
      </c>
      <c r="D31" s="3" t="s">
        <v>294</v>
      </c>
      <c r="M31" s="5" t="s">
        <v>295</v>
      </c>
      <c r="N31" s="6" t="s">
        <v>296</v>
      </c>
      <c r="O31" s="6" t="s">
        <v>297</v>
      </c>
      <c r="P31" s="6" t="s">
        <v>298</v>
      </c>
      <c r="Q31" s="7" t="s">
        <v>73</v>
      </c>
    </row>
    <row r="32" spans="1:17" ht="15.75" customHeight="1">
      <c r="B32" t="s">
        <v>299</v>
      </c>
      <c r="D32" s="3" t="s">
        <v>300</v>
      </c>
      <c r="M32" s="5" t="s">
        <v>301</v>
      </c>
      <c r="N32" s="6" t="s">
        <v>302</v>
      </c>
      <c r="O32" s="6" t="s">
        <v>303</v>
      </c>
      <c r="P32" s="6" t="s">
        <v>304</v>
      </c>
      <c r="Q32" s="7" t="s">
        <v>305</v>
      </c>
    </row>
    <row r="33" spans="4:17" ht="15.75" customHeight="1">
      <c r="D33" s="3" t="s">
        <v>307</v>
      </c>
      <c r="M33" s="5" t="s">
        <v>308</v>
      </c>
      <c r="N33" s="6" t="s">
        <v>309</v>
      </c>
      <c r="O33" s="6" t="s">
        <v>310</v>
      </c>
      <c r="P33" s="6" t="s">
        <v>311</v>
      </c>
      <c r="Q33" s="7" t="s">
        <v>139</v>
      </c>
    </row>
    <row r="34" spans="4:17" ht="15.75" customHeight="1">
      <c r="D34" s="3" t="s">
        <v>312</v>
      </c>
      <c r="M34" s="5" t="s">
        <v>313</v>
      </c>
      <c r="N34" s="6" t="s">
        <v>314</v>
      </c>
      <c r="O34" s="6" t="s">
        <v>315</v>
      </c>
      <c r="P34" s="6" t="s">
        <v>316</v>
      </c>
      <c r="Q34" s="7" t="s">
        <v>285</v>
      </c>
    </row>
    <row r="35" spans="4:17" ht="15.75" customHeight="1">
      <c r="D35" s="3" t="s">
        <v>317</v>
      </c>
      <c r="M35" s="5" t="s">
        <v>318</v>
      </c>
      <c r="N35" s="6" t="s">
        <v>319</v>
      </c>
      <c r="O35" s="6" t="s">
        <v>320</v>
      </c>
      <c r="P35" s="6" t="s">
        <v>321</v>
      </c>
      <c r="Q35" s="7" t="s">
        <v>322</v>
      </c>
    </row>
    <row r="36" spans="4:17" ht="15.75" customHeight="1">
      <c r="D36" s="3" t="s">
        <v>323</v>
      </c>
      <c r="M36" s="5" t="s">
        <v>324</v>
      </c>
      <c r="N36" s="6" t="s">
        <v>325</v>
      </c>
      <c r="O36" s="6" t="s">
        <v>326</v>
      </c>
      <c r="P36" s="6" t="s">
        <v>327</v>
      </c>
      <c r="Q36" s="7" t="s">
        <v>243</v>
      </c>
    </row>
    <row r="37" spans="4:17" ht="15.75" customHeight="1">
      <c r="D37" s="3" t="s">
        <v>328</v>
      </c>
      <c r="M37" s="5" t="s">
        <v>329</v>
      </c>
      <c r="N37" s="6" t="s">
        <v>330</v>
      </c>
      <c r="O37" s="6" t="s">
        <v>331</v>
      </c>
      <c r="P37" s="6" t="s">
        <v>332</v>
      </c>
      <c r="Q37" s="7" t="s">
        <v>333</v>
      </c>
    </row>
    <row r="38" spans="4:17" ht="15.75" customHeight="1">
      <c r="D38" s="3" t="s">
        <v>334</v>
      </c>
      <c r="M38" s="5" t="s">
        <v>335</v>
      </c>
      <c r="N38" s="6" t="s">
        <v>336</v>
      </c>
      <c r="O38" s="6" t="s">
        <v>337</v>
      </c>
      <c r="P38" s="6" t="s">
        <v>338</v>
      </c>
      <c r="Q38" s="7" t="s">
        <v>139</v>
      </c>
    </row>
    <row r="39" spans="4:17" ht="15.75" customHeight="1">
      <c r="D39" s="3" t="s">
        <v>339</v>
      </c>
      <c r="M39" s="5" t="s">
        <v>340</v>
      </c>
      <c r="N39" s="6" t="s">
        <v>341</v>
      </c>
      <c r="O39" s="6" t="s">
        <v>343</v>
      </c>
      <c r="P39" s="6" t="s">
        <v>344</v>
      </c>
      <c r="Q39" s="7" t="s">
        <v>345</v>
      </c>
    </row>
    <row r="40" spans="4:17" ht="15.75" customHeight="1">
      <c r="D40" s="3" t="s">
        <v>346</v>
      </c>
      <c r="M40" s="5" t="s">
        <v>347</v>
      </c>
      <c r="N40" s="6" t="s">
        <v>348</v>
      </c>
      <c r="O40" s="6" t="s">
        <v>349</v>
      </c>
      <c r="P40" s="6" t="s">
        <v>350</v>
      </c>
      <c r="Q40" s="7" t="s">
        <v>130</v>
      </c>
    </row>
    <row r="41" spans="4:17" ht="15.75" customHeight="1">
      <c r="D41" s="3" t="s">
        <v>351</v>
      </c>
      <c r="M41" s="5" t="s">
        <v>352</v>
      </c>
      <c r="N41" s="6" t="s">
        <v>353</v>
      </c>
      <c r="O41" s="6" t="s">
        <v>354</v>
      </c>
      <c r="P41" s="6" t="s">
        <v>355</v>
      </c>
      <c r="Q41" s="7" t="s">
        <v>356</v>
      </c>
    </row>
    <row r="42" spans="4:17" ht="15.75" customHeight="1">
      <c r="D42" s="3" t="s">
        <v>357</v>
      </c>
      <c r="M42" s="5" t="s">
        <v>358</v>
      </c>
      <c r="N42" s="6" t="s">
        <v>359</v>
      </c>
      <c r="O42" s="6" t="s">
        <v>360</v>
      </c>
      <c r="P42" s="6" t="s">
        <v>361</v>
      </c>
      <c r="Q42" s="7" t="s">
        <v>362</v>
      </c>
    </row>
    <row r="43" spans="4:17" ht="15.75" customHeight="1">
      <c r="D43" s="3" t="s">
        <v>274</v>
      </c>
      <c r="M43" s="5" t="s">
        <v>363</v>
      </c>
      <c r="N43" s="6" t="s">
        <v>364</v>
      </c>
      <c r="O43" s="6" t="s">
        <v>365</v>
      </c>
      <c r="P43" s="6" t="s">
        <v>366</v>
      </c>
      <c r="Q43" s="7" t="s">
        <v>367</v>
      </c>
    </row>
    <row r="44" spans="4:17" ht="15.75" customHeight="1">
      <c r="D44" s="3" t="s">
        <v>368</v>
      </c>
      <c r="M44" s="5" t="s">
        <v>369</v>
      </c>
      <c r="N44" s="6" t="s">
        <v>370</v>
      </c>
      <c r="O44" s="6" t="s">
        <v>371</v>
      </c>
      <c r="P44" s="6" t="s">
        <v>372</v>
      </c>
      <c r="Q44" s="7" t="s">
        <v>60</v>
      </c>
    </row>
    <row r="45" spans="4:17" ht="15.75" customHeight="1">
      <c r="D45" s="3" t="s">
        <v>373</v>
      </c>
      <c r="M45" s="5" t="s">
        <v>374</v>
      </c>
      <c r="N45" s="6" t="s">
        <v>375</v>
      </c>
      <c r="O45" s="6" t="s">
        <v>376</v>
      </c>
      <c r="P45" s="6" t="s">
        <v>377</v>
      </c>
      <c r="Q45" s="7" t="s">
        <v>378</v>
      </c>
    </row>
    <row r="46" spans="4:17" ht="15.75" customHeight="1">
      <c r="D46" s="3" t="s">
        <v>379</v>
      </c>
      <c r="M46" s="5" t="s">
        <v>380</v>
      </c>
      <c r="N46" s="6" t="s">
        <v>309</v>
      </c>
      <c r="O46" s="6" t="s">
        <v>381</v>
      </c>
      <c r="P46" s="6" t="s">
        <v>382</v>
      </c>
      <c r="Q46" s="7" t="s">
        <v>383</v>
      </c>
    </row>
    <row r="47" spans="4:17" ht="15.75" customHeight="1">
      <c r="D47" s="3" t="s">
        <v>384</v>
      </c>
      <c r="M47" s="5" t="s">
        <v>385</v>
      </c>
      <c r="N47" s="6" t="s">
        <v>386</v>
      </c>
      <c r="O47" s="6" t="s">
        <v>387</v>
      </c>
      <c r="P47" s="6" t="s">
        <v>388</v>
      </c>
      <c r="Q47" s="7" t="s">
        <v>333</v>
      </c>
    </row>
    <row r="48" spans="4:17" ht="15.75" customHeight="1">
      <c r="D48" s="3" t="s">
        <v>389</v>
      </c>
      <c r="M48" s="5" t="s">
        <v>390</v>
      </c>
      <c r="N48" s="6" t="s">
        <v>391</v>
      </c>
      <c r="O48" s="6" t="s">
        <v>392</v>
      </c>
      <c r="P48" s="6" t="s">
        <v>393</v>
      </c>
      <c r="Q48" s="7" t="s">
        <v>230</v>
      </c>
    </row>
    <row r="49" spans="4:17" ht="15.75" customHeight="1">
      <c r="D49" s="3" t="s">
        <v>394</v>
      </c>
      <c r="M49" s="5" t="s">
        <v>395</v>
      </c>
      <c r="N49" s="6" t="s">
        <v>100</v>
      </c>
      <c r="O49" s="6" t="s">
        <v>396</v>
      </c>
      <c r="P49" s="6" t="s">
        <v>397</v>
      </c>
      <c r="Q49" s="7" t="s">
        <v>398</v>
      </c>
    </row>
    <row r="50" spans="4:17" ht="15.75" customHeight="1">
      <c r="D50" s="3" t="s">
        <v>399</v>
      </c>
      <c r="M50" s="5" t="s">
        <v>400</v>
      </c>
      <c r="N50" s="6" t="s">
        <v>401</v>
      </c>
      <c r="O50" s="6" t="s">
        <v>402</v>
      </c>
      <c r="P50" s="6" t="s">
        <v>403</v>
      </c>
      <c r="Q50" s="7" t="s">
        <v>121</v>
      </c>
    </row>
    <row r="51" spans="4:17" ht="15.75" customHeight="1">
      <c r="D51" s="3" t="s">
        <v>404</v>
      </c>
      <c r="M51" s="5" t="s">
        <v>405</v>
      </c>
      <c r="N51" s="6" t="s">
        <v>406</v>
      </c>
      <c r="O51" s="6" t="s">
        <v>407</v>
      </c>
      <c r="P51" s="6" t="s">
        <v>409</v>
      </c>
      <c r="Q51" s="7" t="s">
        <v>73</v>
      </c>
    </row>
    <row r="52" spans="4:17" ht="15.75" customHeight="1">
      <c r="D52" s="3" t="s">
        <v>410</v>
      </c>
      <c r="M52" s="5" t="s">
        <v>411</v>
      </c>
      <c r="N52" s="6" t="s">
        <v>412</v>
      </c>
      <c r="O52" s="6" t="s">
        <v>413</v>
      </c>
      <c r="P52" s="6" t="s">
        <v>414</v>
      </c>
      <c r="Q52" s="7" t="s">
        <v>415</v>
      </c>
    </row>
    <row r="53" spans="4:17" ht="15.75" customHeight="1">
      <c r="D53" s="3" t="s">
        <v>416</v>
      </c>
      <c r="M53" s="5" t="s">
        <v>417</v>
      </c>
      <c r="N53" s="6" t="s">
        <v>100</v>
      </c>
      <c r="O53" s="6" t="s">
        <v>418</v>
      </c>
      <c r="P53" s="6" t="s">
        <v>419</v>
      </c>
      <c r="Q53" s="7" t="s">
        <v>420</v>
      </c>
    </row>
    <row r="54" spans="4:17" ht="15.75" customHeight="1">
      <c r="D54" s="3" t="s">
        <v>421</v>
      </c>
      <c r="M54" s="5" t="s">
        <v>422</v>
      </c>
      <c r="N54" s="6" t="s">
        <v>423</v>
      </c>
      <c r="O54" s="6" t="s">
        <v>424</v>
      </c>
      <c r="P54" s="6" t="s">
        <v>425</v>
      </c>
      <c r="Q54" s="7" t="s">
        <v>243</v>
      </c>
    </row>
    <row r="55" spans="4:17" ht="15.75" customHeight="1">
      <c r="D55" s="3" t="s">
        <v>426</v>
      </c>
      <c r="M55" s="5" t="s">
        <v>427</v>
      </c>
      <c r="N55" s="6" t="s">
        <v>428</v>
      </c>
      <c r="O55" s="6" t="s">
        <v>429</v>
      </c>
      <c r="P55" s="6" t="s">
        <v>430</v>
      </c>
      <c r="Q55" s="7" t="s">
        <v>272</v>
      </c>
    </row>
    <row r="56" spans="4:17" ht="15.75" customHeight="1">
      <c r="D56" s="3" t="s">
        <v>431</v>
      </c>
      <c r="M56" s="5" t="s">
        <v>432</v>
      </c>
      <c r="N56" s="6" t="s">
        <v>433</v>
      </c>
      <c r="O56" s="6" t="s">
        <v>434</v>
      </c>
      <c r="P56" s="6" t="s">
        <v>435</v>
      </c>
      <c r="Q56" s="7" t="s">
        <v>285</v>
      </c>
    </row>
    <row r="57" spans="4:17" ht="15.75" customHeight="1">
      <c r="D57" s="3" t="s">
        <v>436</v>
      </c>
      <c r="M57" s="5" t="s">
        <v>437</v>
      </c>
      <c r="N57" s="6" t="s">
        <v>438</v>
      </c>
      <c r="O57" s="6" t="s">
        <v>439</v>
      </c>
      <c r="P57" s="6" t="s">
        <v>440</v>
      </c>
      <c r="Q57" s="7" t="s">
        <v>73</v>
      </c>
    </row>
    <row r="58" spans="4:17" ht="15.75" customHeight="1">
      <c r="D58" s="3" t="s">
        <v>441</v>
      </c>
      <c r="M58" s="5" t="s">
        <v>443</v>
      </c>
      <c r="N58" s="6" t="s">
        <v>444</v>
      </c>
      <c r="O58" s="6" t="s">
        <v>445</v>
      </c>
      <c r="P58" s="6" t="s">
        <v>446</v>
      </c>
      <c r="Q58" s="7" t="s">
        <v>447</v>
      </c>
    </row>
    <row r="59" spans="4:17" ht="15.75" customHeight="1">
      <c r="D59" s="3" t="s">
        <v>448</v>
      </c>
      <c r="M59" s="5" t="s">
        <v>449</v>
      </c>
      <c r="N59" s="6" t="s">
        <v>450</v>
      </c>
      <c r="O59" s="6" t="s">
        <v>451</v>
      </c>
      <c r="P59" s="6" t="s">
        <v>452</v>
      </c>
      <c r="Q59" s="7" t="s">
        <v>139</v>
      </c>
    </row>
    <row r="60" spans="4:17" ht="15.75" customHeight="1">
      <c r="D60" s="3" t="s">
        <v>453</v>
      </c>
      <c r="M60" s="5" t="s">
        <v>454</v>
      </c>
      <c r="N60" s="6" t="s">
        <v>455</v>
      </c>
      <c r="O60" s="6" t="s">
        <v>456</v>
      </c>
      <c r="P60" s="6" t="s">
        <v>457</v>
      </c>
      <c r="Q60" s="7" t="s">
        <v>73</v>
      </c>
    </row>
    <row r="61" spans="4:17" ht="15.75" customHeight="1">
      <c r="D61" s="3" t="s">
        <v>458</v>
      </c>
      <c r="M61" s="5" t="s">
        <v>459</v>
      </c>
      <c r="N61" s="6" t="s">
        <v>460</v>
      </c>
      <c r="O61" s="6" t="s">
        <v>461</v>
      </c>
      <c r="P61" s="6" t="s">
        <v>462</v>
      </c>
      <c r="Q61" s="7" t="s">
        <v>463</v>
      </c>
    </row>
    <row r="62" spans="4:17" ht="15.75" customHeight="1">
      <c r="D62" s="3" t="s">
        <v>464</v>
      </c>
      <c r="M62" s="5" t="s">
        <v>465</v>
      </c>
      <c r="N62" s="6" t="s">
        <v>466</v>
      </c>
      <c r="O62" s="6" t="s">
        <v>467</v>
      </c>
      <c r="P62" s="6" t="s">
        <v>468</v>
      </c>
      <c r="Q62" s="7" t="s">
        <v>121</v>
      </c>
    </row>
    <row r="63" spans="4:17" ht="15.75" customHeight="1">
      <c r="D63" s="3" t="s">
        <v>469</v>
      </c>
      <c r="M63" s="5" t="s">
        <v>470</v>
      </c>
      <c r="N63" s="6" t="s">
        <v>471</v>
      </c>
      <c r="O63" s="6" t="s">
        <v>472</v>
      </c>
      <c r="P63" s="6" t="s">
        <v>473</v>
      </c>
      <c r="Q63" s="7" t="s">
        <v>474</v>
      </c>
    </row>
    <row r="64" spans="4:17" ht="15.75" customHeight="1">
      <c r="D64" s="3" t="s">
        <v>475</v>
      </c>
      <c r="M64" s="5" t="s">
        <v>476</v>
      </c>
      <c r="N64" s="6" t="s">
        <v>478</v>
      </c>
      <c r="O64" s="6" t="s">
        <v>479</v>
      </c>
      <c r="P64" s="6" t="s">
        <v>480</v>
      </c>
      <c r="Q64" s="7" t="s">
        <v>481</v>
      </c>
    </row>
    <row r="65" spans="4:17" ht="15.75" customHeight="1">
      <c r="D65" s="3" t="s">
        <v>482</v>
      </c>
      <c r="M65" s="5" t="s">
        <v>483</v>
      </c>
      <c r="N65" s="6" t="s">
        <v>484</v>
      </c>
      <c r="O65" s="6" t="s">
        <v>485</v>
      </c>
      <c r="P65" s="6" t="s">
        <v>486</v>
      </c>
      <c r="Q65" s="7" t="s">
        <v>322</v>
      </c>
    </row>
    <row r="66" spans="4:17" ht="15.75" customHeight="1">
      <c r="D66" s="3" t="s">
        <v>487</v>
      </c>
      <c r="M66" s="5" t="s">
        <v>488</v>
      </c>
      <c r="N66" s="6" t="s">
        <v>490</v>
      </c>
      <c r="O66" s="6" t="s">
        <v>491</v>
      </c>
      <c r="P66" s="6" t="s">
        <v>492</v>
      </c>
      <c r="Q66" s="7" t="s">
        <v>251</v>
      </c>
    </row>
    <row r="67" spans="4:17" ht="15.75" customHeight="1">
      <c r="D67" s="3" t="s">
        <v>493</v>
      </c>
      <c r="M67" s="5" t="s">
        <v>494</v>
      </c>
      <c r="N67" s="6" t="s">
        <v>495</v>
      </c>
      <c r="O67" s="6" t="s">
        <v>496</v>
      </c>
      <c r="P67" s="6" t="s">
        <v>497</v>
      </c>
      <c r="Q67" s="7" t="s">
        <v>498</v>
      </c>
    </row>
    <row r="68" spans="4:17" ht="15.75" customHeight="1">
      <c r="D68" s="3" t="s">
        <v>499</v>
      </c>
      <c r="M68" s="5" t="s">
        <v>500</v>
      </c>
      <c r="N68" s="6" t="s">
        <v>100</v>
      </c>
      <c r="O68" s="6" t="s">
        <v>501</v>
      </c>
      <c r="P68" s="6" t="s">
        <v>502</v>
      </c>
      <c r="Q68" s="7" t="s">
        <v>503</v>
      </c>
    </row>
    <row r="69" spans="4:17" ht="15.75" customHeight="1">
      <c r="D69" s="3" t="s">
        <v>504</v>
      </c>
      <c r="M69" s="5" t="s">
        <v>505</v>
      </c>
      <c r="N69" s="6" t="s">
        <v>506</v>
      </c>
      <c r="O69" s="6" t="s">
        <v>508</v>
      </c>
      <c r="P69" s="6" t="s">
        <v>510</v>
      </c>
      <c r="Q69" s="7" t="s">
        <v>511</v>
      </c>
    </row>
    <row r="70" spans="4:17" ht="15.75" customHeight="1">
      <c r="D70" s="3" t="s">
        <v>512</v>
      </c>
      <c r="M70" s="5" t="s">
        <v>513</v>
      </c>
      <c r="N70" s="6" t="s">
        <v>514</v>
      </c>
      <c r="O70" s="6" t="s">
        <v>515</v>
      </c>
      <c r="P70" s="6" t="s">
        <v>516</v>
      </c>
      <c r="Q70" s="7" t="s">
        <v>333</v>
      </c>
    </row>
    <row r="71" spans="4:17" ht="15.75" customHeight="1">
      <c r="D71" s="3" t="s">
        <v>517</v>
      </c>
      <c r="M71" s="5" t="s">
        <v>518</v>
      </c>
      <c r="N71" s="6" t="s">
        <v>519</v>
      </c>
      <c r="O71" s="6" t="s">
        <v>521</v>
      </c>
      <c r="P71" s="6" t="s">
        <v>522</v>
      </c>
      <c r="Q71" s="7" t="s">
        <v>243</v>
      </c>
    </row>
    <row r="72" spans="4:17" ht="15.75" customHeight="1">
      <c r="D72" s="3" t="s">
        <v>523</v>
      </c>
      <c r="M72" s="5" t="s">
        <v>524</v>
      </c>
      <c r="N72" s="6" t="s">
        <v>525</v>
      </c>
      <c r="O72" s="6" t="s">
        <v>526</v>
      </c>
      <c r="P72" s="6" t="s">
        <v>527</v>
      </c>
      <c r="Q72" s="7" t="s">
        <v>207</v>
      </c>
    </row>
    <row r="73" spans="4:17" ht="15.75" customHeight="1">
      <c r="D73" s="3" t="s">
        <v>528</v>
      </c>
      <c r="M73" s="5" t="s">
        <v>529</v>
      </c>
      <c r="N73" s="6" t="s">
        <v>530</v>
      </c>
      <c r="O73" s="6" t="s">
        <v>531</v>
      </c>
      <c r="P73" s="6" t="s">
        <v>532</v>
      </c>
      <c r="Q73" s="7" t="s">
        <v>533</v>
      </c>
    </row>
    <row r="74" spans="4:17" ht="15.75" customHeight="1">
      <c r="D74" s="3" t="s">
        <v>534</v>
      </c>
      <c r="M74" s="5" t="s">
        <v>535</v>
      </c>
      <c r="N74" s="6" t="s">
        <v>536</v>
      </c>
      <c r="O74" s="6" t="s">
        <v>537</v>
      </c>
      <c r="P74" s="6" t="s">
        <v>538</v>
      </c>
      <c r="Q74" s="7" t="s">
        <v>207</v>
      </c>
    </row>
    <row r="75" spans="4:17" ht="15.75" customHeight="1">
      <c r="D75" s="3" t="s">
        <v>539</v>
      </c>
      <c r="M75" s="5" t="s">
        <v>540</v>
      </c>
      <c r="N75" s="6" t="s">
        <v>541</v>
      </c>
      <c r="O75" s="6" t="s">
        <v>542</v>
      </c>
      <c r="P75" s="6" t="s">
        <v>543</v>
      </c>
      <c r="Q75" s="7" t="s">
        <v>544</v>
      </c>
    </row>
    <row r="76" spans="4:17" ht="15.75" customHeight="1">
      <c r="D76" s="3" t="s">
        <v>545</v>
      </c>
      <c r="M76" s="5" t="s">
        <v>546</v>
      </c>
      <c r="N76" s="6" t="s">
        <v>136</v>
      </c>
      <c r="O76" s="6" t="s">
        <v>547</v>
      </c>
      <c r="P76" s="6" t="s">
        <v>548</v>
      </c>
      <c r="Q76" s="7" t="s">
        <v>533</v>
      </c>
    </row>
    <row r="77" spans="4:17" ht="15.75" customHeight="1">
      <c r="D77" s="3" t="s">
        <v>549</v>
      </c>
      <c r="M77" s="5" t="s">
        <v>550</v>
      </c>
      <c r="N77" s="6" t="s">
        <v>551</v>
      </c>
      <c r="O77" s="6" t="s">
        <v>552</v>
      </c>
      <c r="P77" s="6" t="s">
        <v>553</v>
      </c>
      <c r="Q77" s="7" t="s">
        <v>554</v>
      </c>
    </row>
    <row r="78" spans="4:17" ht="15.75" customHeight="1">
      <c r="D78" s="3" t="s">
        <v>555</v>
      </c>
      <c r="M78" s="5" t="s">
        <v>556</v>
      </c>
      <c r="N78" s="6" t="s">
        <v>136</v>
      </c>
      <c r="O78" s="6" t="s">
        <v>557</v>
      </c>
      <c r="P78" s="6" t="s">
        <v>558</v>
      </c>
      <c r="Q78" s="7" t="s">
        <v>333</v>
      </c>
    </row>
    <row r="79" spans="4:17" ht="15.75" customHeight="1">
      <c r="D79" s="3" t="s">
        <v>560</v>
      </c>
      <c r="M79" s="5" t="s">
        <v>561</v>
      </c>
      <c r="N79" s="6" t="s">
        <v>562</v>
      </c>
      <c r="O79" s="6" t="s">
        <v>563</v>
      </c>
      <c r="P79" s="6" t="s">
        <v>564</v>
      </c>
      <c r="Q79" s="7" t="s">
        <v>258</v>
      </c>
    </row>
    <row r="80" spans="4:17" ht="15.75" customHeight="1">
      <c r="D80" s="3" t="s">
        <v>565</v>
      </c>
      <c r="M80" s="5" t="s">
        <v>566</v>
      </c>
      <c r="N80" s="6" t="s">
        <v>567</v>
      </c>
      <c r="O80" s="6" t="s">
        <v>568</v>
      </c>
      <c r="P80" s="6" t="s">
        <v>569</v>
      </c>
      <c r="Q80" s="7" t="s">
        <v>570</v>
      </c>
    </row>
    <row r="81" spans="4:17" ht="15.75" customHeight="1">
      <c r="D81" s="3" t="s">
        <v>571</v>
      </c>
      <c r="M81" s="5" t="s">
        <v>572</v>
      </c>
      <c r="N81" s="6" t="s">
        <v>573</v>
      </c>
      <c r="O81" s="6" t="s">
        <v>574</v>
      </c>
      <c r="P81" s="6" t="s">
        <v>575</v>
      </c>
      <c r="Q81" s="7" t="s">
        <v>576</v>
      </c>
    </row>
    <row r="82" spans="4:17" ht="15.75" customHeight="1">
      <c r="D82" s="3" t="s">
        <v>577</v>
      </c>
      <c r="M82" s="5" t="s">
        <v>578</v>
      </c>
      <c r="N82" s="6" t="s">
        <v>579</v>
      </c>
      <c r="O82" s="6" t="s">
        <v>580</v>
      </c>
      <c r="P82" s="6" t="s">
        <v>581</v>
      </c>
      <c r="Q82" s="7" t="s">
        <v>322</v>
      </c>
    </row>
    <row r="83" spans="4:17" ht="15.75" customHeight="1">
      <c r="D83" s="3" t="s">
        <v>582</v>
      </c>
      <c r="M83" s="5" t="s">
        <v>583</v>
      </c>
      <c r="N83" s="6" t="s">
        <v>584</v>
      </c>
      <c r="O83" s="6" t="s">
        <v>585</v>
      </c>
      <c r="P83" s="6" t="s">
        <v>586</v>
      </c>
      <c r="Q83" s="7" t="s">
        <v>190</v>
      </c>
    </row>
    <row r="84" spans="4:17" ht="15.75" customHeight="1">
      <c r="D84" s="3" t="s">
        <v>587</v>
      </c>
      <c r="M84" s="5" t="s">
        <v>588</v>
      </c>
      <c r="N84" s="6" t="s">
        <v>589</v>
      </c>
      <c r="O84" s="6" t="s">
        <v>590</v>
      </c>
      <c r="P84" s="6" t="s">
        <v>591</v>
      </c>
      <c r="Q84" s="7" t="s">
        <v>554</v>
      </c>
    </row>
    <row r="85" spans="4:17" ht="15.75" customHeight="1">
      <c r="D85" s="3" t="s">
        <v>592</v>
      </c>
      <c r="M85" s="5" t="s">
        <v>593</v>
      </c>
      <c r="N85" s="6" t="s">
        <v>594</v>
      </c>
      <c r="O85" s="6" t="s">
        <v>595</v>
      </c>
      <c r="P85" s="6" t="s">
        <v>596</v>
      </c>
      <c r="Q85" s="7" t="s">
        <v>285</v>
      </c>
    </row>
    <row r="86" spans="4:17" ht="15.75" customHeight="1">
      <c r="D86" s="3" t="s">
        <v>597</v>
      </c>
      <c r="M86" s="5" t="s">
        <v>598</v>
      </c>
      <c r="N86" s="6" t="s">
        <v>599</v>
      </c>
      <c r="O86" s="6" t="s">
        <v>600</v>
      </c>
      <c r="P86" s="6" t="s">
        <v>601</v>
      </c>
      <c r="Q86" s="7" t="s">
        <v>554</v>
      </c>
    </row>
    <row r="87" spans="4:17" ht="15.75" customHeight="1">
      <c r="D87" s="3" t="s">
        <v>602</v>
      </c>
      <c r="M87" s="5" t="s">
        <v>603</v>
      </c>
      <c r="N87" s="6" t="s">
        <v>604</v>
      </c>
      <c r="O87" s="6" t="s">
        <v>605</v>
      </c>
      <c r="P87" s="6" t="s">
        <v>606</v>
      </c>
      <c r="Q87" s="7" t="s">
        <v>607</v>
      </c>
    </row>
    <row r="88" spans="4:17" ht="15.75" customHeight="1">
      <c r="D88" s="3" t="s">
        <v>608</v>
      </c>
      <c r="M88" s="5" t="s">
        <v>609</v>
      </c>
      <c r="N88" s="6" t="s">
        <v>610</v>
      </c>
      <c r="O88" s="6" t="s">
        <v>611</v>
      </c>
      <c r="P88" s="6" t="s">
        <v>612</v>
      </c>
      <c r="Q88" s="7" t="s">
        <v>613</v>
      </c>
    </row>
    <row r="89" spans="4:17" ht="15.75" customHeight="1">
      <c r="D89" s="3" t="s">
        <v>614</v>
      </c>
      <c r="M89" s="5" t="s">
        <v>615</v>
      </c>
      <c r="N89" s="6" t="s">
        <v>616</v>
      </c>
      <c r="O89" s="6" t="s">
        <v>617</v>
      </c>
      <c r="P89" s="6" t="s">
        <v>618</v>
      </c>
      <c r="Q89" s="7" t="s">
        <v>619</v>
      </c>
    </row>
    <row r="90" spans="4:17" ht="15.75" customHeight="1">
      <c r="D90" s="3" t="s">
        <v>620</v>
      </c>
      <c r="M90" s="5" t="s">
        <v>621</v>
      </c>
      <c r="N90" s="6" t="s">
        <v>622</v>
      </c>
      <c r="O90" s="6" t="s">
        <v>623</v>
      </c>
      <c r="P90" s="6" t="s">
        <v>624</v>
      </c>
      <c r="Q90" s="7" t="s">
        <v>625</v>
      </c>
    </row>
    <row r="91" spans="4:17" ht="15.75" customHeight="1">
      <c r="D91" s="3" t="s">
        <v>626</v>
      </c>
      <c r="M91" s="5" t="s">
        <v>627</v>
      </c>
      <c r="N91" s="6" t="s">
        <v>628</v>
      </c>
      <c r="O91" s="6" t="s">
        <v>629</v>
      </c>
      <c r="P91" s="6" t="s">
        <v>630</v>
      </c>
      <c r="Q91" s="7" t="s">
        <v>631</v>
      </c>
    </row>
    <row r="92" spans="4:17" ht="15.75" customHeight="1">
      <c r="D92" s="3" t="s">
        <v>632</v>
      </c>
      <c r="M92" s="5" t="s">
        <v>633</v>
      </c>
      <c r="N92" s="6" t="s">
        <v>634</v>
      </c>
      <c r="O92" s="6" t="s">
        <v>635</v>
      </c>
      <c r="P92" s="6" t="s">
        <v>636</v>
      </c>
      <c r="Q92" s="7" t="s">
        <v>637</v>
      </c>
    </row>
    <row r="93" spans="4:17" ht="15.75" customHeight="1">
      <c r="D93" s="3" t="s">
        <v>638</v>
      </c>
      <c r="M93" s="5" t="s">
        <v>640</v>
      </c>
      <c r="N93" s="6" t="s">
        <v>641</v>
      </c>
      <c r="O93" s="6" t="s">
        <v>642</v>
      </c>
      <c r="P93" s="6" t="s">
        <v>643</v>
      </c>
      <c r="Q93" s="7" t="s">
        <v>644</v>
      </c>
    </row>
    <row r="94" spans="4:17" ht="15.75" customHeight="1">
      <c r="D94" s="3" t="s">
        <v>645</v>
      </c>
      <c r="M94" s="5" t="s">
        <v>646</v>
      </c>
      <c r="N94" s="6" t="s">
        <v>647</v>
      </c>
      <c r="O94" s="6" t="s">
        <v>648</v>
      </c>
      <c r="P94" s="6" t="s">
        <v>649</v>
      </c>
      <c r="Q94" s="7" t="s">
        <v>650</v>
      </c>
    </row>
    <row r="95" spans="4:17" ht="15.75" customHeight="1">
      <c r="D95" s="14"/>
      <c r="M95" s="5" t="s">
        <v>651</v>
      </c>
      <c r="N95" s="6" t="s">
        <v>652</v>
      </c>
      <c r="O95" s="6" t="s">
        <v>653</v>
      </c>
      <c r="P95" s="6" t="s">
        <v>654</v>
      </c>
      <c r="Q95" s="7" t="s">
        <v>655</v>
      </c>
    </row>
    <row r="96" spans="4:17" ht="15.75" customHeight="1">
      <c r="M96" s="5" t="s">
        <v>656</v>
      </c>
      <c r="N96" s="6" t="s">
        <v>657</v>
      </c>
      <c r="O96" s="6" t="s">
        <v>658</v>
      </c>
      <c r="P96" s="6" t="s">
        <v>659</v>
      </c>
      <c r="Q96" s="7" t="s">
        <v>660</v>
      </c>
    </row>
    <row r="97" spans="4:17" ht="15.75" customHeight="1">
      <c r="M97" s="5" t="s">
        <v>662</v>
      </c>
      <c r="N97" s="6" t="s">
        <v>663</v>
      </c>
      <c r="O97" s="6" t="s">
        <v>664</v>
      </c>
      <c r="P97" s="6" t="s">
        <v>665</v>
      </c>
      <c r="Q97" s="7" t="s">
        <v>666</v>
      </c>
    </row>
    <row r="98" spans="4:17" ht="15.75" customHeight="1">
      <c r="M98" s="5" t="s">
        <v>667</v>
      </c>
      <c r="N98" s="6" t="s">
        <v>668</v>
      </c>
      <c r="O98" s="6" t="s">
        <v>669</v>
      </c>
      <c r="P98" s="6" t="s">
        <v>670</v>
      </c>
      <c r="Q98" s="7" t="s">
        <v>671</v>
      </c>
    </row>
    <row r="99" spans="4:17" ht="15.75" customHeight="1">
      <c r="D99" s="15"/>
      <c r="M99" s="5" t="s">
        <v>672</v>
      </c>
      <c r="N99" s="6" t="s">
        <v>673</v>
      </c>
      <c r="O99" s="6" t="s">
        <v>674</v>
      </c>
      <c r="P99" s="6" t="s">
        <v>675</v>
      </c>
      <c r="Q99" s="7" t="s">
        <v>676</v>
      </c>
    </row>
    <row r="100" spans="4:17" ht="15.75" customHeight="1">
      <c r="D100" s="14"/>
      <c r="M100" s="5" t="s">
        <v>677</v>
      </c>
      <c r="N100" s="6" t="s">
        <v>678</v>
      </c>
      <c r="O100" s="6" t="s">
        <v>679</v>
      </c>
      <c r="P100" s="6" t="s">
        <v>680</v>
      </c>
      <c r="Q100" s="7" t="s">
        <v>681</v>
      </c>
    </row>
    <row r="101" spans="4:17" ht="15.75" customHeight="1">
      <c r="D101" s="16"/>
      <c r="M101" s="5" t="s">
        <v>682</v>
      </c>
      <c r="N101" s="6" t="s">
        <v>683</v>
      </c>
      <c r="O101" s="6" t="s">
        <v>684</v>
      </c>
      <c r="P101" s="6" t="s">
        <v>685</v>
      </c>
      <c r="Q101" s="7" t="s">
        <v>686</v>
      </c>
    </row>
    <row r="102" spans="4:17" ht="15.75" customHeight="1">
      <c r="D102" s="16"/>
    </row>
    <row r="103" spans="4:17" ht="15.75" customHeight="1"/>
    <row r="104" spans="4:17" ht="15.75" customHeight="1"/>
    <row r="105" spans="4:17" ht="15.75" customHeight="1"/>
    <row r="106" spans="4:17" ht="15.75" customHeight="1"/>
    <row r="107" spans="4:17" ht="15.75" customHeight="1"/>
    <row r="108" spans="4:17" ht="15.75" customHeight="1"/>
    <row r="109" spans="4:17" ht="15.75" customHeight="1"/>
    <row r="110" spans="4:17" ht="15.75" customHeight="1"/>
    <row r="111" spans="4:17" ht="15.75" customHeight="1"/>
    <row r="112" spans="4: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heetViews>
  <sheetFormatPr defaultColWidth="14.42578125" defaultRowHeight="15" customHeight="1"/>
  <cols>
    <col min="1" max="1" width="30.42578125" customWidth="1"/>
    <col min="2" max="3" width="22.140625" customWidth="1"/>
    <col min="4" max="4" width="18.42578125" customWidth="1"/>
    <col min="5" max="5" width="11.42578125" customWidth="1"/>
    <col min="6" max="6" width="18.7109375" customWidth="1"/>
    <col min="7" max="7" width="35.140625" customWidth="1"/>
    <col min="8" max="8" width="22.5703125" customWidth="1"/>
    <col min="9" max="9" width="18.42578125" customWidth="1"/>
    <col min="10" max="26" width="8.7109375" customWidth="1"/>
  </cols>
  <sheetData>
    <row r="1" spans="1:10">
      <c r="A1" t="s">
        <v>5</v>
      </c>
      <c r="B1" t="s">
        <v>6</v>
      </c>
      <c r="C1" t="s">
        <v>7</v>
      </c>
      <c r="D1" t="s">
        <v>8</v>
      </c>
      <c r="E1" t="s">
        <v>9</v>
      </c>
      <c r="F1" t="s">
        <v>10</v>
      </c>
      <c r="G1" t="s">
        <v>11</v>
      </c>
      <c r="H1" t="s">
        <v>6</v>
      </c>
      <c r="I1" t="s">
        <v>7</v>
      </c>
      <c r="J1" t="s">
        <v>8</v>
      </c>
    </row>
    <row r="2" spans="1:10">
      <c r="A2" t="s">
        <v>12</v>
      </c>
      <c r="B2" t="s">
        <v>13</v>
      </c>
      <c r="C2" t="s">
        <v>14</v>
      </c>
      <c r="D2" t="s">
        <v>15</v>
      </c>
      <c r="E2" t="s">
        <v>16</v>
      </c>
      <c r="F2" t="s">
        <v>17</v>
      </c>
      <c r="G2" t="s">
        <v>18</v>
      </c>
      <c r="H2" t="s">
        <v>19</v>
      </c>
      <c r="I2" t="s">
        <v>20</v>
      </c>
      <c r="J2" t="s">
        <v>21</v>
      </c>
    </row>
    <row r="3" spans="1:10">
      <c r="A3" t="s">
        <v>12</v>
      </c>
      <c r="B3" t="str">
        <f>" "</f>
        <v xml:space="preserve"> </v>
      </c>
      <c r="C3" t="s">
        <v>22</v>
      </c>
      <c r="D3" t="s">
        <v>23</v>
      </c>
      <c r="E3" t="s">
        <v>24</v>
      </c>
      <c r="F3" t="s">
        <v>25</v>
      </c>
      <c r="G3" t="s">
        <v>18</v>
      </c>
      <c r="H3" t="s">
        <v>26</v>
      </c>
      <c r="I3" t="s">
        <v>27</v>
      </c>
      <c r="J3" t="s">
        <v>28</v>
      </c>
    </row>
    <row r="4" spans="1:10">
      <c r="A4" t="s">
        <v>12</v>
      </c>
      <c r="B4" t="s">
        <v>29</v>
      </c>
      <c r="C4" t="s">
        <v>30</v>
      </c>
      <c r="D4" t="s">
        <v>21</v>
      </c>
      <c r="E4" t="str">
        <f>" "</f>
        <v xml:space="preserve"> </v>
      </c>
      <c r="F4" t="s">
        <v>31</v>
      </c>
      <c r="G4" t="s">
        <v>18</v>
      </c>
      <c r="H4" t="s">
        <v>32</v>
      </c>
      <c r="I4" t="s">
        <v>33</v>
      </c>
      <c r="J4" t="s">
        <v>34</v>
      </c>
    </row>
    <row r="5" spans="1:10">
      <c r="A5" t="s">
        <v>12</v>
      </c>
      <c r="B5" t="str">
        <f t="shared" ref="B5:C5" si="0">" "</f>
        <v xml:space="preserve"> </v>
      </c>
      <c r="C5" t="str">
        <f t="shared" si="0"/>
        <v xml:space="preserve"> </v>
      </c>
      <c r="D5" t="s">
        <v>28</v>
      </c>
      <c r="F5" t="s">
        <v>35</v>
      </c>
      <c r="G5" t="s">
        <v>18</v>
      </c>
      <c r="H5" t="s">
        <v>36</v>
      </c>
      <c r="I5" t="s">
        <v>37</v>
      </c>
      <c r="J5" t="s">
        <v>15</v>
      </c>
    </row>
    <row r="6" spans="1:10">
      <c r="A6" t="s">
        <v>12</v>
      </c>
      <c r="B6" t="s">
        <v>38</v>
      </c>
      <c r="C6" t="str">
        <f>" "</f>
        <v xml:space="preserve"> </v>
      </c>
      <c r="D6" t="s">
        <v>39</v>
      </c>
      <c r="F6" t="s">
        <v>40</v>
      </c>
      <c r="G6" t="s">
        <v>18</v>
      </c>
      <c r="H6" t="s">
        <v>32</v>
      </c>
      <c r="I6" t="s">
        <v>41</v>
      </c>
      <c r="J6" t="s">
        <v>39</v>
      </c>
    </row>
    <row r="7" spans="1:10">
      <c r="A7" t="s">
        <v>42</v>
      </c>
      <c r="D7" t="str">
        <f t="shared" ref="D7:D8" si="1">" "</f>
        <v xml:space="preserve"> </v>
      </c>
      <c r="F7" t="str">
        <f t="shared" ref="F7:F8" si="2">" "</f>
        <v xml:space="preserve"> </v>
      </c>
      <c r="G7" t="s">
        <v>18</v>
      </c>
      <c r="H7" t="s">
        <v>32</v>
      </c>
      <c r="I7" t="s">
        <v>20</v>
      </c>
      <c r="J7" t="s">
        <v>43</v>
      </c>
    </row>
    <row r="8" spans="1:10">
      <c r="A8" t="s">
        <v>42</v>
      </c>
      <c r="D8" t="str">
        <f t="shared" si="1"/>
        <v xml:space="preserve"> </v>
      </c>
      <c r="F8" t="str">
        <f t="shared" si="2"/>
        <v xml:space="preserve"> </v>
      </c>
      <c r="G8" t="s">
        <v>18</v>
      </c>
      <c r="H8" t="s">
        <v>26</v>
      </c>
      <c r="I8" t="str">
        <f t="shared" ref="I8:J8" si="3">" "</f>
        <v xml:space="preserve"> </v>
      </c>
      <c r="J8" t="str">
        <f t="shared" si="3"/>
        <v xml:space="preserve"> </v>
      </c>
    </row>
    <row r="9" spans="1:10">
      <c r="A9" t="s">
        <v>42</v>
      </c>
      <c r="G9" t="s">
        <v>18</v>
      </c>
      <c r="H9" t="str">
        <f t="shared" ref="H9:H10" si="4">" "</f>
        <v xml:space="preserve"> </v>
      </c>
      <c r="J9" t="str">
        <f>" "</f>
        <v xml:space="preserve"> </v>
      </c>
    </row>
    <row r="10" spans="1:10">
      <c r="A10" t="s">
        <v>42</v>
      </c>
      <c r="G10" t="s">
        <v>18</v>
      </c>
      <c r="H10" t="str">
        <f t="shared" si="4"/>
        <v xml:space="preserve"> </v>
      </c>
    </row>
    <row r="11" spans="1:10">
      <c r="A11" t="s">
        <v>42</v>
      </c>
      <c r="G11" t="s">
        <v>44</v>
      </c>
    </row>
    <row r="12" spans="1:10">
      <c r="A12" t="s">
        <v>42</v>
      </c>
      <c r="G12" t="s">
        <v>44</v>
      </c>
    </row>
    <row r="13" spans="1:10">
      <c r="A13" t="s">
        <v>42</v>
      </c>
      <c r="G13" t="s">
        <v>44</v>
      </c>
    </row>
    <row r="14" spans="1:10">
      <c r="A14" t="s">
        <v>42</v>
      </c>
      <c r="G14" t="s">
        <v>44</v>
      </c>
    </row>
    <row r="15" spans="1:10">
      <c r="A15" t="s">
        <v>42</v>
      </c>
      <c r="G15" t="s">
        <v>44</v>
      </c>
    </row>
    <row r="16" spans="1:10">
      <c r="A16" t="s">
        <v>42</v>
      </c>
    </row>
    <row r="17" spans="1:1">
      <c r="A17" t="s">
        <v>45</v>
      </c>
    </row>
    <row r="18" spans="1:1">
      <c r="A18" t="s">
        <v>45</v>
      </c>
    </row>
    <row r="19" spans="1:1">
      <c r="A19" t="s">
        <v>45</v>
      </c>
    </row>
    <row r="20" spans="1:1">
      <c r="A20" t="s">
        <v>45</v>
      </c>
    </row>
    <row r="21" spans="1:1" ht="15.75" customHeight="1">
      <c r="A21" t="s">
        <v>45</v>
      </c>
    </row>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election activeCell="B10" sqref="B10"/>
    </sheetView>
  </sheetViews>
  <sheetFormatPr defaultColWidth="14.42578125" defaultRowHeight="15" customHeight="1"/>
  <cols>
    <col min="1" max="1" width="24.42578125" customWidth="1"/>
    <col min="2" max="2" width="24.85546875" customWidth="1"/>
    <col min="3" max="3" width="16" customWidth="1"/>
    <col min="4" max="4" width="16.85546875" customWidth="1"/>
    <col min="5" max="5" width="21" customWidth="1"/>
    <col min="6" max="6" width="41" customWidth="1"/>
    <col min="7" max="7" width="14.140625" customWidth="1"/>
    <col min="8" max="8" width="20.28515625" customWidth="1"/>
    <col min="9" max="9" width="16.28515625" customWidth="1"/>
    <col min="10" max="10" width="13.7109375" customWidth="1"/>
    <col min="11" max="11" width="22.5703125" customWidth="1"/>
    <col min="12" max="12" width="4.7109375" customWidth="1"/>
    <col min="13" max="13" width="18.7109375" customWidth="1"/>
    <col min="14" max="26" width="8.7109375" customWidth="1"/>
  </cols>
  <sheetData>
    <row r="1" spans="1:13">
      <c r="A1" t="s">
        <v>61</v>
      </c>
      <c r="B1" t="str">
        <f t="array" aca="1" ref="B1" ca="1">INDEX(Rumors!A:A,RANDBETWEEN(2,COUNTA(Rumors!A:A))&amp;" ")</f>
        <v xml:space="preserve"> three nights ago,</v>
      </c>
      <c r="C1" t="str">
        <f t="array" aca="1" ref="C1" ca="1">INDEX(Rumors!B:B,RANDBETWEEN(2,COUNTA(Rumors!B:B))&amp;" ")</f>
        <v>Here</v>
      </c>
      <c r="D1" t="s">
        <v>66</v>
      </c>
      <c r="E1" t="str">
        <f t="array" aca="1" ref="E1" ca="1">INDEX(Rumors!C:C,RANDBETWEEN(2,COUNTA(Rumors!C:C))&amp;" ")</f>
        <v xml:space="preserve"> a book of spells</v>
      </c>
      <c r="F1" t="s">
        <v>69</v>
      </c>
      <c r="G1" t="str">
        <f t="array" aca="1" ref="G1" ca="1">INDEX(Rumors!D:D,RANDBETWEEN(2,COUNTA(Rumors!D:D))&amp;" ")</f>
        <v>the Inn</v>
      </c>
      <c r="H1" t="s">
        <v>78</v>
      </c>
      <c r="I1" t="str">
        <f t="array" aca="1" ref="I1" ca="1">INDEX(Rumors!E:E,RANDBETWEEN(2,COUNTA(Rumors!E:E))&amp;" ")</f>
        <v xml:space="preserve"> an arcane sigil.</v>
      </c>
      <c r="J1" t="s">
        <v>79</v>
      </c>
      <c r="K1" t="str">
        <f t="array" aca="1" ref="K1" ca="1">INDEX(Rumors!F:F,RANDBETWEEN(2,COUNTA(Rumors!F:F))&amp;" ")</f>
        <v xml:space="preserve"> a musician</v>
      </c>
      <c r="L1" t="s">
        <v>81</v>
      </c>
      <c r="M1" t="str">
        <f t="array" aca="1" ref="M1" ca="1">INDEX(Rumors!G:G,RANDBETWEEN(2,COUNTA(Rumors!G:G))&amp;" ")</f>
        <v xml:space="preserve"> must be true."</v>
      </c>
    </row>
    <row r="2" spans="1:13">
      <c r="A2" t="s">
        <v>61</v>
      </c>
      <c r="B2" t="str">
        <f t="array" aca="1" ref="B2" ca="1">INDEX(Rumors!A:A,RANDBETWEEN(2,COUNTA(Rumors!A:A))&amp;" ")</f>
        <v xml:space="preserve"> one night last week,</v>
      </c>
      <c r="C2" t="str">
        <f t="array" aca="1" ref="C2" ca="1">INDEX(Rumors!B:B,RANDBETWEEN(2,COUNTA(Rumors!B:B))&amp;" ")</f>
        <v>Eleris Smios</v>
      </c>
      <c r="D2" t="s">
        <v>66</v>
      </c>
      <c r="E2" t="str">
        <f t="array" aca="1" ref="E2" ca="1">INDEX(Rumors!C:C,RANDBETWEEN(2,COUNTA(Rumors!C:C))&amp;" ")</f>
        <v>Tammith Karalis</v>
      </c>
      <c r="F2" t="s">
        <v>69</v>
      </c>
      <c r="G2" t="str">
        <f t="array" aca="1" ref="G2" ca="1">INDEX(Rumors!D:D,RANDBETWEEN(2,COUNTA(Rumors!D:D))&amp;" ")</f>
        <v>Leather and Masterwork</v>
      </c>
      <c r="H2" t="s">
        <v>78</v>
      </c>
      <c r="I2" t="str">
        <f t="array" aca="1" ref="I2" ca="1">INDEX(Rumors!E:E,RANDBETWEEN(2,COUNTA(Rumors!E:E))&amp;" ")</f>
        <v xml:space="preserve"> a lion</v>
      </c>
      <c r="J2" t="s">
        <v>79</v>
      </c>
      <c r="K2" t="str">
        <f t="array" aca="1" ref="K2" ca="1">INDEX(Rumors!F:F,RANDBETWEEN(2,COUNTA(Rumors!F:F))&amp;" ")</f>
        <v>a traveller</v>
      </c>
      <c r="L2" t="s">
        <v>81</v>
      </c>
      <c r="M2" t="str">
        <f t="array" aca="1" ref="M2" ca="1">INDEX(Rumors!G:G,RANDBETWEEN(2,COUNTA(Rumors!G:G))&amp;" ")</f>
        <v xml:space="preserve"> isn't likely the whole story."</v>
      </c>
    </row>
    <row r="3" spans="1:13">
      <c r="A3" t="s">
        <v>61</v>
      </c>
      <c r="B3" t="str">
        <f t="array" aca="1" ref="B3" ca="1">INDEX(Rumors!A:A,RANDBETWEEN(2,COUNTA(Rumors!A:A))&amp;" ")</f>
        <v xml:space="preserve"> yesterday morning,</v>
      </c>
      <c r="C3" t="str">
        <f t="array" aca="1" ref="C3" ca="1">INDEX(Rumors!B:B,RANDBETWEEN(2,COUNTA(Rumors!B:B))&amp;" ")</f>
        <v>the Criminal</v>
      </c>
      <c r="D3" t="s">
        <v>66</v>
      </c>
      <c r="E3" t="str">
        <f t="array" aca="1" ref="E3" ca="1">INDEX(Rumors!C:C,RANDBETWEEN(2,COUNTA(Rumors!C:C))&amp;" ")</f>
        <v xml:space="preserve"> a beggar</v>
      </c>
      <c r="F3" t="s">
        <v>69</v>
      </c>
      <c r="G3" t="str">
        <f t="array" aca="1" ref="G3" ca="1">INDEX(Rumors!D:D,RANDBETWEEN(2,COUNTA(Rumors!D:D))&amp;" ")</f>
        <v>the creek</v>
      </c>
      <c r="H3" t="s">
        <v>78</v>
      </c>
      <c r="I3" t="str">
        <f t="array" aca="1" ref="I3" ca="1">INDEX(Rumors!E:E,RANDBETWEEN(2,COUNTA(Rumors!E:E))&amp;" ")</f>
        <v xml:space="preserve"> a dead commoner.</v>
      </c>
      <c r="J3" t="s">
        <v>79</v>
      </c>
      <c r="K3" t="str">
        <f t="array" aca="1" ref="K3" ca="1">INDEX(Rumors!F:F,RANDBETWEEN(2,COUNTA(Rumors!F:F))&amp;" ")</f>
        <v xml:space="preserve"> a sellsword</v>
      </c>
      <c r="L3" t="s">
        <v>81</v>
      </c>
      <c r="M3" t="str">
        <f t="array" aca="1" ref="M3" ca="1">INDEX(Rumors!G:G,RANDBETWEEN(2,COUNTA(Rumors!G:G))&amp;" ")</f>
        <v xml:space="preserve"> is absolutely true."</v>
      </c>
    </row>
    <row r="4" spans="1:13">
      <c r="A4" t="s">
        <v>61</v>
      </c>
      <c r="B4" t="str">
        <f t="array" aca="1" ref="B4" ca="1">INDEX(Rumors!A:A,RANDBETWEEN(2,COUNTA(Rumors!A:A))&amp;" ")</f>
        <v xml:space="preserve"> last winter</v>
      </c>
      <c r="C4" t="str">
        <f t="array" aca="1" ref="C4" ca="1">INDEX(Rumors!B:B,RANDBETWEEN(2,COUNTA(Rumors!B:B))&amp;" ")</f>
        <v xml:space="preserve"> a dwarf</v>
      </c>
      <c r="D4" t="s">
        <v>66</v>
      </c>
      <c r="E4" t="str">
        <f t="array" aca="1" ref="E4" ca="1">INDEX(Rumors!C:C,RANDBETWEEN(2,COUNTA(Rumors!C:C))&amp;" ")</f>
        <v>Antinua</v>
      </c>
      <c r="F4" t="s">
        <v>69</v>
      </c>
      <c r="G4" t="str">
        <f t="array" aca="1" ref="G4" ca="1">INDEX(Rumors!D:D,RANDBETWEEN(2,COUNTA(Rumors!D:D))&amp;" ")</f>
        <v xml:space="preserve"> the temple</v>
      </c>
      <c r="H4" t="s">
        <v>78</v>
      </c>
      <c r="I4" t="str">
        <f t="array" aca="1" ref="I4" ca="1">INDEX(Rumors!E:E,RANDBETWEEN(2,COUNTA(Rumors!E:E))&amp;" ")</f>
        <v xml:space="preserve"> a planar gate.</v>
      </c>
      <c r="J4" t="s">
        <v>79</v>
      </c>
      <c r="K4" t="str">
        <f t="array" aca="1" ref="K4" ca="1">INDEX(Rumors!F:F,RANDBETWEEN(2,COUNTA(Rumors!F:F))&amp;" ")</f>
        <v xml:space="preserve"> a musician</v>
      </c>
      <c r="L4" t="s">
        <v>81</v>
      </c>
      <c r="M4" t="str">
        <f t="array" aca="1" ref="M4" ca="1">INDEX(Rumors!G:G,RANDBETWEEN(2,COUNTA(Rumors!G:G))&amp;" ")</f>
        <v xml:space="preserve"> may be true."</v>
      </c>
    </row>
    <row r="5" spans="1:13">
      <c r="A5" t="s">
        <v>61</v>
      </c>
      <c r="B5" t="str">
        <f t="array" aca="1" ref="B5" ca="1">INDEX(Rumors!A:A,RANDBETWEEN(2,COUNTA(Rumors!A:A))&amp;" ")</f>
        <v xml:space="preserve"> after nightfall,</v>
      </c>
      <c r="C5" t="str">
        <f t="array" aca="1" ref="C5" ca="1">INDEX(Rumors!B:B,RANDBETWEEN(2,COUNTA(Rumors!B:B))&amp;" ")</f>
        <v xml:space="preserve"> a soldier</v>
      </c>
      <c r="D5" t="s">
        <v>66</v>
      </c>
      <c r="E5" t="str">
        <f t="array" aca="1" ref="E5" ca="1">INDEX(Rumors!C:C,RANDBETWEEN(2,COUNTA(Rumors!C:C))&amp;" ")</f>
        <v>Malachi</v>
      </c>
      <c r="F5" t="s">
        <v>69</v>
      </c>
      <c r="G5" t="str">
        <f t="array" aca="1" ref="G5" ca="1">INDEX(Rumors!D:D,RANDBETWEEN(2,COUNTA(Rumors!D:D))&amp;" ")</f>
        <v xml:space="preserve"> the old warehouse</v>
      </c>
      <c r="H5" t="s">
        <v>78</v>
      </c>
      <c r="I5" t="str">
        <f t="array" aca="1" ref="I5" ca="1">INDEX(Rumors!E:E,RANDBETWEEN(2,COUNTA(Rumors!E:E))&amp;" ")</f>
        <v xml:space="preserve"> a burned book.</v>
      </c>
      <c r="J5" t="s">
        <v>79</v>
      </c>
      <c r="K5" t="str">
        <f t="array" aca="1" ref="K5" ca="1">INDEX(Rumors!F:F,RANDBETWEEN(2,COUNTA(Rumors!F:F))&amp;" ")</f>
        <v xml:space="preserve"> a musician</v>
      </c>
      <c r="L5" t="s">
        <v>81</v>
      </c>
      <c r="M5" t="str">
        <f t="array" aca="1" ref="M5" ca="1">INDEX(Rumors!G:G,RANDBETWEEN(2,COUNTA(Rumors!G:G))&amp;" ")</f>
        <v xml:space="preserve"> could be true."</v>
      </c>
    </row>
    <row r="6" spans="1:13">
      <c r="A6" t="s">
        <v>61</v>
      </c>
      <c r="B6" t="str">
        <f t="array" aca="1" ref="B6" ca="1">INDEX(Rumors!A:A,RANDBETWEEN(2,COUNTA(Rumors!A:A))&amp;" ")</f>
        <v xml:space="preserve"> one day last week,</v>
      </c>
      <c r="C6" t="str">
        <f t="array" aca="1" ref="C6" ca="1">INDEX(Rumors!B:B,RANDBETWEEN(2,COUNTA(Rumors!B:B))&amp;" ")</f>
        <v>Malachi</v>
      </c>
      <c r="D6" t="s">
        <v>66</v>
      </c>
      <c r="E6" t="str">
        <f t="array" aca="1" ref="E6" ca="1">INDEX(Rumors!C:C,RANDBETWEEN(2,COUNTA(Rumors!C:C))&amp;" ")</f>
        <v>Gilminye Aitlawl</v>
      </c>
      <c r="F6" t="s">
        <v>69</v>
      </c>
      <c r="G6" t="str">
        <f t="array" aca="1" ref="G6" ca="1">INDEX(Rumors!D:D,RANDBETWEEN(2,COUNTA(Rumors!D:D))&amp;" ")</f>
        <v xml:space="preserve"> the market</v>
      </c>
      <c r="H6" t="s">
        <v>78</v>
      </c>
      <c r="I6" t="str">
        <f t="array" aca="1" ref="I6" ca="1">INDEX(Rumors!E:E,RANDBETWEEN(2,COUNTA(Rumors!E:E))&amp;" ")</f>
        <v xml:space="preserve"> a series of claw marks.</v>
      </c>
      <c r="J6" t="s">
        <v>79</v>
      </c>
      <c r="K6" t="str">
        <f t="array" aca="1" ref="K6" ca="1">INDEX(Rumors!F:F,RANDBETWEEN(2,COUNTA(Rumors!F:F))&amp;" ")</f>
        <v xml:space="preserve"> a little bird</v>
      </c>
      <c r="L6" t="s">
        <v>81</v>
      </c>
      <c r="M6" t="str">
        <f t="array" aca="1" ref="M6" ca="1">INDEX(Rumors!G:G,RANDBETWEEN(2,COUNTA(Rumors!G:G))&amp;" ")</f>
        <v xml:space="preserve"> has to be true."</v>
      </c>
    </row>
    <row r="9" spans="1:13">
      <c r="B9" t="str">
        <f ca="1">_xlfn.CONCAT(A1:M1)</f>
        <v>"I heard that,  three nights ago,Here was seen with  a book of spells down nearthe Inn and nearby there was an arcane sigil. I heard it from a musician so it must be true."</v>
      </c>
    </row>
    <row r="10" spans="1:13">
      <c r="B10" t="e">
        <f t="shared" ref="B9:B14" ca="1" si="0">_xludf.CONCAT(A2:M2)</f>
        <v>#NAME?</v>
      </c>
    </row>
    <row r="11" spans="1:13">
      <c r="B11" t="e">
        <f t="shared" ca="1" si="0"/>
        <v>#NAME?</v>
      </c>
    </row>
    <row r="12" spans="1:13">
      <c r="B12" t="e">
        <f t="shared" ca="1" si="0"/>
        <v>#NAME?</v>
      </c>
    </row>
    <row r="13" spans="1:13">
      <c r="B13" t="e">
        <f t="shared" ca="1" si="0"/>
        <v>#NAME?</v>
      </c>
    </row>
    <row r="14" spans="1:13">
      <c r="B14" t="e">
        <f t="shared" ca="1" si="0"/>
        <v>#NAME?</v>
      </c>
    </row>
    <row r="17" spans="1:8">
      <c r="A17" t="s">
        <v>477</v>
      </c>
      <c r="B17" t="str">
        <f t="array" aca="1" ref="B17" ca="1">INDEX(Rumors!I:I,RANDBETWEEN(2,COUNTA(Rumors!I:I))&amp;" ")</f>
        <v>a fighter</v>
      </c>
      <c r="C17" t="s">
        <v>489</v>
      </c>
      <c r="D17" t="str">
        <f t="array" aca="1" ref="D17" ca="1">INDEX(Rumors!J:J,RANDBETWEEN(2,COUNTA(Rumors!J:J))&amp;" ")</f>
        <v xml:space="preserve">found a child </v>
      </c>
      <c r="E17" t="s">
        <v>507</v>
      </c>
      <c r="F17" t="str">
        <f t="array" aca="1" ref="F17" ca="1">INDEX(Rumors!K:K,RANDBETWEEN(2,COUNTA(Rumors!K:K))&amp;" ")</f>
        <v>A sleeping monster</v>
      </c>
      <c r="G17" t="s">
        <v>520</v>
      </c>
      <c r="H17" t="str">
        <f t="array" aca="1" ref="H17" ca="1">INDEX(Rumors!L:L,RANDBETWEEN(2,COUNTA(Rumors!L:L))&amp;" ")</f>
        <v>People are disappearing!</v>
      </c>
    </row>
    <row r="18" spans="1:8">
      <c r="A18" t="s">
        <v>477</v>
      </c>
      <c r="B18" t="str">
        <f t="array" aca="1" ref="B18" ca="1">INDEX(Rumors!I:I,RANDBETWEEN(2,COUNTA(Rumors!I:I))&amp;" ")</f>
        <v>A soldier</v>
      </c>
      <c r="C18" t="s">
        <v>489</v>
      </c>
      <c r="D18" t="str">
        <f t="array" aca="1" ref="D18" ca="1">INDEX(Rumors!J:J,RANDBETWEEN(2,COUNTA(Rumors!J:J))&amp;" ")</f>
        <v>saw the future</v>
      </c>
      <c r="E18" t="s">
        <v>507</v>
      </c>
      <c r="F18" t="str">
        <f t="array" aca="1" ref="F18" ca="1">INDEX(Rumors!K:K,RANDBETWEEN(2,COUNTA(Rumors!K:K))&amp;" ")</f>
        <v>A treasure map</v>
      </c>
      <c r="G18" t="s">
        <v>520</v>
      </c>
      <c r="H18" t="str">
        <f t="array" aca="1" ref="H18" ca="1">INDEX(Rumors!L:L,RANDBETWEEN(2,COUNTA(Rumors!L:L))&amp;" ")</f>
        <v>The king has decreed strange new laws!</v>
      </c>
    </row>
    <row r="19" spans="1:8">
      <c r="A19" t="s">
        <v>477</v>
      </c>
      <c r="B19" t="str">
        <f t="array" aca="1" ref="B19" ca="1">INDEX(Rumors!I:I,RANDBETWEEN(2,COUNTA(Rumors!I:I))&amp;" ")</f>
        <v>a sellsword</v>
      </c>
      <c r="C19" t="s">
        <v>489</v>
      </c>
      <c r="D19" t="str">
        <f t="array" aca="1" ref="D19" ca="1">INDEX(Rumors!J:J,RANDBETWEEN(2,COUNTA(Rumors!J:J))&amp;" ")</f>
        <v>found a large gemstone</v>
      </c>
      <c r="E19" t="s">
        <v>507</v>
      </c>
      <c r="F19" t="str">
        <f t="array" aca="1" ref="F19" ca="1">INDEX(Rumors!K:K,RANDBETWEEN(2,COUNTA(Rumors!K:K))&amp;" ")</f>
        <v>A treasure map</v>
      </c>
      <c r="G19" t="s">
        <v>520</v>
      </c>
      <c r="H19" t="str">
        <f t="array" aca="1" ref="H19" ca="1">INDEX(Rumors!L:L,RANDBETWEEN(2,COUNTA(Rumors!L:L))&amp;" ")</f>
        <v>a strange creature is hunting at night!</v>
      </c>
    </row>
    <row r="21" spans="1:8" ht="15.75" customHeight="1">
      <c r="B21" t="e">
        <f t="shared" ref="B21:B23" ca="1" si="1">_xludf.CONCAT(A17:H17)</f>
        <v>#NAME?</v>
      </c>
    </row>
    <row r="22" spans="1:8" ht="15.75" customHeight="1">
      <c r="B22" t="e">
        <f t="shared" ca="1" si="1"/>
        <v>#NAME?</v>
      </c>
    </row>
    <row r="23" spans="1:8" ht="15.75" customHeight="1">
      <c r="B23" t="e">
        <f t="shared" ca="1" si="1"/>
        <v>#NAME?</v>
      </c>
    </row>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00"/>
  <sheetViews>
    <sheetView workbookViewId="0"/>
  </sheetViews>
  <sheetFormatPr defaultColWidth="14.42578125" defaultRowHeight="15" customHeight="1"/>
  <cols>
    <col min="1" max="1" width="27" customWidth="1"/>
    <col min="2" max="3" width="18.28515625" customWidth="1"/>
    <col min="4" max="5" width="22.85546875" customWidth="1"/>
    <col min="6" max="6" width="21.85546875" customWidth="1"/>
    <col min="7" max="7" width="29.140625" customWidth="1"/>
    <col min="8" max="8" width="8.7109375" customWidth="1"/>
    <col min="9" max="9" width="16.7109375" customWidth="1"/>
    <col min="10" max="10" width="27.85546875" customWidth="1"/>
    <col min="11" max="11" width="42.140625" customWidth="1"/>
    <col min="12" max="12" width="39.85546875" customWidth="1"/>
    <col min="13" max="26" width="8.7109375" customWidth="1"/>
  </cols>
  <sheetData>
    <row r="1" spans="1:12">
      <c r="A1" s="22" t="s">
        <v>688</v>
      </c>
      <c r="B1" s="22" t="s">
        <v>690</v>
      </c>
      <c r="C1" s="22" t="s">
        <v>691</v>
      </c>
      <c r="D1" s="22" t="s">
        <v>692</v>
      </c>
      <c r="E1" s="22" t="s">
        <v>693</v>
      </c>
      <c r="F1" s="22" t="s">
        <v>694</v>
      </c>
      <c r="G1" s="22" t="s">
        <v>695</v>
      </c>
    </row>
    <row r="2" spans="1:12">
      <c r="A2" s="14" t="s">
        <v>696</v>
      </c>
      <c r="B2" s="14" t="s">
        <v>697</v>
      </c>
      <c r="C2" s="14" t="s">
        <v>698</v>
      </c>
      <c r="D2" s="14" t="s">
        <v>699</v>
      </c>
      <c r="E2" s="14" t="s">
        <v>700</v>
      </c>
      <c r="F2" s="14" t="s">
        <v>701</v>
      </c>
      <c r="G2" s="14" t="s">
        <v>702</v>
      </c>
      <c r="I2" t="s">
        <v>703</v>
      </c>
      <c r="J2" t="s">
        <v>704</v>
      </c>
      <c r="K2" t="s">
        <v>705</v>
      </c>
      <c r="L2" t="s">
        <v>706</v>
      </c>
    </row>
    <row r="3" spans="1:12">
      <c r="A3" s="14" t="s">
        <v>708</v>
      </c>
      <c r="B3" s="14" t="s">
        <v>709</v>
      </c>
      <c r="C3" s="14" t="s">
        <v>710</v>
      </c>
      <c r="D3" s="14" t="s">
        <v>711</v>
      </c>
      <c r="E3" s="14" t="s">
        <v>712</v>
      </c>
      <c r="F3" s="14" t="s">
        <v>713</v>
      </c>
      <c r="G3" s="14" t="s">
        <v>714</v>
      </c>
      <c r="I3" t="s">
        <v>715</v>
      </c>
      <c r="J3" t="s">
        <v>716</v>
      </c>
      <c r="K3" t="s">
        <v>717</v>
      </c>
      <c r="L3" t="s">
        <v>718</v>
      </c>
    </row>
    <row r="4" spans="1:12">
      <c r="A4" s="14" t="s">
        <v>719</v>
      </c>
      <c r="B4" s="14" t="s">
        <v>720</v>
      </c>
      <c r="C4" s="14" t="s">
        <v>721</v>
      </c>
      <c r="D4" s="14" t="s">
        <v>722</v>
      </c>
      <c r="E4" s="14" t="s">
        <v>723</v>
      </c>
      <c r="F4" s="14" t="s">
        <v>724</v>
      </c>
      <c r="G4" s="14" t="s">
        <v>725</v>
      </c>
      <c r="I4" t="s">
        <v>726</v>
      </c>
      <c r="J4" t="s">
        <v>727</v>
      </c>
      <c r="K4" t="s">
        <v>728</v>
      </c>
      <c r="L4" t="s">
        <v>729</v>
      </c>
    </row>
    <row r="5" spans="1:12">
      <c r="A5" s="14" t="s">
        <v>730</v>
      </c>
      <c r="B5" s="14" t="s">
        <v>731</v>
      </c>
      <c r="C5" s="14" t="s">
        <v>732</v>
      </c>
      <c r="D5" s="14" t="s">
        <v>733</v>
      </c>
      <c r="E5" s="14" t="s">
        <v>734</v>
      </c>
      <c r="F5" s="14" t="s">
        <v>735</v>
      </c>
      <c r="G5" s="14" t="s">
        <v>736</v>
      </c>
      <c r="I5" t="s">
        <v>737</v>
      </c>
      <c r="J5" t="s">
        <v>738</v>
      </c>
      <c r="K5" t="s">
        <v>739</v>
      </c>
      <c r="L5" t="s">
        <v>740</v>
      </c>
    </row>
    <row r="6" spans="1:12">
      <c r="A6" s="14" t="s">
        <v>741</v>
      </c>
      <c r="B6" s="14" t="s">
        <v>742</v>
      </c>
      <c r="C6" s="14" t="s">
        <v>743</v>
      </c>
      <c r="D6" s="14" t="s">
        <v>744</v>
      </c>
      <c r="E6" s="14" t="s">
        <v>745</v>
      </c>
      <c r="F6" s="14" t="s">
        <v>746</v>
      </c>
      <c r="G6" s="14" t="s">
        <v>747</v>
      </c>
      <c r="I6" t="s">
        <v>748</v>
      </c>
      <c r="J6" t="s">
        <v>749</v>
      </c>
      <c r="K6" t="s">
        <v>750</v>
      </c>
      <c r="L6" t="s">
        <v>751</v>
      </c>
    </row>
    <row r="7" spans="1:12">
      <c r="A7" s="14" t="s">
        <v>752</v>
      </c>
      <c r="B7" s="14" t="s">
        <v>753</v>
      </c>
      <c r="C7" s="14" t="s">
        <v>754</v>
      </c>
      <c r="D7" s="14" t="s">
        <v>755</v>
      </c>
      <c r="E7" s="14" t="s">
        <v>756</v>
      </c>
      <c r="F7" s="14" t="s">
        <v>757</v>
      </c>
      <c r="G7" s="14" t="s">
        <v>758</v>
      </c>
      <c r="I7" t="s">
        <v>759</v>
      </c>
      <c r="J7" t="s">
        <v>760</v>
      </c>
      <c r="K7" t="s">
        <v>761</v>
      </c>
      <c r="L7" t="s">
        <v>762</v>
      </c>
    </row>
    <row r="8" spans="1:12">
      <c r="A8" s="14" t="s">
        <v>763</v>
      </c>
      <c r="B8" s="14" t="s">
        <v>764</v>
      </c>
      <c r="C8" s="14" t="s">
        <v>765</v>
      </c>
      <c r="D8" s="14" t="s">
        <v>766</v>
      </c>
      <c r="E8" s="14" t="s">
        <v>767</v>
      </c>
      <c r="F8" s="14" t="s">
        <v>768</v>
      </c>
      <c r="G8" s="14" t="s">
        <v>769</v>
      </c>
      <c r="I8" t="s">
        <v>770</v>
      </c>
      <c r="J8" t="s">
        <v>772</v>
      </c>
      <c r="K8" t="s">
        <v>773</v>
      </c>
      <c r="L8" t="s">
        <v>774</v>
      </c>
    </row>
    <row r="9" spans="1:12">
      <c r="A9" s="14" t="s">
        <v>775</v>
      </c>
      <c r="B9" s="14" t="s">
        <v>777</v>
      </c>
      <c r="C9" s="14" t="s">
        <v>778</v>
      </c>
      <c r="D9" s="14" t="s">
        <v>780</v>
      </c>
      <c r="E9" s="14" t="s">
        <v>781</v>
      </c>
      <c r="F9" s="14" t="s">
        <v>782</v>
      </c>
      <c r="G9" s="14" t="s">
        <v>784</v>
      </c>
      <c r="I9" t="s">
        <v>785</v>
      </c>
      <c r="J9" t="s">
        <v>786</v>
      </c>
      <c r="K9" t="s">
        <v>788</v>
      </c>
      <c r="L9" t="s">
        <v>789</v>
      </c>
    </row>
    <row r="10" spans="1:12">
      <c r="A10" s="14" t="s">
        <v>791</v>
      </c>
      <c r="B10" s="14" t="s">
        <v>792</v>
      </c>
      <c r="C10" s="14" t="s">
        <v>794</v>
      </c>
      <c r="D10" s="14" t="s">
        <v>795</v>
      </c>
      <c r="E10" s="14" t="s">
        <v>796</v>
      </c>
      <c r="F10" s="14" t="s">
        <v>797</v>
      </c>
      <c r="G10" s="14" t="s">
        <v>798</v>
      </c>
      <c r="I10" t="s">
        <v>800</v>
      </c>
      <c r="J10" t="s">
        <v>801</v>
      </c>
      <c r="K10" t="s">
        <v>802</v>
      </c>
      <c r="L10" t="s">
        <v>803</v>
      </c>
    </row>
    <row r="11" spans="1:12">
      <c r="A11" s="14" t="s">
        <v>804</v>
      </c>
      <c r="B11" s="14" t="s">
        <v>805</v>
      </c>
      <c r="C11" s="14" t="s">
        <v>806</v>
      </c>
      <c r="D11" s="14" t="s">
        <v>807</v>
      </c>
      <c r="E11" s="14" t="s">
        <v>808</v>
      </c>
      <c r="F11" s="14" t="s">
        <v>809</v>
      </c>
      <c r="G11" s="14" t="s">
        <v>810</v>
      </c>
      <c r="I11" t="s">
        <v>811</v>
      </c>
      <c r="J11" t="s">
        <v>812</v>
      </c>
      <c r="K11" t="s">
        <v>813</v>
      </c>
      <c r="L11" t="s">
        <v>814</v>
      </c>
    </row>
    <row r="12" spans="1:12">
      <c r="A12" s="14" t="s">
        <v>815</v>
      </c>
      <c r="B12" s="14" t="s">
        <v>816</v>
      </c>
      <c r="C12" s="14" t="s">
        <v>817</v>
      </c>
      <c r="D12" s="14" t="s">
        <v>818</v>
      </c>
      <c r="E12" s="14" t="s">
        <v>819</v>
      </c>
      <c r="F12" s="14" t="s">
        <v>820</v>
      </c>
      <c r="G12" s="14" t="s">
        <v>821</v>
      </c>
      <c r="I12" s="14" t="s">
        <v>822</v>
      </c>
      <c r="J12" s="14" t="s">
        <v>823</v>
      </c>
      <c r="K12" s="14" t="s">
        <v>824</v>
      </c>
      <c r="L12" t="s">
        <v>825</v>
      </c>
    </row>
    <row r="13" spans="1:12">
      <c r="A13" s="14" t="s">
        <v>826</v>
      </c>
      <c r="B13" s="14" t="s">
        <v>827</v>
      </c>
      <c r="C13" s="14" t="s">
        <v>828</v>
      </c>
      <c r="D13" s="14" t="s">
        <v>829</v>
      </c>
      <c r="E13" s="14" t="s">
        <v>830</v>
      </c>
      <c r="F13" s="14" t="s">
        <v>831</v>
      </c>
      <c r="G13" s="14" t="s">
        <v>832</v>
      </c>
      <c r="I13" s="14" t="s">
        <v>833</v>
      </c>
      <c r="J13" s="14" t="s">
        <v>834</v>
      </c>
      <c r="K13" s="14" t="s">
        <v>835</v>
      </c>
      <c r="L13" t="s">
        <v>836</v>
      </c>
    </row>
    <row r="14" spans="1:12">
      <c r="A14" s="14" t="s">
        <v>837</v>
      </c>
      <c r="B14" s="14" t="s">
        <v>838</v>
      </c>
      <c r="C14" s="14" t="s">
        <v>839</v>
      </c>
      <c r="D14" s="14" t="s">
        <v>840</v>
      </c>
      <c r="E14" s="14" t="s">
        <v>841</v>
      </c>
      <c r="F14" s="14" t="s">
        <v>842</v>
      </c>
      <c r="G14" s="14" t="s">
        <v>843</v>
      </c>
      <c r="I14" s="14" t="s">
        <v>844</v>
      </c>
      <c r="J14" s="14" t="s">
        <v>845</v>
      </c>
      <c r="K14" s="14" t="s">
        <v>846</v>
      </c>
      <c r="L14" t="s">
        <v>847</v>
      </c>
    </row>
    <row r="15" spans="1:12">
      <c r="A15" s="14" t="s">
        <v>848</v>
      </c>
      <c r="B15" s="14" t="s">
        <v>849</v>
      </c>
      <c r="C15" s="14" t="s">
        <v>850</v>
      </c>
      <c r="D15" s="14" t="s">
        <v>851</v>
      </c>
      <c r="E15" s="14" t="s">
        <v>852</v>
      </c>
      <c r="F15" s="14" t="s">
        <v>853</v>
      </c>
      <c r="G15" s="14" t="s">
        <v>854</v>
      </c>
      <c r="I15" s="14" t="s">
        <v>855</v>
      </c>
      <c r="J15" s="14" t="s">
        <v>856</v>
      </c>
      <c r="K15" s="14" t="s">
        <v>857</v>
      </c>
      <c r="L15" t="s">
        <v>858</v>
      </c>
    </row>
    <row r="16" spans="1:12">
      <c r="A16" s="14" t="s">
        <v>859</v>
      </c>
      <c r="B16" s="14" t="s">
        <v>861</v>
      </c>
      <c r="C16" s="14" t="s">
        <v>863</v>
      </c>
      <c r="D16" s="14" t="s">
        <v>864</v>
      </c>
      <c r="E16" s="14" t="s">
        <v>866</v>
      </c>
      <c r="F16" s="14" t="s">
        <v>869</v>
      </c>
      <c r="G16" s="14" t="s">
        <v>871</v>
      </c>
      <c r="I16" s="14" t="s">
        <v>874</v>
      </c>
      <c r="J16" s="14" t="s">
        <v>876</v>
      </c>
      <c r="K16" s="14" t="s">
        <v>878</v>
      </c>
      <c r="L16" t="str">
        <f>'New Town Sheet '!R6 &amp; 'New Town Sheet '!S6 &amp; " might be destroyed!"</f>
        <v xml:space="preserve"> might be destroyed!</v>
      </c>
    </row>
    <row r="17" spans="1:12">
      <c r="A17" s="14" t="s">
        <v>886</v>
      </c>
      <c r="B17" s="14" t="s">
        <v>887</v>
      </c>
      <c r="C17" s="14" t="s">
        <v>746</v>
      </c>
      <c r="D17" s="14" t="s">
        <v>888</v>
      </c>
      <c r="E17" s="14" t="s">
        <v>889</v>
      </c>
      <c r="F17" s="14" t="s">
        <v>890</v>
      </c>
      <c r="G17" s="14" t="s">
        <v>891</v>
      </c>
      <c r="I17" s="14" t="s">
        <v>892</v>
      </c>
      <c r="J17" s="14" t="s">
        <v>893</v>
      </c>
      <c r="L17" t="str">
        <f>'New Town Sheet '!R6 &amp; 'New Town Sheet '!S6 &amp; " could be in grave danger!"</f>
        <v xml:space="preserve"> could be in grave danger!</v>
      </c>
    </row>
    <row r="18" spans="1:12">
      <c r="A18" s="14" t="s">
        <v>894</v>
      </c>
      <c r="B18" s="14" t="s">
        <v>895</v>
      </c>
      <c r="C18" s="14" t="s">
        <v>896</v>
      </c>
      <c r="D18" s="14" t="s">
        <v>897</v>
      </c>
      <c r="E18" s="14" t="s">
        <v>898</v>
      </c>
      <c r="F18" s="14" t="s">
        <v>899</v>
      </c>
      <c r="G18" s="14" t="s">
        <v>900</v>
      </c>
      <c r="I18" s="14" t="s">
        <v>901</v>
      </c>
      <c r="J18" s="14" t="s">
        <v>902</v>
      </c>
      <c r="L18" t="s">
        <v>903</v>
      </c>
    </row>
    <row r="19" spans="1:12">
      <c r="A19" s="14" t="s">
        <v>904</v>
      </c>
      <c r="B19" s="14" t="s">
        <v>905</v>
      </c>
      <c r="C19" s="14" t="s">
        <v>906</v>
      </c>
      <c r="D19" s="14" t="s">
        <v>907</v>
      </c>
      <c r="E19" s="14" t="s">
        <v>908</v>
      </c>
      <c r="F19" s="14" t="s">
        <v>909</v>
      </c>
      <c r="G19" s="14" t="s">
        <v>911</v>
      </c>
      <c r="J19" s="14" t="s">
        <v>912</v>
      </c>
    </row>
    <row r="20" spans="1:12">
      <c r="A20" s="14" t="s">
        <v>914</v>
      </c>
      <c r="B20" s="14" t="s">
        <v>916</v>
      </c>
      <c r="C20" s="14" t="s">
        <v>918</v>
      </c>
      <c r="D20" s="14" t="str">
        <f ca="1">'New Town Sheet '!B2 &amp; " " &amp; 'New Town Sheet '!C2</f>
        <v>The Sleeping Cup</v>
      </c>
      <c r="E20" s="14" t="s">
        <v>926</v>
      </c>
      <c r="F20" s="14" t="s">
        <v>927</v>
      </c>
      <c r="G20" s="14" t="s">
        <v>928</v>
      </c>
      <c r="J20" s="14" t="s">
        <v>929</v>
      </c>
    </row>
    <row r="21" spans="1:12" ht="15.75" customHeight="1">
      <c r="A21" s="14" t="s">
        <v>930</v>
      </c>
      <c r="B21" s="14" t="s">
        <v>931</v>
      </c>
      <c r="C21" s="14" t="s">
        <v>932</v>
      </c>
      <c r="D21" s="14" t="str">
        <f ca="1">'New Town Sheet '!B3 &amp; " " &amp; 'New Town Sheet '!C3</f>
        <v>Smios's Botanics</v>
      </c>
      <c r="E21" s="14" t="s">
        <v>933</v>
      </c>
      <c r="F21" s="14" t="s">
        <v>934</v>
      </c>
      <c r="G21" s="14" t="s">
        <v>935</v>
      </c>
      <c r="J21" s="14" t="s">
        <v>936</v>
      </c>
    </row>
    <row r="22" spans="1:12" ht="15.75" customHeight="1">
      <c r="A22" s="14" t="s">
        <v>937</v>
      </c>
      <c r="B22" t="str">
        <f ca="1">'New Town Sheet '!B14</f>
        <v>Alma</v>
      </c>
      <c r="C22" t="str">
        <f t="shared" ref="C22:C53" ca="1" si="0">B22</f>
        <v>Alma</v>
      </c>
      <c r="D22" s="14" t="str">
        <f ca="1">'New Town Sheet '!B4 &amp; " " &amp; 'New Town Sheet '!C4</f>
        <v>Mr. &amp; Mrs. Metalworks</v>
      </c>
      <c r="E22" s="14" t="s">
        <v>939</v>
      </c>
      <c r="F22" s="14" t="s">
        <v>940</v>
      </c>
      <c r="J22" s="14" t="s">
        <v>941</v>
      </c>
    </row>
    <row r="23" spans="1:12" ht="15.75" customHeight="1">
      <c r="A23" s="14" t="s">
        <v>944</v>
      </c>
      <c r="B23" t="str">
        <f ca="1">'New Town Sheet '!B15</f>
        <v>Giles</v>
      </c>
      <c r="C23" t="str">
        <f t="shared" ca="1" si="0"/>
        <v>Giles</v>
      </c>
      <c r="D23" s="14" t="str">
        <f ca="1">'New Town Sheet '!B5 &amp; " " &amp; 'New Town Sheet '!C5</f>
        <v>Marvelous Amulets</v>
      </c>
      <c r="E23" s="14" t="s">
        <v>949</v>
      </c>
      <c r="F23" s="14" t="s">
        <v>874</v>
      </c>
      <c r="J23" s="14" t="s">
        <v>950</v>
      </c>
    </row>
    <row r="24" spans="1:12" ht="15.75" customHeight="1">
      <c r="A24" s="14" t="s">
        <v>951</v>
      </c>
      <c r="B24" t="str">
        <f ca="1">'New Town Sheet '!B16</f>
        <v>Tammith</v>
      </c>
      <c r="C24" t="str">
        <f t="shared" ca="1" si="0"/>
        <v>Tammith</v>
      </c>
      <c r="D24" s="14" t="str">
        <f ca="1">'New Town Sheet '!B6 &amp; " " &amp; 'New Town Sheet '!C6</f>
        <v>House of Malar</v>
      </c>
      <c r="E24" s="14" t="s">
        <v>954</v>
      </c>
    </row>
    <row r="25" spans="1:12" ht="15.75" customHeight="1">
      <c r="B25" t="str">
        <f ca="1">'New Town Sheet '!B17</f>
        <v>Cirdire</v>
      </c>
      <c r="C25" t="str">
        <f t="shared" ca="1" si="0"/>
        <v>Cirdire</v>
      </c>
      <c r="D25" s="14" t="str">
        <f ca="1">'New Town Sheet '!B7 &amp; " " &amp; 'New Town Sheet '!C7</f>
        <v>Genwy's Stock</v>
      </c>
      <c r="E25" s="14" t="s">
        <v>955</v>
      </c>
    </row>
    <row r="26" spans="1:12" ht="15.75" customHeight="1">
      <c r="B26" t="str">
        <f ca="1">'New Town Sheet '!B18</f>
        <v>Virgil</v>
      </c>
      <c r="C26" t="str">
        <f t="shared" ca="1" si="0"/>
        <v>Virgil</v>
      </c>
      <c r="D26" s="14" t="str">
        <f ca="1">'New Town Sheet '!B8 &amp; " " &amp; 'New Town Sheet '!C8</f>
        <v>Leather and Masterwork</v>
      </c>
      <c r="E26" s="14" t="s">
        <v>966</v>
      </c>
    </row>
    <row r="27" spans="1:12" ht="15.75" customHeight="1">
      <c r="B27" t="str">
        <f ca="1">'New Town Sheet '!B19</f>
        <v>Malachi</v>
      </c>
      <c r="C27" t="str">
        <f t="shared" ca="1" si="0"/>
        <v>Malachi</v>
      </c>
      <c r="D27" t="s">
        <v>968</v>
      </c>
      <c r="E27" s="14" t="s">
        <v>969</v>
      </c>
    </row>
    <row r="28" spans="1:12" ht="15.75" customHeight="1">
      <c r="B28" t="str">
        <f ca="1">'New Town Sheet '!B21</f>
        <v>Gilminye</v>
      </c>
      <c r="C28" t="str">
        <f t="shared" ca="1" si="0"/>
        <v>Gilminye</v>
      </c>
      <c r="D28" t="s">
        <v>973</v>
      </c>
      <c r="E28" s="14" t="s">
        <v>974</v>
      </c>
    </row>
    <row r="29" spans="1:12" ht="15.75" customHeight="1">
      <c r="B29" t="str">
        <f ca="1">'New Town Sheet '!B22</f>
        <v>Gurdis</v>
      </c>
      <c r="C29" t="str">
        <f t="shared" ca="1" si="0"/>
        <v>Gurdis</v>
      </c>
      <c r="D29" t="s">
        <v>975</v>
      </c>
    </row>
    <row r="30" spans="1:12" ht="15.75" customHeight="1">
      <c r="B30" t="str">
        <f ca="1">'New Town Sheet '!B23</f>
        <v>Warryn</v>
      </c>
      <c r="C30" t="str">
        <f t="shared" ca="1" si="0"/>
        <v>Warryn</v>
      </c>
      <c r="D30" t="s">
        <v>976</v>
      </c>
    </row>
    <row r="31" spans="1:12" ht="15.75" customHeight="1">
      <c r="B31" t="str">
        <f ca="1">'New Town Sheet '!B25</f>
        <v>Genwy</v>
      </c>
      <c r="C31" t="str">
        <f t="shared" ca="1" si="0"/>
        <v>Genwy</v>
      </c>
    </row>
    <row r="32" spans="1:12" ht="15.75" customHeight="1">
      <c r="B32" t="str">
        <f ca="1">'New Town Sheet '!B26</f>
        <v>Salazar</v>
      </c>
      <c r="C32" t="str">
        <f t="shared" ca="1" si="0"/>
        <v>Salazar</v>
      </c>
    </row>
    <row r="33" spans="1:3" ht="15.75" customHeight="1">
      <c r="A33" s="29"/>
      <c r="B33" t="str">
        <f ca="1">'New Town Sheet '!B27</f>
        <v>Sanzagh</v>
      </c>
      <c r="C33" t="str">
        <f t="shared" ca="1" si="0"/>
        <v>Sanzagh</v>
      </c>
    </row>
    <row r="34" spans="1:3" ht="15.75" customHeight="1">
      <c r="B34" t="str">
        <f ca="1">'New Town Sheet '!B28</f>
        <v>Eleris</v>
      </c>
      <c r="C34" t="str">
        <f t="shared" ca="1" si="0"/>
        <v>Eleris</v>
      </c>
    </row>
    <row r="35" spans="1:3" ht="15.75" customHeight="1">
      <c r="B35" t="str">
        <f ca="1">'New Town Sheet '!B29</f>
        <v>Antinua</v>
      </c>
      <c r="C35" t="str">
        <f t="shared" ca="1" si="0"/>
        <v>Antinua</v>
      </c>
    </row>
    <row r="36" spans="1:3" ht="15.75" customHeight="1">
      <c r="B36" t="str">
        <f ca="1">'New Town Sheet '!B31</f>
        <v>Orin</v>
      </c>
      <c r="C36" t="str">
        <f t="shared" ca="1" si="0"/>
        <v>Orin</v>
      </c>
    </row>
    <row r="37" spans="1:3" ht="15.75" customHeight="1">
      <c r="B37" t="str">
        <f ca="1">'New Town Sheet '!B32</f>
        <v>Here</v>
      </c>
      <c r="C37" t="str">
        <f t="shared" ca="1" si="0"/>
        <v>Here</v>
      </c>
    </row>
    <row r="38" spans="1:3" ht="15.75" customHeight="1">
      <c r="B38" t="str">
        <f ca="1">'New Town Sheet '!B14 &amp; " " &amp; 'New Town Sheet '!C14</f>
        <v>Alma Kirk</v>
      </c>
      <c r="C38" t="str">
        <f t="shared" ca="1" si="0"/>
        <v>Alma Kirk</v>
      </c>
    </row>
    <row r="39" spans="1:3" ht="15.75" customHeight="1">
      <c r="B39" t="str">
        <f ca="1">'New Town Sheet '!B15 &amp; " " &amp; 'New Town Sheet '!C15</f>
        <v>Giles Wharerau</v>
      </c>
      <c r="C39" t="str">
        <f t="shared" ca="1" si="0"/>
        <v>Giles Wharerau</v>
      </c>
    </row>
    <row r="40" spans="1:3" ht="15.75" customHeight="1">
      <c r="B40" t="str">
        <f ca="1">'New Town Sheet '!B16 &amp; " " &amp; 'New Town Sheet '!C16</f>
        <v>Tammith Karalis</v>
      </c>
      <c r="C40" t="str">
        <f t="shared" ca="1" si="0"/>
        <v>Tammith Karalis</v>
      </c>
    </row>
    <row r="41" spans="1:3" ht="15.75" customHeight="1">
      <c r="B41" t="str">
        <f ca="1">'New Town Sheet '!B17 &amp; " " &amp; 'New Town Sheet '!C17</f>
        <v>Cirdire Manohar</v>
      </c>
      <c r="C41" t="str">
        <f t="shared" ca="1" si="0"/>
        <v>Cirdire Manohar</v>
      </c>
    </row>
    <row r="42" spans="1:3" ht="15.75" customHeight="1">
      <c r="B42" t="str">
        <f ca="1">'New Town Sheet '!B18 &amp; " " &amp; 'New Town Sheet '!C18</f>
        <v>Virgil Fedoruk</v>
      </c>
      <c r="C42" t="str">
        <f t="shared" ca="1" si="0"/>
        <v>Virgil Fedoruk</v>
      </c>
    </row>
    <row r="43" spans="1:3" ht="15.75" customHeight="1">
      <c r="B43" t="str">
        <f ca="1">'New Town Sheet '!B19 &amp; " " &amp; 'New Town Sheet '!C19</f>
        <v>Malachi Trevick</v>
      </c>
      <c r="C43" t="str">
        <f t="shared" ca="1" si="0"/>
        <v>Malachi Trevick</v>
      </c>
    </row>
    <row r="44" spans="1:3" ht="15.75" customHeight="1">
      <c r="B44" t="str">
        <f ca="1">'New Town Sheet '!B21 &amp; " " &amp; 'New Town Sheet '!C21</f>
        <v>Gilminye Aitlawl</v>
      </c>
      <c r="C44" t="str">
        <f t="shared" ca="1" si="0"/>
        <v>Gilminye Aitlawl</v>
      </c>
    </row>
    <row r="45" spans="1:3" ht="15.75" customHeight="1">
      <c r="B45" t="str">
        <f ca="1">'New Town Sheet '!B22 &amp; " " &amp; 'New Town Sheet '!C22</f>
        <v>Gurdis Fleelweph</v>
      </c>
      <c r="C45" t="str">
        <f t="shared" ca="1" si="0"/>
        <v>Gurdis Fleelweph</v>
      </c>
    </row>
    <row r="46" spans="1:3" ht="15.75" customHeight="1">
      <c r="B46" t="str">
        <f ca="1">'New Town Sheet '!B23 &amp; " " &amp; 'New Town Sheet '!C23</f>
        <v>Warryn Chaylliaco</v>
      </c>
      <c r="C46" t="str">
        <f t="shared" ca="1" si="0"/>
        <v>Warryn Chaylliaco</v>
      </c>
    </row>
    <row r="47" spans="1:3" ht="15.75" customHeight="1">
      <c r="B47" t="str">
        <f ca="1">'New Town Sheet '!B25 &amp; " " &amp; 'New Town Sheet '!C25</f>
        <v>Genwy Green</v>
      </c>
      <c r="C47" t="str">
        <f t="shared" ca="1" si="0"/>
        <v>Genwy Green</v>
      </c>
    </row>
    <row r="48" spans="1:3" ht="15.75" customHeight="1">
      <c r="B48" t="str">
        <f ca="1">'New Town Sheet '!B26 &amp; " " &amp; 'New Town Sheet '!C26</f>
        <v>Salazar Duraf</v>
      </c>
      <c r="C48" t="str">
        <f t="shared" ca="1" si="0"/>
        <v>Salazar Duraf</v>
      </c>
    </row>
    <row r="49" spans="2:3" ht="15.75" customHeight="1">
      <c r="B49" t="str">
        <f ca="1">'New Town Sheet '!B27 &amp; " " &amp; 'New Town Sheet '!C27</f>
        <v>Sanzagh Mamercus</v>
      </c>
      <c r="C49" t="str">
        <f t="shared" ca="1" si="0"/>
        <v>Sanzagh Mamercus</v>
      </c>
    </row>
    <row r="50" spans="2:3" ht="15.75" customHeight="1">
      <c r="B50" t="str">
        <f ca="1">'New Town Sheet '!B28 &amp; " " &amp; 'New Town Sheet '!C28</f>
        <v>Eleris Smios</v>
      </c>
      <c r="C50" t="str">
        <f t="shared" ca="1" si="0"/>
        <v>Eleris Smios</v>
      </c>
    </row>
    <row r="51" spans="2:3" ht="15.75" customHeight="1">
      <c r="B51" t="str">
        <f ca="1">'New Town Sheet '!B29 &amp; " " &amp; 'New Town Sheet '!C29</f>
        <v>Antinua Nakaunicina</v>
      </c>
      <c r="C51" t="str">
        <f t="shared" ca="1" si="0"/>
        <v>Antinua Nakaunicina</v>
      </c>
    </row>
    <row r="52" spans="2:3" ht="15.75" customHeight="1">
      <c r="B52" t="str">
        <f ca="1">'New Town Sheet '!B31 &amp; " " &amp; 'New Town Sheet '!C31</f>
        <v>Orin Cristolio</v>
      </c>
      <c r="C52" t="str">
        <f t="shared" ca="1" si="0"/>
        <v>Orin Cristolio</v>
      </c>
    </row>
    <row r="53" spans="2:3" ht="15.75" customHeight="1">
      <c r="B53" t="str">
        <f ca="1">'New Town Sheet '!B32 &amp; " " &amp; 'New Town Sheet '!C32</f>
        <v>Here Ilahimamina</v>
      </c>
      <c r="C53" t="str">
        <f t="shared" ca="1" si="0"/>
        <v>Here Ilahimamina</v>
      </c>
    </row>
    <row r="54" spans="2:3" ht="15.75" customHeight="1">
      <c r="B54" t="s">
        <v>1054</v>
      </c>
    </row>
    <row r="55" spans="2:3" ht="15.75" customHeight="1">
      <c r="B55" t="s">
        <v>1058</v>
      </c>
    </row>
    <row r="56" spans="2:3" ht="15.75" customHeight="1">
      <c r="B56" t="s">
        <v>1059</v>
      </c>
    </row>
    <row r="57" spans="2:3" ht="15.75" customHeight="1">
      <c r="B57" t="s">
        <v>1060</v>
      </c>
    </row>
    <row r="58" spans="2:3" ht="15.75" customHeight="1">
      <c r="B58" t="s">
        <v>1061</v>
      </c>
    </row>
    <row r="59" spans="2:3" ht="15.75" customHeight="1">
      <c r="B59" t="str">
        <f ca="1">"the "&amp; 'New Town Sheet '!A31</f>
        <v>the Criminal</v>
      </c>
    </row>
    <row r="60" spans="2:3" ht="15.75" customHeight="1">
      <c r="B60" t="str">
        <f ca="1">"the "&amp; 'New Town Sheet '!A32</f>
        <v>the Adventurer</v>
      </c>
    </row>
    <row r="61" spans="2:3" ht="15.75" customHeight="1">
      <c r="B61" t="s">
        <v>1062</v>
      </c>
    </row>
    <row r="62" spans="2:3" ht="15.75" customHeight="1">
      <c r="B62" t="s">
        <v>1063</v>
      </c>
    </row>
    <row r="63" spans="2:3" ht="15.75" customHeight="1">
      <c r="B63" t="s">
        <v>1064</v>
      </c>
    </row>
    <row r="64" spans="2:3" ht="15.75" customHeight="1">
      <c r="B64" t="s">
        <v>1065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703"/>
  <sheetViews>
    <sheetView workbookViewId="0"/>
  </sheetViews>
  <sheetFormatPr defaultColWidth="14.42578125" defaultRowHeight="15" customHeight="1"/>
  <cols>
    <col min="1" max="2" width="8.7109375" customWidth="1"/>
    <col min="3" max="3" width="12.28515625" customWidth="1"/>
    <col min="4" max="4" width="12.85546875" customWidth="1"/>
    <col min="5" max="5" width="16" customWidth="1"/>
    <col min="6" max="6" width="18.85546875" customWidth="1"/>
    <col min="7" max="7" width="14" customWidth="1"/>
    <col min="8" max="8" width="16.42578125" customWidth="1"/>
    <col min="9" max="9" width="15.140625" customWidth="1"/>
    <col min="10" max="10" width="15.5703125" customWidth="1"/>
    <col min="11" max="12" width="16.42578125" customWidth="1"/>
    <col min="13" max="13" width="15" customWidth="1"/>
    <col min="14" max="14" width="13.42578125" customWidth="1"/>
    <col min="15" max="19" width="8.7109375" customWidth="1"/>
    <col min="20" max="20" width="21.140625" customWidth="1"/>
    <col min="21" max="22" width="8.7109375" customWidth="1"/>
    <col min="23" max="23" width="15.5703125" customWidth="1"/>
    <col min="24" max="24" width="238" customWidth="1"/>
    <col min="25" max="32" width="8.7109375" customWidth="1"/>
  </cols>
  <sheetData>
    <row r="1" spans="1:32">
      <c r="A1" t="s">
        <v>860</v>
      </c>
      <c r="B1" t="s">
        <v>862</v>
      </c>
      <c r="C1" t="s">
        <v>865</v>
      </c>
      <c r="D1" t="s">
        <v>867</v>
      </c>
      <c r="E1" t="s">
        <v>868</v>
      </c>
      <c r="F1" t="s">
        <v>870</v>
      </c>
      <c r="G1" t="s">
        <v>872</v>
      </c>
      <c r="H1" t="s">
        <v>873</v>
      </c>
      <c r="I1" t="s">
        <v>875</v>
      </c>
      <c r="J1" t="s">
        <v>877</v>
      </c>
      <c r="K1" t="s">
        <v>879</v>
      </c>
      <c r="L1" t="s">
        <v>880</v>
      </c>
      <c r="M1" t="s">
        <v>881</v>
      </c>
      <c r="N1" t="s">
        <v>882</v>
      </c>
      <c r="O1" t="s">
        <v>883</v>
      </c>
      <c r="P1" t="s">
        <v>884</v>
      </c>
      <c r="Q1" t="s">
        <v>885</v>
      </c>
      <c r="S1" t="s">
        <v>342</v>
      </c>
      <c r="T1" t="s">
        <v>80</v>
      </c>
      <c r="U1" t="str">
        <f t="array" aca="1" ref="U1" ca="1">INDEX(ShopNames!O:O,RANDBETWEEN(2,COUNTA(ShopNames!O:O))&amp;" ")</f>
        <v>Myth</v>
      </c>
      <c r="V1" t="str">
        <f t="array" aca="1" ref="V1" ca="1">INDEX(ShopNames!P:P,RANDBETWEEN(2,COUNTA(ShopNames!P:P))&amp;" ")</f>
        <v>marth</v>
      </c>
      <c r="W1" t="e">
        <f t="shared" ref="W1:W100" ca="1" si="0">_xludf.CONCAT(U1,V1)</f>
        <v>#NAME?</v>
      </c>
      <c r="X1" t="s">
        <v>910</v>
      </c>
    </row>
    <row r="2" spans="1:32">
      <c r="A2" t="s">
        <v>913</v>
      </c>
      <c r="B2" t="s">
        <v>915</v>
      </c>
      <c r="C2" t="s">
        <v>917</v>
      </c>
      <c r="D2" t="s">
        <v>919</v>
      </c>
      <c r="E2" t="s">
        <v>920</v>
      </c>
      <c r="F2" t="s">
        <v>921</v>
      </c>
      <c r="G2" t="s">
        <v>922</v>
      </c>
      <c r="H2" t="s">
        <v>923</v>
      </c>
      <c r="I2" t="s">
        <v>924</v>
      </c>
      <c r="J2" t="s">
        <v>925</v>
      </c>
      <c r="K2" s="25" t="str">
        <f ca="1">'New Town Sheet '!$B$25 &amp; "'s"</f>
        <v>Genwy's</v>
      </c>
      <c r="L2" t="s">
        <v>938</v>
      </c>
      <c r="M2" t="str">
        <f ca="1">'New Town Sheet '!$B$27 &amp; "'s"</f>
        <v>Sanzagh's</v>
      </c>
      <c r="N2" t="s">
        <v>942</v>
      </c>
      <c r="O2" t="s">
        <v>943</v>
      </c>
      <c r="P2" t="s">
        <v>945</v>
      </c>
      <c r="Q2" t="s">
        <v>946</v>
      </c>
      <c r="S2" t="s">
        <v>947</v>
      </c>
      <c r="T2" t="s">
        <v>948</v>
      </c>
      <c r="U2" t="str">
        <f t="array" aca="1" ref="U2" ca="1">INDEX(ShopNames!O:O,RANDBETWEEN(2,COUNTA(ShopNames!O:O))&amp;" ")</f>
        <v>White</v>
      </c>
      <c r="V2" t="str">
        <f t="array" aca="1" ref="V2" ca="1">INDEX(ShopNames!P:P,RANDBETWEEN(2,COUNTA(ShopNames!P:P))&amp;" ")</f>
        <v>drift</v>
      </c>
      <c r="W2" t="e">
        <f t="shared" ca="1" si="0"/>
        <v>#NAME?</v>
      </c>
      <c r="X2" s="27" t="s">
        <v>953</v>
      </c>
      <c r="Y2" s="27"/>
      <c r="Z2" s="28"/>
      <c r="AC2" s="28"/>
      <c r="AF2" s="3"/>
    </row>
    <row r="3" spans="1:32">
      <c r="A3" t="s">
        <v>956</v>
      </c>
      <c r="B3" t="s">
        <v>957</v>
      </c>
      <c r="C3" t="s">
        <v>958</v>
      </c>
      <c r="D3" t="s">
        <v>959</v>
      </c>
      <c r="E3" t="s">
        <v>960</v>
      </c>
      <c r="F3" t="s">
        <v>961</v>
      </c>
      <c r="G3" t="s">
        <v>962</v>
      </c>
      <c r="H3" t="s">
        <v>963</v>
      </c>
      <c r="I3" t="s">
        <v>964</v>
      </c>
      <c r="J3" t="s">
        <v>965</v>
      </c>
      <c r="K3" s="25" t="str">
        <f ca="1">'New Town Sheet '!$B$25 &amp; "'s"</f>
        <v>Genwy's</v>
      </c>
      <c r="L3" t="s">
        <v>967</v>
      </c>
      <c r="M3" t="str">
        <f ca="1">'New Town Sheet '!$B$27 &amp; "'s"</f>
        <v>Sanzagh's</v>
      </c>
      <c r="N3" t="s">
        <v>970</v>
      </c>
      <c r="O3" t="s">
        <v>255</v>
      </c>
      <c r="P3" t="s">
        <v>971</v>
      </c>
      <c r="Q3" t="s">
        <v>972</v>
      </c>
      <c r="S3" t="s">
        <v>947</v>
      </c>
      <c r="T3" t="s">
        <v>948</v>
      </c>
      <c r="U3" t="str">
        <f t="array" aca="1" ref="U3" ca="1">INDEX(ShopNames!O:O,RANDBETWEEN(2,COUNTA(ShopNames!O:O))&amp;" ")</f>
        <v>Rust</v>
      </c>
      <c r="V3" t="str">
        <f t="array" aca="1" ref="V3" ca="1">INDEX(ShopNames!P:P,RANDBETWEEN(2,COUNTA(ShopNames!P:P))&amp;" ")</f>
        <v>ville</v>
      </c>
      <c r="W3" t="e">
        <f t="shared" ca="1" si="0"/>
        <v>#NAME?</v>
      </c>
      <c r="X3" s="27" t="s">
        <v>977</v>
      </c>
      <c r="Z3" s="27"/>
      <c r="AA3" s="28"/>
      <c r="AC3" s="27"/>
      <c r="AD3" s="28"/>
      <c r="AF3" s="27"/>
    </row>
    <row r="4" spans="1:32">
      <c r="A4" t="s">
        <v>978</v>
      </c>
      <c r="B4" t="s">
        <v>979</v>
      </c>
      <c r="C4" t="s">
        <v>980</v>
      </c>
      <c r="D4" t="s">
        <v>981</v>
      </c>
      <c r="E4" t="s">
        <v>982</v>
      </c>
      <c r="F4" t="s">
        <v>983</v>
      </c>
      <c r="G4" t="s">
        <v>984</v>
      </c>
      <c r="H4" t="s">
        <v>985</v>
      </c>
      <c r="I4" t="s">
        <v>986</v>
      </c>
      <c r="J4" t="s">
        <v>987</v>
      </c>
      <c r="K4" s="25" t="str">
        <f ca="1">'New Town Sheet '!$B$25 &amp; "'s"</f>
        <v>Genwy's</v>
      </c>
      <c r="L4" t="s">
        <v>988</v>
      </c>
      <c r="M4" t="str">
        <f ca="1">'New Town Sheet '!$B$27 &amp; "'s"</f>
        <v>Sanzagh's</v>
      </c>
      <c r="N4" t="s">
        <v>989</v>
      </c>
      <c r="O4" t="s">
        <v>990</v>
      </c>
      <c r="P4" t="s">
        <v>991</v>
      </c>
      <c r="Q4" t="s">
        <v>992</v>
      </c>
      <c r="S4" t="s">
        <v>947</v>
      </c>
      <c r="T4" t="s">
        <v>948</v>
      </c>
      <c r="U4" t="str">
        <f t="array" aca="1" ref="U4" ca="1">INDEX(ShopNames!O:O,RANDBETWEEN(2,COUNTA(ShopNames!O:O))&amp;" ")</f>
        <v>Iron</v>
      </c>
      <c r="V4" t="str">
        <f t="array" aca="1" ref="V4" ca="1">INDEX(ShopNames!P:P,RANDBETWEEN(2,COUNTA(ShopNames!P:P))&amp;" ")</f>
        <v>grove</v>
      </c>
      <c r="W4" t="e">
        <f t="shared" ca="1" si="0"/>
        <v>#NAME?</v>
      </c>
      <c r="X4" s="27" t="s">
        <v>993</v>
      </c>
      <c r="Z4" s="27"/>
      <c r="AA4" s="28"/>
      <c r="AC4" s="27"/>
      <c r="AD4" s="28"/>
      <c r="AF4" s="27"/>
    </row>
    <row r="5" spans="1:32">
      <c r="A5" t="s">
        <v>994</v>
      </c>
      <c r="B5" t="s">
        <v>995</v>
      </c>
      <c r="C5" t="s">
        <v>996</v>
      </c>
      <c r="D5" t="s">
        <v>997</v>
      </c>
      <c r="E5" t="s">
        <v>998</v>
      </c>
      <c r="F5" t="s">
        <v>999</v>
      </c>
      <c r="G5" t="s">
        <v>1000</v>
      </c>
      <c r="H5" t="s">
        <v>1001</v>
      </c>
      <c r="I5" t="s">
        <v>1002</v>
      </c>
      <c r="J5" t="s">
        <v>1003</v>
      </c>
      <c r="K5" s="25" t="str">
        <f ca="1">'New Town Sheet '!$B$25 &amp; "'s"</f>
        <v>Genwy's</v>
      </c>
      <c r="L5" t="s">
        <v>1004</v>
      </c>
      <c r="M5" t="str">
        <f ca="1">'New Town Sheet '!$B$27 &amp; "'s"</f>
        <v>Sanzagh's</v>
      </c>
      <c r="N5" t="s">
        <v>1005</v>
      </c>
      <c r="O5" t="s">
        <v>1006</v>
      </c>
      <c r="P5" t="s">
        <v>1007</v>
      </c>
      <c r="Q5" t="s">
        <v>1008</v>
      </c>
      <c r="S5" t="s">
        <v>947</v>
      </c>
      <c r="T5" t="s">
        <v>948</v>
      </c>
      <c r="U5" t="str">
        <f t="array" aca="1" ref="U5" ca="1">INDEX(ShopNames!O:O,RANDBETWEEN(2,COUNTA(ShopNames!O:O))&amp;" ")</f>
        <v>Thorn</v>
      </c>
      <c r="V5" t="str">
        <f t="array" aca="1" ref="V5" ca="1">INDEX(ShopNames!P:P,RANDBETWEEN(2,COUNTA(ShopNames!P:P))&amp;" ")</f>
        <v>coast</v>
      </c>
      <c r="W5" t="e">
        <f t="shared" ca="1" si="0"/>
        <v>#NAME?</v>
      </c>
      <c r="X5" s="27" t="s">
        <v>1010</v>
      </c>
      <c r="Z5" s="27"/>
      <c r="AA5" s="28"/>
      <c r="AC5" s="27"/>
      <c r="AD5" s="28"/>
      <c r="AF5" s="27"/>
    </row>
    <row r="6" spans="1:32">
      <c r="A6" t="s">
        <v>1011</v>
      </c>
      <c r="B6" t="s">
        <v>1012</v>
      </c>
      <c r="C6" t="s">
        <v>1013</v>
      </c>
      <c r="D6" t="s">
        <v>1014</v>
      </c>
      <c r="E6" t="s">
        <v>1015</v>
      </c>
      <c r="F6" t="s">
        <v>1016</v>
      </c>
      <c r="G6" t="s">
        <v>1017</v>
      </c>
      <c r="H6" t="s">
        <v>1018</v>
      </c>
      <c r="I6" s="25" t="s">
        <v>1019</v>
      </c>
      <c r="J6" t="s">
        <v>1020</v>
      </c>
      <c r="K6" s="25" t="str">
        <f ca="1">'New Town Sheet '!$B$25 &amp; "'s"</f>
        <v>Genwy's</v>
      </c>
      <c r="L6" t="s">
        <v>1021</v>
      </c>
      <c r="M6" t="str">
        <f ca="1">'New Town Sheet '!$B$27 &amp; "'s"</f>
        <v>Sanzagh's</v>
      </c>
      <c r="N6" t="s">
        <v>1022</v>
      </c>
      <c r="O6" t="s">
        <v>1023</v>
      </c>
      <c r="P6" t="s">
        <v>1024</v>
      </c>
      <c r="Q6" t="s">
        <v>1025</v>
      </c>
      <c r="S6" t="s">
        <v>947</v>
      </c>
      <c r="T6" t="s">
        <v>948</v>
      </c>
      <c r="U6" t="str">
        <f t="array" aca="1" ref="U6" ca="1">INDEX(ShopNames!O:O,RANDBETWEEN(2,COUNTA(ShopNames!O:O))&amp;" ")</f>
        <v>Bronze</v>
      </c>
      <c r="V6" t="str">
        <f t="array" aca="1" ref="V6" ca="1">INDEX(ShopNames!P:P,RANDBETWEEN(2,COUNTA(ShopNames!P:P))&amp;" ")</f>
        <v>storm</v>
      </c>
      <c r="W6" t="e">
        <f t="shared" ca="1" si="0"/>
        <v>#NAME?</v>
      </c>
      <c r="X6" s="27" t="s">
        <v>1026</v>
      </c>
      <c r="Z6" s="27"/>
      <c r="AA6" s="28"/>
      <c r="AC6" s="27"/>
      <c r="AD6" s="28"/>
      <c r="AF6" s="27"/>
    </row>
    <row r="7" spans="1:32">
      <c r="A7" t="s">
        <v>1027</v>
      </c>
      <c r="B7" t="s">
        <v>1028</v>
      </c>
      <c r="C7" t="s">
        <v>1029</v>
      </c>
      <c r="D7" t="s">
        <v>1030</v>
      </c>
      <c r="E7" t="s">
        <v>1031</v>
      </c>
      <c r="F7" t="s">
        <v>1032</v>
      </c>
      <c r="G7" t="s">
        <v>1033</v>
      </c>
      <c r="H7" t="s">
        <v>1034</v>
      </c>
      <c r="I7" s="25" t="s">
        <v>1035</v>
      </c>
      <c r="J7" t="s">
        <v>1036</v>
      </c>
      <c r="K7" s="25" t="str">
        <f ca="1">'New Town Sheet '!$B$25 &amp; "'s"</f>
        <v>Genwy's</v>
      </c>
      <c r="L7" t="s">
        <v>1037</v>
      </c>
      <c r="M7" t="str">
        <f ca="1">'New Town Sheet '!$C$27 &amp; "'s"</f>
        <v>Mamercus's</v>
      </c>
      <c r="N7" t="s">
        <v>1038</v>
      </c>
      <c r="O7" t="s">
        <v>1039</v>
      </c>
      <c r="P7" t="s">
        <v>1040</v>
      </c>
      <c r="Q7" t="s">
        <v>1041</v>
      </c>
      <c r="S7" t="s">
        <v>947</v>
      </c>
      <c r="T7" t="s">
        <v>1042</v>
      </c>
      <c r="U7" t="str">
        <f t="array" aca="1" ref="U7" ca="1">INDEX(ShopNames!O:O,RANDBETWEEN(2,COUNTA(ShopNames!O:O))&amp;" ")</f>
        <v>Cliff</v>
      </c>
      <c r="V7" t="str">
        <f t="array" aca="1" ref="V7" ca="1">INDEX(ShopNames!P:P,RANDBETWEEN(2,COUNTA(ShopNames!P:P))&amp;" ")</f>
        <v>guard</v>
      </c>
      <c r="W7" t="e">
        <f t="shared" ca="1" si="0"/>
        <v>#NAME?</v>
      </c>
      <c r="X7" s="27" t="s">
        <v>1044</v>
      </c>
      <c r="Z7" s="27"/>
      <c r="AA7" s="28"/>
      <c r="AC7" s="27"/>
      <c r="AD7" s="28"/>
      <c r="AF7" s="27"/>
    </row>
    <row r="8" spans="1:32">
      <c r="A8" t="s">
        <v>1045</v>
      </c>
      <c r="B8" t="s">
        <v>1046</v>
      </c>
      <c r="C8" t="s">
        <v>1017</v>
      </c>
      <c r="D8" t="s">
        <v>1047</v>
      </c>
      <c r="E8" s="25" t="str">
        <f ca="1">'New Town Sheet '!$B$26 &amp; "'s"</f>
        <v>Salazar's</v>
      </c>
      <c r="F8" t="s">
        <v>1048</v>
      </c>
      <c r="G8" s="25" t="str">
        <f ca="1">'New Town Sheet '!$B$29 &amp; "'s"</f>
        <v>Antinua's</v>
      </c>
      <c r="H8" t="s">
        <v>1049</v>
      </c>
      <c r="I8" s="25" t="s">
        <v>1050</v>
      </c>
      <c r="J8" t="s">
        <v>1051</v>
      </c>
      <c r="K8" s="25" t="str">
        <f ca="1">'New Town Sheet '!$C$25 &amp; "'s"</f>
        <v>Green's</v>
      </c>
      <c r="L8" t="s">
        <v>1052</v>
      </c>
      <c r="M8" t="str">
        <f ca="1">'New Town Sheet '!$C$27 &amp; "'s"</f>
        <v>Mamercus's</v>
      </c>
      <c r="N8" t="s">
        <v>1053</v>
      </c>
      <c r="O8" t="s">
        <v>1055</v>
      </c>
      <c r="P8" t="s">
        <v>1056</v>
      </c>
      <c r="Q8" t="s">
        <v>1057</v>
      </c>
      <c r="S8" t="s">
        <v>947</v>
      </c>
      <c r="T8" t="s">
        <v>1042</v>
      </c>
      <c r="U8" t="str">
        <f t="array" aca="1" ref="U8" ca="1">INDEX(ShopNames!O:O,RANDBETWEEN(2,COUNTA(ShopNames!O:O))&amp;" ")</f>
        <v>Earth</v>
      </c>
      <c r="V8" t="str">
        <f t="array" aca="1" ref="V8" ca="1">INDEX(ShopNames!P:P,RANDBETWEEN(2,COUNTA(ShopNames!P:P))&amp;" ")</f>
        <v>dust</v>
      </c>
      <c r="W8" t="e">
        <f t="shared" ca="1" si="0"/>
        <v>#NAME?</v>
      </c>
      <c r="X8" s="27" t="s">
        <v>1066</v>
      </c>
      <c r="Z8" s="27"/>
      <c r="AA8" s="28"/>
      <c r="AC8" s="27"/>
      <c r="AD8" s="28"/>
      <c r="AF8" s="27"/>
    </row>
    <row r="9" spans="1:32">
      <c r="A9" t="s">
        <v>1067</v>
      </c>
      <c r="B9" t="s">
        <v>1069</v>
      </c>
      <c r="C9" t="s">
        <v>1070</v>
      </c>
      <c r="D9" t="s">
        <v>1071</v>
      </c>
      <c r="E9" s="25" t="str">
        <f ca="1">'New Town Sheet '!$B$26 &amp; "'s"</f>
        <v>Salazar's</v>
      </c>
      <c r="F9" t="s">
        <v>1072</v>
      </c>
      <c r="G9" s="25" t="str">
        <f ca="1">'New Town Sheet '!$B$29 &amp; "'s"</f>
        <v>Antinua's</v>
      </c>
      <c r="H9" t="s">
        <v>1073</v>
      </c>
      <c r="I9" s="25" t="s">
        <v>1074</v>
      </c>
      <c r="J9" t="s">
        <v>1075</v>
      </c>
      <c r="K9" s="25" t="str">
        <f ca="1">'New Town Sheet '!$C$25 &amp; "'s"</f>
        <v>Green's</v>
      </c>
      <c r="L9" t="s">
        <v>1076</v>
      </c>
      <c r="M9" t="str">
        <f ca="1">'New Town Sheet '!$C$27 &amp; "'s"</f>
        <v>Mamercus's</v>
      </c>
      <c r="N9" t="s">
        <v>1077</v>
      </c>
      <c r="O9" t="s">
        <v>1078</v>
      </c>
      <c r="P9" t="s">
        <v>1079</v>
      </c>
      <c r="Q9" t="s">
        <v>1080</v>
      </c>
      <c r="S9" t="s">
        <v>947</v>
      </c>
      <c r="T9" t="s">
        <v>1042</v>
      </c>
      <c r="U9" t="str">
        <f t="array" aca="1" ref="U9" ca="1">INDEX(ShopNames!O:O,RANDBETWEEN(2,COUNTA(ShopNames!O:O))&amp;" ")</f>
        <v>White</v>
      </c>
      <c r="V9" t="str">
        <f t="array" aca="1" ref="V9" ca="1">INDEX(ShopNames!P:P,RANDBETWEEN(2,COUNTA(ShopNames!P:P))&amp;" ")</f>
        <v>hill</v>
      </c>
      <c r="W9" t="e">
        <f t="shared" ca="1" si="0"/>
        <v>#NAME?</v>
      </c>
      <c r="X9" s="27" t="s">
        <v>1081</v>
      </c>
      <c r="Z9" s="27"/>
      <c r="AA9" s="28"/>
      <c r="AC9" s="27"/>
      <c r="AD9" s="28"/>
      <c r="AF9" s="27"/>
    </row>
    <row r="10" spans="1:32">
      <c r="A10" t="s">
        <v>1082</v>
      </c>
      <c r="B10" t="s">
        <v>1083</v>
      </c>
      <c r="C10" s="25" t="str">
        <f ca="1">'New Town Sheet '!$B$28 &amp; "'s"</f>
        <v>Eleris's</v>
      </c>
      <c r="D10" t="s">
        <v>1084</v>
      </c>
      <c r="E10" s="25" t="str">
        <f ca="1">'New Town Sheet '!$B$26 &amp; "'s"</f>
        <v>Salazar's</v>
      </c>
      <c r="F10" t="s">
        <v>999</v>
      </c>
      <c r="G10" s="25" t="str">
        <f ca="1">'New Town Sheet '!$C$29 &amp; "'s"</f>
        <v>Nakaunicina's</v>
      </c>
      <c r="H10" t="s">
        <v>1085</v>
      </c>
      <c r="I10" s="25" t="s">
        <v>1086</v>
      </c>
      <c r="J10" t="s">
        <v>1087</v>
      </c>
      <c r="K10" s="25" t="str">
        <f ca="1">'New Town Sheet '!$C$25 &amp; "'s"</f>
        <v>Green's</v>
      </c>
      <c r="L10" t="s">
        <v>1088</v>
      </c>
      <c r="M10" t="str">
        <f ca="1">'New Town Sheet '!$C$27 &amp; "'s"</f>
        <v>Mamercus's</v>
      </c>
      <c r="N10" t="s">
        <v>1089</v>
      </c>
      <c r="O10" t="s">
        <v>1090</v>
      </c>
      <c r="P10" t="s">
        <v>1091</v>
      </c>
      <c r="Q10" t="s">
        <v>1092</v>
      </c>
      <c r="S10" t="s">
        <v>947</v>
      </c>
      <c r="T10" t="s">
        <v>1042</v>
      </c>
      <c r="U10" t="str">
        <f t="array" aca="1" ref="U10" ca="1">INDEX(ShopNames!O:O,RANDBETWEEN(2,COUNTA(ShopNames!O:O))&amp;" ")</f>
        <v>Cliff</v>
      </c>
      <c r="V10" t="str">
        <f t="array" aca="1" ref="V10" ca="1">INDEX(ShopNames!P:P,RANDBETWEEN(2,COUNTA(ShopNames!P:P))&amp;" ")</f>
        <v>water</v>
      </c>
      <c r="W10" t="e">
        <f t="shared" ca="1" si="0"/>
        <v>#NAME?</v>
      </c>
      <c r="X10" s="27" t="s">
        <v>1094</v>
      </c>
      <c r="Z10" s="27"/>
      <c r="AA10" s="28"/>
      <c r="AC10" s="27"/>
      <c r="AD10" s="28"/>
      <c r="AF10" s="27"/>
    </row>
    <row r="11" spans="1:32">
      <c r="A11" t="s">
        <v>1095</v>
      </c>
      <c r="B11" t="s">
        <v>1096</v>
      </c>
      <c r="C11" s="25" t="str">
        <f ca="1">'New Town Sheet '!$B$28 &amp; "'s"</f>
        <v>Eleris's</v>
      </c>
      <c r="D11" t="s">
        <v>1097</v>
      </c>
      <c r="E11" s="25" t="str">
        <f ca="1">'New Town Sheet '!$C$26 &amp; "'s"</f>
        <v>Duraf's</v>
      </c>
      <c r="F11" t="s">
        <v>1098</v>
      </c>
      <c r="G11" s="25" t="str">
        <f ca="1">'New Town Sheet '!$C$29 &amp; "'s"</f>
        <v>Nakaunicina's</v>
      </c>
      <c r="H11" t="s">
        <v>1099</v>
      </c>
      <c r="I11" s="25" t="s">
        <v>1100</v>
      </c>
      <c r="J11" t="s">
        <v>1101</v>
      </c>
      <c r="K11" s="25" t="str">
        <f ca="1">'New Town Sheet '!$C$25 &amp; "'s"</f>
        <v>Green's</v>
      </c>
      <c r="L11" t="s">
        <v>1102</v>
      </c>
      <c r="M11" t="str">
        <f ca="1">'New Town Sheet '!$C$27 &amp; "'s"</f>
        <v>Mamercus's</v>
      </c>
      <c r="N11" t="s">
        <v>1103</v>
      </c>
      <c r="O11" t="s">
        <v>1104</v>
      </c>
      <c r="P11" t="s">
        <v>1105</v>
      </c>
      <c r="Q11" t="s">
        <v>1106</v>
      </c>
      <c r="S11" t="s">
        <v>947</v>
      </c>
      <c r="T11" t="s">
        <v>1042</v>
      </c>
      <c r="U11" t="str">
        <f t="array" aca="1" ref="U11" ca="1">INDEX(ShopNames!O:O,RANDBETWEEN(2,COUNTA(ShopNames!O:O))&amp;" ")</f>
        <v>Sand</v>
      </c>
      <c r="V11" t="str">
        <f t="array" aca="1" ref="V11" ca="1">INDEX(ShopNames!P:P,RANDBETWEEN(2,COUNTA(ShopNames!P:P))&amp;" ")</f>
        <v>grove</v>
      </c>
      <c r="W11" t="e">
        <f t="shared" ca="1" si="0"/>
        <v>#NAME?</v>
      </c>
      <c r="X11" s="27" t="s">
        <v>1108</v>
      </c>
      <c r="Z11" s="27"/>
      <c r="AA11" s="28"/>
      <c r="AC11" s="27"/>
      <c r="AD11" s="28"/>
      <c r="AF11" s="27"/>
    </row>
    <row r="12" spans="1:32">
      <c r="A12" t="s">
        <v>1109</v>
      </c>
      <c r="B12" t="s">
        <v>1110</v>
      </c>
      <c r="C12" s="25" t="str">
        <f ca="1">'New Town Sheet '!$C$28 &amp; "'s"</f>
        <v>Smios's</v>
      </c>
      <c r="D12" t="s">
        <v>1111</v>
      </c>
      <c r="E12" s="25" t="str">
        <f ca="1">'New Town Sheet '!$C$26 &amp; "'s"</f>
        <v>Duraf's</v>
      </c>
      <c r="F12" t="s">
        <v>1112</v>
      </c>
      <c r="G12" s="25" t="str">
        <f ca="1">'New Town Sheet '!$C$29 &amp; "'s"</f>
        <v>Nakaunicina's</v>
      </c>
      <c r="H12" t="s">
        <v>1113</v>
      </c>
      <c r="I12" s="25"/>
      <c r="J12" t="s">
        <v>1114</v>
      </c>
      <c r="K12" s="25" t="str">
        <f ca="1">'New Town Sheet '!$C$25 &amp; "'s"</f>
        <v>Green's</v>
      </c>
      <c r="L12" t="s">
        <v>1037</v>
      </c>
      <c r="M12" t="str">
        <f ca="1">'New Town Sheet '!$C$27 &amp; "'s"</f>
        <v>Mamercus's</v>
      </c>
      <c r="N12" t="s">
        <v>1115</v>
      </c>
      <c r="O12" t="s">
        <v>1116</v>
      </c>
      <c r="P12" t="s">
        <v>1117</v>
      </c>
      <c r="Q12" t="s">
        <v>1118</v>
      </c>
      <c r="S12" t="s">
        <v>947</v>
      </c>
      <c r="T12" t="s">
        <v>1042</v>
      </c>
      <c r="U12" t="str">
        <f t="array" aca="1" ref="U12" ca="1">INDEX(ShopNames!O:O,RANDBETWEEN(2,COUNTA(ShopNames!O:O))&amp;" ")</f>
        <v>Timber</v>
      </c>
      <c r="V12" t="str">
        <f t="array" aca="1" ref="V12" ca="1">INDEX(ShopNames!P:P,RANDBETWEEN(2,COUNTA(ShopNames!P:P))&amp;" ")</f>
        <v>burn</v>
      </c>
      <c r="W12" t="e">
        <f t="shared" ca="1" si="0"/>
        <v>#NAME?</v>
      </c>
      <c r="X12" s="27" t="s">
        <v>1120</v>
      </c>
      <c r="Z12" s="27"/>
      <c r="AA12" s="28"/>
      <c r="AC12" s="27"/>
      <c r="AD12" s="28"/>
      <c r="AF12" s="27"/>
    </row>
    <row r="13" spans="1:32">
      <c r="A13" t="s">
        <v>1123</v>
      </c>
      <c r="B13" t="s">
        <v>1125</v>
      </c>
      <c r="C13" s="25" t="str">
        <f ca="1">'New Town Sheet '!$C$28 &amp; "'s"</f>
        <v>Smios's</v>
      </c>
      <c r="D13" t="s">
        <v>1128</v>
      </c>
      <c r="E13" s="25" t="str">
        <f ca="1">'New Town Sheet '!$C$26 &amp; "'s"</f>
        <v>Duraf's</v>
      </c>
      <c r="F13" t="s">
        <v>1129</v>
      </c>
      <c r="H13" t="s">
        <v>1130</v>
      </c>
      <c r="I13" s="25"/>
      <c r="J13" t="s">
        <v>1131</v>
      </c>
      <c r="L13" t="s">
        <v>1132</v>
      </c>
      <c r="M13" t="s">
        <v>1133</v>
      </c>
      <c r="N13" t="s">
        <v>1134</v>
      </c>
      <c r="O13" t="s">
        <v>1135</v>
      </c>
      <c r="P13" t="s">
        <v>1136</v>
      </c>
      <c r="Q13" t="s">
        <v>1137</v>
      </c>
      <c r="S13" t="s">
        <v>947</v>
      </c>
      <c r="T13" t="s">
        <v>1042</v>
      </c>
      <c r="U13" t="str">
        <f t="array" aca="1" ref="U13" ca="1">INDEX(ShopNames!O:O,RANDBETWEEN(2,COUNTA(ShopNames!O:O))&amp;" ")</f>
        <v>Kil</v>
      </c>
      <c r="V13" t="str">
        <f t="array" aca="1" ref="V13" ca="1">INDEX(ShopNames!P:P,RANDBETWEEN(2,COUNTA(ShopNames!P:P))&amp;" ")</f>
        <v>guard</v>
      </c>
      <c r="W13" t="e">
        <f t="shared" ca="1" si="0"/>
        <v>#NAME?</v>
      </c>
      <c r="X13" s="27" t="s">
        <v>1186</v>
      </c>
      <c r="Z13" s="27"/>
      <c r="AA13" s="28"/>
      <c r="AC13" s="27"/>
      <c r="AD13" s="28"/>
      <c r="AF13" s="27"/>
    </row>
    <row r="14" spans="1:32">
      <c r="A14" t="s">
        <v>1191</v>
      </c>
      <c r="B14" t="s">
        <v>1193</v>
      </c>
      <c r="C14" t="s">
        <v>1195</v>
      </c>
      <c r="D14" t="s">
        <v>1197</v>
      </c>
      <c r="E14" t="s">
        <v>1199</v>
      </c>
      <c r="F14" t="s">
        <v>1200</v>
      </c>
      <c r="I14" s="25"/>
      <c r="J14" t="s">
        <v>1203</v>
      </c>
      <c r="L14" t="s">
        <v>1205</v>
      </c>
      <c r="M14" t="s">
        <v>1206</v>
      </c>
      <c r="N14" t="s">
        <v>1208</v>
      </c>
      <c r="O14" t="s">
        <v>1210</v>
      </c>
      <c r="P14" t="s">
        <v>1211</v>
      </c>
      <c r="Q14" t="s">
        <v>1213</v>
      </c>
      <c r="S14" t="s">
        <v>947</v>
      </c>
      <c r="T14" t="s">
        <v>1042</v>
      </c>
      <c r="U14" t="str">
        <f t="array" aca="1" ref="U14" ca="1">INDEX(ShopNames!O:O,RANDBETWEEN(2,COUNTA(ShopNames!O:O))&amp;" ")</f>
        <v>Quick</v>
      </c>
      <c r="V14" t="str">
        <f t="array" aca="1" ref="V14" ca="1">INDEX(ShopNames!P:P,RANDBETWEEN(2,COUNTA(ShopNames!P:P))&amp;" ")</f>
        <v>fair</v>
      </c>
      <c r="W14" t="e">
        <f t="shared" ca="1" si="0"/>
        <v>#NAME?</v>
      </c>
      <c r="X14" s="27" t="s">
        <v>1245</v>
      </c>
      <c r="Z14" s="27"/>
      <c r="AA14" s="28"/>
      <c r="AC14" s="27"/>
      <c r="AD14" s="28"/>
      <c r="AF14" s="27"/>
    </row>
    <row r="15" spans="1:32">
      <c r="A15" t="s">
        <v>1251</v>
      </c>
      <c r="B15" t="s">
        <v>1252</v>
      </c>
      <c r="C15" t="s">
        <v>1253</v>
      </c>
      <c r="D15" t="s">
        <v>1255</v>
      </c>
      <c r="E15" t="s">
        <v>1257</v>
      </c>
      <c r="F15" t="s">
        <v>1259</v>
      </c>
      <c r="I15" s="25"/>
      <c r="J15" t="s">
        <v>1261</v>
      </c>
      <c r="L15" t="s">
        <v>1263</v>
      </c>
      <c r="M15" t="s">
        <v>1265</v>
      </c>
      <c r="N15" t="s">
        <v>1267</v>
      </c>
      <c r="O15" t="s">
        <v>1269</v>
      </c>
      <c r="P15" t="s">
        <v>1271</v>
      </c>
      <c r="Q15" t="s">
        <v>1272</v>
      </c>
      <c r="S15" t="s">
        <v>947</v>
      </c>
      <c r="T15" t="s">
        <v>1042</v>
      </c>
      <c r="U15" t="str">
        <f t="array" aca="1" ref="U15" ca="1">INDEX(ShopNames!O:O,RANDBETWEEN(2,COUNTA(ShopNames!O:O))&amp;" ")</f>
        <v>Iron</v>
      </c>
      <c r="V15" t="str">
        <f t="array" aca="1" ref="V15" ca="1">INDEX(ShopNames!P:P,RANDBETWEEN(2,COUNTA(ShopNames!P:P))&amp;" ")</f>
        <v>crest</v>
      </c>
      <c r="W15" t="e">
        <f t="shared" ca="1" si="0"/>
        <v>#NAME?</v>
      </c>
      <c r="X15" s="27" t="s">
        <v>1309</v>
      </c>
      <c r="Z15" s="27"/>
      <c r="AA15" s="28"/>
      <c r="AC15" s="27"/>
      <c r="AD15" s="28"/>
      <c r="AF15" s="27"/>
    </row>
    <row r="16" spans="1:32">
      <c r="A16" s="25" t="str">
        <f ca="1">'New Town Sheet '!$B$21 &amp; "'s"</f>
        <v>Gilminye's</v>
      </c>
      <c r="B16" t="s">
        <v>1324</v>
      </c>
      <c r="D16" t="s">
        <v>1326</v>
      </c>
      <c r="E16" t="s">
        <v>1328</v>
      </c>
      <c r="F16" t="s">
        <v>1330</v>
      </c>
      <c r="G16" s="25"/>
      <c r="I16" s="25"/>
      <c r="J16" t="s">
        <v>1331</v>
      </c>
      <c r="L16" t="s">
        <v>1333</v>
      </c>
      <c r="M16" t="s">
        <v>1334</v>
      </c>
      <c r="N16" t="s">
        <v>1336</v>
      </c>
      <c r="O16" t="s">
        <v>1337</v>
      </c>
      <c r="P16" t="s">
        <v>1339</v>
      </c>
      <c r="Q16" t="s">
        <v>1341</v>
      </c>
      <c r="S16" t="s">
        <v>947</v>
      </c>
      <c r="T16" t="s">
        <v>1042</v>
      </c>
      <c r="U16" t="str">
        <f t="array" aca="1" ref="U16" ca="1">INDEX(ShopNames!O:O,RANDBETWEEN(2,COUNTA(ShopNames!O:O))&amp;" ")</f>
        <v>Thorn</v>
      </c>
      <c r="V16" t="str">
        <f t="array" aca="1" ref="V16" ca="1">INDEX(ShopNames!P:P,RANDBETWEEN(2,COUNTA(ShopNames!P:P))&amp;" ")</f>
        <v>hold</v>
      </c>
      <c r="W16" t="e">
        <f t="shared" ca="1" si="0"/>
        <v>#NAME?</v>
      </c>
      <c r="X16" s="27" t="s">
        <v>1368</v>
      </c>
      <c r="Z16" s="27"/>
      <c r="AA16" s="28"/>
      <c r="AC16" s="27"/>
      <c r="AD16" s="28"/>
      <c r="AF16" s="27"/>
    </row>
    <row r="17" spans="1:32">
      <c r="A17" s="25" t="str">
        <f ca="1">'New Town Sheet '!$B$21 &amp; "'s"</f>
        <v>Gilminye's</v>
      </c>
      <c r="B17" t="s">
        <v>1380</v>
      </c>
      <c r="C17" s="25"/>
      <c r="D17" t="s">
        <v>1382</v>
      </c>
      <c r="E17" t="s">
        <v>1383</v>
      </c>
      <c r="F17" t="s">
        <v>1384</v>
      </c>
      <c r="G17" s="25"/>
      <c r="J17" t="s">
        <v>1386</v>
      </c>
      <c r="L17" t="s">
        <v>1388</v>
      </c>
      <c r="M17" t="s">
        <v>1390</v>
      </c>
      <c r="O17" t="s">
        <v>1391</v>
      </c>
      <c r="P17" t="s">
        <v>1392</v>
      </c>
      <c r="Q17" t="s">
        <v>1394</v>
      </c>
      <c r="S17" t="s">
        <v>947</v>
      </c>
      <c r="T17" t="s">
        <v>1396</v>
      </c>
      <c r="U17" t="str">
        <f t="array" aca="1" ref="U17" ca="1">INDEX(ShopNames!O:O,RANDBETWEEN(2,COUNTA(ShopNames!O:O))&amp;" ")</f>
        <v>Sand</v>
      </c>
      <c r="V17" t="str">
        <f t="array" aca="1" ref="V17" ca="1">INDEX(ShopNames!P:P,RANDBETWEEN(2,COUNTA(ShopNames!P:P))&amp;" ")</f>
        <v>crest</v>
      </c>
      <c r="W17" t="e">
        <f t="shared" ca="1" si="0"/>
        <v>#NAME?</v>
      </c>
      <c r="X17" s="27" t="s">
        <v>1415</v>
      </c>
      <c r="Z17" s="27"/>
      <c r="AA17" s="28"/>
      <c r="AC17" s="27"/>
      <c r="AD17" s="28"/>
      <c r="AF17" s="27"/>
    </row>
    <row r="18" spans="1:32">
      <c r="A18" s="25" t="str">
        <f ca="1">'New Town Sheet '!$C$21 &amp; "'s"</f>
        <v>Aitlawl's</v>
      </c>
      <c r="B18" t="s">
        <v>1419</v>
      </c>
      <c r="C18" s="25"/>
      <c r="D18" t="s">
        <v>1420</v>
      </c>
      <c r="E18" t="s">
        <v>1421</v>
      </c>
      <c r="F18" t="s">
        <v>1422</v>
      </c>
      <c r="G18" s="25"/>
      <c r="J18" t="s">
        <v>1423</v>
      </c>
      <c r="L18" t="s">
        <v>1424</v>
      </c>
      <c r="O18" t="s">
        <v>1425</v>
      </c>
      <c r="P18" t="s">
        <v>1426</v>
      </c>
      <c r="Q18" t="s">
        <v>1427</v>
      </c>
      <c r="S18" t="s">
        <v>947</v>
      </c>
      <c r="T18" t="s">
        <v>1428</v>
      </c>
      <c r="U18" t="str">
        <f t="array" aca="1" ref="U18" ca="1">INDEX(ShopNames!O:O,RANDBETWEEN(2,COUNTA(ShopNames!O:O))&amp;" ")</f>
        <v>Kill</v>
      </c>
      <c r="V18" t="str">
        <f t="array" aca="1" ref="V18" ca="1">INDEX(ShopNames!P:P,RANDBETWEEN(2,COUNTA(ShopNames!P:P))&amp;" ")</f>
        <v>peak</v>
      </c>
      <c r="W18" t="e">
        <f t="shared" ca="1" si="0"/>
        <v>#NAME?</v>
      </c>
      <c r="X18" s="27" t="s">
        <v>1450</v>
      </c>
      <c r="Z18" s="27"/>
      <c r="AA18" s="28"/>
      <c r="AC18" s="27"/>
      <c r="AD18" s="28"/>
      <c r="AF18" s="27"/>
    </row>
    <row r="19" spans="1:32">
      <c r="A19" s="25" t="str">
        <f ca="1">'New Town Sheet '!$C$21 &amp; "'s"</f>
        <v>Aitlawl's</v>
      </c>
      <c r="B19" t="s">
        <v>1462</v>
      </c>
      <c r="C19" s="25"/>
      <c r="D19" t="s">
        <v>1464</v>
      </c>
      <c r="F19" t="s">
        <v>1466</v>
      </c>
      <c r="J19" t="s">
        <v>1468</v>
      </c>
      <c r="L19" t="s">
        <v>1470</v>
      </c>
      <c r="O19" t="s">
        <v>1471</v>
      </c>
      <c r="P19" t="s">
        <v>1473</v>
      </c>
      <c r="Q19" t="s">
        <v>1475</v>
      </c>
      <c r="S19" t="s">
        <v>947</v>
      </c>
      <c r="T19" t="s">
        <v>1428</v>
      </c>
      <c r="U19" t="str">
        <f t="array" aca="1" ref="U19" ca="1">INDEX(ShopNames!O:O,RANDBETWEEN(2,COUNTA(ShopNames!O:O))&amp;" ")</f>
        <v>Clay</v>
      </c>
      <c r="V19" t="str">
        <f t="array" aca="1" ref="V19" ca="1">INDEX(ShopNames!P:P,RANDBETWEEN(2,COUNTA(ShopNames!P:P))&amp;" ")</f>
        <v>cross</v>
      </c>
      <c r="W19" t="e">
        <f t="shared" ca="1" si="0"/>
        <v>#NAME?</v>
      </c>
      <c r="X19" s="27" t="s">
        <v>1537</v>
      </c>
      <c r="Z19" s="27"/>
      <c r="AA19" s="28"/>
      <c r="AC19" s="27"/>
      <c r="AD19" s="28"/>
      <c r="AF19" s="27"/>
    </row>
    <row r="20" spans="1:32">
      <c r="A20" s="25" t="str">
        <f ca="1">'New Town Sheet '!$C$21 &amp; "'s"</f>
        <v>Aitlawl's</v>
      </c>
      <c r="B20" t="s">
        <v>1549</v>
      </c>
      <c r="D20" t="s">
        <v>1551</v>
      </c>
      <c r="F20" t="s">
        <v>1552</v>
      </c>
      <c r="J20" t="s">
        <v>1553</v>
      </c>
      <c r="L20" t="s">
        <v>1555</v>
      </c>
      <c r="O20" t="s">
        <v>1556</v>
      </c>
      <c r="P20" t="s">
        <v>1558</v>
      </c>
      <c r="Q20" t="s">
        <v>1560</v>
      </c>
      <c r="S20" t="s">
        <v>947</v>
      </c>
      <c r="T20" t="s">
        <v>1428</v>
      </c>
      <c r="U20" t="str">
        <f t="array" aca="1" ref="U20" ca="1">INDEX(ShopNames!O:O,RANDBETWEEN(2,COUNTA(ShopNames!O:O))&amp;" ")</f>
        <v>Kill</v>
      </c>
      <c r="V20" t="str">
        <f t="array" aca="1" ref="V20" ca="1">INDEX(ShopNames!P:P,RANDBETWEEN(2,COUNTA(ShopNames!P:P))&amp;" ")</f>
        <v>hill</v>
      </c>
      <c r="W20" t="e">
        <f t="shared" ca="1" si="0"/>
        <v>#NAME?</v>
      </c>
      <c r="X20" s="27" t="s">
        <v>1598</v>
      </c>
      <c r="Z20" s="27"/>
      <c r="AA20" s="28"/>
      <c r="AC20" s="27"/>
      <c r="AD20" s="28"/>
      <c r="AF20" s="27"/>
    </row>
    <row r="21" spans="1:32" ht="15.75" customHeight="1">
      <c r="A21" t="s">
        <v>1600</v>
      </c>
      <c r="B21" t="s">
        <v>1602</v>
      </c>
      <c r="D21" t="s">
        <v>1604</v>
      </c>
      <c r="F21" t="s">
        <v>1605</v>
      </c>
      <c r="J21" t="s">
        <v>1606</v>
      </c>
      <c r="L21" t="s">
        <v>1555</v>
      </c>
      <c r="O21" t="s">
        <v>1608</v>
      </c>
      <c r="P21" t="s">
        <v>1610</v>
      </c>
      <c r="Q21" t="s">
        <v>1611</v>
      </c>
      <c r="S21" t="s">
        <v>947</v>
      </c>
      <c r="T21" t="s">
        <v>1613</v>
      </c>
      <c r="U21" t="str">
        <f t="array" aca="1" ref="U21" ca="1">INDEX(ShopNames!O:O,RANDBETWEEN(2,COUNTA(ShopNames!O:O))&amp;" ")</f>
        <v>Storm</v>
      </c>
      <c r="V21" t="str">
        <f t="array" aca="1" ref="V21" ca="1">INDEX(ShopNames!P:P,RANDBETWEEN(2,COUNTA(ShopNames!P:P))&amp;" ")</f>
        <v>hill</v>
      </c>
      <c r="W21" t="e">
        <f t="shared" ca="1" si="0"/>
        <v>#NAME?</v>
      </c>
      <c r="X21" s="27" t="s">
        <v>1645</v>
      </c>
      <c r="Z21" s="27"/>
      <c r="AA21" s="28"/>
      <c r="AC21" s="27"/>
      <c r="AD21" s="28"/>
      <c r="AF21" s="27"/>
    </row>
    <row r="22" spans="1:32" ht="15.75" customHeight="1">
      <c r="A22" t="s">
        <v>1648</v>
      </c>
      <c r="B22" t="s">
        <v>1650</v>
      </c>
      <c r="D22" t="s">
        <v>1651</v>
      </c>
      <c r="F22" t="s">
        <v>1653</v>
      </c>
      <c r="J22" t="s">
        <v>1654</v>
      </c>
      <c r="L22" t="s">
        <v>1656</v>
      </c>
      <c r="O22" t="s">
        <v>1658</v>
      </c>
      <c r="P22" t="s">
        <v>1659</v>
      </c>
      <c r="Q22" t="s">
        <v>1660</v>
      </c>
      <c r="S22" t="s">
        <v>947</v>
      </c>
      <c r="T22" t="s">
        <v>1662</v>
      </c>
      <c r="U22" t="str">
        <f t="array" aca="1" ref="U22" ca="1">INDEX(ShopNames!O:O,RANDBETWEEN(2,COUNTA(ShopNames!O:O))&amp;" ")</f>
        <v>Earth</v>
      </c>
      <c r="V22" t="str">
        <f t="array" aca="1" ref="V22" ca="1">INDEX(ShopNames!P:P,RANDBETWEEN(2,COUNTA(ShopNames!P:P))&amp;" ")</f>
        <v>drift</v>
      </c>
      <c r="W22" t="e">
        <f t="shared" ca="1" si="0"/>
        <v>#NAME?</v>
      </c>
      <c r="X22" s="27" t="s">
        <v>1694</v>
      </c>
      <c r="Z22" s="27"/>
      <c r="AA22" s="28"/>
      <c r="AC22" s="27"/>
      <c r="AD22" s="28"/>
      <c r="AF22" s="27"/>
    </row>
    <row r="23" spans="1:32" ht="15.75" customHeight="1">
      <c r="A23" t="s">
        <v>1698</v>
      </c>
      <c r="B23" t="s">
        <v>1699</v>
      </c>
      <c r="D23" t="s">
        <v>1700</v>
      </c>
      <c r="F23" t="s">
        <v>1702</v>
      </c>
      <c r="J23" t="s">
        <v>1703</v>
      </c>
      <c r="L23" t="s">
        <v>1705</v>
      </c>
      <c r="O23" t="s">
        <v>1706</v>
      </c>
      <c r="P23" t="s">
        <v>1609</v>
      </c>
      <c r="Q23" t="s">
        <v>1708</v>
      </c>
      <c r="S23" t="s">
        <v>947</v>
      </c>
      <c r="T23" t="s">
        <v>1710</v>
      </c>
      <c r="U23" t="str">
        <f t="array" aca="1" ref="U23" ca="1">INDEX(ShopNames!O:O,RANDBETWEEN(2,COUNTA(ShopNames!O:O))&amp;" ")</f>
        <v>Quick</v>
      </c>
      <c r="V23" t="str">
        <f t="array" aca="1" ref="V23" ca="1">INDEX(ShopNames!P:P,RANDBETWEEN(2,COUNTA(ShopNames!P:P))&amp;" ")</f>
        <v>land</v>
      </c>
      <c r="W23" t="e">
        <f t="shared" ca="1" si="0"/>
        <v>#NAME?</v>
      </c>
      <c r="X23" s="27" t="s">
        <v>1740</v>
      </c>
      <c r="Z23" s="27"/>
      <c r="AA23" s="28"/>
      <c r="AC23" s="27"/>
      <c r="AD23" s="28"/>
      <c r="AF23" s="27"/>
    </row>
    <row r="24" spans="1:32" ht="15.75" customHeight="1">
      <c r="A24" t="s">
        <v>1744</v>
      </c>
      <c r="B24" t="s">
        <v>1745</v>
      </c>
      <c r="D24" t="s">
        <v>1747</v>
      </c>
      <c r="F24" t="s">
        <v>1749</v>
      </c>
      <c r="J24" t="s">
        <v>1750</v>
      </c>
      <c r="L24" t="s">
        <v>1751</v>
      </c>
      <c r="O24" t="s">
        <v>1753</v>
      </c>
      <c r="P24" t="s">
        <v>1755</v>
      </c>
      <c r="Q24" t="s">
        <v>1756</v>
      </c>
      <c r="S24" t="s">
        <v>947</v>
      </c>
      <c r="T24" t="s">
        <v>1758</v>
      </c>
      <c r="U24" t="str">
        <f t="array" aca="1" ref="U24" ca="1">INDEX(ShopNames!O:O,RANDBETWEEN(2,COUNTA(ShopNames!O:O))&amp;" ")</f>
        <v>Storm</v>
      </c>
      <c r="V24" t="str">
        <f t="array" aca="1" ref="V24" ca="1">INDEX(ShopNames!P:P,RANDBETWEEN(2,COUNTA(ShopNames!P:P))&amp;" ")</f>
        <v>grave</v>
      </c>
      <c r="W24" t="e">
        <f t="shared" ca="1" si="0"/>
        <v>#NAME?</v>
      </c>
      <c r="X24" s="27" t="s">
        <v>1798</v>
      </c>
      <c r="Z24" s="27"/>
      <c r="AA24" s="28"/>
      <c r="AC24" s="27"/>
      <c r="AD24" s="28"/>
      <c r="AF24" s="27"/>
    </row>
    <row r="25" spans="1:32" ht="15.75" customHeight="1">
      <c r="A25" t="s">
        <v>1801</v>
      </c>
      <c r="B25" t="s">
        <v>1803</v>
      </c>
      <c r="D25" t="s">
        <v>1804</v>
      </c>
      <c r="F25" t="s">
        <v>1805</v>
      </c>
      <c r="J25" t="s">
        <v>1807</v>
      </c>
      <c r="O25" t="s">
        <v>1809</v>
      </c>
      <c r="P25" t="s">
        <v>1810</v>
      </c>
      <c r="Q25" t="s">
        <v>1811</v>
      </c>
      <c r="S25" t="s">
        <v>947</v>
      </c>
      <c r="T25" t="s">
        <v>1813</v>
      </c>
      <c r="U25" t="str">
        <f t="array" aca="1" ref="U25" ca="1">INDEX(ShopNames!O:O,RANDBETWEEN(2,COUNTA(ShopNames!O:O))&amp;" ")</f>
        <v>Quick</v>
      </c>
      <c r="V25" t="str">
        <f t="array" aca="1" ref="V25" ca="1">INDEX(ShopNames!P:P,RANDBETWEEN(2,COUNTA(ShopNames!P:P))&amp;" ")</f>
        <v>drift</v>
      </c>
      <c r="W25" t="e">
        <f t="shared" ca="1" si="0"/>
        <v>#NAME?</v>
      </c>
      <c r="X25" s="27" t="s">
        <v>1847</v>
      </c>
      <c r="Z25" s="27"/>
      <c r="AA25" s="28"/>
      <c r="AC25" s="27"/>
      <c r="AD25" s="28"/>
      <c r="AF25" s="27"/>
    </row>
    <row r="26" spans="1:32" ht="15.75" customHeight="1">
      <c r="A26" t="s">
        <v>1095</v>
      </c>
      <c r="B26" t="s">
        <v>1851</v>
      </c>
      <c r="J26" t="s">
        <v>1854</v>
      </c>
      <c r="O26" t="s">
        <v>1855</v>
      </c>
      <c r="P26" t="s">
        <v>1856</v>
      </c>
      <c r="Q26" t="s">
        <v>1858</v>
      </c>
      <c r="S26" t="s">
        <v>947</v>
      </c>
      <c r="U26" t="str">
        <f t="array" aca="1" ref="U26" ca="1">INDEX(ShopNames!O:O,RANDBETWEEN(2,COUNTA(ShopNames!O:O))&amp;" ")</f>
        <v>Bridge</v>
      </c>
      <c r="V26" t="str">
        <f t="array" aca="1" ref="V26" ca="1">INDEX(ShopNames!P:P,RANDBETWEEN(2,COUNTA(ShopNames!P:P))&amp;" ")</f>
        <v>mere</v>
      </c>
      <c r="W26" t="e">
        <f t="shared" ca="1" si="0"/>
        <v>#NAME?</v>
      </c>
      <c r="X26" s="27" t="s">
        <v>1889</v>
      </c>
      <c r="Z26" s="27"/>
      <c r="AA26" s="28"/>
      <c r="AC26" s="27"/>
      <c r="AD26" s="28"/>
      <c r="AF26" s="27"/>
    </row>
    <row r="27" spans="1:32" ht="15.75" customHeight="1">
      <c r="A27" t="s">
        <v>1892</v>
      </c>
      <c r="B27" t="s">
        <v>1893</v>
      </c>
      <c r="J27" t="s">
        <v>1895</v>
      </c>
      <c r="O27" t="s">
        <v>1897</v>
      </c>
      <c r="P27" t="s">
        <v>1898</v>
      </c>
      <c r="Q27" t="s">
        <v>1899</v>
      </c>
      <c r="S27" t="s">
        <v>947</v>
      </c>
      <c r="U27" t="str">
        <f t="array" aca="1" ref="U27" ca="1">INDEX(ShopNames!O:O,RANDBETWEEN(2,COUNTA(ShopNames!O:O))&amp;" ")</f>
        <v>Kil</v>
      </c>
      <c r="V27" t="str">
        <f t="array" aca="1" ref="V27" ca="1">INDEX(ShopNames!P:P,RANDBETWEEN(2,COUNTA(ShopNames!P:P))&amp;" ")</f>
        <v>marth</v>
      </c>
      <c r="W27" t="e">
        <f t="shared" ca="1" si="0"/>
        <v>#NAME?</v>
      </c>
      <c r="X27" s="27" t="s">
        <v>1931</v>
      </c>
      <c r="Z27" s="27"/>
      <c r="AA27" s="28"/>
      <c r="AC27" s="27"/>
      <c r="AD27" s="28"/>
      <c r="AF27" s="27"/>
    </row>
    <row r="28" spans="1:32" ht="15.75" customHeight="1">
      <c r="A28" t="s">
        <v>1935</v>
      </c>
      <c r="B28" t="s">
        <v>1936</v>
      </c>
      <c r="J28" t="s">
        <v>1939</v>
      </c>
      <c r="O28" t="s">
        <v>1940</v>
      </c>
      <c r="P28" t="s">
        <v>1942</v>
      </c>
      <c r="Q28" t="s">
        <v>1080</v>
      </c>
      <c r="S28" t="s">
        <v>947</v>
      </c>
      <c r="U28" t="str">
        <f t="array" aca="1" ref="U28" ca="1">INDEX(ShopNames!O:O,RANDBETWEEN(2,COUNTA(ShopNames!O:O))&amp;" ")</f>
        <v>Quiet</v>
      </c>
      <c r="V28" t="str">
        <f t="array" aca="1" ref="V28" ca="1">INDEX(ShopNames!P:P,RANDBETWEEN(2,COUNTA(ShopNames!P:P))&amp;" ")</f>
        <v>brook</v>
      </c>
      <c r="W28" t="e">
        <f t="shared" ca="1" si="0"/>
        <v>#NAME?</v>
      </c>
      <c r="X28" s="27" t="s">
        <v>1975</v>
      </c>
      <c r="Z28" s="27"/>
      <c r="AA28" s="28"/>
      <c r="AC28" s="27"/>
      <c r="AD28" s="28"/>
      <c r="AF28" s="27"/>
    </row>
    <row r="29" spans="1:32" ht="15.75" customHeight="1">
      <c r="A29" t="s">
        <v>1978</v>
      </c>
      <c r="B29" t="s">
        <v>1096</v>
      </c>
      <c r="J29" t="s">
        <v>1980</v>
      </c>
      <c r="O29" t="s">
        <v>1982</v>
      </c>
      <c r="P29" t="s">
        <v>1983</v>
      </c>
      <c r="Q29" t="s">
        <v>1080</v>
      </c>
      <c r="S29" t="s">
        <v>947</v>
      </c>
      <c r="U29" t="str">
        <f t="array" aca="1" ref="U29" ca="1">INDEX(ShopNames!O:O,RANDBETWEEN(2,COUNTA(ShopNames!O:O))&amp;" ")</f>
        <v>Storm</v>
      </c>
      <c r="V29" t="str">
        <f t="array" aca="1" ref="V29" ca="1">INDEX(ShopNames!P:P,RANDBETWEEN(2,COUNTA(ShopNames!P:P))&amp;" ")</f>
        <v>vale</v>
      </c>
      <c r="W29" t="e">
        <f t="shared" ca="1" si="0"/>
        <v>#NAME?</v>
      </c>
      <c r="X29" s="27" t="s">
        <v>2019</v>
      </c>
      <c r="Z29" s="27"/>
      <c r="AA29" s="28"/>
      <c r="AC29" s="27"/>
      <c r="AD29" s="28"/>
      <c r="AF29" s="27"/>
    </row>
    <row r="30" spans="1:32" ht="15.75" customHeight="1">
      <c r="A30" t="s">
        <v>2025</v>
      </c>
      <c r="B30" t="s">
        <v>2026</v>
      </c>
      <c r="J30" t="s">
        <v>2029</v>
      </c>
      <c r="O30" t="s">
        <v>2030</v>
      </c>
      <c r="P30" t="s">
        <v>2031</v>
      </c>
      <c r="Q30" t="s">
        <v>1080</v>
      </c>
      <c r="S30" t="s">
        <v>947</v>
      </c>
      <c r="U30" t="str">
        <f t="array" aca="1" ref="U30" ca="1">INDEX(ShopNames!O:O,RANDBETWEEN(2,COUNTA(ShopNames!O:O))&amp;" ")</f>
        <v>Kil</v>
      </c>
      <c r="V30" t="str">
        <f t="array" aca="1" ref="V30" ca="1">INDEX(ShopNames!P:P,RANDBETWEEN(2,COUNTA(ShopNames!P:P))&amp;" ")</f>
        <v>bay</v>
      </c>
      <c r="W30" t="e">
        <f t="shared" ca="1" si="0"/>
        <v>#NAME?</v>
      </c>
      <c r="X30" s="27" t="s">
        <v>2077</v>
      </c>
      <c r="Z30" s="27"/>
      <c r="AA30" s="28"/>
      <c r="AC30" s="27"/>
      <c r="AD30" s="28"/>
      <c r="AF30" s="27"/>
    </row>
    <row r="31" spans="1:32" ht="15.75" customHeight="1">
      <c r="A31" t="s">
        <v>2078</v>
      </c>
      <c r="B31" t="s">
        <v>1072</v>
      </c>
      <c r="J31" t="s">
        <v>2080</v>
      </c>
      <c r="O31" t="b">
        <v>0</v>
      </c>
      <c r="P31" t="s">
        <v>2083</v>
      </c>
      <c r="Q31" t="s">
        <v>2084</v>
      </c>
      <c r="S31" t="s">
        <v>947</v>
      </c>
      <c r="U31" t="str">
        <f t="array" aca="1" ref="U31" ca="1">INDEX(ShopNames!O:O,RANDBETWEEN(2,COUNTA(ShopNames!O:O))&amp;" ")</f>
        <v>Deep</v>
      </c>
      <c r="V31" t="str">
        <f t="array" aca="1" ref="V31" ca="1">INDEX(ShopNames!P:P,RANDBETWEEN(2,COUNTA(ShopNames!P:P))&amp;" ")</f>
        <v>horn</v>
      </c>
      <c r="W31" t="e">
        <f t="shared" ca="1" si="0"/>
        <v>#NAME?</v>
      </c>
      <c r="X31" s="27" t="s">
        <v>2118</v>
      </c>
      <c r="Z31" s="27"/>
      <c r="AA31" s="28"/>
      <c r="AC31" s="27"/>
      <c r="AD31" s="28"/>
      <c r="AF31" s="27"/>
    </row>
    <row r="32" spans="1:32" ht="15.75" customHeight="1">
      <c r="A32" t="s">
        <v>2122</v>
      </c>
      <c r="B32" t="s">
        <v>2124</v>
      </c>
      <c r="J32" t="s">
        <v>2125</v>
      </c>
      <c r="O32" t="s">
        <v>2127</v>
      </c>
      <c r="P32" t="s">
        <v>2128</v>
      </c>
      <c r="Q32" t="s">
        <v>2130</v>
      </c>
      <c r="S32" t="s">
        <v>2132</v>
      </c>
      <c r="U32" t="str">
        <f t="array" aca="1" ref="U32" ca="1">INDEX(ShopNames!O:O,RANDBETWEEN(2,COUNTA(ShopNames!O:O))&amp;" ")</f>
        <v>White</v>
      </c>
      <c r="V32" t="str">
        <f t="array" aca="1" ref="V32" ca="1">INDEX(ShopNames!P:P,RANDBETWEEN(2,COUNTA(ShopNames!P:P))&amp;" ")</f>
        <v>burg</v>
      </c>
      <c r="W32" t="e">
        <f t="shared" ca="1" si="0"/>
        <v>#NAME?</v>
      </c>
      <c r="X32" s="27" t="s">
        <v>2172</v>
      </c>
      <c r="Z32" s="27"/>
      <c r="AA32" s="28"/>
      <c r="AC32" s="27"/>
      <c r="AD32" s="28"/>
      <c r="AF32" s="27"/>
    </row>
    <row r="33" spans="1:32" ht="15.75" customHeight="1">
      <c r="A33" t="s">
        <v>2178</v>
      </c>
      <c r="B33" t="s">
        <v>2179</v>
      </c>
      <c r="J33" t="s">
        <v>2181</v>
      </c>
      <c r="O33" t="s">
        <v>2184</v>
      </c>
      <c r="P33" t="s">
        <v>2185</v>
      </c>
      <c r="Q33" t="s">
        <v>2187</v>
      </c>
      <c r="S33" t="s">
        <v>2132</v>
      </c>
      <c r="U33" t="str">
        <f t="array" aca="1" ref="U33" ca="1">INDEX(ShopNames!O:O,RANDBETWEEN(2,COUNTA(ShopNames!O:O))&amp;" ")</f>
        <v>Crow</v>
      </c>
      <c r="V33" t="str">
        <f t="array" aca="1" ref="V33" ca="1">INDEX(ShopNames!P:P,RANDBETWEEN(2,COUNTA(ShopNames!P:P))&amp;" ")</f>
        <v>coast</v>
      </c>
      <c r="W33" t="e">
        <f t="shared" ca="1" si="0"/>
        <v>#NAME?</v>
      </c>
      <c r="X33" s="27" t="s">
        <v>2236</v>
      </c>
      <c r="Z33" s="27"/>
      <c r="AA33" s="28"/>
      <c r="AC33" s="27"/>
      <c r="AD33" s="28"/>
      <c r="AF33" s="27"/>
    </row>
    <row r="34" spans="1:32" ht="15.75" customHeight="1">
      <c r="A34" t="s">
        <v>2239</v>
      </c>
      <c r="B34" t="s">
        <v>2240</v>
      </c>
      <c r="J34" t="s">
        <v>2243</v>
      </c>
      <c r="O34" t="s">
        <v>2245</v>
      </c>
      <c r="P34" t="s">
        <v>2246</v>
      </c>
      <c r="Q34" t="s">
        <v>2248</v>
      </c>
      <c r="S34" t="s">
        <v>2132</v>
      </c>
      <c r="U34" t="str">
        <f t="array" aca="1" ref="U34" ca="1">INDEX(ShopNames!O:O,RANDBETWEEN(2,COUNTA(ShopNames!O:O))&amp;" ")</f>
        <v>Boulder</v>
      </c>
      <c r="V34" t="str">
        <f t="array" aca="1" ref="V34" ca="1">INDEX(ShopNames!P:P,RANDBETWEEN(2,COUNTA(ShopNames!P:P))&amp;" ")</f>
        <v>garde</v>
      </c>
      <c r="W34" t="e">
        <f t="shared" ca="1" si="0"/>
        <v>#NAME?</v>
      </c>
      <c r="X34" s="27" t="s">
        <v>2277</v>
      </c>
      <c r="Z34" s="27"/>
      <c r="AA34" s="28"/>
      <c r="AC34" s="27"/>
      <c r="AD34" s="28"/>
      <c r="AF34" s="27"/>
    </row>
    <row r="35" spans="1:32" ht="15.75" customHeight="1">
      <c r="A35" t="s">
        <v>2278</v>
      </c>
      <c r="B35" t="s">
        <v>2279</v>
      </c>
      <c r="J35" t="s">
        <v>2280</v>
      </c>
      <c r="O35" t="s">
        <v>309</v>
      </c>
      <c r="P35" t="s">
        <v>2281</v>
      </c>
      <c r="S35" t="s">
        <v>2132</v>
      </c>
      <c r="U35" t="str">
        <f t="array" aca="1" ref="U35" ca="1">INDEX(ShopNames!O:O,RANDBETWEEN(2,COUNTA(ShopNames!O:O))&amp;" ")</f>
        <v>White</v>
      </c>
      <c r="V35" t="str">
        <f t="array" aca="1" ref="V35" ca="1">INDEX(ShopNames!P:P,RANDBETWEEN(2,COUNTA(ShopNames!P:P))&amp;" ")</f>
        <v>fall</v>
      </c>
      <c r="W35" t="e">
        <f t="shared" ca="1" si="0"/>
        <v>#NAME?</v>
      </c>
      <c r="X35" s="27" t="s">
        <v>2292</v>
      </c>
      <c r="Z35" s="27"/>
      <c r="AA35" s="28"/>
      <c r="AC35" s="27"/>
      <c r="AD35" s="28"/>
      <c r="AF35" s="27"/>
    </row>
    <row r="36" spans="1:32" ht="15.75" customHeight="1">
      <c r="A36" t="s">
        <v>2296</v>
      </c>
      <c r="B36" t="s">
        <v>67</v>
      </c>
      <c r="J36" t="s">
        <v>2298</v>
      </c>
      <c r="O36" t="s">
        <v>2300</v>
      </c>
      <c r="P36" t="s">
        <v>2301</v>
      </c>
      <c r="S36" t="s">
        <v>2132</v>
      </c>
      <c r="U36" t="str">
        <f t="array" aca="1" ref="U36" ca="1">INDEX(ShopNames!O:O,RANDBETWEEN(2,COUNTA(ShopNames!O:O))&amp;" ")</f>
        <v>Crow</v>
      </c>
      <c r="V36" t="str">
        <f t="array" aca="1" ref="V36" ca="1">INDEX(ShopNames!P:P,RANDBETWEEN(2,COUNTA(ShopNames!P:P))&amp;" ")</f>
        <v>field</v>
      </c>
      <c r="W36" t="e">
        <f t="shared" ca="1" si="0"/>
        <v>#NAME?</v>
      </c>
      <c r="X36" s="27" t="s">
        <v>2331</v>
      </c>
      <c r="Z36" s="27"/>
      <c r="AA36" s="28"/>
      <c r="AC36" s="27"/>
      <c r="AD36" s="28"/>
      <c r="AF36" s="27"/>
    </row>
    <row r="37" spans="1:32" ht="15.75" customHeight="1">
      <c r="A37" t="s">
        <v>913</v>
      </c>
      <c r="B37" t="s">
        <v>2335</v>
      </c>
      <c r="J37" t="s">
        <v>2336</v>
      </c>
      <c r="O37" t="s">
        <v>2337</v>
      </c>
      <c r="P37" t="s">
        <v>2338</v>
      </c>
      <c r="S37" t="s">
        <v>2132</v>
      </c>
      <c r="U37" t="str">
        <f t="array" aca="1" ref="U37" ca="1">INDEX(ShopNames!O:O,RANDBETWEEN(2,COUNTA(ShopNames!O:O))&amp;" ")</f>
        <v>Cold</v>
      </c>
      <c r="V37" t="str">
        <f t="array" aca="1" ref="V37" ca="1">INDEX(ShopNames!P:P,RANDBETWEEN(2,COUNTA(ShopNames!P:P))&amp;" ")</f>
        <v>ville</v>
      </c>
      <c r="W37" t="e">
        <f t="shared" ca="1" si="0"/>
        <v>#NAME?</v>
      </c>
      <c r="X37" s="27" t="s">
        <v>2373</v>
      </c>
      <c r="Z37" s="27"/>
      <c r="AA37" s="28"/>
      <c r="AC37" s="27"/>
      <c r="AD37" s="28"/>
      <c r="AF37" s="27"/>
    </row>
    <row r="38" spans="1:32" ht="15.75" customHeight="1">
      <c r="A38" t="s">
        <v>2376</v>
      </c>
      <c r="B38" t="s">
        <v>1028</v>
      </c>
      <c r="J38" t="s">
        <v>2378</v>
      </c>
      <c r="O38" t="s">
        <v>2380</v>
      </c>
      <c r="P38" t="s">
        <v>2381</v>
      </c>
      <c r="S38" t="s">
        <v>2132</v>
      </c>
      <c r="U38" t="str">
        <f t="array" aca="1" ref="U38" ca="1">INDEX(ShopNames!O:O,RANDBETWEEN(2,COUNTA(ShopNames!O:O))&amp;" ")</f>
        <v>Star</v>
      </c>
      <c r="V38" t="str">
        <f t="array" aca="1" ref="V38" ca="1">INDEX(ShopNames!P:P,RANDBETWEEN(2,COUNTA(ShopNames!P:P))&amp;" ")</f>
        <v>mere</v>
      </c>
      <c r="W38" t="e">
        <f t="shared" ca="1" si="0"/>
        <v>#NAME?</v>
      </c>
      <c r="X38" s="27" t="s">
        <v>2402</v>
      </c>
      <c r="Z38" s="27"/>
      <c r="AA38" s="28"/>
      <c r="AC38" s="27"/>
      <c r="AD38" s="28"/>
      <c r="AF38" s="27"/>
    </row>
    <row r="39" spans="1:32" ht="15.75" customHeight="1">
      <c r="A39" t="s">
        <v>2404</v>
      </c>
      <c r="J39" t="s">
        <v>2406</v>
      </c>
      <c r="O39" t="s">
        <v>2408</v>
      </c>
      <c r="P39" t="s">
        <v>2409</v>
      </c>
      <c r="S39" t="s">
        <v>2132</v>
      </c>
      <c r="U39" t="str">
        <f t="array" aca="1" ref="U39" ca="1">INDEX(ShopNames!O:O,RANDBETWEEN(2,COUNTA(ShopNames!O:O))&amp;" ")</f>
        <v>Cliff</v>
      </c>
      <c r="V39" t="str">
        <f t="array" aca="1" ref="V39" ca="1">INDEX(ShopNames!P:P,RANDBETWEEN(2,COUNTA(ShopNames!P:P))&amp;" ")</f>
        <v>wallow</v>
      </c>
      <c r="W39" t="e">
        <f t="shared" ca="1" si="0"/>
        <v>#NAME?</v>
      </c>
      <c r="X39" s="27" t="s">
        <v>2421</v>
      </c>
      <c r="Z39" s="27"/>
      <c r="AA39" s="28"/>
      <c r="AC39" s="27"/>
      <c r="AD39" s="28"/>
      <c r="AF39" s="27"/>
    </row>
    <row r="40" spans="1:32" ht="15.75" customHeight="1">
      <c r="A40" t="s">
        <v>2423</v>
      </c>
      <c r="J40" t="s">
        <v>2424</v>
      </c>
      <c r="O40" t="s">
        <v>2426</v>
      </c>
      <c r="S40" t="s">
        <v>2132</v>
      </c>
      <c r="U40" t="str">
        <f t="array" aca="1" ref="U40" ca="1">INDEX(ShopNames!O:O,RANDBETWEEN(2,COUNTA(ShopNames!O:O))&amp;" ")</f>
        <v>World</v>
      </c>
      <c r="V40" t="str">
        <f t="array" aca="1" ref="V40" ca="1">INDEX(ShopNames!P:P,RANDBETWEEN(2,COUNTA(ShopNames!P:P))&amp;" ")</f>
        <v>coast</v>
      </c>
      <c r="W40" t="e">
        <f t="shared" ca="1" si="0"/>
        <v>#NAME?</v>
      </c>
      <c r="X40" s="27" t="s">
        <v>2456</v>
      </c>
      <c r="Z40" s="27"/>
      <c r="AA40" s="28"/>
      <c r="AC40" s="27"/>
      <c r="AD40" s="28"/>
      <c r="AF40" s="27"/>
    </row>
    <row r="41" spans="1:32" ht="15.75" customHeight="1">
      <c r="A41" t="s">
        <v>2459</v>
      </c>
      <c r="J41" t="s">
        <v>2462</v>
      </c>
      <c r="S41" t="s">
        <v>2132</v>
      </c>
      <c r="U41" t="str">
        <f t="array" aca="1" ref="U41" ca="1">INDEX(ShopNames!O:O,RANDBETWEEN(2,COUNTA(ShopNames!O:O))&amp;" ")</f>
        <v>Earth</v>
      </c>
      <c r="V41" t="str">
        <f t="array" aca="1" ref="V41" ca="1">INDEX(ShopNames!P:P,RANDBETWEEN(2,COUNTA(ShopNames!P:P))&amp;" ")</f>
        <v>field</v>
      </c>
      <c r="W41" t="e">
        <f t="shared" ca="1" si="0"/>
        <v>#NAME?</v>
      </c>
      <c r="X41" s="27" t="s">
        <v>2491</v>
      </c>
      <c r="Z41" s="27"/>
      <c r="AA41" s="28"/>
      <c r="AC41" s="27"/>
      <c r="AD41" s="28"/>
      <c r="AF41" s="27"/>
    </row>
    <row r="42" spans="1:32" ht="15.75" customHeight="1">
      <c r="A42" t="s">
        <v>1082</v>
      </c>
      <c r="J42" t="s">
        <v>2495</v>
      </c>
      <c r="S42" t="s">
        <v>2132</v>
      </c>
      <c r="U42" t="str">
        <f t="array" aca="1" ref="U42" ca="1">INDEX(ShopNames!O:O,RANDBETWEEN(2,COUNTA(ShopNames!O:O))&amp;" ")</f>
        <v>Rage</v>
      </c>
      <c r="V42" t="str">
        <f t="array" aca="1" ref="V42" ca="1">INDEX(ShopNames!P:P,RANDBETWEEN(2,COUNTA(ShopNames!P:P))&amp;" ")</f>
        <v>vale</v>
      </c>
      <c r="W42" t="e">
        <f t="shared" ca="1" si="0"/>
        <v>#NAME?</v>
      </c>
      <c r="X42" s="27" t="s">
        <v>2523</v>
      </c>
      <c r="Z42" s="27"/>
      <c r="AA42" s="28"/>
      <c r="AC42" s="27"/>
      <c r="AD42" s="28"/>
      <c r="AF42" s="27"/>
    </row>
    <row r="43" spans="1:32" ht="15.75" customHeight="1">
      <c r="A43" t="s">
        <v>2526</v>
      </c>
      <c r="J43" t="s">
        <v>2528</v>
      </c>
      <c r="S43" t="s">
        <v>2132</v>
      </c>
      <c r="U43" t="str">
        <f t="array" aca="1" ref="U43" ca="1">INDEX(ShopNames!O:O,RANDBETWEEN(2,COUNTA(ShopNames!O:O))&amp;" ")</f>
        <v>Quiet</v>
      </c>
      <c r="V43" t="str">
        <f t="array" aca="1" ref="V43" ca="1">INDEX(ShopNames!P:P,RANDBETWEEN(2,COUNTA(ShopNames!P:P))&amp;" ")</f>
        <v>helm</v>
      </c>
      <c r="W43" t="e">
        <f t="shared" ca="1" si="0"/>
        <v>#NAME?</v>
      </c>
      <c r="X43" s="27" t="s">
        <v>2557</v>
      </c>
      <c r="Z43" s="27"/>
      <c r="AA43" s="28"/>
      <c r="AC43" s="27"/>
      <c r="AD43" s="28"/>
      <c r="AF43" s="27"/>
    </row>
    <row r="44" spans="1:32" ht="15.75" customHeight="1">
      <c r="A44" t="s">
        <v>2560</v>
      </c>
      <c r="J44" t="s">
        <v>2562</v>
      </c>
      <c r="S44" t="s">
        <v>2132</v>
      </c>
      <c r="U44" t="str">
        <f t="array" aca="1" ref="U44" ca="1">INDEX(ShopNames!O:O,RANDBETWEEN(2,COUNTA(ShopNames!O:O))&amp;" ")</f>
        <v>Dead</v>
      </c>
      <c r="V44" t="str">
        <f t="array" aca="1" ref="V44" ca="1">INDEX(ShopNames!P:P,RANDBETWEEN(2,COUNTA(ShopNames!P:P))&amp;" ")</f>
        <v>fall</v>
      </c>
      <c r="W44" t="e">
        <f t="shared" ca="1" si="0"/>
        <v>#NAME?</v>
      </c>
      <c r="X44" s="27" t="s">
        <v>2595</v>
      </c>
      <c r="Z44" s="27"/>
      <c r="AA44" s="28"/>
      <c r="AC44" s="27"/>
      <c r="AD44" s="28"/>
      <c r="AF44" s="27"/>
    </row>
    <row r="45" spans="1:32" ht="15.75" customHeight="1">
      <c r="A45" t="s">
        <v>2597</v>
      </c>
      <c r="J45" t="s">
        <v>2599</v>
      </c>
      <c r="S45" t="s">
        <v>2132</v>
      </c>
      <c r="U45" t="str">
        <f t="array" aca="1" ref="U45" ca="1">INDEX(ShopNames!O:O,RANDBETWEEN(2,COUNTA(ShopNames!O:O))&amp;" ")</f>
        <v>Ember</v>
      </c>
      <c r="V45" t="str">
        <f t="array" aca="1" ref="V45" ca="1">INDEX(ShopNames!P:P,RANDBETWEEN(2,COUNTA(ShopNames!P:P))&amp;" ")</f>
        <v>cross</v>
      </c>
      <c r="W45" t="e">
        <f t="shared" ca="1" si="0"/>
        <v>#NAME?</v>
      </c>
      <c r="X45" s="27" t="s">
        <v>2628</v>
      </c>
      <c r="AA45" s="28"/>
      <c r="AC45" s="27"/>
      <c r="AD45" s="28"/>
      <c r="AF45" s="27"/>
    </row>
    <row r="46" spans="1:32" ht="15.75" customHeight="1">
      <c r="A46" t="s">
        <v>2631</v>
      </c>
      <c r="J46" t="s">
        <v>2632</v>
      </c>
      <c r="S46" t="s">
        <v>2132</v>
      </c>
      <c r="U46" t="str">
        <f t="array" aca="1" ref="U46" ca="1">INDEX(ShopNames!O:O,RANDBETWEEN(2,COUNTA(ShopNames!O:O))&amp;" ")</f>
        <v>Mud</v>
      </c>
      <c r="V46" t="str">
        <f t="array" aca="1" ref="V46" ca="1">INDEX(ShopNames!P:P,RANDBETWEEN(2,COUNTA(ShopNames!P:P))&amp;" ")</f>
        <v>rest</v>
      </c>
      <c r="W46" t="e">
        <f t="shared" ca="1" si="0"/>
        <v>#NAME?</v>
      </c>
      <c r="X46" s="27" t="s">
        <v>2679</v>
      </c>
      <c r="AA46" s="28"/>
      <c r="AC46" s="27"/>
      <c r="AD46" s="28"/>
      <c r="AF46" s="27"/>
    </row>
    <row r="47" spans="1:32" ht="15.75" customHeight="1">
      <c r="A47" t="s">
        <v>1390</v>
      </c>
      <c r="J47" t="s">
        <v>2683</v>
      </c>
      <c r="S47" t="s">
        <v>2132</v>
      </c>
      <c r="U47" t="str">
        <f t="array" aca="1" ref="U47" ca="1">INDEX(ShopNames!O:O,RANDBETWEEN(2,COUNTA(ShopNames!O:O))&amp;" ")</f>
        <v>Rage</v>
      </c>
      <c r="V47" t="str">
        <f t="array" aca="1" ref="V47" ca="1">INDEX(ShopNames!P:P,RANDBETWEEN(2,COUNTA(ShopNames!P:P))&amp;" ")</f>
        <v>drift</v>
      </c>
      <c r="W47" t="e">
        <f t="shared" ca="1" si="0"/>
        <v>#NAME?</v>
      </c>
      <c r="X47" s="27" t="s">
        <v>2718</v>
      </c>
      <c r="AA47" s="28"/>
      <c r="AC47" s="27"/>
      <c r="AD47" s="28"/>
      <c r="AF47" s="27"/>
    </row>
    <row r="48" spans="1:32" ht="15.75" customHeight="1">
      <c r="A48" t="s">
        <v>2720</v>
      </c>
      <c r="J48" t="s">
        <v>2721</v>
      </c>
      <c r="S48" t="s">
        <v>2132</v>
      </c>
      <c r="U48" t="str">
        <f t="array" aca="1" ref="U48" ca="1">INDEX(ShopNames!O:O,RANDBETWEEN(2,COUNTA(ShopNames!O:O))&amp;" ")</f>
        <v>Myth</v>
      </c>
      <c r="V48" t="str">
        <f t="array" aca="1" ref="V48" ca="1">INDEX(ShopNames!P:P,RANDBETWEEN(2,COUNTA(ShopNames!P:P))&amp;" ")</f>
        <v>holde</v>
      </c>
      <c r="W48" t="e">
        <f t="shared" ca="1" si="0"/>
        <v>#NAME?</v>
      </c>
      <c r="X48" s="27" t="s">
        <v>2749</v>
      </c>
      <c r="AA48" s="28"/>
      <c r="AC48" s="27"/>
      <c r="AD48" s="28"/>
      <c r="AF48" s="27"/>
    </row>
    <row r="49" spans="1:32" ht="15.75" customHeight="1">
      <c r="A49" t="s">
        <v>2752</v>
      </c>
      <c r="J49" t="s">
        <v>2753</v>
      </c>
      <c r="S49" t="s">
        <v>2132</v>
      </c>
      <c r="U49" t="str">
        <f t="array" aca="1" ref="U49" ca="1">INDEX(ShopNames!O:O,RANDBETWEEN(2,COUNTA(ShopNames!O:O))&amp;" ")</f>
        <v>Quick</v>
      </c>
      <c r="V49" t="str">
        <f t="array" aca="1" ref="V49" ca="1">INDEX(ShopNames!P:P,RANDBETWEEN(2,COUNTA(ShopNames!P:P))&amp;" ")</f>
        <v>wallow</v>
      </c>
      <c r="W49" t="e">
        <f t="shared" ca="1" si="0"/>
        <v>#NAME?</v>
      </c>
      <c r="X49" s="27" t="s">
        <v>2778</v>
      </c>
      <c r="AA49" s="28"/>
      <c r="AC49" s="27"/>
      <c r="AD49" s="28"/>
      <c r="AF49" s="27"/>
    </row>
    <row r="50" spans="1:32" ht="15.75" customHeight="1">
      <c r="J50" t="s">
        <v>1084</v>
      </c>
      <c r="S50" t="s">
        <v>2132</v>
      </c>
      <c r="U50" t="str">
        <f t="array" aca="1" ref="U50" ca="1">INDEX(ShopNames!O:O,RANDBETWEEN(2,COUNTA(ShopNames!O:O))&amp;" ")</f>
        <v>Moon</v>
      </c>
      <c r="V50" t="str">
        <f t="array" aca="1" ref="V50" ca="1">INDEX(ShopNames!P:P,RANDBETWEEN(2,COUNTA(ShopNames!P:P))&amp;" ")</f>
        <v>grove</v>
      </c>
      <c r="W50" t="e">
        <f t="shared" ca="1" si="0"/>
        <v>#NAME?</v>
      </c>
      <c r="X50" s="27" t="s">
        <v>2801</v>
      </c>
      <c r="AA50" s="28"/>
      <c r="AC50" s="27"/>
      <c r="AD50" s="28"/>
      <c r="AF50" s="27"/>
    </row>
    <row r="51" spans="1:32" ht="15.75" customHeight="1">
      <c r="J51" t="s">
        <v>2804</v>
      </c>
      <c r="S51" t="s">
        <v>2805</v>
      </c>
      <c r="U51" t="str">
        <f t="array" aca="1" ref="U51" ca="1">INDEX(ShopNames!O:O,RANDBETWEEN(2,COUNTA(ShopNames!O:O))&amp;" ")</f>
        <v>Mill</v>
      </c>
      <c r="V51" t="str">
        <f t="array" aca="1" ref="V51" ca="1">INDEX(ShopNames!P:P,RANDBETWEEN(2,COUNTA(ShopNames!P:P))&amp;" ")</f>
        <v>field</v>
      </c>
      <c r="W51" t="e">
        <f t="shared" ca="1" si="0"/>
        <v>#NAME?</v>
      </c>
      <c r="X51" s="27" t="s">
        <v>2842</v>
      </c>
      <c r="AA51" s="28"/>
      <c r="AC51" s="27"/>
      <c r="AD51" s="28"/>
      <c r="AF51" s="27"/>
    </row>
    <row r="52" spans="1:32" ht="15.75" customHeight="1">
      <c r="J52" t="s">
        <v>2844</v>
      </c>
      <c r="S52" t="s">
        <v>2805</v>
      </c>
      <c r="U52" t="str">
        <f t="array" aca="1" ref="U52" ca="1">INDEX(ShopNames!O:O,RANDBETWEEN(2,COUNTA(ShopNames!O:O))&amp;" ")</f>
        <v>Rage</v>
      </c>
      <c r="V52" t="str">
        <f t="array" aca="1" ref="V52" ca="1">INDEX(ShopNames!P:P,RANDBETWEEN(2,COUNTA(ShopNames!P:P))&amp;" ")</f>
        <v>fate</v>
      </c>
      <c r="W52" t="e">
        <f t="shared" ca="1" si="0"/>
        <v>#NAME?</v>
      </c>
      <c r="X52" s="27" t="s">
        <v>2868</v>
      </c>
      <c r="AA52" s="28"/>
      <c r="AC52" s="27"/>
      <c r="AD52" s="28"/>
      <c r="AF52" s="27"/>
    </row>
    <row r="53" spans="1:32" ht="15.75" customHeight="1">
      <c r="J53" t="s">
        <v>2871</v>
      </c>
      <c r="S53" t="s">
        <v>2805</v>
      </c>
      <c r="U53" t="str">
        <f t="array" aca="1" ref="U53" ca="1">INDEX(ShopNames!O:O,RANDBETWEEN(2,COUNTA(ShopNames!O:O))&amp;" ")</f>
        <v>Iron</v>
      </c>
      <c r="V53" t="str">
        <f t="array" aca="1" ref="V53" ca="1">INDEX(ShopNames!P:P,RANDBETWEEN(2,COUNTA(ShopNames!P:P))&amp;" ")</f>
        <v>brook</v>
      </c>
      <c r="W53" t="e">
        <f t="shared" ca="1" si="0"/>
        <v>#NAME?</v>
      </c>
      <c r="X53" s="27" t="s">
        <v>2894</v>
      </c>
      <c r="AA53" s="28"/>
      <c r="AC53" s="27"/>
      <c r="AD53" s="28"/>
      <c r="AF53" s="27"/>
    </row>
    <row r="54" spans="1:32" ht="15.75" customHeight="1">
      <c r="J54" t="s">
        <v>2898</v>
      </c>
      <c r="S54" t="s">
        <v>2805</v>
      </c>
      <c r="U54" t="str">
        <f t="array" aca="1" ref="U54" ca="1">INDEX(ShopNames!O:O,RANDBETWEEN(2,COUNTA(ShopNames!O:O))&amp;" ")</f>
        <v>Crow</v>
      </c>
      <c r="V54" t="str">
        <f t="array" aca="1" ref="V54" ca="1">INDEX(ShopNames!P:P,RANDBETWEEN(2,COUNTA(ShopNames!P:P))&amp;" ")</f>
        <v>rest</v>
      </c>
      <c r="W54" t="e">
        <f t="shared" ca="1" si="0"/>
        <v>#NAME?</v>
      </c>
      <c r="X54" s="27" t="s">
        <v>2923</v>
      </c>
      <c r="AA54" s="28"/>
      <c r="AC54" s="27"/>
      <c r="AD54" s="28"/>
      <c r="AF54" s="27"/>
    </row>
    <row r="55" spans="1:32" ht="15.75" customHeight="1">
      <c r="J55" t="s">
        <v>2926</v>
      </c>
      <c r="S55" t="s">
        <v>2805</v>
      </c>
      <c r="U55" t="str">
        <f t="array" aca="1" ref="U55" ca="1">INDEX(ShopNames!O:O,RANDBETWEEN(2,COUNTA(ShopNames!O:O))&amp;" ")</f>
        <v>Rust</v>
      </c>
      <c r="V55" t="str">
        <f t="array" aca="1" ref="V55" ca="1">INDEX(ShopNames!P:P,RANDBETWEEN(2,COUNTA(ShopNames!P:P))&amp;" ")</f>
        <v>cairn</v>
      </c>
      <c r="W55" t="e">
        <f t="shared" ca="1" si="0"/>
        <v>#NAME?</v>
      </c>
      <c r="X55" s="27" t="s">
        <v>2956</v>
      </c>
      <c r="AA55" s="28"/>
      <c r="AC55" s="27"/>
      <c r="AD55" s="28"/>
      <c r="AF55" s="27"/>
    </row>
    <row r="56" spans="1:32" ht="15.75" customHeight="1">
      <c r="S56" t="s">
        <v>2805</v>
      </c>
      <c r="U56" t="str">
        <f t="array" aca="1" ref="U56" ca="1">INDEX(ShopNames!O:O,RANDBETWEEN(2,COUNTA(ShopNames!O:O))&amp;" ")</f>
        <v>Clay</v>
      </c>
      <c r="V56" t="str">
        <f t="array" aca="1" ref="V56" ca="1">INDEX(ShopNames!P:P,RANDBETWEEN(2,COUNTA(ShopNames!P:P))&amp;" ")</f>
        <v>cross</v>
      </c>
      <c r="W56" t="e">
        <f t="shared" ca="1" si="0"/>
        <v>#NAME?</v>
      </c>
      <c r="X56" s="27" t="s">
        <v>2984</v>
      </c>
      <c r="AA56" s="28"/>
      <c r="AC56" s="27"/>
      <c r="AD56" s="28"/>
      <c r="AF56" s="27"/>
    </row>
    <row r="57" spans="1:32" ht="15.75" customHeight="1">
      <c r="S57" t="s">
        <v>2805</v>
      </c>
      <c r="U57" t="str">
        <f t="array" aca="1" ref="U57" ca="1">INDEX(ShopNames!O:O,RANDBETWEEN(2,COUNTA(ShopNames!O:O))&amp;" ")</f>
        <v>Deep</v>
      </c>
      <c r="V57" t="str">
        <f t="array" aca="1" ref="V57" ca="1">INDEX(ShopNames!P:P,RANDBETWEEN(2,COUNTA(ShopNames!P:P))&amp;" ")</f>
        <v>ville</v>
      </c>
      <c r="W57" t="e">
        <f t="shared" ca="1" si="0"/>
        <v>#NAME?</v>
      </c>
      <c r="X57" s="27" t="s">
        <v>3019</v>
      </c>
      <c r="AA57" s="28"/>
      <c r="AC57" s="27"/>
      <c r="AD57" s="28"/>
      <c r="AF57" s="27"/>
    </row>
    <row r="58" spans="1:32" ht="15.75" customHeight="1">
      <c r="S58" t="s">
        <v>2805</v>
      </c>
      <c r="U58" t="str">
        <f t="array" aca="1" ref="U58" ca="1">INDEX(ShopNames!O:O,RANDBETWEEN(2,COUNTA(ShopNames!O:O))&amp;" ")</f>
        <v>Mud</v>
      </c>
      <c r="V58" t="str">
        <f t="array" aca="1" ref="V58" ca="1">INDEX(ShopNames!P:P,RANDBETWEEN(2,COUNTA(ShopNames!P:P))&amp;" ")</f>
        <v>ville</v>
      </c>
      <c r="W58" t="e">
        <f t="shared" ca="1" si="0"/>
        <v>#NAME?</v>
      </c>
      <c r="X58" s="27" t="s">
        <v>3049</v>
      </c>
      <c r="AA58" s="28"/>
      <c r="AC58" s="27"/>
      <c r="AD58" s="28"/>
      <c r="AF58" s="27"/>
    </row>
    <row r="59" spans="1:32" ht="15.75" customHeight="1">
      <c r="S59" t="s">
        <v>2805</v>
      </c>
      <c r="U59" t="str">
        <f t="array" aca="1" ref="U59" ca="1">INDEX(ShopNames!O:O,RANDBETWEEN(2,COUNTA(ShopNames!O:O))&amp;" ")</f>
        <v>Dew</v>
      </c>
      <c r="V59" t="str">
        <f t="array" aca="1" ref="V59" ca="1">INDEX(ShopNames!P:P,RANDBETWEEN(2,COUNTA(ShopNames!P:P))&amp;" ")</f>
        <v>guard</v>
      </c>
      <c r="W59" t="e">
        <f t="shared" ca="1" si="0"/>
        <v>#NAME?</v>
      </c>
      <c r="X59" s="27" t="s">
        <v>3074</v>
      </c>
      <c r="AA59" s="28"/>
      <c r="AC59" s="27"/>
      <c r="AD59" s="28"/>
      <c r="AF59" s="27"/>
    </row>
    <row r="60" spans="1:32" ht="15.75" customHeight="1">
      <c r="S60" t="s">
        <v>2805</v>
      </c>
      <c r="U60" t="str">
        <f t="array" aca="1" ref="U60" ca="1">INDEX(ShopNames!O:O,RANDBETWEEN(2,COUNTA(ShopNames!O:O))&amp;" ")</f>
        <v>Swamp</v>
      </c>
      <c r="V60" t="str">
        <f t="array" aca="1" ref="V60" ca="1">INDEX(ShopNames!P:P,RANDBETWEEN(2,COUNTA(ShopNames!P:P))&amp;" ")</f>
        <v>marth</v>
      </c>
      <c r="W60" t="e">
        <f t="shared" ca="1" si="0"/>
        <v>#NAME?</v>
      </c>
      <c r="X60" s="27" t="s">
        <v>3117</v>
      </c>
      <c r="AA60" s="28"/>
      <c r="AC60" s="27"/>
      <c r="AD60" s="28"/>
      <c r="AF60" s="27"/>
    </row>
    <row r="61" spans="1:32" ht="15.75" customHeight="1">
      <c r="S61" t="s">
        <v>3121</v>
      </c>
      <c r="U61" t="str">
        <f t="array" aca="1" ref="U61" ca="1">INDEX(ShopNames!O:O,RANDBETWEEN(2,COUNTA(ShopNames!O:O))&amp;" ")</f>
        <v>Cliff</v>
      </c>
      <c r="V61" t="str">
        <f t="array" aca="1" ref="V61" ca="1">INDEX(ShopNames!P:P,RANDBETWEEN(2,COUNTA(ShopNames!P:P))&amp;" ")</f>
        <v>time</v>
      </c>
      <c r="W61" t="e">
        <f t="shared" ca="1" si="0"/>
        <v>#NAME?</v>
      </c>
      <c r="X61" s="27" t="s">
        <v>3180</v>
      </c>
      <c r="AA61" s="28"/>
      <c r="AC61" s="27"/>
      <c r="AD61" s="28"/>
      <c r="AF61" s="27"/>
    </row>
    <row r="62" spans="1:32" ht="15.75" customHeight="1">
      <c r="S62" t="s">
        <v>3121</v>
      </c>
      <c r="U62" t="str">
        <f t="array" aca="1" ref="U62" ca="1">INDEX(ShopNames!O:O,RANDBETWEEN(2,COUNTA(ShopNames!O:O))&amp;" ")</f>
        <v>Earth</v>
      </c>
      <c r="V62" t="str">
        <f t="array" aca="1" ref="V62" ca="1">INDEX(ShopNames!P:P,RANDBETWEEN(2,COUNTA(ShopNames!P:P))&amp;" ")</f>
        <v>field</v>
      </c>
      <c r="W62" t="e">
        <f t="shared" ca="1" si="0"/>
        <v>#NAME?</v>
      </c>
      <c r="X62" s="27" t="s">
        <v>3233</v>
      </c>
      <c r="AA62" s="28"/>
      <c r="AC62" s="27"/>
      <c r="AD62" s="28"/>
      <c r="AF62" s="27"/>
    </row>
    <row r="63" spans="1:32" ht="15.75" customHeight="1">
      <c r="S63" t="s">
        <v>3121</v>
      </c>
      <c r="U63" t="str">
        <f t="array" aca="1" ref="U63" ca="1">INDEX(ShopNames!O:O,RANDBETWEEN(2,COUNTA(ShopNames!O:O))&amp;" ")</f>
        <v>Rage</v>
      </c>
      <c r="V63" t="str">
        <f t="array" aca="1" ref="V63" ca="1">INDEX(ShopNames!P:P,RANDBETWEEN(2,COUNTA(ShopNames!P:P))&amp;" ")</f>
        <v>mere</v>
      </c>
      <c r="W63" t="e">
        <f t="shared" ca="1" si="0"/>
        <v>#NAME?</v>
      </c>
      <c r="X63" s="27" t="s">
        <v>3288</v>
      </c>
      <c r="AA63" s="28"/>
      <c r="AC63" s="27"/>
      <c r="AD63" s="28"/>
      <c r="AF63" s="27"/>
    </row>
    <row r="64" spans="1:32" ht="15.75" customHeight="1">
      <c r="S64" t="s">
        <v>3121</v>
      </c>
      <c r="U64" t="str">
        <f t="array" aca="1" ref="U64" ca="1">INDEX(ShopNames!O:O,RANDBETWEEN(2,COUNTA(ShopNames!O:O))&amp;" ")</f>
        <v>Black</v>
      </c>
      <c r="V64" t="str">
        <f t="array" aca="1" ref="V64" ca="1">INDEX(ShopNames!P:P,RANDBETWEEN(2,COUNTA(ShopNames!P:P))&amp;" ")</f>
        <v>mere</v>
      </c>
      <c r="W64" t="e">
        <f t="shared" ca="1" si="0"/>
        <v>#NAME?</v>
      </c>
      <c r="X64" s="27" t="s">
        <v>3326</v>
      </c>
      <c r="AA64" s="28"/>
      <c r="AC64" s="27"/>
      <c r="AD64" s="28"/>
      <c r="AF64" s="27"/>
    </row>
    <row r="65" spans="19:32" ht="15.75" customHeight="1">
      <c r="S65" t="s">
        <v>3121</v>
      </c>
      <c r="U65" t="str">
        <f t="array" aca="1" ref="U65" ca="1">INDEX(ShopNames!O:O,RANDBETWEEN(2,COUNTA(ShopNames!O:O))&amp;" ")</f>
        <v>White</v>
      </c>
      <c r="V65" t="str">
        <f t="array" aca="1" ref="V65" ca="1">INDEX(ShopNames!P:P,RANDBETWEEN(2,COUNTA(ShopNames!P:P))&amp;" ")</f>
        <v>horn</v>
      </c>
      <c r="W65" t="e">
        <f t="shared" ca="1" si="0"/>
        <v>#NAME?</v>
      </c>
      <c r="X65" s="27" t="s">
        <v>3358</v>
      </c>
      <c r="AA65" s="28"/>
      <c r="AC65" s="27"/>
      <c r="AD65" s="28"/>
      <c r="AF65" s="27"/>
    </row>
    <row r="66" spans="19:32" ht="15.75" customHeight="1">
      <c r="S66" t="s">
        <v>3363</v>
      </c>
      <c r="U66" t="str">
        <f t="array" aca="1" ref="U66" ca="1">INDEX(ShopNames!O:O,RANDBETWEEN(2,COUNTA(ShopNames!O:O))&amp;" ")</f>
        <v>Star</v>
      </c>
      <c r="V66" t="str">
        <f t="array" aca="1" ref="V66" ca="1">INDEX(ShopNames!P:P,RANDBETWEEN(2,COUNTA(ShopNames!P:P))&amp;" ")</f>
        <v>wallow</v>
      </c>
      <c r="W66" t="e">
        <f t="shared" ca="1" si="0"/>
        <v>#NAME?</v>
      </c>
      <c r="X66" s="27" t="s">
        <v>3392</v>
      </c>
      <c r="AA66" s="28"/>
      <c r="AC66" s="27"/>
      <c r="AD66" s="28"/>
      <c r="AF66" s="27"/>
    </row>
    <row r="67" spans="19:32" ht="15.75" customHeight="1">
      <c r="S67" t="s">
        <v>3363</v>
      </c>
      <c r="U67" t="str">
        <f t="array" aca="1" ref="U67" ca="1">INDEX(ShopNames!O:O,RANDBETWEEN(2,COUNTA(ShopNames!O:O))&amp;" ")</f>
        <v>Kill</v>
      </c>
      <c r="V67" t="str">
        <f t="array" aca="1" ref="V67" ca="1">INDEX(ShopNames!P:P,RANDBETWEEN(2,COUNTA(ShopNames!P:P))&amp;" ")</f>
        <v>vale</v>
      </c>
      <c r="W67" t="e">
        <f t="shared" ca="1" si="0"/>
        <v>#NAME?</v>
      </c>
      <c r="X67" s="27" t="s">
        <v>3422</v>
      </c>
      <c r="AA67" s="28"/>
      <c r="AC67" s="27"/>
      <c r="AD67" s="28"/>
      <c r="AF67" s="27"/>
    </row>
    <row r="68" spans="19:32" ht="15.75" customHeight="1">
      <c r="S68" t="s">
        <v>3363</v>
      </c>
      <c r="U68" t="str">
        <f t="array" aca="1" ref="U68" ca="1">INDEX(ShopNames!O:O,RANDBETWEEN(2,COUNTA(ShopNames!O:O))&amp;" ")</f>
        <v>Iron</v>
      </c>
      <c r="V68" t="str">
        <f t="array" aca="1" ref="V68" ca="1">INDEX(ShopNames!P:P,RANDBETWEEN(2,COUNTA(ShopNames!P:P))&amp;" ")</f>
        <v>guard</v>
      </c>
      <c r="W68" t="e">
        <f t="shared" ca="1" si="0"/>
        <v>#NAME?</v>
      </c>
      <c r="X68" s="27" t="s">
        <v>3454</v>
      </c>
      <c r="AA68" s="28"/>
      <c r="AC68" s="27"/>
      <c r="AD68" s="28"/>
      <c r="AF68" s="27"/>
    </row>
    <row r="69" spans="19:32" ht="15.75" customHeight="1">
      <c r="S69" t="s">
        <v>3363</v>
      </c>
      <c r="U69" t="str">
        <f t="array" aca="1" ref="U69" ca="1">INDEX(ShopNames!O:O,RANDBETWEEN(2,COUNTA(ShopNames!O:O))&amp;" ")</f>
        <v>White</v>
      </c>
      <c r="V69" t="str">
        <f t="array" aca="1" ref="V69" ca="1">INDEX(ShopNames!P:P,RANDBETWEEN(2,COUNTA(ShopNames!P:P))&amp;" ")</f>
        <v>marth</v>
      </c>
      <c r="W69" t="e">
        <f t="shared" ca="1" si="0"/>
        <v>#NAME?</v>
      </c>
      <c r="X69" s="27" t="s">
        <v>3481</v>
      </c>
      <c r="AA69" s="28"/>
      <c r="AC69" s="27"/>
      <c r="AD69" s="28"/>
      <c r="AF69" s="27"/>
    </row>
    <row r="70" spans="19:32" ht="15.75" customHeight="1">
      <c r="S70" t="s">
        <v>3363</v>
      </c>
      <c r="U70" t="str">
        <f t="array" aca="1" ref="U70" ca="1">INDEX(ShopNames!O:O,RANDBETWEEN(2,COUNTA(ShopNames!O:O))&amp;" ")</f>
        <v>Kill</v>
      </c>
      <c r="V70" t="str">
        <f t="array" aca="1" ref="V70" ca="1">INDEX(ShopNames!P:P,RANDBETWEEN(2,COUNTA(ShopNames!P:P))&amp;" ")</f>
        <v>ville</v>
      </c>
      <c r="W70" t="e">
        <f t="shared" ca="1" si="0"/>
        <v>#NAME?</v>
      </c>
      <c r="X70" s="27" t="s">
        <v>3511</v>
      </c>
      <c r="AA70" s="28"/>
      <c r="AC70" s="27"/>
      <c r="AD70" s="28"/>
      <c r="AF70" s="27"/>
    </row>
    <row r="71" spans="19:32" ht="15.75" customHeight="1">
      <c r="S71" t="s">
        <v>3514</v>
      </c>
      <c r="U71" t="str">
        <f t="array" aca="1" ref="U71" ca="1">INDEX(ShopNames!O:O,RANDBETWEEN(2,COUNTA(ShopNames!O:O))&amp;" ")</f>
        <v>Mud</v>
      </c>
      <c r="V71" t="str">
        <f t="array" aca="1" ref="V71" ca="1">INDEX(ShopNames!P:P,RANDBETWEEN(2,COUNTA(ShopNames!P:P))&amp;" ")</f>
        <v>storm</v>
      </c>
      <c r="W71" t="e">
        <f t="shared" ca="1" si="0"/>
        <v>#NAME?</v>
      </c>
      <c r="X71" s="27" t="s">
        <v>3545</v>
      </c>
      <c r="AA71" s="28"/>
      <c r="AC71" s="27"/>
      <c r="AD71" s="28"/>
      <c r="AF71" s="27"/>
    </row>
    <row r="72" spans="19:32" ht="15.75" customHeight="1">
      <c r="S72" t="s">
        <v>3514</v>
      </c>
      <c r="U72" t="str">
        <f t="array" aca="1" ref="U72" ca="1">INDEX(ShopNames!O:O,RANDBETWEEN(2,COUNTA(ShopNames!O:O))&amp;" ")</f>
        <v>Swan</v>
      </c>
      <c r="V72" t="str">
        <f t="array" aca="1" ref="V72" ca="1">INDEX(ShopNames!P:P,RANDBETWEEN(2,COUNTA(ShopNames!P:P))&amp;" ")</f>
        <v>cross</v>
      </c>
      <c r="W72" t="e">
        <f t="shared" ca="1" si="0"/>
        <v>#NAME?</v>
      </c>
      <c r="X72" s="27" t="s">
        <v>3575</v>
      </c>
      <c r="AA72" s="28"/>
      <c r="AC72" s="27"/>
      <c r="AD72" s="28"/>
      <c r="AF72" s="27"/>
    </row>
    <row r="73" spans="19:32" ht="15.75" customHeight="1">
      <c r="S73" t="s">
        <v>3580</v>
      </c>
      <c r="U73" t="str">
        <f t="array" aca="1" ref="U73" ca="1">INDEX(ShopNames!O:O,RANDBETWEEN(2,COUNTA(ShopNames!O:O))&amp;" ")</f>
        <v>Black</v>
      </c>
      <c r="V73" t="str">
        <f t="array" aca="1" ref="V73" ca="1">INDEX(ShopNames!P:P,RANDBETWEEN(2,COUNTA(ShopNames!P:P))&amp;" ")</f>
        <v>hold</v>
      </c>
      <c r="W73" t="e">
        <f t="shared" ca="1" si="0"/>
        <v>#NAME?</v>
      </c>
      <c r="X73" s="27" t="s">
        <v>3607</v>
      </c>
      <c r="AA73" s="28"/>
      <c r="AC73" s="27"/>
      <c r="AD73" s="28"/>
      <c r="AF73" s="27"/>
    </row>
    <row r="74" spans="19:32" ht="15.75" customHeight="1">
      <c r="S74" t="s">
        <v>3580</v>
      </c>
      <c r="U74" t="str">
        <f t="array" aca="1" ref="U74" ca="1">INDEX(ShopNames!O:O,RANDBETWEEN(2,COUNTA(ShopNames!O:O))&amp;" ")</f>
        <v>Crow</v>
      </c>
      <c r="V74" t="str">
        <f t="array" aca="1" ref="V74" ca="1">INDEX(ShopNames!P:P,RANDBETWEEN(2,COUNTA(ShopNames!P:P))&amp;" ")</f>
        <v>wallow</v>
      </c>
      <c r="W74" t="e">
        <f t="shared" ca="1" si="0"/>
        <v>#NAME?</v>
      </c>
      <c r="X74" s="27" t="s">
        <v>3638</v>
      </c>
      <c r="AA74" s="28"/>
      <c r="AC74" s="27"/>
      <c r="AD74" s="28"/>
      <c r="AF74" s="27"/>
    </row>
    <row r="75" spans="19:32" ht="15.75" customHeight="1">
      <c r="S75" t="s">
        <v>3642</v>
      </c>
      <c r="U75" t="str">
        <f t="array" aca="1" ref="U75" ca="1">INDEX(ShopNames!O:O,RANDBETWEEN(2,COUNTA(ShopNames!O:O))&amp;" ")</f>
        <v>Crow</v>
      </c>
      <c r="V75" t="str">
        <f t="array" aca="1" ref="V75" ca="1">INDEX(ShopNames!P:P,RANDBETWEEN(2,COUNTA(ShopNames!P:P))&amp;" ")</f>
        <v>cross</v>
      </c>
      <c r="W75" t="e">
        <f t="shared" ca="1" si="0"/>
        <v>#NAME?</v>
      </c>
      <c r="X75" s="27" t="s">
        <v>3668</v>
      </c>
      <c r="AA75" s="28"/>
      <c r="AC75" s="27"/>
      <c r="AD75" s="28"/>
      <c r="AF75" s="27"/>
    </row>
    <row r="76" spans="19:32" ht="15.75" customHeight="1">
      <c r="S76" t="s">
        <v>3642</v>
      </c>
      <c r="U76" t="str">
        <f t="array" aca="1" ref="U76" ca="1">INDEX(ShopNames!O:O,RANDBETWEEN(2,COUNTA(ShopNames!O:O))&amp;" ")</f>
        <v>Quiet</v>
      </c>
      <c r="V76" t="str">
        <f t="array" aca="1" ref="V76" ca="1">INDEX(ShopNames!P:P,RANDBETWEEN(2,COUNTA(ShopNames!P:P))&amp;" ")</f>
        <v>grave</v>
      </c>
      <c r="W76" t="e">
        <f t="shared" ca="1" si="0"/>
        <v>#NAME?</v>
      </c>
      <c r="X76" s="27" t="s">
        <v>3695</v>
      </c>
      <c r="AA76" s="28"/>
      <c r="AC76" s="27"/>
      <c r="AD76" s="28"/>
      <c r="AF76" s="27"/>
    </row>
    <row r="77" spans="19:32" ht="15.75" customHeight="1">
      <c r="S77" t="s">
        <v>3698</v>
      </c>
      <c r="U77" t="str">
        <f t="array" aca="1" ref="U77" ca="1">INDEX(ShopNames!O:O,RANDBETWEEN(2,COUNTA(ShopNames!O:O))&amp;" ")</f>
        <v>Sand</v>
      </c>
      <c r="V77" t="str">
        <f t="array" aca="1" ref="V77" ca="1">INDEX(ShopNames!P:P,RANDBETWEEN(2,COUNTA(ShopNames!P:P))&amp;" ")</f>
        <v>ford</v>
      </c>
      <c r="W77" t="e">
        <f t="shared" ca="1" si="0"/>
        <v>#NAME?</v>
      </c>
      <c r="X77" s="27" t="s">
        <v>3725</v>
      </c>
      <c r="AA77" s="28"/>
      <c r="AC77" s="27"/>
      <c r="AD77" s="28"/>
      <c r="AF77" s="27"/>
    </row>
    <row r="78" spans="19:32" ht="15.75" customHeight="1">
      <c r="S78" t="s">
        <v>3698</v>
      </c>
      <c r="U78" t="str">
        <f t="array" aca="1" ref="U78" ca="1">INDEX(ShopNames!O:O,RANDBETWEEN(2,COUNTA(ShopNames!O:O))&amp;" ")</f>
        <v>Mud</v>
      </c>
      <c r="V78" t="str">
        <f t="array" aca="1" ref="V78" ca="1">INDEX(ShopNames!P:P,RANDBETWEEN(2,COUNTA(ShopNames!P:P))&amp;" ")</f>
        <v>burg</v>
      </c>
      <c r="W78" t="e">
        <f t="shared" ca="1" si="0"/>
        <v>#NAME?</v>
      </c>
      <c r="X78" s="27" t="s">
        <v>3749</v>
      </c>
      <c r="AA78" s="28"/>
      <c r="AC78" s="27"/>
      <c r="AD78" s="28"/>
      <c r="AF78" s="27"/>
    </row>
    <row r="79" spans="19:32" ht="15.75" customHeight="1">
      <c r="S79" t="s">
        <v>3753</v>
      </c>
      <c r="U79" t="str">
        <f t="array" aca="1" ref="U79" ca="1">INDEX(ShopNames!O:O,RANDBETWEEN(2,COUNTA(ShopNames!O:O))&amp;" ")</f>
        <v>Beach</v>
      </c>
      <c r="V79" t="str">
        <f t="array" aca="1" ref="V79" ca="1">INDEX(ShopNames!P:P,RANDBETWEEN(2,COUNTA(ShopNames!P:P))&amp;" ")</f>
        <v>fate</v>
      </c>
      <c r="W79" t="e">
        <f t="shared" ca="1" si="0"/>
        <v>#NAME?</v>
      </c>
      <c r="X79" s="27" t="s">
        <v>3794</v>
      </c>
      <c r="AA79" s="28"/>
      <c r="AC79" s="27"/>
      <c r="AD79" s="28"/>
      <c r="AF79" s="27"/>
    </row>
    <row r="80" spans="19:32" ht="15.75" customHeight="1">
      <c r="S80" t="s">
        <v>3753</v>
      </c>
      <c r="U80" t="str">
        <f t="array" aca="1" ref="U80" ca="1">INDEX(ShopNames!O:O,RANDBETWEEN(2,COUNTA(ShopNames!O:O))&amp;" ")</f>
        <v>Thorn</v>
      </c>
      <c r="V80" t="str">
        <f t="array" aca="1" ref="V80" ca="1">INDEX(ShopNames!P:P,RANDBETWEEN(2,COUNTA(ShopNames!P:P))&amp;" ")</f>
        <v>vale</v>
      </c>
      <c r="W80" t="e">
        <f t="shared" ca="1" si="0"/>
        <v>#NAME?</v>
      </c>
      <c r="X80" s="27" t="s">
        <v>3825</v>
      </c>
      <c r="AA80" s="28"/>
      <c r="AC80" s="27"/>
      <c r="AD80" s="28"/>
      <c r="AF80" s="27"/>
    </row>
    <row r="81" spans="19:32" ht="15.75" customHeight="1">
      <c r="S81" t="s">
        <v>3829</v>
      </c>
      <c r="U81" t="str">
        <f t="array" aca="1" ref="U81" ca="1">INDEX(ShopNames!O:O,RANDBETWEEN(2,COUNTA(ShopNames!O:O))&amp;" ")</f>
        <v>Cliff</v>
      </c>
      <c r="V81" t="str">
        <f t="array" aca="1" ref="V81" ca="1">INDEX(ShopNames!P:P,RANDBETWEEN(2,COUNTA(ShopNames!P:P))&amp;" ")</f>
        <v>storm</v>
      </c>
      <c r="W81" t="e">
        <f t="shared" ca="1" si="0"/>
        <v>#NAME?</v>
      </c>
      <c r="X81" s="27" t="s">
        <v>4047</v>
      </c>
      <c r="AA81" s="28"/>
      <c r="AC81" s="27"/>
      <c r="AD81" s="28"/>
      <c r="AF81" s="27"/>
    </row>
    <row r="82" spans="19:32" ht="15.75" customHeight="1">
      <c r="S82" t="s">
        <v>3829</v>
      </c>
      <c r="U82" t="str">
        <f t="array" aca="1" ref="U82" ca="1">INDEX(ShopNames!O:O,RANDBETWEEN(2,COUNTA(ShopNames!O:O))&amp;" ")</f>
        <v>Ember</v>
      </c>
      <c r="V82" t="str">
        <f t="array" aca="1" ref="V82" ca="1">INDEX(ShopNames!P:P,RANDBETWEEN(2,COUNTA(ShopNames!P:P))&amp;" ")</f>
        <v>watch</v>
      </c>
      <c r="W82" t="e">
        <f t="shared" ca="1" si="0"/>
        <v>#NAME?</v>
      </c>
      <c r="X82" s="27" t="s">
        <v>4063</v>
      </c>
      <c r="AA82" s="28"/>
      <c r="AC82" s="27"/>
      <c r="AD82" s="28"/>
      <c r="AF82" s="27"/>
    </row>
    <row r="83" spans="19:32" ht="15.75" customHeight="1">
      <c r="S83" t="s">
        <v>4066</v>
      </c>
      <c r="U83" t="str">
        <f t="array" aca="1" ref="U83" ca="1">INDEX(ShopNames!O:O,RANDBETWEEN(2,COUNTA(ShopNames!O:O))&amp;" ")</f>
        <v>Kil</v>
      </c>
      <c r="V83" t="str">
        <f t="array" aca="1" ref="V83" ca="1">INDEX(ShopNames!P:P,RANDBETWEEN(2,COUNTA(ShopNames!P:P))&amp;" ")</f>
        <v>fair</v>
      </c>
      <c r="W83" t="e">
        <f t="shared" ca="1" si="0"/>
        <v>#NAME?</v>
      </c>
      <c r="X83" s="27" t="s">
        <v>4082</v>
      </c>
      <c r="AA83" s="28"/>
      <c r="AC83" s="27"/>
      <c r="AD83" s="28"/>
      <c r="AF83" s="27"/>
    </row>
    <row r="84" spans="19:32" ht="15.75" customHeight="1">
      <c r="S84" t="s">
        <v>4066</v>
      </c>
      <c r="U84" t="str">
        <f t="array" aca="1" ref="U84" ca="1">INDEX(ShopNames!O:O,RANDBETWEEN(2,COUNTA(ShopNames!O:O))&amp;" ")</f>
        <v>Iron</v>
      </c>
      <c r="V84" t="str">
        <f t="array" aca="1" ref="V84" ca="1">INDEX(ShopNames!P:P,RANDBETWEEN(2,COUNTA(ShopNames!P:P))&amp;" ")</f>
        <v>tide</v>
      </c>
      <c r="W84" t="e">
        <f t="shared" ca="1" si="0"/>
        <v>#NAME?</v>
      </c>
      <c r="X84" s="27" t="s">
        <v>4108</v>
      </c>
      <c r="AA84" s="28"/>
      <c r="AC84" s="27"/>
      <c r="AD84" s="28"/>
      <c r="AF84" s="27"/>
    </row>
    <row r="85" spans="19:32" ht="15.75" customHeight="1">
      <c r="S85" t="s">
        <v>4111</v>
      </c>
      <c r="U85" t="str">
        <f t="array" aca="1" ref="U85" ca="1">INDEX(ShopNames!O:O,RANDBETWEEN(2,COUNTA(ShopNames!O:O))&amp;" ")</f>
        <v>Bridge</v>
      </c>
      <c r="V85" t="str">
        <f t="array" aca="1" ref="V85" ca="1">INDEX(ShopNames!P:P,RANDBETWEEN(2,COUNTA(ShopNames!P:P))&amp;" ")</f>
        <v>helm</v>
      </c>
      <c r="W85" t="e">
        <f t="shared" ca="1" si="0"/>
        <v>#NAME?</v>
      </c>
      <c r="X85" s="27" t="s">
        <v>4132</v>
      </c>
      <c r="AA85" s="28"/>
      <c r="AC85" s="27"/>
      <c r="AD85" s="28"/>
      <c r="AF85" s="27"/>
    </row>
    <row r="86" spans="19:32" ht="15.75" customHeight="1">
      <c r="S86" t="s">
        <v>4111</v>
      </c>
      <c r="U86" t="str">
        <f t="array" aca="1" ref="U86" ca="1">INDEX(ShopNames!O:O,RANDBETWEEN(2,COUNTA(ShopNames!O:O))&amp;" ")</f>
        <v>Cold</v>
      </c>
      <c r="V86" t="str">
        <f t="array" aca="1" ref="V86" ca="1">INDEX(ShopNames!P:P,RANDBETWEEN(2,COUNTA(ShopNames!P:P))&amp;" ")</f>
        <v>grave</v>
      </c>
      <c r="W86" t="e">
        <f t="shared" ca="1" si="0"/>
        <v>#NAME?</v>
      </c>
      <c r="X86" s="27" t="s">
        <v>4162</v>
      </c>
      <c r="AA86" s="28"/>
      <c r="AC86" s="27"/>
      <c r="AD86" s="28"/>
      <c r="AF86" s="27"/>
    </row>
    <row r="87" spans="19:32" ht="15.75" customHeight="1">
      <c r="S87" t="s">
        <v>4166</v>
      </c>
      <c r="U87" t="str">
        <f t="array" aca="1" ref="U87" ca="1">INDEX(ShopNames!O:O,RANDBETWEEN(2,COUNTA(ShopNames!O:O))&amp;" ")</f>
        <v>Cold</v>
      </c>
      <c r="V87" t="str">
        <f t="array" aca="1" ref="V87" ca="1">INDEX(ShopNames!P:P,RANDBETWEEN(2,COUNTA(ShopNames!P:P))&amp;" ")</f>
        <v>ford</v>
      </c>
      <c r="W87" t="e">
        <f t="shared" ca="1" si="0"/>
        <v>#NAME?</v>
      </c>
      <c r="X87" s="27" t="s">
        <v>4183</v>
      </c>
      <c r="AA87" s="28"/>
      <c r="AC87" s="27"/>
      <c r="AD87" s="28"/>
      <c r="AF87" s="27"/>
    </row>
    <row r="88" spans="19:32" ht="15.75" customHeight="1">
      <c r="S88" t="s">
        <v>4166</v>
      </c>
      <c r="U88" t="str">
        <f t="array" aca="1" ref="U88" ca="1">INDEX(ShopNames!O:O,RANDBETWEEN(2,COUNTA(ShopNames!O:O))&amp;" ")</f>
        <v>Star</v>
      </c>
      <c r="V88" t="str">
        <f t="array" aca="1" ref="V88" ca="1">INDEX(ShopNames!P:P,RANDBETWEEN(2,COUNTA(ShopNames!P:P))&amp;" ")</f>
        <v>crest</v>
      </c>
      <c r="W88" t="e">
        <f t="shared" ca="1" si="0"/>
        <v>#NAME?</v>
      </c>
      <c r="X88" s="27" t="s">
        <v>4205</v>
      </c>
      <c r="AA88" s="28"/>
      <c r="AC88" s="27"/>
      <c r="AD88" s="28"/>
      <c r="AF88" s="27"/>
    </row>
    <row r="89" spans="19:32" ht="15.75" customHeight="1">
      <c r="S89" t="s">
        <v>4207</v>
      </c>
      <c r="U89" t="str">
        <f t="array" aca="1" ref="U89" ca="1">INDEX(ShopNames!O:O,RANDBETWEEN(2,COUNTA(ShopNames!O:O))&amp;" ")</f>
        <v>Timber</v>
      </c>
      <c r="V89" t="str">
        <f t="array" aca="1" ref="V89" ca="1">INDEX(ShopNames!P:P,RANDBETWEEN(2,COUNTA(ShopNames!P:P))&amp;" ")</f>
        <v>peak</v>
      </c>
      <c r="W89" t="e">
        <f t="shared" ca="1" si="0"/>
        <v>#NAME?</v>
      </c>
      <c r="X89" s="27" t="s">
        <v>4221</v>
      </c>
      <c r="AA89" s="28"/>
      <c r="AC89" s="27"/>
      <c r="AD89" s="28"/>
      <c r="AF89" s="27"/>
    </row>
    <row r="90" spans="19:32" ht="15.75" customHeight="1">
      <c r="S90" t="s">
        <v>4207</v>
      </c>
      <c r="U90" t="str">
        <f t="array" aca="1" ref="U90" ca="1">INDEX(ShopNames!O:O,RANDBETWEEN(2,COUNTA(ShopNames!O:O))&amp;" ")</f>
        <v>Rust</v>
      </c>
      <c r="V90" t="str">
        <f t="array" aca="1" ref="V90" ca="1">INDEX(ShopNames!P:P,RANDBETWEEN(2,COUNTA(ShopNames!P:P))&amp;" ")</f>
        <v>fate</v>
      </c>
      <c r="W90" t="e">
        <f t="shared" ca="1" si="0"/>
        <v>#NAME?</v>
      </c>
      <c r="X90" s="27" t="s">
        <v>4235</v>
      </c>
      <c r="AA90" s="28"/>
      <c r="AC90" s="27"/>
      <c r="AD90" s="28"/>
      <c r="AF90" s="27"/>
    </row>
    <row r="91" spans="19:32" ht="15.75" customHeight="1">
      <c r="S91" t="s">
        <v>4207</v>
      </c>
      <c r="U91" t="str">
        <f t="array" aca="1" ref="U91" ca="1">INDEX(ShopNames!O:O,RANDBETWEEN(2,COUNTA(ShopNames!O:O))&amp;" ")</f>
        <v>Black</v>
      </c>
      <c r="V91" t="str">
        <f t="array" aca="1" ref="V91" ca="1">INDEX(ShopNames!P:P,RANDBETWEEN(2,COUNTA(ShopNames!P:P))&amp;" ")</f>
        <v>dust</v>
      </c>
      <c r="W91" t="e">
        <f t="shared" ca="1" si="0"/>
        <v>#NAME?</v>
      </c>
      <c r="X91" s="27" t="s">
        <v>4251</v>
      </c>
      <c r="AA91" s="28"/>
      <c r="AC91" s="27"/>
      <c r="AD91" s="28"/>
      <c r="AF91" s="27"/>
    </row>
    <row r="92" spans="19:32" ht="15.75" customHeight="1">
      <c r="S92" t="s">
        <v>4254</v>
      </c>
      <c r="U92" t="str">
        <f t="array" aca="1" ref="U92" ca="1">INDEX(ShopNames!O:O,RANDBETWEEN(2,COUNTA(ShopNames!O:O))&amp;" ")</f>
        <v>Timber</v>
      </c>
      <c r="V92" t="str">
        <f t="array" aca="1" ref="V92" ca="1">INDEX(ShopNames!P:P,RANDBETWEEN(2,COUNTA(ShopNames!P:P))&amp;" ")</f>
        <v>fair</v>
      </c>
      <c r="W92" t="e">
        <f t="shared" ca="1" si="0"/>
        <v>#NAME?</v>
      </c>
      <c r="X92" s="27" t="s">
        <v>4271</v>
      </c>
      <c r="AA92" s="28"/>
      <c r="AC92" s="27"/>
      <c r="AD92" s="28"/>
      <c r="AF92" s="27"/>
    </row>
    <row r="93" spans="19:32" ht="15.75" customHeight="1">
      <c r="S93" t="s">
        <v>4254</v>
      </c>
      <c r="U93" t="str">
        <f t="array" aca="1" ref="U93" ca="1">INDEX(ShopNames!O:O,RANDBETWEEN(2,COUNTA(ShopNames!O:O))&amp;" ")</f>
        <v>Dew</v>
      </c>
      <c r="V93" t="str">
        <f t="array" aca="1" ref="V93" ca="1">INDEX(ShopNames!P:P,RANDBETWEEN(2,COUNTA(ShopNames!P:P))&amp;" ")</f>
        <v>time</v>
      </c>
      <c r="W93" t="e">
        <f t="shared" ca="1" si="0"/>
        <v>#NAME?</v>
      </c>
      <c r="X93" s="27" t="s">
        <v>4296</v>
      </c>
      <c r="AA93" s="28"/>
      <c r="AC93" s="27"/>
      <c r="AD93" s="28"/>
      <c r="AF93" s="27"/>
    </row>
    <row r="94" spans="19:32" ht="15.75" customHeight="1">
      <c r="S94" t="s">
        <v>4299</v>
      </c>
      <c r="U94" t="str">
        <f t="array" aca="1" ref="U94" ca="1">INDEX(ShopNames!O:O,RANDBETWEEN(2,COUNTA(ShopNames!O:O))&amp;" ")</f>
        <v>Star</v>
      </c>
      <c r="V94" t="str">
        <f t="array" aca="1" ref="V94" ca="1">INDEX(ShopNames!P:P,RANDBETWEEN(2,COUNTA(ShopNames!P:P))&amp;" ")</f>
        <v>dust</v>
      </c>
      <c r="W94" t="e">
        <f t="shared" ca="1" si="0"/>
        <v>#NAME?</v>
      </c>
      <c r="X94" s="27" t="s">
        <v>4324</v>
      </c>
      <c r="AA94" s="28"/>
      <c r="AC94" s="27"/>
      <c r="AD94" s="28"/>
      <c r="AF94" s="27"/>
    </row>
    <row r="95" spans="19:32" ht="15.75" customHeight="1">
      <c r="S95" t="s">
        <v>4299</v>
      </c>
      <c r="U95" t="str">
        <f t="array" aca="1" ref="U95" ca="1">INDEX(ShopNames!O:O,RANDBETWEEN(2,COUNTA(ShopNames!O:O))&amp;" ")</f>
        <v>Deep</v>
      </c>
      <c r="V95" t="str">
        <f t="array" aca="1" ref="V95" ca="1">INDEX(ShopNames!P:P,RANDBETWEEN(2,COUNTA(ShopNames!P:P))&amp;" ")</f>
        <v>fate</v>
      </c>
      <c r="W95" t="e">
        <f t="shared" ca="1" si="0"/>
        <v>#NAME?</v>
      </c>
      <c r="X95" s="27" t="s">
        <v>4346</v>
      </c>
      <c r="AA95" s="28"/>
      <c r="AC95" s="27"/>
      <c r="AD95" s="28"/>
      <c r="AF95" s="27"/>
    </row>
    <row r="96" spans="19:32" ht="15.75" customHeight="1">
      <c r="S96" t="s">
        <v>4348</v>
      </c>
      <c r="U96" t="str">
        <f t="array" aca="1" ref="U96" ca="1">INDEX(ShopNames!O:O,RANDBETWEEN(2,COUNTA(ShopNames!O:O))&amp;" ")</f>
        <v>Deep</v>
      </c>
      <c r="V96" t="str">
        <f t="array" aca="1" ref="V96" ca="1">INDEX(ShopNames!P:P,RANDBETWEEN(2,COUNTA(ShopNames!P:P))&amp;" ")</f>
        <v>cairn</v>
      </c>
      <c r="W96" t="e">
        <f t="shared" ca="1" si="0"/>
        <v>#NAME?</v>
      </c>
      <c r="X96" s="27" t="s">
        <v>4362</v>
      </c>
      <c r="AA96" s="28"/>
      <c r="AC96" s="27"/>
      <c r="AD96" s="28"/>
      <c r="AF96" s="27"/>
    </row>
    <row r="97" spans="19:32" ht="15.75" customHeight="1">
      <c r="S97" t="s">
        <v>4348</v>
      </c>
      <c r="U97" t="str">
        <f t="array" aca="1" ref="U97" ca="1">INDEX(ShopNames!O:O,RANDBETWEEN(2,COUNTA(ShopNames!O:O))&amp;" ")</f>
        <v>Quick</v>
      </c>
      <c r="V97" t="str">
        <f t="array" aca="1" ref="V97" ca="1">INDEX(ShopNames!P:P,RANDBETWEEN(2,COUNTA(ShopNames!P:P))&amp;" ")</f>
        <v>garde</v>
      </c>
      <c r="W97" t="e">
        <f t="shared" ca="1" si="0"/>
        <v>#NAME?</v>
      </c>
      <c r="X97" s="27" t="s">
        <v>4381</v>
      </c>
      <c r="AA97" s="28"/>
      <c r="AC97" s="27"/>
      <c r="AD97" s="28"/>
      <c r="AF97" s="27"/>
    </row>
    <row r="98" spans="19:32" ht="15.75" customHeight="1">
      <c r="S98" t="s">
        <v>4384</v>
      </c>
      <c r="U98" t="str">
        <f t="array" aca="1" ref="U98" ca="1">INDEX(ShopNames!O:O,RANDBETWEEN(2,COUNTA(ShopNames!O:O))&amp;" ")</f>
        <v>Quick</v>
      </c>
      <c r="V98" t="str">
        <f t="array" aca="1" ref="V98" ca="1">INDEX(ShopNames!P:P,RANDBETWEEN(2,COUNTA(ShopNames!P:P))&amp;" ")</f>
        <v>mere</v>
      </c>
      <c r="W98" t="e">
        <f t="shared" ca="1" si="0"/>
        <v>#NAME?</v>
      </c>
      <c r="X98" s="27" t="s">
        <v>4401</v>
      </c>
      <c r="AA98" s="28"/>
      <c r="AC98" s="27"/>
      <c r="AD98" s="28"/>
      <c r="AF98" s="27"/>
    </row>
    <row r="99" spans="19:32" ht="15.75" customHeight="1">
      <c r="S99" t="s">
        <v>4384</v>
      </c>
      <c r="U99" t="str">
        <f t="array" aca="1" ref="U99" ca="1">INDEX(ShopNames!O:O,RANDBETWEEN(2,COUNTA(ShopNames!O:O))&amp;" ")</f>
        <v>White</v>
      </c>
      <c r="V99" t="str">
        <f t="array" aca="1" ref="V99" ca="1">INDEX(ShopNames!P:P,RANDBETWEEN(2,COUNTA(ShopNames!P:P))&amp;" ")</f>
        <v>cairn</v>
      </c>
      <c r="W99" t="e">
        <f t="shared" ca="1" si="0"/>
        <v>#NAME?</v>
      </c>
      <c r="X99" s="27" t="s">
        <v>4421</v>
      </c>
      <c r="AA99" s="28"/>
      <c r="AC99" s="27"/>
      <c r="AD99" s="28"/>
      <c r="AF99" s="27"/>
    </row>
    <row r="100" spans="19:32" ht="15.75" customHeight="1">
      <c r="S100" t="s">
        <v>4424</v>
      </c>
      <c r="U100" t="str">
        <f t="array" aca="1" ref="U100" ca="1">INDEX(ShopNames!O:O,RANDBETWEEN(2,COUNTA(ShopNames!O:O))&amp;" ")</f>
        <v>Bridge</v>
      </c>
      <c r="V100" t="str">
        <f t="array" aca="1" ref="V100" ca="1">INDEX(ShopNames!P:P,RANDBETWEEN(2,COUNTA(ShopNames!P:P))&amp;" ")</f>
        <v>dust</v>
      </c>
      <c r="W100" t="e">
        <f t="shared" ca="1" si="0"/>
        <v>#NAME?</v>
      </c>
      <c r="X100" s="27" t="s">
        <v>4428</v>
      </c>
      <c r="AA100" s="28"/>
      <c r="AC100" s="27"/>
      <c r="AD100" s="28"/>
      <c r="AF100" s="27"/>
    </row>
    <row r="101" spans="19:32" ht="15.75" customHeight="1">
      <c r="W101" t="s">
        <v>4429</v>
      </c>
      <c r="X101" s="27" t="s">
        <v>4430</v>
      </c>
      <c r="AA101" s="28"/>
      <c r="AC101" s="27"/>
      <c r="AD101" s="28"/>
      <c r="AF101" s="27"/>
    </row>
    <row r="102" spans="19:32" ht="15.75" customHeight="1">
      <c r="W102" t="s">
        <v>4431</v>
      </c>
      <c r="X102" s="27" t="s">
        <v>4432</v>
      </c>
    </row>
    <row r="103" spans="19:32" ht="15.75" customHeight="1">
      <c r="W103" t="s">
        <v>4433</v>
      </c>
      <c r="X103" s="27" t="s">
        <v>4434</v>
      </c>
    </row>
    <row r="104" spans="19:32" ht="15.75" customHeight="1">
      <c r="W104" t="s">
        <v>4435</v>
      </c>
      <c r="X104" s="27" t="s">
        <v>4436</v>
      </c>
    </row>
    <row r="105" spans="19:32" ht="15.75" customHeight="1">
      <c r="W105" t="s">
        <v>4437</v>
      </c>
      <c r="X105" s="27" t="s">
        <v>4438</v>
      </c>
    </row>
    <row r="106" spans="19:32" ht="15.75" customHeight="1">
      <c r="W106" t="s">
        <v>4439</v>
      </c>
      <c r="X106" s="27" t="s">
        <v>4441</v>
      </c>
    </row>
    <row r="107" spans="19:32" ht="15.75" customHeight="1">
      <c r="W107" t="s">
        <v>4442</v>
      </c>
      <c r="X107" s="27" t="s">
        <v>4443</v>
      </c>
    </row>
    <row r="108" spans="19:32" ht="15.75" customHeight="1">
      <c r="W108" t="s">
        <v>4445</v>
      </c>
      <c r="X108" s="27" t="s">
        <v>4446</v>
      </c>
    </row>
    <row r="109" spans="19:32" ht="15.75" customHeight="1">
      <c r="W109" t="s">
        <v>4448</v>
      </c>
      <c r="X109" s="27" t="s">
        <v>4449</v>
      </c>
    </row>
    <row r="110" spans="19:32" ht="15.75" customHeight="1">
      <c r="W110" t="s">
        <v>4450</v>
      </c>
      <c r="X110" s="27" t="s">
        <v>4451</v>
      </c>
    </row>
    <row r="111" spans="19:32" ht="15.75" customHeight="1">
      <c r="W111" t="s">
        <v>4453</v>
      </c>
      <c r="X111" s="27" t="s">
        <v>4454</v>
      </c>
    </row>
    <row r="112" spans="19:32" ht="15.75" customHeight="1">
      <c r="W112" t="s">
        <v>4455</v>
      </c>
      <c r="X112" s="27" t="s">
        <v>4456</v>
      </c>
    </row>
    <row r="113" spans="23:24" ht="15.75" customHeight="1">
      <c r="W113" t="s">
        <v>4457</v>
      </c>
      <c r="X113" s="27" t="s">
        <v>4458</v>
      </c>
    </row>
    <row r="114" spans="23:24" ht="15.75" customHeight="1">
      <c r="W114" t="s">
        <v>4459</v>
      </c>
      <c r="X114" s="27" t="s">
        <v>4460</v>
      </c>
    </row>
    <row r="115" spans="23:24" ht="15.75" customHeight="1">
      <c r="W115" t="s">
        <v>4461</v>
      </c>
      <c r="X115" s="27" t="s">
        <v>4462</v>
      </c>
    </row>
    <row r="116" spans="23:24" ht="15.75" customHeight="1">
      <c r="W116" t="s">
        <v>4463</v>
      </c>
      <c r="X116" s="27" t="s">
        <v>4464</v>
      </c>
    </row>
    <row r="117" spans="23:24" ht="15.75" customHeight="1">
      <c r="W117" t="s">
        <v>4465</v>
      </c>
      <c r="X117" s="27" t="s">
        <v>4466</v>
      </c>
    </row>
    <row r="118" spans="23:24" ht="15.75" customHeight="1">
      <c r="W118" t="s">
        <v>4467</v>
      </c>
      <c r="X118" s="27" t="s">
        <v>4468</v>
      </c>
    </row>
    <row r="119" spans="23:24" ht="15.75" customHeight="1">
      <c r="W119" t="s">
        <v>4469</v>
      </c>
      <c r="X119" s="27" t="s">
        <v>4470</v>
      </c>
    </row>
    <row r="120" spans="23:24" ht="15.75" customHeight="1">
      <c r="W120" t="s">
        <v>4471</v>
      </c>
      <c r="X120" s="27" t="s">
        <v>4472</v>
      </c>
    </row>
    <row r="121" spans="23:24" ht="15.75" customHeight="1">
      <c r="W121" t="s">
        <v>4473</v>
      </c>
      <c r="X121" s="27" t="s">
        <v>4474</v>
      </c>
    </row>
    <row r="122" spans="23:24" ht="15.75" customHeight="1">
      <c r="W122" t="s">
        <v>4475</v>
      </c>
      <c r="X122" s="27" t="s">
        <v>4476</v>
      </c>
    </row>
    <row r="123" spans="23:24" ht="15.75" customHeight="1">
      <c r="W123" t="s">
        <v>4477</v>
      </c>
      <c r="X123" s="27" t="s">
        <v>4478</v>
      </c>
    </row>
    <row r="124" spans="23:24" ht="15.75" customHeight="1">
      <c r="W124" t="s">
        <v>4479</v>
      </c>
      <c r="X124" s="27" t="s">
        <v>4480</v>
      </c>
    </row>
    <row r="125" spans="23:24" ht="15.75" customHeight="1">
      <c r="W125" t="s">
        <v>4481</v>
      </c>
      <c r="X125" s="27" t="s">
        <v>4482</v>
      </c>
    </row>
    <row r="126" spans="23:24" ht="15.75" customHeight="1">
      <c r="W126" t="s">
        <v>4483</v>
      </c>
      <c r="X126" s="27" t="s">
        <v>4484</v>
      </c>
    </row>
    <row r="127" spans="23:24" ht="15.75" customHeight="1">
      <c r="W127" t="s">
        <v>4485</v>
      </c>
      <c r="X127" s="27" t="s">
        <v>4486</v>
      </c>
    </row>
    <row r="128" spans="23:24" ht="15.75" customHeight="1">
      <c r="W128" t="s">
        <v>4488</v>
      </c>
      <c r="X128" s="27" t="s">
        <v>4489</v>
      </c>
    </row>
    <row r="129" spans="23:24" ht="15.75" customHeight="1">
      <c r="W129" t="s">
        <v>4490</v>
      </c>
      <c r="X129" s="27" t="s">
        <v>4491</v>
      </c>
    </row>
    <row r="130" spans="23:24" ht="15.75" customHeight="1">
      <c r="W130" t="s">
        <v>4493</v>
      </c>
      <c r="X130" s="27" t="s">
        <v>4494</v>
      </c>
    </row>
    <row r="131" spans="23:24" ht="15.75" customHeight="1">
      <c r="W131" t="s">
        <v>4495</v>
      </c>
      <c r="X131" s="27" t="s">
        <v>4496</v>
      </c>
    </row>
    <row r="132" spans="23:24" ht="15.75" customHeight="1">
      <c r="W132" t="s">
        <v>4497</v>
      </c>
      <c r="X132" s="27" t="s">
        <v>4498</v>
      </c>
    </row>
    <row r="133" spans="23:24" ht="15.75" customHeight="1">
      <c r="W133" t="s">
        <v>4499</v>
      </c>
      <c r="X133" s="27" t="s">
        <v>4500</v>
      </c>
    </row>
    <row r="134" spans="23:24" ht="15.75" customHeight="1">
      <c r="W134" t="s">
        <v>4501</v>
      </c>
      <c r="X134" s="27" t="s">
        <v>4502</v>
      </c>
    </row>
    <row r="135" spans="23:24" ht="15.75" customHeight="1">
      <c r="W135" t="s">
        <v>4503</v>
      </c>
      <c r="X135" s="27" t="s">
        <v>4504</v>
      </c>
    </row>
    <row r="136" spans="23:24" ht="15.75" customHeight="1">
      <c r="W136" t="s">
        <v>4505</v>
      </c>
      <c r="X136" s="27" t="s">
        <v>4506</v>
      </c>
    </row>
    <row r="137" spans="23:24" ht="15.75" customHeight="1">
      <c r="W137" t="s">
        <v>4507</v>
      </c>
      <c r="X137" s="27" t="s">
        <v>4508</v>
      </c>
    </row>
    <row r="138" spans="23:24" ht="15.75" customHeight="1">
      <c r="W138" t="s">
        <v>4509</v>
      </c>
      <c r="X138" s="27" t="s">
        <v>4510</v>
      </c>
    </row>
    <row r="139" spans="23:24" ht="15.75" customHeight="1">
      <c r="W139" t="s">
        <v>4511</v>
      </c>
      <c r="X139" s="27" t="s">
        <v>4512</v>
      </c>
    </row>
    <row r="140" spans="23:24" ht="15.75" customHeight="1">
      <c r="W140" t="s">
        <v>4513</v>
      </c>
      <c r="X140" s="27" t="s">
        <v>4514</v>
      </c>
    </row>
    <row r="141" spans="23:24" ht="15.75" customHeight="1">
      <c r="W141" t="s">
        <v>4515</v>
      </c>
      <c r="X141" s="27" t="s">
        <v>4516</v>
      </c>
    </row>
    <row r="142" spans="23:24" ht="15.75" customHeight="1">
      <c r="W142" t="s">
        <v>4517</v>
      </c>
      <c r="X142" s="27" t="s">
        <v>4518</v>
      </c>
    </row>
    <row r="143" spans="23:24" ht="15.75" customHeight="1">
      <c r="W143" t="s">
        <v>4519</v>
      </c>
      <c r="X143" s="27" t="s">
        <v>4520</v>
      </c>
    </row>
    <row r="144" spans="23:24" ht="15.75" customHeight="1">
      <c r="W144" t="s">
        <v>4521</v>
      </c>
      <c r="X144" s="27" t="s">
        <v>4522</v>
      </c>
    </row>
    <row r="145" spans="23:24" ht="15.75" customHeight="1">
      <c r="W145" t="s">
        <v>4523</v>
      </c>
      <c r="X145" s="27" t="s">
        <v>4524</v>
      </c>
    </row>
    <row r="146" spans="23:24" ht="15.75" customHeight="1">
      <c r="W146" t="s">
        <v>4525</v>
      </c>
      <c r="X146" s="27" t="s">
        <v>4526</v>
      </c>
    </row>
    <row r="147" spans="23:24" ht="15.75" customHeight="1">
      <c r="W147" t="s">
        <v>4527</v>
      </c>
      <c r="X147" s="27" t="s">
        <v>4528</v>
      </c>
    </row>
    <row r="148" spans="23:24" ht="15.75" customHeight="1">
      <c r="W148" t="s">
        <v>4529</v>
      </c>
      <c r="X148" s="27" t="s">
        <v>4530</v>
      </c>
    </row>
    <row r="149" spans="23:24" ht="15.75" customHeight="1">
      <c r="W149" t="s">
        <v>4531</v>
      </c>
      <c r="X149" s="27" t="s">
        <v>4532</v>
      </c>
    </row>
    <row r="150" spans="23:24" ht="15.75" customHeight="1">
      <c r="W150" t="s">
        <v>4533</v>
      </c>
      <c r="X150" s="27" t="s">
        <v>4534</v>
      </c>
    </row>
    <row r="151" spans="23:24" ht="15.75" customHeight="1">
      <c r="W151" t="s">
        <v>4535</v>
      </c>
      <c r="X151" s="27" t="s">
        <v>4536</v>
      </c>
    </row>
    <row r="152" spans="23:24" ht="15.75" customHeight="1">
      <c r="W152" t="s">
        <v>4538</v>
      </c>
      <c r="X152" s="27" t="s">
        <v>4539</v>
      </c>
    </row>
    <row r="153" spans="23:24" ht="15.75" customHeight="1">
      <c r="W153" t="s">
        <v>4541</v>
      </c>
      <c r="X153" s="27" t="s">
        <v>4542</v>
      </c>
    </row>
    <row r="154" spans="23:24" ht="15.75" customHeight="1">
      <c r="W154" t="s">
        <v>4543</v>
      </c>
      <c r="X154" s="27" t="s">
        <v>4544</v>
      </c>
    </row>
    <row r="155" spans="23:24" ht="15.75" customHeight="1">
      <c r="W155" t="s">
        <v>4545</v>
      </c>
      <c r="X155" s="27" t="s">
        <v>4546</v>
      </c>
    </row>
    <row r="156" spans="23:24" ht="15.75" customHeight="1">
      <c r="W156" t="s">
        <v>4548</v>
      </c>
      <c r="X156" s="27" t="s">
        <v>4549</v>
      </c>
    </row>
    <row r="157" spans="23:24" ht="15.75" customHeight="1">
      <c r="W157" t="s">
        <v>4550</v>
      </c>
      <c r="X157" s="27" t="s">
        <v>4551</v>
      </c>
    </row>
    <row r="158" spans="23:24" ht="15.75" customHeight="1">
      <c r="W158" t="s">
        <v>4552</v>
      </c>
      <c r="X158" s="27" t="s">
        <v>4553</v>
      </c>
    </row>
    <row r="159" spans="23:24" ht="15.75" customHeight="1">
      <c r="W159" t="s">
        <v>4554</v>
      </c>
      <c r="X159" s="27" t="s">
        <v>4555</v>
      </c>
    </row>
    <row r="160" spans="23:24" ht="15.75" customHeight="1">
      <c r="W160" t="s">
        <v>4556</v>
      </c>
      <c r="X160" s="27" t="s">
        <v>4557</v>
      </c>
    </row>
    <row r="161" spans="23:24" ht="15.75" customHeight="1">
      <c r="W161" t="s">
        <v>4558</v>
      </c>
      <c r="X161" s="27" t="s">
        <v>4559</v>
      </c>
    </row>
    <row r="162" spans="23:24" ht="15.75" customHeight="1">
      <c r="W162" t="s">
        <v>4560</v>
      </c>
      <c r="X162" s="27" t="s">
        <v>4561</v>
      </c>
    </row>
    <row r="163" spans="23:24" ht="15.75" customHeight="1">
      <c r="W163" t="s">
        <v>4562</v>
      </c>
      <c r="X163" s="27" t="s">
        <v>4563</v>
      </c>
    </row>
    <row r="164" spans="23:24" ht="15.75" customHeight="1">
      <c r="W164" t="s">
        <v>4564</v>
      </c>
      <c r="X164" s="27" t="s">
        <v>4565</v>
      </c>
    </row>
    <row r="165" spans="23:24" ht="15.75" customHeight="1">
      <c r="W165" t="s">
        <v>4566</v>
      </c>
      <c r="X165" s="27" t="s">
        <v>4567</v>
      </c>
    </row>
    <row r="166" spans="23:24" ht="15.75" customHeight="1">
      <c r="W166" t="s">
        <v>4568</v>
      </c>
      <c r="X166" s="27" t="s">
        <v>4569</v>
      </c>
    </row>
    <row r="167" spans="23:24" ht="15.75" customHeight="1">
      <c r="W167" t="s">
        <v>4570</v>
      </c>
      <c r="X167" s="27" t="s">
        <v>4571</v>
      </c>
    </row>
    <row r="168" spans="23:24" ht="15.75" customHeight="1">
      <c r="W168" t="s">
        <v>4572</v>
      </c>
      <c r="X168" s="27" t="s">
        <v>4573</v>
      </c>
    </row>
    <row r="169" spans="23:24" ht="15.75" customHeight="1">
      <c r="W169" t="s">
        <v>4574</v>
      </c>
      <c r="X169" s="27" t="s">
        <v>4575</v>
      </c>
    </row>
    <row r="170" spans="23:24" ht="15.75" customHeight="1">
      <c r="W170" t="s">
        <v>4576</v>
      </c>
      <c r="X170" s="27" t="s">
        <v>4577</v>
      </c>
    </row>
    <row r="171" spans="23:24" ht="15.75" customHeight="1">
      <c r="W171" t="s">
        <v>4578</v>
      </c>
      <c r="X171" s="27" t="s">
        <v>4579</v>
      </c>
    </row>
    <row r="172" spans="23:24" ht="15.75" customHeight="1">
      <c r="W172" t="s">
        <v>4580</v>
      </c>
      <c r="X172" s="27" t="s">
        <v>4581</v>
      </c>
    </row>
    <row r="173" spans="23:24" ht="15.75" customHeight="1">
      <c r="W173" t="s">
        <v>4582</v>
      </c>
      <c r="X173" s="27" t="s">
        <v>4583</v>
      </c>
    </row>
    <row r="174" spans="23:24" ht="15.75" customHeight="1">
      <c r="W174" t="s">
        <v>4584</v>
      </c>
      <c r="X174" s="27" t="s">
        <v>4585</v>
      </c>
    </row>
    <row r="175" spans="23:24" ht="15.75" customHeight="1">
      <c r="W175" t="s">
        <v>4586</v>
      </c>
      <c r="X175" s="27" t="s">
        <v>4587</v>
      </c>
    </row>
    <row r="176" spans="23:24" ht="15.75" customHeight="1">
      <c r="W176" t="s">
        <v>4588</v>
      </c>
      <c r="X176" s="27" t="s">
        <v>4589</v>
      </c>
    </row>
    <row r="177" spans="23:24" ht="15.75" customHeight="1">
      <c r="W177" t="s">
        <v>4590</v>
      </c>
      <c r="X177" s="27" t="s">
        <v>4591</v>
      </c>
    </row>
    <row r="178" spans="23:24" ht="15.75" customHeight="1">
      <c r="W178" t="s">
        <v>4593</v>
      </c>
      <c r="X178" s="27" t="s">
        <v>4594</v>
      </c>
    </row>
    <row r="179" spans="23:24" ht="15.75" customHeight="1">
      <c r="W179" t="s">
        <v>4595</v>
      </c>
      <c r="X179" s="27" t="s">
        <v>4596</v>
      </c>
    </row>
    <row r="180" spans="23:24" ht="15.75" customHeight="1">
      <c r="W180" t="s">
        <v>4598</v>
      </c>
      <c r="X180" s="27" t="s">
        <v>4599</v>
      </c>
    </row>
    <row r="181" spans="23:24" ht="15.75" customHeight="1">
      <c r="W181" t="s">
        <v>4600</v>
      </c>
      <c r="X181" s="27" t="s">
        <v>4601</v>
      </c>
    </row>
    <row r="182" spans="23:24" ht="15.75" customHeight="1">
      <c r="W182" t="s">
        <v>4603</v>
      </c>
      <c r="X182" s="27" t="s">
        <v>4604</v>
      </c>
    </row>
    <row r="183" spans="23:24" ht="15.75" customHeight="1">
      <c r="W183" t="s">
        <v>4606</v>
      </c>
      <c r="X183" s="27" t="s">
        <v>4607</v>
      </c>
    </row>
    <row r="184" spans="23:24" ht="15.75" customHeight="1">
      <c r="W184" t="s">
        <v>4609</v>
      </c>
      <c r="X184" s="27" t="s">
        <v>4610</v>
      </c>
    </row>
    <row r="185" spans="23:24" ht="15.75" customHeight="1">
      <c r="W185" t="s">
        <v>4611</v>
      </c>
      <c r="X185" s="27" t="s">
        <v>4612</v>
      </c>
    </row>
    <row r="186" spans="23:24" ht="15.75" customHeight="1">
      <c r="W186" t="s">
        <v>4614</v>
      </c>
      <c r="X186" s="27" t="s">
        <v>4615</v>
      </c>
    </row>
    <row r="187" spans="23:24" ht="15.75" customHeight="1">
      <c r="W187" t="s">
        <v>4617</v>
      </c>
      <c r="X187" s="27" t="s">
        <v>4618</v>
      </c>
    </row>
    <row r="188" spans="23:24" ht="15.75" customHeight="1">
      <c r="W188" t="s">
        <v>4619</v>
      </c>
      <c r="X188" s="27" t="s">
        <v>4620</v>
      </c>
    </row>
    <row r="189" spans="23:24" ht="15.75" customHeight="1">
      <c r="W189" t="s">
        <v>4621</v>
      </c>
      <c r="X189" s="27" t="s">
        <v>4622</v>
      </c>
    </row>
    <row r="190" spans="23:24" ht="15.75" customHeight="1">
      <c r="W190" t="s">
        <v>4623</v>
      </c>
      <c r="X190" s="27" t="s">
        <v>4624</v>
      </c>
    </row>
    <row r="191" spans="23:24" ht="15.75" customHeight="1">
      <c r="W191" t="s">
        <v>4625</v>
      </c>
      <c r="X191" s="27" t="s">
        <v>4626</v>
      </c>
    </row>
    <row r="192" spans="23:24" ht="15.75" customHeight="1">
      <c r="W192" t="s">
        <v>4627</v>
      </c>
      <c r="X192" s="27" t="s">
        <v>4628</v>
      </c>
    </row>
    <row r="193" spans="23:24" ht="15.75" customHeight="1">
      <c r="W193" t="s">
        <v>4629</v>
      </c>
      <c r="X193" s="27" t="s">
        <v>4630</v>
      </c>
    </row>
    <row r="194" spans="23:24" ht="15.75" customHeight="1">
      <c r="W194" t="s">
        <v>4631</v>
      </c>
      <c r="X194" s="27" t="s">
        <v>4632</v>
      </c>
    </row>
    <row r="195" spans="23:24" ht="15.75" customHeight="1">
      <c r="W195" t="s">
        <v>4633</v>
      </c>
      <c r="X195" s="27" t="s">
        <v>4634</v>
      </c>
    </row>
    <row r="196" spans="23:24" ht="15.75" customHeight="1">
      <c r="W196" t="s">
        <v>4635</v>
      </c>
      <c r="X196" s="27" t="s">
        <v>4636</v>
      </c>
    </row>
    <row r="197" spans="23:24" ht="15.75" customHeight="1">
      <c r="W197" t="s">
        <v>4637</v>
      </c>
      <c r="X197" s="27" t="s">
        <v>4638</v>
      </c>
    </row>
    <row r="198" spans="23:24" ht="15.75" customHeight="1">
      <c r="W198" t="s">
        <v>4639</v>
      </c>
      <c r="X198" s="27" t="s">
        <v>4640</v>
      </c>
    </row>
    <row r="199" spans="23:24" ht="15.75" customHeight="1">
      <c r="W199" t="s">
        <v>4641</v>
      </c>
      <c r="X199" s="27" t="s">
        <v>4642</v>
      </c>
    </row>
    <row r="200" spans="23:24" ht="15.75" customHeight="1">
      <c r="W200" t="s">
        <v>4643</v>
      </c>
      <c r="X200" s="27" t="s">
        <v>4644</v>
      </c>
    </row>
    <row r="201" spans="23:24" ht="15.75" customHeight="1">
      <c r="W201" t="s">
        <v>4645</v>
      </c>
      <c r="X201" s="27" t="s">
        <v>4646</v>
      </c>
    </row>
    <row r="202" spans="23:24" ht="15.75" customHeight="1">
      <c r="W202" t="s">
        <v>4647</v>
      </c>
      <c r="X202" s="27" t="s">
        <v>4648</v>
      </c>
    </row>
    <row r="203" spans="23:24" ht="15.75" customHeight="1">
      <c r="W203" t="s">
        <v>4649</v>
      </c>
      <c r="X203" s="27" t="s">
        <v>4650</v>
      </c>
    </row>
    <row r="204" spans="23:24" ht="15.75" customHeight="1">
      <c r="W204" t="s">
        <v>4651</v>
      </c>
      <c r="X204" s="27" t="s">
        <v>4652</v>
      </c>
    </row>
    <row r="205" spans="23:24" ht="15.75" customHeight="1">
      <c r="W205" t="s">
        <v>4653</v>
      </c>
      <c r="X205" s="27" t="s">
        <v>4654</v>
      </c>
    </row>
    <row r="206" spans="23:24" ht="15.75" customHeight="1">
      <c r="W206" t="s">
        <v>4655</v>
      </c>
      <c r="X206" s="27" t="s">
        <v>4656</v>
      </c>
    </row>
    <row r="207" spans="23:24" ht="15.75" customHeight="1">
      <c r="W207" t="s">
        <v>4657</v>
      </c>
      <c r="X207" s="27" t="s">
        <v>4658</v>
      </c>
    </row>
    <row r="208" spans="23:24" ht="15.75" customHeight="1">
      <c r="W208" t="s">
        <v>4660</v>
      </c>
      <c r="X208" s="27" t="s">
        <v>4661</v>
      </c>
    </row>
    <row r="209" spans="23:24" ht="15.75" customHeight="1">
      <c r="W209" t="s">
        <v>4662</v>
      </c>
      <c r="X209" s="27" t="s">
        <v>4663</v>
      </c>
    </row>
    <row r="210" spans="23:24" ht="15.75" customHeight="1">
      <c r="W210" t="s">
        <v>4664</v>
      </c>
      <c r="X210" s="27" t="s">
        <v>4665</v>
      </c>
    </row>
    <row r="211" spans="23:24" ht="15.75" customHeight="1">
      <c r="W211" t="s">
        <v>4666</v>
      </c>
      <c r="X211" s="27" t="s">
        <v>4667</v>
      </c>
    </row>
    <row r="212" spans="23:24" ht="15.75" customHeight="1">
      <c r="W212" t="s">
        <v>4668</v>
      </c>
      <c r="X212" s="27" t="s">
        <v>4669</v>
      </c>
    </row>
    <row r="213" spans="23:24" ht="15.75" customHeight="1">
      <c r="W213" t="s">
        <v>4670</v>
      </c>
      <c r="X213" s="27" t="s">
        <v>4671</v>
      </c>
    </row>
    <row r="214" spans="23:24" ht="15.75" customHeight="1">
      <c r="W214" t="s">
        <v>4673</v>
      </c>
      <c r="X214" s="27" t="s">
        <v>4674</v>
      </c>
    </row>
    <row r="215" spans="23:24" ht="15.75" customHeight="1">
      <c r="W215" t="s">
        <v>4676</v>
      </c>
      <c r="X215" s="27" t="s">
        <v>4677</v>
      </c>
    </row>
    <row r="216" spans="23:24" ht="15.75" customHeight="1">
      <c r="W216" t="s">
        <v>4679</v>
      </c>
      <c r="X216" s="27" t="s">
        <v>4681</v>
      </c>
    </row>
    <row r="217" spans="23:24" ht="15.75" customHeight="1">
      <c r="W217" t="s">
        <v>4683</v>
      </c>
      <c r="X217" s="27" t="s">
        <v>4684</v>
      </c>
    </row>
    <row r="218" spans="23:24" ht="15.75" customHeight="1">
      <c r="W218" t="s">
        <v>4686</v>
      </c>
      <c r="X218" s="27" t="s">
        <v>4688</v>
      </c>
    </row>
    <row r="219" spans="23:24" ht="15.75" customHeight="1">
      <c r="W219" t="s">
        <v>4689</v>
      </c>
      <c r="X219" s="27" t="s">
        <v>4690</v>
      </c>
    </row>
    <row r="220" spans="23:24" ht="15.75" customHeight="1">
      <c r="W220" t="s">
        <v>4691</v>
      </c>
      <c r="X220" s="27" t="s">
        <v>4692</v>
      </c>
    </row>
    <row r="221" spans="23:24" ht="15.75" customHeight="1">
      <c r="W221" t="s">
        <v>4693</v>
      </c>
      <c r="X221" s="27" t="s">
        <v>4694</v>
      </c>
    </row>
    <row r="222" spans="23:24" ht="15.75" customHeight="1">
      <c r="W222" t="s">
        <v>4696</v>
      </c>
      <c r="X222" s="27" t="s">
        <v>4697</v>
      </c>
    </row>
    <row r="223" spans="23:24" ht="15.75" customHeight="1">
      <c r="W223" t="s">
        <v>4698</v>
      </c>
      <c r="X223" s="27" t="s">
        <v>4699</v>
      </c>
    </row>
    <row r="224" spans="23:24" ht="15.75" customHeight="1">
      <c r="W224" t="s">
        <v>4700</v>
      </c>
      <c r="X224" s="27" t="s">
        <v>4701</v>
      </c>
    </row>
    <row r="225" spans="23:24" ht="15.75" customHeight="1">
      <c r="W225" t="s">
        <v>4702</v>
      </c>
      <c r="X225" s="27" t="s">
        <v>4703</v>
      </c>
    </row>
    <row r="226" spans="23:24" ht="15.75" customHeight="1">
      <c r="W226" t="s">
        <v>4704</v>
      </c>
      <c r="X226" s="27" t="s">
        <v>4705</v>
      </c>
    </row>
    <row r="227" spans="23:24" ht="15.75" customHeight="1">
      <c r="W227" t="s">
        <v>4706</v>
      </c>
      <c r="X227" s="27" t="s">
        <v>4707</v>
      </c>
    </row>
    <row r="228" spans="23:24" ht="15.75" customHeight="1">
      <c r="W228" t="s">
        <v>4708</v>
      </c>
      <c r="X228" s="27" t="s">
        <v>4709</v>
      </c>
    </row>
    <row r="229" spans="23:24" ht="15.75" customHeight="1">
      <c r="W229" t="s">
        <v>4710</v>
      </c>
      <c r="X229" s="27" t="s">
        <v>4711</v>
      </c>
    </row>
    <row r="230" spans="23:24" ht="15.75" customHeight="1">
      <c r="W230" t="s">
        <v>4712</v>
      </c>
      <c r="X230" s="27" t="s">
        <v>4713</v>
      </c>
    </row>
    <row r="231" spans="23:24" ht="15.75" customHeight="1">
      <c r="W231" t="s">
        <v>4714</v>
      </c>
      <c r="X231" s="27" t="s">
        <v>4715</v>
      </c>
    </row>
    <row r="232" spans="23:24" ht="15.75" customHeight="1">
      <c r="W232" t="s">
        <v>4716</v>
      </c>
      <c r="X232" s="27" t="s">
        <v>4717</v>
      </c>
    </row>
    <row r="233" spans="23:24" ht="15.75" customHeight="1">
      <c r="W233" t="s">
        <v>4718</v>
      </c>
      <c r="X233" s="27" t="s">
        <v>4719</v>
      </c>
    </row>
    <row r="234" spans="23:24" ht="15.75" customHeight="1">
      <c r="W234" t="s">
        <v>4720</v>
      </c>
      <c r="X234" s="27" t="s">
        <v>4721</v>
      </c>
    </row>
    <row r="235" spans="23:24" ht="15.75" customHeight="1">
      <c r="W235" t="s">
        <v>4722</v>
      </c>
      <c r="X235" s="27" t="s">
        <v>4723</v>
      </c>
    </row>
    <row r="236" spans="23:24" ht="15.75" customHeight="1">
      <c r="W236" t="s">
        <v>4724</v>
      </c>
      <c r="X236" s="27" t="s">
        <v>4725</v>
      </c>
    </row>
    <row r="237" spans="23:24" ht="15.75" customHeight="1">
      <c r="W237" t="s">
        <v>4726</v>
      </c>
      <c r="X237" s="27" t="s">
        <v>4727</v>
      </c>
    </row>
    <row r="238" spans="23:24" ht="15.75" customHeight="1">
      <c r="W238" t="s">
        <v>2446</v>
      </c>
      <c r="X238" s="27" t="s">
        <v>4728</v>
      </c>
    </row>
    <row r="239" spans="23:24" ht="15.75" customHeight="1">
      <c r="W239" t="s">
        <v>4729</v>
      </c>
      <c r="X239" s="27" t="s">
        <v>4730</v>
      </c>
    </row>
    <row r="240" spans="23:24" ht="15.75" customHeight="1">
      <c r="W240" t="s">
        <v>4731</v>
      </c>
      <c r="X240" s="27" t="s">
        <v>4732</v>
      </c>
    </row>
    <row r="241" spans="23:24" ht="15.75" customHeight="1">
      <c r="W241" t="s">
        <v>4733</v>
      </c>
      <c r="X241" s="27" t="s">
        <v>4734</v>
      </c>
    </row>
    <row r="242" spans="23:24" ht="15.75" customHeight="1">
      <c r="W242" t="s">
        <v>4735</v>
      </c>
      <c r="X242" s="27" t="s">
        <v>4736</v>
      </c>
    </row>
    <row r="243" spans="23:24" ht="15.75" customHeight="1">
      <c r="W243" t="s">
        <v>4737</v>
      </c>
      <c r="X243" s="27" t="s">
        <v>4738</v>
      </c>
    </row>
    <row r="244" spans="23:24" ht="15.75" customHeight="1">
      <c r="W244" t="s">
        <v>4739</v>
      </c>
      <c r="X244" s="27" t="s">
        <v>4740</v>
      </c>
    </row>
    <row r="245" spans="23:24" ht="15.75" customHeight="1">
      <c r="W245" t="s">
        <v>4741</v>
      </c>
      <c r="X245" s="27" t="s">
        <v>4742</v>
      </c>
    </row>
    <row r="246" spans="23:24" ht="15.75" customHeight="1">
      <c r="W246" t="s">
        <v>4744</v>
      </c>
      <c r="X246" s="27" t="s">
        <v>4745</v>
      </c>
    </row>
    <row r="247" spans="23:24" ht="15.75" customHeight="1">
      <c r="W247" t="s">
        <v>4746</v>
      </c>
      <c r="X247" s="27" t="s">
        <v>4747</v>
      </c>
    </row>
    <row r="248" spans="23:24" ht="15.75" customHeight="1">
      <c r="W248" t="s">
        <v>4748</v>
      </c>
      <c r="X248" s="27" t="s">
        <v>4749</v>
      </c>
    </row>
    <row r="249" spans="23:24" ht="15.75" customHeight="1">
      <c r="W249" t="s">
        <v>4750</v>
      </c>
      <c r="X249" s="27" t="s">
        <v>4751</v>
      </c>
    </row>
    <row r="250" spans="23:24" ht="15.75" customHeight="1">
      <c r="W250" t="s">
        <v>4752</v>
      </c>
      <c r="X250" s="27" t="s">
        <v>4753</v>
      </c>
    </row>
    <row r="251" spans="23:24" ht="15.75" customHeight="1">
      <c r="W251" t="s">
        <v>4754</v>
      </c>
      <c r="X251" s="27" t="s">
        <v>4755</v>
      </c>
    </row>
    <row r="252" spans="23:24" ht="15.75" customHeight="1">
      <c r="W252" t="s">
        <v>4756</v>
      </c>
      <c r="X252" s="27" t="s">
        <v>4757</v>
      </c>
    </row>
    <row r="253" spans="23:24" ht="15.75" customHeight="1">
      <c r="W253" t="s">
        <v>4758</v>
      </c>
      <c r="X253" s="27" t="s">
        <v>4759</v>
      </c>
    </row>
    <row r="254" spans="23:24" ht="15.75" customHeight="1">
      <c r="W254" t="s">
        <v>4760</v>
      </c>
      <c r="X254" s="27" t="s">
        <v>4761</v>
      </c>
    </row>
    <row r="255" spans="23:24" ht="15.75" customHeight="1">
      <c r="W255" t="s">
        <v>4762</v>
      </c>
      <c r="X255" s="27" t="s">
        <v>4763</v>
      </c>
    </row>
    <row r="256" spans="23:24" ht="15.75" customHeight="1">
      <c r="W256" t="s">
        <v>4764</v>
      </c>
      <c r="X256" s="27" t="s">
        <v>4765</v>
      </c>
    </row>
    <row r="257" spans="23:24" ht="15.75" customHeight="1">
      <c r="W257" t="s">
        <v>4766</v>
      </c>
      <c r="X257" s="27" t="s">
        <v>4767</v>
      </c>
    </row>
    <row r="258" spans="23:24" ht="15.75" customHeight="1">
      <c r="W258" t="s">
        <v>4768</v>
      </c>
      <c r="X258" s="27" t="s">
        <v>4769</v>
      </c>
    </row>
    <row r="259" spans="23:24" ht="15.75" customHeight="1">
      <c r="W259" t="s">
        <v>4770</v>
      </c>
      <c r="X259" s="27" t="s">
        <v>4771</v>
      </c>
    </row>
    <row r="260" spans="23:24" ht="15.75" customHeight="1">
      <c r="W260" t="s">
        <v>4772</v>
      </c>
      <c r="X260" s="27" t="s">
        <v>4773</v>
      </c>
    </row>
    <row r="261" spans="23:24" ht="15.75" customHeight="1">
      <c r="W261" t="s">
        <v>4774</v>
      </c>
      <c r="X261" s="27" t="s">
        <v>4776</v>
      </c>
    </row>
    <row r="262" spans="23:24" ht="15.75" customHeight="1">
      <c r="W262" t="s">
        <v>3133</v>
      </c>
      <c r="X262" s="27" t="s">
        <v>4777</v>
      </c>
    </row>
    <row r="263" spans="23:24" ht="15.75" customHeight="1">
      <c r="W263" t="s">
        <v>4779</v>
      </c>
      <c r="X263" s="27" t="s">
        <v>4780</v>
      </c>
    </row>
    <row r="264" spans="23:24" ht="15.75" customHeight="1">
      <c r="W264" t="s">
        <v>4782</v>
      </c>
      <c r="X264" s="27" t="s">
        <v>4783</v>
      </c>
    </row>
    <row r="265" spans="23:24" ht="15.75" customHeight="1">
      <c r="W265" t="s">
        <v>4784</v>
      </c>
      <c r="X265" s="27" t="s">
        <v>4785</v>
      </c>
    </row>
    <row r="266" spans="23:24" ht="15.75" customHeight="1">
      <c r="W266" t="s">
        <v>4787</v>
      </c>
      <c r="X266" s="27" t="s">
        <v>4788</v>
      </c>
    </row>
    <row r="267" spans="23:24" ht="15.75" customHeight="1">
      <c r="W267" t="s">
        <v>4790</v>
      </c>
      <c r="X267" s="27" t="s">
        <v>4791</v>
      </c>
    </row>
    <row r="268" spans="23:24" ht="15.75" customHeight="1">
      <c r="W268" t="s">
        <v>4793</v>
      </c>
      <c r="X268" s="27" t="s">
        <v>4794</v>
      </c>
    </row>
    <row r="269" spans="23:24" ht="15.75" customHeight="1">
      <c r="W269" t="s">
        <v>4796</v>
      </c>
      <c r="X269" s="27" t="s">
        <v>4797</v>
      </c>
    </row>
    <row r="270" spans="23:24" ht="15.75" customHeight="1">
      <c r="W270" t="s">
        <v>4799</v>
      </c>
      <c r="X270" s="27" t="s">
        <v>4800</v>
      </c>
    </row>
    <row r="271" spans="23:24" ht="15.75" customHeight="1">
      <c r="X271" s="27" t="s">
        <v>4801</v>
      </c>
    </row>
    <row r="272" spans="23:24" ht="15.75" customHeight="1">
      <c r="X272" s="27" t="s">
        <v>4803</v>
      </c>
    </row>
    <row r="273" spans="24:24" ht="15.75" customHeight="1">
      <c r="X273" s="27" t="s">
        <v>4804</v>
      </c>
    </row>
    <row r="274" spans="24:24" ht="15.75" customHeight="1">
      <c r="X274" s="27" t="s">
        <v>4806</v>
      </c>
    </row>
    <row r="275" spans="24:24" ht="15.75" customHeight="1">
      <c r="X275" s="27" t="s">
        <v>4808</v>
      </c>
    </row>
    <row r="276" spans="24:24" ht="15.75" customHeight="1">
      <c r="X276" s="27" t="s">
        <v>4809</v>
      </c>
    </row>
    <row r="277" spans="24:24" ht="15.75" customHeight="1">
      <c r="X277" s="27" t="s">
        <v>4811</v>
      </c>
    </row>
    <row r="278" spans="24:24" ht="15.75" customHeight="1">
      <c r="X278" s="27" t="s">
        <v>4813</v>
      </c>
    </row>
    <row r="279" spans="24:24" ht="15.75" customHeight="1">
      <c r="X279" s="27" t="s">
        <v>4814</v>
      </c>
    </row>
    <row r="280" spans="24:24" ht="15.75" customHeight="1">
      <c r="X280" s="27" t="s">
        <v>4816</v>
      </c>
    </row>
    <row r="281" spans="24:24" ht="15.75" customHeight="1">
      <c r="X281" s="27" t="s">
        <v>4818</v>
      </c>
    </row>
    <row r="282" spans="24:24" ht="15.75" customHeight="1">
      <c r="X282" s="27" t="s">
        <v>4819</v>
      </c>
    </row>
    <row r="283" spans="24:24" ht="15.75" customHeight="1">
      <c r="X283" s="27" t="s">
        <v>4821</v>
      </c>
    </row>
    <row r="284" spans="24:24" ht="15.75" customHeight="1">
      <c r="X284" s="27" t="s">
        <v>4822</v>
      </c>
    </row>
    <row r="285" spans="24:24" ht="15.75" customHeight="1">
      <c r="X285" s="27" t="s">
        <v>4824</v>
      </c>
    </row>
    <row r="286" spans="24:24" ht="15.75" customHeight="1">
      <c r="X286" s="27" t="s">
        <v>4825</v>
      </c>
    </row>
    <row r="287" spans="24:24" ht="15.75" customHeight="1">
      <c r="X287" s="27" t="s">
        <v>4827</v>
      </c>
    </row>
    <row r="288" spans="24:24" ht="15.75" customHeight="1">
      <c r="X288" s="27" t="s">
        <v>4829</v>
      </c>
    </row>
    <row r="289" spans="24:24" ht="15.75" customHeight="1">
      <c r="X289" s="27" t="s">
        <v>4830</v>
      </c>
    </row>
    <row r="290" spans="24:24" ht="15.75" customHeight="1">
      <c r="X290" s="27" t="s">
        <v>4832</v>
      </c>
    </row>
    <row r="291" spans="24:24" ht="15.75" customHeight="1">
      <c r="X291" s="27" t="s">
        <v>4833</v>
      </c>
    </row>
    <row r="292" spans="24:24" ht="15.75" customHeight="1">
      <c r="X292" s="27" t="s">
        <v>4835</v>
      </c>
    </row>
    <row r="293" spans="24:24" ht="15.75" customHeight="1">
      <c r="X293" s="27" t="s">
        <v>4836</v>
      </c>
    </row>
    <row r="294" spans="24:24" ht="15.75" customHeight="1">
      <c r="X294" s="27" t="s">
        <v>4838</v>
      </c>
    </row>
    <row r="295" spans="24:24" ht="15.75" customHeight="1">
      <c r="X295" s="27" t="s">
        <v>4840</v>
      </c>
    </row>
    <row r="296" spans="24:24" ht="15.75" customHeight="1">
      <c r="X296" s="27" t="s">
        <v>4841</v>
      </c>
    </row>
    <row r="297" spans="24:24" ht="15.75" customHeight="1">
      <c r="X297" s="27" t="s">
        <v>4843</v>
      </c>
    </row>
    <row r="298" spans="24:24" ht="15.75" customHeight="1">
      <c r="X298" s="27" t="s">
        <v>4844</v>
      </c>
    </row>
    <row r="299" spans="24:24" ht="15.75" customHeight="1">
      <c r="X299" s="27" t="s">
        <v>4846</v>
      </c>
    </row>
    <row r="300" spans="24:24" ht="15.75" customHeight="1">
      <c r="X300" s="27" t="s">
        <v>4847</v>
      </c>
    </row>
    <row r="301" spans="24:24" ht="15.75" customHeight="1">
      <c r="X301" s="27" t="s">
        <v>4849</v>
      </c>
    </row>
    <row r="302" spans="24:24" ht="15.75" customHeight="1">
      <c r="X302" s="57" t="s">
        <v>4851</v>
      </c>
    </row>
    <row r="303" spans="24:24" ht="15.75" customHeight="1">
      <c r="X303" s="57" t="s">
        <v>4862</v>
      </c>
    </row>
    <row r="304" spans="24:24" ht="15.75" customHeight="1">
      <c r="X304" s="57" t="s">
        <v>4864</v>
      </c>
    </row>
    <row r="305" spans="24:24" ht="15.75" customHeight="1">
      <c r="X305" s="57" t="s">
        <v>4866</v>
      </c>
    </row>
    <row r="306" spans="24:24" ht="15.75" customHeight="1">
      <c r="X306" s="57" t="s">
        <v>4868</v>
      </c>
    </row>
    <row r="307" spans="24:24" ht="15.75" customHeight="1">
      <c r="X307" s="57" t="s">
        <v>4870</v>
      </c>
    </row>
    <row r="308" spans="24:24" ht="15.75" customHeight="1">
      <c r="X308" s="57" t="s">
        <v>4872</v>
      </c>
    </row>
    <row r="309" spans="24:24" ht="15.75" customHeight="1">
      <c r="X309" s="57" t="s">
        <v>4873</v>
      </c>
    </row>
    <row r="310" spans="24:24" ht="15.75" customHeight="1">
      <c r="X310" s="57" t="s">
        <v>4875</v>
      </c>
    </row>
    <row r="311" spans="24:24" ht="15.75" customHeight="1">
      <c r="X311" s="57" t="s">
        <v>4877</v>
      </c>
    </row>
    <row r="312" spans="24:24" ht="15.75" customHeight="1">
      <c r="X312" s="57" t="s">
        <v>4878</v>
      </c>
    </row>
    <row r="313" spans="24:24" ht="15.75" customHeight="1">
      <c r="X313" s="57" t="s">
        <v>4880</v>
      </c>
    </row>
    <row r="314" spans="24:24" ht="15.75" customHeight="1">
      <c r="X314" s="57" t="s">
        <v>4882</v>
      </c>
    </row>
    <row r="315" spans="24:24" ht="15.75" customHeight="1">
      <c r="X315" s="57" t="s">
        <v>4883</v>
      </c>
    </row>
    <row r="316" spans="24:24" ht="15.75" customHeight="1">
      <c r="X316" s="57" t="s">
        <v>4885</v>
      </c>
    </row>
    <row r="317" spans="24:24" ht="15.75" customHeight="1">
      <c r="X317" s="57" t="s">
        <v>4886</v>
      </c>
    </row>
    <row r="318" spans="24:24" ht="15.75" customHeight="1">
      <c r="X318" s="57" t="s">
        <v>4888</v>
      </c>
    </row>
    <row r="319" spans="24:24" ht="15.75" customHeight="1">
      <c r="X319" s="57" t="s">
        <v>4890</v>
      </c>
    </row>
    <row r="320" spans="24:24" ht="15.75" customHeight="1">
      <c r="X320" s="57" t="s">
        <v>4891</v>
      </c>
    </row>
    <row r="321" spans="24:24" ht="15.75" customHeight="1">
      <c r="X321" s="57" t="s">
        <v>4893</v>
      </c>
    </row>
    <row r="322" spans="24:24" ht="15.75" customHeight="1">
      <c r="X322" s="57" t="s">
        <v>4894</v>
      </c>
    </row>
    <row r="323" spans="24:24" ht="15.75" customHeight="1">
      <c r="X323" s="57" t="s">
        <v>4896</v>
      </c>
    </row>
    <row r="324" spans="24:24" ht="15.75" customHeight="1">
      <c r="X324" s="57" t="s">
        <v>4897</v>
      </c>
    </row>
    <row r="325" spans="24:24" ht="15.75" customHeight="1">
      <c r="X325" s="57" t="s">
        <v>4899</v>
      </c>
    </row>
    <row r="326" spans="24:24" ht="15.75" customHeight="1">
      <c r="X326" s="57" t="s">
        <v>4901</v>
      </c>
    </row>
    <row r="327" spans="24:24" ht="15.75" customHeight="1">
      <c r="X327" s="57" t="s">
        <v>4902</v>
      </c>
    </row>
    <row r="328" spans="24:24" ht="15.75" customHeight="1">
      <c r="X328" s="57" t="s">
        <v>4904</v>
      </c>
    </row>
    <row r="329" spans="24:24" ht="15.75" customHeight="1">
      <c r="X329" s="57" t="s">
        <v>4905</v>
      </c>
    </row>
    <row r="330" spans="24:24" ht="15.75" customHeight="1">
      <c r="X330" s="57" t="s">
        <v>4907</v>
      </c>
    </row>
    <row r="331" spans="24:24" ht="15.75" customHeight="1">
      <c r="X331" s="57" t="s">
        <v>4908</v>
      </c>
    </row>
    <row r="332" spans="24:24" ht="15.75" customHeight="1">
      <c r="X332" s="57" t="s">
        <v>4910</v>
      </c>
    </row>
    <row r="333" spans="24:24" ht="15.75" customHeight="1">
      <c r="X333" s="57" t="s">
        <v>4911</v>
      </c>
    </row>
    <row r="334" spans="24:24" ht="15.75" customHeight="1">
      <c r="X334" s="57" t="s">
        <v>4912</v>
      </c>
    </row>
    <row r="335" spans="24:24" ht="15.75" customHeight="1">
      <c r="X335" s="57" t="s">
        <v>4914</v>
      </c>
    </row>
    <row r="336" spans="24:24" ht="15.75" customHeight="1">
      <c r="X336" s="57" t="s">
        <v>4916</v>
      </c>
    </row>
    <row r="337" spans="24:24" ht="15.75" customHeight="1">
      <c r="X337" s="57" t="s">
        <v>4918</v>
      </c>
    </row>
    <row r="338" spans="24:24" ht="15.75" customHeight="1">
      <c r="X338" s="57" t="s">
        <v>4919</v>
      </c>
    </row>
    <row r="339" spans="24:24" ht="15.75" customHeight="1">
      <c r="X339" s="57" t="s">
        <v>4921</v>
      </c>
    </row>
    <row r="340" spans="24:24" ht="15.75" customHeight="1">
      <c r="X340" s="57" t="s">
        <v>4923</v>
      </c>
    </row>
    <row r="341" spans="24:24" ht="15.75" customHeight="1">
      <c r="X341" s="57" t="s">
        <v>4924</v>
      </c>
    </row>
    <row r="342" spans="24:24" ht="15.75" customHeight="1">
      <c r="X342" s="57" t="s">
        <v>4926</v>
      </c>
    </row>
    <row r="343" spans="24:24" ht="15.75" customHeight="1">
      <c r="X343" s="57" t="s">
        <v>4927</v>
      </c>
    </row>
    <row r="344" spans="24:24" ht="15.75" customHeight="1">
      <c r="X344" s="57" t="s">
        <v>4929</v>
      </c>
    </row>
    <row r="345" spans="24:24" ht="15.75" customHeight="1">
      <c r="X345" s="57" t="s">
        <v>4931</v>
      </c>
    </row>
    <row r="346" spans="24:24" ht="15.75" customHeight="1">
      <c r="X346" s="57" t="s">
        <v>4932</v>
      </c>
    </row>
    <row r="347" spans="24:24" ht="15.75" customHeight="1">
      <c r="X347" s="57" t="s">
        <v>4934</v>
      </c>
    </row>
    <row r="348" spans="24:24" ht="15.75" customHeight="1">
      <c r="X348" s="57" t="s">
        <v>4935</v>
      </c>
    </row>
    <row r="349" spans="24:24" ht="15.75" customHeight="1">
      <c r="X349" s="57" t="s">
        <v>4937</v>
      </c>
    </row>
    <row r="350" spans="24:24" ht="15.75" customHeight="1">
      <c r="X350" s="57" t="s">
        <v>4938</v>
      </c>
    </row>
    <row r="351" spans="24:24" ht="15.75" customHeight="1">
      <c r="X351" s="57" t="s">
        <v>4940</v>
      </c>
    </row>
    <row r="352" spans="24:24" ht="15.75" customHeight="1">
      <c r="X352" s="57" t="s">
        <v>4941</v>
      </c>
    </row>
    <row r="353" spans="24:24" ht="15.75" customHeight="1">
      <c r="X353" s="57" t="s">
        <v>4943</v>
      </c>
    </row>
    <row r="354" spans="24:24" ht="15.75" customHeight="1">
      <c r="X354" s="57" t="s">
        <v>4944</v>
      </c>
    </row>
    <row r="355" spans="24:24" ht="15.75" customHeight="1">
      <c r="X355" s="57" t="s">
        <v>4946</v>
      </c>
    </row>
    <row r="356" spans="24:24" ht="15.75" customHeight="1">
      <c r="X356" s="57" t="s">
        <v>4948</v>
      </c>
    </row>
    <row r="357" spans="24:24" ht="15.75" customHeight="1">
      <c r="X357" s="57" t="s">
        <v>4950</v>
      </c>
    </row>
    <row r="358" spans="24:24" ht="15.75" customHeight="1">
      <c r="X358" s="57" t="s">
        <v>4955</v>
      </c>
    </row>
    <row r="359" spans="24:24" ht="15.75" customHeight="1">
      <c r="X359" s="57" t="s">
        <v>4957</v>
      </c>
    </row>
    <row r="360" spans="24:24" ht="15.75" customHeight="1">
      <c r="X360" s="57" t="s">
        <v>4959</v>
      </c>
    </row>
    <row r="361" spans="24:24" ht="15.75" customHeight="1">
      <c r="X361" s="57" t="s">
        <v>4961</v>
      </c>
    </row>
    <row r="362" spans="24:24" ht="15.75" customHeight="1">
      <c r="X362" s="57" t="s">
        <v>4962</v>
      </c>
    </row>
    <row r="363" spans="24:24" ht="15.75" customHeight="1">
      <c r="X363" s="57" t="s">
        <v>4964</v>
      </c>
    </row>
    <row r="364" spans="24:24" ht="15.75" customHeight="1">
      <c r="X364" s="57" t="s">
        <v>4965</v>
      </c>
    </row>
    <row r="365" spans="24:24" ht="15.75" customHeight="1">
      <c r="X365" s="57" t="s">
        <v>4967</v>
      </c>
    </row>
    <row r="366" spans="24:24" ht="15.75" customHeight="1">
      <c r="X366" s="57" t="s">
        <v>4968</v>
      </c>
    </row>
    <row r="367" spans="24:24" ht="15.75" customHeight="1">
      <c r="X367" s="57" t="s">
        <v>4969</v>
      </c>
    </row>
    <row r="368" spans="24:24" ht="15.75" customHeight="1">
      <c r="X368" s="57" t="s">
        <v>4970</v>
      </c>
    </row>
    <row r="369" spans="24:24" ht="15.75" customHeight="1">
      <c r="X369" s="57" t="s">
        <v>4972</v>
      </c>
    </row>
    <row r="370" spans="24:24" ht="15.75" customHeight="1">
      <c r="X370" s="57" t="s">
        <v>4974</v>
      </c>
    </row>
    <row r="371" spans="24:24" ht="15.75" customHeight="1">
      <c r="X371" s="57" t="s">
        <v>4975</v>
      </c>
    </row>
    <row r="372" spans="24:24" ht="15.75" customHeight="1">
      <c r="X372" s="57" t="s">
        <v>4977</v>
      </c>
    </row>
    <row r="373" spans="24:24" ht="15.75" customHeight="1">
      <c r="X373" s="57" t="s">
        <v>4978</v>
      </c>
    </row>
    <row r="374" spans="24:24" ht="15.75" customHeight="1">
      <c r="X374" s="57" t="s">
        <v>4980</v>
      </c>
    </row>
    <row r="375" spans="24:24" ht="15.75" customHeight="1">
      <c r="X375" s="57" t="s">
        <v>4981</v>
      </c>
    </row>
    <row r="376" spans="24:24" ht="15.75" customHeight="1">
      <c r="X376" s="57" t="s">
        <v>4984</v>
      </c>
    </row>
    <row r="377" spans="24:24" ht="15.75" customHeight="1">
      <c r="X377" s="57" t="s">
        <v>4987</v>
      </c>
    </row>
    <row r="378" spans="24:24" ht="15.75" customHeight="1">
      <c r="X378" s="57" t="s">
        <v>4989</v>
      </c>
    </row>
    <row r="379" spans="24:24" ht="15.75" customHeight="1">
      <c r="X379" s="57" t="s">
        <v>4991</v>
      </c>
    </row>
    <row r="380" spans="24:24" ht="15.75" customHeight="1">
      <c r="X380" s="57" t="s">
        <v>4993</v>
      </c>
    </row>
    <row r="381" spans="24:24" ht="15.75" customHeight="1">
      <c r="X381" s="57" t="s">
        <v>4994</v>
      </c>
    </row>
    <row r="382" spans="24:24" ht="15.75" customHeight="1">
      <c r="X382" s="57" t="s">
        <v>4996</v>
      </c>
    </row>
    <row r="383" spans="24:24" ht="15.75" customHeight="1">
      <c r="X383" s="57" t="s">
        <v>4997</v>
      </c>
    </row>
    <row r="384" spans="24:24" ht="15.75" customHeight="1">
      <c r="X384" s="57" t="s">
        <v>4999</v>
      </c>
    </row>
    <row r="385" spans="24:24" ht="15.75" customHeight="1">
      <c r="X385" s="57" t="s">
        <v>5000</v>
      </c>
    </row>
    <row r="386" spans="24:24" ht="15.75" customHeight="1">
      <c r="X386" s="57" t="s">
        <v>5002</v>
      </c>
    </row>
    <row r="387" spans="24:24" ht="15.75" customHeight="1">
      <c r="X387" s="57" t="s">
        <v>5003</v>
      </c>
    </row>
    <row r="388" spans="24:24" ht="15.75" customHeight="1">
      <c r="X388" s="57" t="s">
        <v>5005</v>
      </c>
    </row>
    <row r="389" spans="24:24" ht="15.75" customHeight="1">
      <c r="X389" s="57" t="s">
        <v>5006</v>
      </c>
    </row>
    <row r="390" spans="24:24" ht="15.75" customHeight="1">
      <c r="X390" s="57" t="s">
        <v>5008</v>
      </c>
    </row>
    <row r="391" spans="24:24" ht="15.75" customHeight="1">
      <c r="X391" s="57" t="s">
        <v>5010</v>
      </c>
    </row>
    <row r="392" spans="24:24" ht="15.75" customHeight="1">
      <c r="X392" s="57" t="s">
        <v>5011</v>
      </c>
    </row>
    <row r="393" spans="24:24" ht="15.75" customHeight="1">
      <c r="X393" s="57" t="s">
        <v>5013</v>
      </c>
    </row>
    <row r="394" spans="24:24" ht="15.75" customHeight="1">
      <c r="X394" s="57" t="s">
        <v>5014</v>
      </c>
    </row>
    <row r="395" spans="24:24" ht="15.75" customHeight="1">
      <c r="X395" s="57" t="s">
        <v>5016</v>
      </c>
    </row>
    <row r="396" spans="24:24" ht="15.75" customHeight="1">
      <c r="X396" s="57" t="s">
        <v>5018</v>
      </c>
    </row>
    <row r="397" spans="24:24" ht="15.75" customHeight="1">
      <c r="X397" s="57" t="s">
        <v>5021</v>
      </c>
    </row>
    <row r="398" spans="24:24" ht="15.75" customHeight="1">
      <c r="X398" t="s">
        <v>5025</v>
      </c>
    </row>
    <row r="399" spans="24:24" ht="15.75" customHeight="1">
      <c r="X399" t="s">
        <v>5026</v>
      </c>
    </row>
    <row r="400" spans="24:24" ht="15.75" customHeight="1">
      <c r="X400" t="s">
        <v>5028</v>
      </c>
    </row>
    <row r="401" spans="24:24" ht="15.75" customHeight="1">
      <c r="X401" t="s">
        <v>5029</v>
      </c>
    </row>
    <row r="402" spans="24:24" ht="15.75" customHeight="1">
      <c r="X402" t="s">
        <v>5030</v>
      </c>
    </row>
    <row r="403" spans="24:24" ht="15.75" customHeight="1">
      <c r="X403" t="s">
        <v>5031</v>
      </c>
    </row>
    <row r="404" spans="24:24" ht="15.75" customHeight="1">
      <c r="X404" t="s">
        <v>5032</v>
      </c>
    </row>
    <row r="405" spans="24:24" ht="15.75" customHeight="1">
      <c r="X405" t="s">
        <v>5033</v>
      </c>
    </row>
    <row r="406" spans="24:24" ht="15.75" customHeight="1">
      <c r="X406" t="s">
        <v>5034</v>
      </c>
    </row>
    <row r="407" spans="24:24" ht="15.75" customHeight="1">
      <c r="X407" t="s">
        <v>5036</v>
      </c>
    </row>
    <row r="408" spans="24:24" ht="15.75" customHeight="1">
      <c r="X408" t="s">
        <v>5038</v>
      </c>
    </row>
    <row r="409" spans="24:24" ht="15.75" customHeight="1">
      <c r="X409" t="s">
        <v>5039</v>
      </c>
    </row>
    <row r="410" spans="24:24" ht="15.75" customHeight="1">
      <c r="X410" t="s">
        <v>5041</v>
      </c>
    </row>
    <row r="411" spans="24:24" ht="15.75" customHeight="1">
      <c r="X411" t="s">
        <v>5042</v>
      </c>
    </row>
    <row r="412" spans="24:24" ht="15.75" customHeight="1">
      <c r="X412" t="s">
        <v>5044</v>
      </c>
    </row>
    <row r="413" spans="24:24" ht="15.75" customHeight="1">
      <c r="X413" t="s">
        <v>5045</v>
      </c>
    </row>
    <row r="414" spans="24:24" ht="15.75" customHeight="1">
      <c r="X414" t="s">
        <v>5048</v>
      </c>
    </row>
    <row r="415" spans="24:24" ht="15.75" customHeight="1">
      <c r="X415" t="s">
        <v>5050</v>
      </c>
    </row>
    <row r="416" spans="24:24" ht="15.75" customHeight="1">
      <c r="X416" t="s">
        <v>5052</v>
      </c>
    </row>
    <row r="417" spans="24:24" ht="15.75" customHeight="1">
      <c r="X417" t="s">
        <v>5054</v>
      </c>
    </row>
    <row r="418" spans="24:24" ht="15.75" customHeight="1">
      <c r="X418" t="s">
        <v>5055</v>
      </c>
    </row>
    <row r="419" spans="24:24" ht="15.75" customHeight="1">
      <c r="X419" t="s">
        <v>5057</v>
      </c>
    </row>
    <row r="420" spans="24:24" ht="15.75" customHeight="1">
      <c r="X420" t="s">
        <v>5058</v>
      </c>
    </row>
    <row r="421" spans="24:24" ht="15.75" customHeight="1">
      <c r="X421" t="s">
        <v>5060</v>
      </c>
    </row>
    <row r="422" spans="24:24" ht="15.75" customHeight="1">
      <c r="X422" t="s">
        <v>5062</v>
      </c>
    </row>
    <row r="423" spans="24:24" ht="15.75" customHeight="1">
      <c r="X423" t="s">
        <v>5067</v>
      </c>
    </row>
    <row r="424" spans="24:24" ht="15.75" customHeight="1">
      <c r="X424" t="s">
        <v>5070</v>
      </c>
    </row>
    <row r="425" spans="24:24" ht="15.75" customHeight="1">
      <c r="X425" t="s">
        <v>5071</v>
      </c>
    </row>
    <row r="426" spans="24:24" ht="15.75" customHeight="1">
      <c r="X426" t="s">
        <v>5074</v>
      </c>
    </row>
    <row r="427" spans="24:24" ht="15.75" customHeight="1">
      <c r="X427" t="s">
        <v>5076</v>
      </c>
    </row>
    <row r="428" spans="24:24" ht="15.75" customHeight="1">
      <c r="X428" t="s">
        <v>5077</v>
      </c>
    </row>
    <row r="429" spans="24:24" ht="15.75" customHeight="1">
      <c r="X429" t="s">
        <v>5079</v>
      </c>
    </row>
    <row r="430" spans="24:24" ht="15.75" customHeight="1">
      <c r="X430" t="s">
        <v>5080</v>
      </c>
    </row>
    <row r="431" spans="24:24" ht="15.75" customHeight="1">
      <c r="X431" t="s">
        <v>5082</v>
      </c>
    </row>
    <row r="432" spans="24:24" ht="15.75" customHeight="1">
      <c r="X432" t="s">
        <v>5084</v>
      </c>
    </row>
    <row r="433" spans="24:24" ht="15.75" customHeight="1">
      <c r="X433" t="s">
        <v>5086</v>
      </c>
    </row>
    <row r="434" spans="24:24" ht="15.75" customHeight="1">
      <c r="X434" t="s">
        <v>5089</v>
      </c>
    </row>
    <row r="435" spans="24:24" ht="15.75" customHeight="1">
      <c r="X435" t="s">
        <v>5090</v>
      </c>
    </row>
    <row r="436" spans="24:24" ht="15.75" customHeight="1">
      <c r="X436" t="s">
        <v>5092</v>
      </c>
    </row>
    <row r="437" spans="24:24" ht="15.75" customHeight="1">
      <c r="X437" t="s">
        <v>5093</v>
      </c>
    </row>
    <row r="438" spans="24:24" ht="15.75" customHeight="1">
      <c r="X438" t="s">
        <v>5096</v>
      </c>
    </row>
    <row r="439" spans="24:24" ht="15.75" customHeight="1">
      <c r="X439" t="s">
        <v>5099</v>
      </c>
    </row>
    <row r="440" spans="24:24" ht="15.75" customHeight="1">
      <c r="X440" t="s">
        <v>5101</v>
      </c>
    </row>
    <row r="441" spans="24:24" ht="15.75" customHeight="1">
      <c r="X441" t="s">
        <v>5102</v>
      </c>
    </row>
    <row r="442" spans="24:24" ht="15.75" customHeight="1">
      <c r="X442" t="s">
        <v>5104</v>
      </c>
    </row>
    <row r="443" spans="24:24" ht="15.75" customHeight="1">
      <c r="X443" t="s">
        <v>5106</v>
      </c>
    </row>
    <row r="444" spans="24:24" ht="15.75" customHeight="1">
      <c r="X444" t="s">
        <v>5109</v>
      </c>
    </row>
    <row r="445" spans="24:24" ht="15.75" customHeight="1">
      <c r="X445" t="s">
        <v>5111</v>
      </c>
    </row>
    <row r="446" spans="24:24" ht="15.75" customHeight="1">
      <c r="X446" t="s">
        <v>5112</v>
      </c>
    </row>
    <row r="447" spans="24:24" ht="15.75" customHeight="1">
      <c r="X447" t="s">
        <v>5114</v>
      </c>
    </row>
    <row r="448" spans="24:24" ht="15.75" customHeight="1">
      <c r="X448" t="s">
        <v>5116</v>
      </c>
    </row>
    <row r="449" spans="24:24" ht="15.75" customHeight="1">
      <c r="X449" t="s">
        <v>5118</v>
      </c>
    </row>
    <row r="450" spans="24:24" ht="15.75" customHeight="1">
      <c r="X450" t="s">
        <v>5121</v>
      </c>
    </row>
    <row r="451" spans="24:24" ht="15.75" customHeight="1">
      <c r="X451" t="s">
        <v>5122</v>
      </c>
    </row>
    <row r="452" spans="24:24" ht="15.75" customHeight="1">
      <c r="X452" t="s">
        <v>5124</v>
      </c>
    </row>
    <row r="453" spans="24:24" ht="15.75" customHeight="1">
      <c r="X453" t="s">
        <v>5125</v>
      </c>
    </row>
    <row r="454" spans="24:24" ht="15.75" customHeight="1">
      <c r="X454" t="s">
        <v>5128</v>
      </c>
    </row>
    <row r="455" spans="24:24" ht="15.75" customHeight="1">
      <c r="X455" t="s">
        <v>5130</v>
      </c>
    </row>
    <row r="456" spans="24:24" ht="15.75" customHeight="1">
      <c r="X456" t="s">
        <v>5132</v>
      </c>
    </row>
    <row r="457" spans="24:24" ht="15.75" customHeight="1">
      <c r="X457" t="s">
        <v>5133</v>
      </c>
    </row>
    <row r="458" spans="24:24" ht="15.75" customHeight="1">
      <c r="X458" t="s">
        <v>5135</v>
      </c>
    </row>
    <row r="459" spans="24:24" ht="15.75" customHeight="1">
      <c r="X459" t="s">
        <v>5136</v>
      </c>
    </row>
    <row r="460" spans="24:24" ht="15.75" customHeight="1">
      <c r="X460" t="s">
        <v>5139</v>
      </c>
    </row>
    <row r="461" spans="24:24" ht="15.75" customHeight="1">
      <c r="X461" t="s">
        <v>5141</v>
      </c>
    </row>
    <row r="462" spans="24:24" ht="15.75" customHeight="1">
      <c r="X462" t="s">
        <v>5143</v>
      </c>
    </row>
    <row r="463" spans="24:24" ht="15.75" customHeight="1">
      <c r="X463" t="s">
        <v>5144</v>
      </c>
    </row>
    <row r="464" spans="24:24" ht="15.75" customHeight="1">
      <c r="X464" t="s">
        <v>5146</v>
      </c>
    </row>
    <row r="465" spans="24:24" ht="15.75" customHeight="1">
      <c r="X465" t="s">
        <v>5147</v>
      </c>
    </row>
    <row r="466" spans="24:24" ht="15.75" customHeight="1">
      <c r="X466" t="s">
        <v>5150</v>
      </c>
    </row>
    <row r="467" spans="24:24" ht="15.75" customHeight="1">
      <c r="X467" t="s">
        <v>5152</v>
      </c>
    </row>
    <row r="468" spans="24:24" ht="15.75" customHeight="1">
      <c r="X468" t="s">
        <v>5154</v>
      </c>
    </row>
    <row r="469" spans="24:24" ht="15.75" customHeight="1">
      <c r="X469" t="s">
        <v>5155</v>
      </c>
    </row>
    <row r="470" spans="24:24" ht="15.75" customHeight="1">
      <c r="X470" t="s">
        <v>5157</v>
      </c>
    </row>
    <row r="471" spans="24:24" ht="15.75" customHeight="1">
      <c r="X471" t="s">
        <v>5159</v>
      </c>
    </row>
    <row r="472" spans="24:24" ht="15.75" customHeight="1">
      <c r="X472" t="s">
        <v>5162</v>
      </c>
    </row>
    <row r="473" spans="24:24" ht="15.75" customHeight="1">
      <c r="X473" t="s">
        <v>5163</v>
      </c>
    </row>
    <row r="474" spans="24:24" ht="15.75" customHeight="1">
      <c r="X474" t="s">
        <v>5165</v>
      </c>
    </row>
    <row r="475" spans="24:24" ht="15.75" customHeight="1">
      <c r="X475" t="s">
        <v>5166</v>
      </c>
    </row>
    <row r="476" spans="24:24" ht="15.75" customHeight="1">
      <c r="X476" t="s">
        <v>5169</v>
      </c>
    </row>
    <row r="477" spans="24:24" ht="15.75" customHeight="1">
      <c r="X477" t="s">
        <v>5172</v>
      </c>
    </row>
    <row r="478" spans="24:24" ht="15.75" customHeight="1">
      <c r="X478" t="s">
        <v>5173</v>
      </c>
    </row>
    <row r="479" spans="24:24" ht="15.75" customHeight="1">
      <c r="X479" t="s">
        <v>5175</v>
      </c>
    </row>
    <row r="480" spans="24:24" ht="15.75" customHeight="1">
      <c r="X480" t="s">
        <v>5176</v>
      </c>
    </row>
    <row r="481" spans="24:24" ht="15.75" customHeight="1">
      <c r="X481" t="s">
        <v>5179</v>
      </c>
    </row>
    <row r="482" spans="24:24" ht="15.75" customHeight="1">
      <c r="X482" t="s">
        <v>5181</v>
      </c>
    </row>
    <row r="483" spans="24:24" ht="15.75" customHeight="1">
      <c r="X483" t="s">
        <v>5183</v>
      </c>
    </row>
    <row r="484" spans="24:24" ht="15.75" customHeight="1">
      <c r="X484" t="s">
        <v>5184</v>
      </c>
    </row>
    <row r="485" spans="24:24" ht="15.75" customHeight="1">
      <c r="X485" t="s">
        <v>5186</v>
      </c>
    </row>
    <row r="486" spans="24:24" ht="15.75" customHeight="1">
      <c r="X486" t="s">
        <v>5188</v>
      </c>
    </row>
    <row r="487" spans="24:24" ht="15.75" customHeight="1">
      <c r="X487" t="s">
        <v>5191</v>
      </c>
    </row>
    <row r="488" spans="24:24" ht="15.75" customHeight="1">
      <c r="X488" t="s">
        <v>5192</v>
      </c>
    </row>
    <row r="489" spans="24:24" ht="15.75" customHeight="1">
      <c r="X489" t="s">
        <v>5194</v>
      </c>
    </row>
    <row r="490" spans="24:24" ht="15.75" customHeight="1">
      <c r="X490" t="s">
        <v>5196</v>
      </c>
    </row>
    <row r="491" spans="24:24" ht="15.75" customHeight="1">
      <c r="X491" t="s">
        <v>5198</v>
      </c>
    </row>
    <row r="492" spans="24:24" ht="15.75" customHeight="1">
      <c r="X492" t="s">
        <v>5200</v>
      </c>
    </row>
    <row r="493" spans="24:24" ht="15.75" customHeight="1">
      <c r="X493" t="s">
        <v>5202</v>
      </c>
    </row>
    <row r="494" spans="24:24" ht="15.75" customHeight="1">
      <c r="X494" t="s">
        <v>5204</v>
      </c>
    </row>
    <row r="495" spans="24:24" ht="15.75" customHeight="1">
      <c r="X495" t="s">
        <v>5206</v>
      </c>
    </row>
    <row r="496" spans="24:24" ht="15.75" customHeight="1">
      <c r="X496" t="s">
        <v>5209</v>
      </c>
    </row>
    <row r="497" spans="24:24" ht="15.75" customHeight="1">
      <c r="X497" t="s">
        <v>5210</v>
      </c>
    </row>
    <row r="498" spans="24:24" ht="15.75" customHeight="1">
      <c r="X498" t="s">
        <v>5212</v>
      </c>
    </row>
    <row r="499" spans="24:24" ht="15.75" customHeight="1">
      <c r="X499" t="s">
        <v>5213</v>
      </c>
    </row>
    <row r="500" spans="24:24" ht="15.75" customHeight="1">
      <c r="X500" t="s">
        <v>5216</v>
      </c>
    </row>
    <row r="501" spans="24:24" ht="15.75" customHeight="1">
      <c r="X501" t="s">
        <v>5218</v>
      </c>
    </row>
    <row r="502" spans="24:24" ht="15.75" customHeight="1">
      <c r="X502" t="s">
        <v>5220</v>
      </c>
    </row>
    <row r="503" spans="24:24" ht="15.75" customHeight="1">
      <c r="X503" t="s">
        <v>5223</v>
      </c>
    </row>
    <row r="504" spans="24:24" ht="15.75" customHeight="1">
      <c r="X504" t="s">
        <v>5225</v>
      </c>
    </row>
    <row r="505" spans="24:24" ht="15.75" customHeight="1">
      <c r="X505" t="s">
        <v>5228</v>
      </c>
    </row>
    <row r="506" spans="24:24" ht="15.75" customHeight="1">
      <c r="X506" t="s">
        <v>5229</v>
      </c>
    </row>
    <row r="507" spans="24:24" ht="15.75" customHeight="1">
      <c r="X507" t="s">
        <v>5231</v>
      </c>
    </row>
    <row r="508" spans="24:24" ht="15.75" customHeight="1">
      <c r="X508" t="s">
        <v>5232</v>
      </c>
    </row>
    <row r="509" spans="24:24" ht="15.75" customHeight="1">
      <c r="X509" t="s">
        <v>5235</v>
      </c>
    </row>
    <row r="510" spans="24:24" ht="15.75" customHeight="1">
      <c r="X510" t="s">
        <v>5238</v>
      </c>
    </row>
    <row r="511" spans="24:24" ht="15.75" customHeight="1">
      <c r="X511" t="s">
        <v>5240</v>
      </c>
    </row>
    <row r="512" spans="24:24" ht="15.75" customHeight="1">
      <c r="X512" t="s">
        <v>5243</v>
      </c>
    </row>
    <row r="513" spans="24:24" ht="15.75" customHeight="1">
      <c r="X513" t="s">
        <v>5245</v>
      </c>
    </row>
    <row r="514" spans="24:24" ht="15.75" customHeight="1">
      <c r="X514" t="s">
        <v>5247</v>
      </c>
    </row>
    <row r="515" spans="24:24" ht="15.75" customHeight="1">
      <c r="X515" t="s">
        <v>5248</v>
      </c>
    </row>
    <row r="516" spans="24:24" ht="15.75" customHeight="1">
      <c r="X516" t="s">
        <v>5251</v>
      </c>
    </row>
    <row r="517" spans="24:24" ht="15.75" customHeight="1">
      <c r="X517" t="s">
        <v>5252</v>
      </c>
    </row>
    <row r="518" spans="24:24" ht="15.75" customHeight="1">
      <c r="X518" t="s">
        <v>5255</v>
      </c>
    </row>
    <row r="519" spans="24:24" ht="15.75" customHeight="1">
      <c r="X519" t="s">
        <v>5257</v>
      </c>
    </row>
    <row r="520" spans="24:24" ht="15.75" customHeight="1">
      <c r="X520" t="s">
        <v>5258</v>
      </c>
    </row>
    <row r="521" spans="24:24" ht="15.75" customHeight="1">
      <c r="X521" t="s">
        <v>5260</v>
      </c>
    </row>
    <row r="522" spans="24:24" ht="15.75" customHeight="1">
      <c r="X522" t="s">
        <v>5262</v>
      </c>
    </row>
    <row r="523" spans="24:24" ht="15.75" customHeight="1">
      <c r="X523" t="s">
        <v>5264</v>
      </c>
    </row>
    <row r="524" spans="24:24" ht="15.75" customHeight="1">
      <c r="X524" t="s">
        <v>5265</v>
      </c>
    </row>
    <row r="525" spans="24:24" ht="15.75" customHeight="1">
      <c r="X525" t="s">
        <v>5267</v>
      </c>
    </row>
    <row r="526" spans="24:24" ht="15.75" customHeight="1">
      <c r="X526" t="s">
        <v>5269</v>
      </c>
    </row>
    <row r="527" spans="24:24" ht="15.75" customHeight="1">
      <c r="X527" t="s">
        <v>5272</v>
      </c>
    </row>
    <row r="528" spans="24:24" ht="15.75" customHeight="1">
      <c r="X528" t="s">
        <v>5274</v>
      </c>
    </row>
    <row r="529" spans="24:24" ht="15.75" customHeight="1">
      <c r="X529" t="s">
        <v>5275</v>
      </c>
    </row>
    <row r="530" spans="24:24" ht="15.75" customHeight="1">
      <c r="X530" t="s">
        <v>5277</v>
      </c>
    </row>
    <row r="531" spans="24:24" ht="15.75" customHeight="1">
      <c r="X531" t="s">
        <v>5278</v>
      </c>
    </row>
    <row r="532" spans="24:24" ht="15.75" customHeight="1">
      <c r="X532" t="s">
        <v>5281</v>
      </c>
    </row>
    <row r="533" spans="24:24" ht="15.75" customHeight="1">
      <c r="X533" t="s">
        <v>5283</v>
      </c>
    </row>
    <row r="534" spans="24:24" ht="15.75" customHeight="1">
      <c r="X534" t="s">
        <v>5285</v>
      </c>
    </row>
    <row r="535" spans="24:24" ht="15.75" customHeight="1">
      <c r="X535" t="s">
        <v>5286</v>
      </c>
    </row>
    <row r="536" spans="24:24" ht="15.75" customHeight="1">
      <c r="X536" t="s">
        <v>5288</v>
      </c>
    </row>
    <row r="537" spans="24:24" ht="15.75" customHeight="1">
      <c r="X537" t="s">
        <v>5290</v>
      </c>
    </row>
    <row r="538" spans="24:24" ht="15.75" customHeight="1">
      <c r="X538" t="s">
        <v>5293</v>
      </c>
    </row>
    <row r="539" spans="24:24" ht="15.75" customHeight="1">
      <c r="X539" t="s">
        <v>5294</v>
      </c>
    </row>
    <row r="540" spans="24:24" ht="15.75" customHeight="1">
      <c r="X540" t="s">
        <v>5295</v>
      </c>
    </row>
    <row r="541" spans="24:24" ht="15.75" customHeight="1">
      <c r="X541" t="s">
        <v>5297</v>
      </c>
    </row>
    <row r="542" spans="24:24" ht="15.75" customHeight="1">
      <c r="X542" t="s">
        <v>5298</v>
      </c>
    </row>
    <row r="543" spans="24:24" ht="15.75" customHeight="1">
      <c r="X543" t="s">
        <v>5301</v>
      </c>
    </row>
    <row r="544" spans="24:24" ht="15.75" customHeight="1">
      <c r="X544" t="s">
        <v>5303</v>
      </c>
    </row>
    <row r="545" spans="24:24" ht="15.75" customHeight="1">
      <c r="X545" t="s">
        <v>5304</v>
      </c>
    </row>
    <row r="546" spans="24:24" ht="15.75" customHeight="1">
      <c r="X546" t="s">
        <v>5306</v>
      </c>
    </row>
    <row r="547" spans="24:24" ht="15.75" customHeight="1">
      <c r="X547" t="s">
        <v>5309</v>
      </c>
    </row>
    <row r="548" spans="24:24" ht="15.75" customHeight="1">
      <c r="X548" t="s">
        <v>5312</v>
      </c>
    </row>
    <row r="549" spans="24:24" ht="15.75" customHeight="1">
      <c r="X549" t="s">
        <v>5314</v>
      </c>
    </row>
    <row r="550" spans="24:24" ht="15.75" customHeight="1">
      <c r="X550" t="s">
        <v>5315</v>
      </c>
    </row>
    <row r="551" spans="24:24" ht="15.75" customHeight="1">
      <c r="X551" t="s">
        <v>5318</v>
      </c>
    </row>
    <row r="552" spans="24:24" ht="15.75" customHeight="1">
      <c r="X552" t="s">
        <v>5321</v>
      </c>
    </row>
    <row r="553" spans="24:24" ht="15.75" customHeight="1">
      <c r="X553" t="s">
        <v>5323</v>
      </c>
    </row>
    <row r="554" spans="24:24" ht="15.75" customHeight="1">
      <c r="X554" t="s">
        <v>5326</v>
      </c>
    </row>
    <row r="555" spans="24:24" ht="15.75" customHeight="1">
      <c r="X555" t="s">
        <v>5329</v>
      </c>
    </row>
    <row r="556" spans="24:24" ht="15.75" customHeight="1">
      <c r="X556" t="s">
        <v>5332</v>
      </c>
    </row>
    <row r="557" spans="24:24" ht="15.75" customHeight="1">
      <c r="X557" t="s">
        <v>5334</v>
      </c>
    </row>
    <row r="558" spans="24:24" ht="15.75" customHeight="1">
      <c r="X558" t="s">
        <v>4943</v>
      </c>
    </row>
    <row r="559" spans="24:24" ht="15.75" customHeight="1">
      <c r="X559" t="s">
        <v>5339</v>
      </c>
    </row>
    <row r="560" spans="24:24" ht="15.75" customHeight="1">
      <c r="X560" t="s">
        <v>4946</v>
      </c>
    </row>
    <row r="561" spans="24:24" ht="15.75" customHeight="1">
      <c r="X561" t="s">
        <v>5342</v>
      </c>
    </row>
    <row r="562" spans="24:24" ht="15.75" customHeight="1">
      <c r="X562" t="s">
        <v>4944</v>
      </c>
    </row>
    <row r="563" spans="24:24" ht="15.75" customHeight="1">
      <c r="X563" t="s">
        <v>5346</v>
      </c>
    </row>
    <row r="564" spans="24:24" ht="15.75" customHeight="1">
      <c r="X564" t="s">
        <v>4950</v>
      </c>
    </row>
    <row r="565" spans="24:24" ht="15.75" customHeight="1">
      <c r="X565" t="s">
        <v>5348</v>
      </c>
    </row>
    <row r="566" spans="24:24" ht="15.75" customHeight="1">
      <c r="X566" t="s">
        <v>4955</v>
      </c>
    </row>
    <row r="567" spans="24:24" ht="15.75" customHeight="1">
      <c r="X567" t="s">
        <v>5350</v>
      </c>
    </row>
    <row r="568" spans="24:24" ht="15.75" customHeight="1">
      <c r="X568" t="s">
        <v>5352</v>
      </c>
    </row>
    <row r="569" spans="24:24" ht="15.75" customHeight="1">
      <c r="X569" t="s">
        <v>4957</v>
      </c>
    </row>
    <row r="570" spans="24:24" ht="15.75" customHeight="1">
      <c r="X570" t="s">
        <v>5354</v>
      </c>
    </row>
    <row r="571" spans="24:24" ht="15.75" customHeight="1">
      <c r="X571" t="s">
        <v>4959</v>
      </c>
    </row>
    <row r="572" spans="24:24" ht="15.75" customHeight="1">
      <c r="X572" t="s">
        <v>5356</v>
      </c>
    </row>
    <row r="573" spans="24:24" ht="15.75" customHeight="1">
      <c r="X573" t="s">
        <v>4961</v>
      </c>
    </row>
    <row r="574" spans="24:24" ht="15.75" customHeight="1">
      <c r="X574" t="s">
        <v>5358</v>
      </c>
    </row>
    <row r="575" spans="24:24" ht="15.75" customHeight="1">
      <c r="X575" t="s">
        <v>4962</v>
      </c>
    </row>
    <row r="576" spans="24:24" ht="15.75" customHeight="1">
      <c r="X576" t="s">
        <v>5360</v>
      </c>
    </row>
    <row r="577" spans="24:24" ht="15.75" customHeight="1">
      <c r="X577" t="s">
        <v>4964</v>
      </c>
    </row>
    <row r="578" spans="24:24" ht="15.75" customHeight="1">
      <c r="X578" t="s">
        <v>4967</v>
      </c>
    </row>
    <row r="579" spans="24:24" ht="15.75" customHeight="1">
      <c r="X579" t="s">
        <v>5363</v>
      </c>
    </row>
    <row r="580" spans="24:24" ht="15.75" customHeight="1">
      <c r="X580" t="s">
        <v>4975</v>
      </c>
    </row>
    <row r="581" spans="24:24" ht="15.75" customHeight="1">
      <c r="X581" t="s">
        <v>4912</v>
      </c>
    </row>
    <row r="582" spans="24:24" ht="15.75" customHeight="1">
      <c r="X582" t="s">
        <v>4977</v>
      </c>
    </row>
    <row r="583" spans="24:24" ht="15.75" customHeight="1">
      <c r="X583" t="s">
        <v>4916</v>
      </c>
    </row>
    <row r="584" spans="24:24" ht="15.75" customHeight="1">
      <c r="X584" t="s">
        <v>5371</v>
      </c>
    </row>
    <row r="585" spans="24:24" ht="15.75" customHeight="1">
      <c r="X585" t="s">
        <v>5373</v>
      </c>
    </row>
    <row r="586" spans="24:24" ht="15.75" customHeight="1">
      <c r="X586" t="s">
        <v>5374</v>
      </c>
    </row>
    <row r="587" spans="24:24" ht="15.75" customHeight="1">
      <c r="X587" t="s">
        <v>5376</v>
      </c>
    </row>
    <row r="588" spans="24:24" ht="15.75" customHeight="1">
      <c r="X588" t="s">
        <v>5378</v>
      </c>
    </row>
    <row r="589" spans="24:24" ht="15.75" customHeight="1">
      <c r="X589" t="s">
        <v>5380</v>
      </c>
    </row>
    <row r="590" spans="24:24" ht="15.75" customHeight="1">
      <c r="X590" t="s">
        <v>5382</v>
      </c>
    </row>
    <row r="591" spans="24:24" ht="15.75" customHeight="1">
      <c r="X591" t="s">
        <v>5384</v>
      </c>
    </row>
    <row r="592" spans="24:24" ht="15.75" customHeight="1">
      <c r="X592" t="s">
        <v>5386</v>
      </c>
    </row>
    <row r="593" spans="24:24" ht="15.75" customHeight="1">
      <c r="X593" t="s">
        <v>5388</v>
      </c>
    </row>
    <row r="594" spans="24:24" ht="15.75" customHeight="1">
      <c r="X594" t="s">
        <v>5390</v>
      </c>
    </row>
    <row r="595" spans="24:24" ht="15.75" customHeight="1">
      <c r="X595" t="s">
        <v>5392</v>
      </c>
    </row>
    <row r="596" spans="24:24" ht="15.75" customHeight="1">
      <c r="X596" t="s">
        <v>5393</v>
      </c>
    </row>
    <row r="597" spans="24:24" ht="15.75" customHeight="1">
      <c r="X597" t="s">
        <v>5395</v>
      </c>
    </row>
    <row r="598" spans="24:24" ht="15.75" customHeight="1">
      <c r="X598" t="s">
        <v>5397</v>
      </c>
    </row>
    <row r="599" spans="24:24" ht="15.75" customHeight="1">
      <c r="X599" t="s">
        <v>5399</v>
      </c>
    </row>
    <row r="600" spans="24:24" ht="15.75" customHeight="1">
      <c r="X600" t="s">
        <v>5401</v>
      </c>
    </row>
    <row r="601" spans="24:24" ht="15.75" customHeight="1">
      <c r="X601" t="s">
        <v>5403</v>
      </c>
    </row>
    <row r="602" spans="24:24" ht="15.75" customHeight="1">
      <c r="X602" t="s">
        <v>5405</v>
      </c>
    </row>
    <row r="603" spans="24:24" ht="15.75" customHeight="1">
      <c r="X603" t="s">
        <v>5406</v>
      </c>
    </row>
    <row r="604" spans="24:24" ht="15.75" customHeight="1">
      <c r="X604" t="s">
        <v>5408</v>
      </c>
    </row>
    <row r="605" spans="24:24" ht="15.75" customHeight="1">
      <c r="X605" t="s">
        <v>5409</v>
      </c>
    </row>
    <row r="606" spans="24:24" ht="15.75" customHeight="1">
      <c r="X606" t="s">
        <v>5411</v>
      </c>
    </row>
    <row r="607" spans="24:24" ht="15.75" customHeight="1">
      <c r="X607" t="s">
        <v>5414</v>
      </c>
    </row>
    <row r="608" spans="24:24" ht="15.75" customHeight="1">
      <c r="X608" t="s">
        <v>5416</v>
      </c>
    </row>
    <row r="609" spans="24:24" ht="15.75" customHeight="1">
      <c r="X609" t="s">
        <v>5417</v>
      </c>
    </row>
    <row r="610" spans="24:24" ht="15.75" customHeight="1">
      <c r="X610" t="s">
        <v>5418</v>
      </c>
    </row>
    <row r="611" spans="24:24" ht="15.75" customHeight="1">
      <c r="X611" t="s">
        <v>5419</v>
      </c>
    </row>
    <row r="612" spans="24:24" ht="15.75" customHeight="1">
      <c r="X612" t="s">
        <v>5420</v>
      </c>
    </row>
    <row r="613" spans="24:24" ht="15.75" customHeight="1">
      <c r="X613" t="s">
        <v>5421</v>
      </c>
    </row>
    <row r="614" spans="24:24" ht="15.75" customHeight="1">
      <c r="X614" t="s">
        <v>5423</v>
      </c>
    </row>
    <row r="615" spans="24:24" ht="15.75" customHeight="1">
      <c r="X615" t="s">
        <v>5424</v>
      </c>
    </row>
    <row r="616" spans="24:24" ht="15.75" customHeight="1">
      <c r="X616" t="s">
        <v>5426</v>
      </c>
    </row>
    <row r="617" spans="24:24" ht="15.75" customHeight="1">
      <c r="X617" t="s">
        <v>5428</v>
      </c>
    </row>
    <row r="618" spans="24:24" ht="15.75" customHeight="1">
      <c r="X618" t="s">
        <v>5429</v>
      </c>
    </row>
    <row r="619" spans="24:24" ht="15.75" customHeight="1">
      <c r="X619" t="s">
        <v>5431</v>
      </c>
    </row>
    <row r="620" spans="24:24" ht="15.75" customHeight="1">
      <c r="X620" t="s">
        <v>5432</v>
      </c>
    </row>
    <row r="621" spans="24:24" ht="15.75" customHeight="1">
      <c r="X621" t="s">
        <v>5434</v>
      </c>
    </row>
    <row r="622" spans="24:24" ht="15.75" customHeight="1">
      <c r="X622" t="s">
        <v>5436</v>
      </c>
    </row>
    <row r="623" spans="24:24" ht="15.75" customHeight="1">
      <c r="X623" t="s">
        <v>5437</v>
      </c>
    </row>
    <row r="624" spans="24:24" ht="15.75" customHeight="1">
      <c r="X624" t="s">
        <v>5439</v>
      </c>
    </row>
    <row r="625" spans="24:24" ht="15.75" customHeight="1">
      <c r="X625" t="s">
        <v>5440</v>
      </c>
    </row>
    <row r="626" spans="24:24" ht="15.75" customHeight="1">
      <c r="X626" t="s">
        <v>5442</v>
      </c>
    </row>
    <row r="627" spans="24:24" ht="15.75" customHeight="1">
      <c r="X627" t="s">
        <v>5444</v>
      </c>
    </row>
    <row r="628" spans="24:24" ht="15.75" customHeight="1">
      <c r="X628" t="s">
        <v>5445</v>
      </c>
    </row>
    <row r="629" spans="24:24" ht="15.75" customHeight="1">
      <c r="X629" t="s">
        <v>5447</v>
      </c>
    </row>
    <row r="630" spans="24:24" ht="15.75" customHeight="1">
      <c r="X630" t="s">
        <v>5449</v>
      </c>
    </row>
    <row r="631" spans="24:24" ht="15.75" customHeight="1">
      <c r="X631" t="s">
        <v>5450</v>
      </c>
    </row>
    <row r="632" spans="24:24" ht="15.75" customHeight="1">
      <c r="X632" t="s">
        <v>5452</v>
      </c>
    </row>
    <row r="633" spans="24:24" ht="15.75" customHeight="1">
      <c r="X633" t="s">
        <v>5454</v>
      </c>
    </row>
    <row r="634" spans="24:24" ht="15.75" customHeight="1">
      <c r="X634" t="s">
        <v>5455</v>
      </c>
    </row>
    <row r="635" spans="24:24" ht="15.75" customHeight="1">
      <c r="X635" t="s">
        <v>5457</v>
      </c>
    </row>
    <row r="636" spans="24:24" ht="15.75" customHeight="1">
      <c r="X636" t="s">
        <v>5459</v>
      </c>
    </row>
    <row r="637" spans="24:24" ht="15.75" customHeight="1">
      <c r="X637" t="s">
        <v>5460</v>
      </c>
    </row>
    <row r="638" spans="24:24" ht="15.75" customHeight="1">
      <c r="X638" t="s">
        <v>5462</v>
      </c>
    </row>
    <row r="639" spans="24:24" ht="15.75" customHeight="1">
      <c r="X639" t="s">
        <v>5464</v>
      </c>
    </row>
    <row r="640" spans="24:24" ht="15.75" customHeight="1">
      <c r="X640" t="s">
        <v>5465</v>
      </c>
    </row>
    <row r="641" spans="24:24" ht="15.75" customHeight="1">
      <c r="X641" t="s">
        <v>5467</v>
      </c>
    </row>
    <row r="642" spans="24:24" ht="15.75" customHeight="1">
      <c r="X642" t="s">
        <v>5469</v>
      </c>
    </row>
    <row r="643" spans="24:24" ht="15.75" customHeight="1">
      <c r="X643" t="s">
        <v>5470</v>
      </c>
    </row>
    <row r="644" spans="24:24" ht="15.75" customHeight="1">
      <c r="X644" t="s">
        <v>5472</v>
      </c>
    </row>
    <row r="645" spans="24:24" ht="15.75" customHeight="1">
      <c r="X645" t="s">
        <v>5474</v>
      </c>
    </row>
    <row r="646" spans="24:24" ht="15.75" customHeight="1">
      <c r="X646" t="s">
        <v>5476</v>
      </c>
    </row>
    <row r="647" spans="24:24" ht="15.75" customHeight="1">
      <c r="X647" t="s">
        <v>5478</v>
      </c>
    </row>
    <row r="648" spans="24:24" ht="15.75" customHeight="1">
      <c r="X648" t="s">
        <v>5480</v>
      </c>
    </row>
    <row r="649" spans="24:24" ht="15.75" customHeight="1">
      <c r="X649" t="s">
        <v>5482</v>
      </c>
    </row>
    <row r="650" spans="24:24" ht="15.75" customHeight="1">
      <c r="X650" t="s">
        <v>5484</v>
      </c>
    </row>
    <row r="651" spans="24:24" ht="15.75" customHeight="1">
      <c r="X651" t="s">
        <v>5486</v>
      </c>
    </row>
    <row r="652" spans="24:24" ht="15.75" customHeight="1">
      <c r="X652" t="s">
        <v>5488</v>
      </c>
    </row>
    <row r="653" spans="24:24" ht="15.75" customHeight="1">
      <c r="X653" t="s">
        <v>5490</v>
      </c>
    </row>
    <row r="654" spans="24:24" ht="15.75" customHeight="1">
      <c r="X654" t="s">
        <v>5492</v>
      </c>
    </row>
    <row r="655" spans="24:24" ht="15.75" customHeight="1">
      <c r="X655" t="s">
        <v>5494</v>
      </c>
    </row>
    <row r="656" spans="24:24" ht="15.75" customHeight="1">
      <c r="X656" t="s">
        <v>5495</v>
      </c>
    </row>
    <row r="657" spans="24:24" ht="15.75" customHeight="1">
      <c r="X657" t="s">
        <v>5497</v>
      </c>
    </row>
    <row r="658" spans="24:24" ht="15.75" customHeight="1">
      <c r="X658" t="s">
        <v>5499</v>
      </c>
    </row>
    <row r="659" spans="24:24" ht="15.75" customHeight="1">
      <c r="X659" t="s">
        <v>5500</v>
      </c>
    </row>
    <row r="660" spans="24:24" ht="15.75" customHeight="1">
      <c r="X660" t="s">
        <v>5502</v>
      </c>
    </row>
    <row r="661" spans="24:24" ht="15.75" customHeight="1">
      <c r="X661" t="s">
        <v>5504</v>
      </c>
    </row>
    <row r="662" spans="24:24" ht="15.75" customHeight="1">
      <c r="X662" t="s">
        <v>5506</v>
      </c>
    </row>
    <row r="663" spans="24:24" ht="15.75" customHeight="1">
      <c r="X663" t="s">
        <v>5508</v>
      </c>
    </row>
    <row r="664" spans="24:24" ht="15.75" customHeight="1">
      <c r="X664" t="s">
        <v>5511</v>
      </c>
    </row>
    <row r="665" spans="24:24" ht="15.75" customHeight="1">
      <c r="X665" t="s">
        <v>5513</v>
      </c>
    </row>
    <row r="666" spans="24:24" ht="15.75" customHeight="1">
      <c r="X666" t="s">
        <v>5514</v>
      </c>
    </row>
    <row r="667" spans="24:24" ht="15.75" customHeight="1">
      <c r="X667" t="s">
        <v>5516</v>
      </c>
    </row>
    <row r="668" spans="24:24" ht="15.75" customHeight="1">
      <c r="X668" t="s">
        <v>5518</v>
      </c>
    </row>
    <row r="669" spans="24:24" ht="15.75" customHeight="1">
      <c r="X669" t="s">
        <v>5519</v>
      </c>
    </row>
    <row r="670" spans="24:24" ht="15.75" customHeight="1">
      <c r="X670" t="s">
        <v>5521</v>
      </c>
    </row>
    <row r="671" spans="24:24" ht="15.75" customHeight="1">
      <c r="X671" t="s">
        <v>5523</v>
      </c>
    </row>
    <row r="672" spans="24:24" ht="15.75" customHeight="1">
      <c r="X672" t="s">
        <v>5524</v>
      </c>
    </row>
    <row r="673" spans="24:24" ht="15.75" customHeight="1">
      <c r="X673" t="s">
        <v>5526</v>
      </c>
    </row>
    <row r="674" spans="24:24" ht="15.75" customHeight="1">
      <c r="X674" t="s">
        <v>5527</v>
      </c>
    </row>
    <row r="675" spans="24:24" ht="15.75" customHeight="1">
      <c r="X675" t="s">
        <v>5529</v>
      </c>
    </row>
    <row r="676" spans="24:24" ht="15.75" customHeight="1">
      <c r="X676" t="s">
        <v>5531</v>
      </c>
    </row>
    <row r="677" spans="24:24" ht="15.75" customHeight="1">
      <c r="X677" t="s">
        <v>5533</v>
      </c>
    </row>
    <row r="678" spans="24:24" ht="15.75" customHeight="1">
      <c r="X678" t="s">
        <v>5534</v>
      </c>
    </row>
    <row r="679" spans="24:24" ht="15.75" customHeight="1">
      <c r="X679" t="s">
        <v>5536</v>
      </c>
    </row>
    <row r="680" spans="24:24" ht="15.75" customHeight="1">
      <c r="X680" t="s">
        <v>5537</v>
      </c>
    </row>
    <row r="681" spans="24:24" ht="15.75" customHeight="1">
      <c r="X681" t="s">
        <v>5539</v>
      </c>
    </row>
    <row r="682" spans="24:24" ht="15.75" customHeight="1">
      <c r="X682" t="s">
        <v>5541</v>
      </c>
    </row>
    <row r="683" spans="24:24" ht="15.75" customHeight="1">
      <c r="X683" t="s">
        <v>5542</v>
      </c>
    </row>
    <row r="684" spans="24:24" ht="15.75" customHeight="1">
      <c r="X684" t="s">
        <v>5544</v>
      </c>
    </row>
    <row r="685" spans="24:24" ht="15.75" customHeight="1">
      <c r="X685" t="s">
        <v>5545</v>
      </c>
    </row>
    <row r="686" spans="24:24" ht="15.75" customHeight="1">
      <c r="X686" t="s">
        <v>5547</v>
      </c>
    </row>
    <row r="687" spans="24:24" ht="15.75" customHeight="1">
      <c r="X687" t="s">
        <v>5549</v>
      </c>
    </row>
    <row r="688" spans="24:24" ht="15.75" customHeight="1">
      <c r="X688" t="s">
        <v>5550</v>
      </c>
    </row>
    <row r="689" spans="24:24" ht="15.75" customHeight="1">
      <c r="X689" t="s">
        <v>5551</v>
      </c>
    </row>
    <row r="690" spans="24:24" ht="15.75" customHeight="1">
      <c r="X690" t="s">
        <v>5553</v>
      </c>
    </row>
    <row r="691" spans="24:24" ht="15.75" customHeight="1">
      <c r="X691" t="s">
        <v>5554</v>
      </c>
    </row>
    <row r="692" spans="24:24" ht="15.75" customHeight="1">
      <c r="X692" t="s">
        <v>5556</v>
      </c>
    </row>
    <row r="693" spans="24:24" ht="15.75" customHeight="1">
      <c r="X693" t="s">
        <v>5558</v>
      </c>
    </row>
    <row r="694" spans="24:24" ht="15.75" customHeight="1">
      <c r="X694" t="s">
        <v>5559</v>
      </c>
    </row>
    <row r="695" spans="24:24" ht="15.75" customHeight="1">
      <c r="X695" t="s">
        <v>5561</v>
      </c>
    </row>
    <row r="696" spans="24:24" ht="15.75" customHeight="1">
      <c r="X696" t="s">
        <v>5563</v>
      </c>
    </row>
    <row r="697" spans="24:24" ht="15.75" customHeight="1">
      <c r="X697" t="s">
        <v>5564</v>
      </c>
    </row>
    <row r="698" spans="24:24" ht="15.75" customHeight="1">
      <c r="X698" t="s">
        <v>5566</v>
      </c>
    </row>
    <row r="699" spans="24:24" ht="15.75" customHeight="1">
      <c r="X699" t="s">
        <v>5567</v>
      </c>
    </row>
    <row r="700" spans="24:24" ht="15.75" customHeight="1">
      <c r="X700" t="s">
        <v>5569</v>
      </c>
    </row>
    <row r="701" spans="24:24" ht="15.75" customHeight="1">
      <c r="X701" t="s">
        <v>5571</v>
      </c>
    </row>
    <row r="702" spans="24:24" ht="15.75" customHeight="1">
      <c r="X702" t="s">
        <v>5572</v>
      </c>
    </row>
    <row r="703" spans="24:24" ht="15.75" customHeight="1">
      <c r="X703" t="s">
        <v>5574</v>
      </c>
    </row>
    <row r="704" spans="24:24" ht="15.75" customHeight="1">
      <c r="X704" t="s">
        <v>5575</v>
      </c>
    </row>
    <row r="705" spans="24:24" ht="15.75" customHeight="1">
      <c r="X705" t="s">
        <v>5577</v>
      </c>
    </row>
    <row r="706" spans="24:24" ht="15.75" customHeight="1">
      <c r="X706" t="s">
        <v>5578</v>
      </c>
    </row>
    <row r="707" spans="24:24" ht="15.75" customHeight="1">
      <c r="X707" t="s">
        <v>5580</v>
      </c>
    </row>
    <row r="708" spans="24:24" ht="15.75" customHeight="1">
      <c r="X708" t="s">
        <v>5582</v>
      </c>
    </row>
    <row r="709" spans="24:24" ht="15.75" customHeight="1">
      <c r="X709" t="s">
        <v>5583</v>
      </c>
    </row>
    <row r="710" spans="24:24" ht="15.75" customHeight="1">
      <c r="X710" t="s">
        <v>5585</v>
      </c>
    </row>
    <row r="711" spans="24:24" ht="15.75" customHeight="1">
      <c r="X711" t="s">
        <v>5587</v>
      </c>
    </row>
    <row r="712" spans="24:24" ht="15.75" customHeight="1">
      <c r="X712" t="s">
        <v>5588</v>
      </c>
    </row>
    <row r="713" spans="24:24" ht="15.75" customHeight="1">
      <c r="X713" t="s">
        <v>5590</v>
      </c>
    </row>
    <row r="714" spans="24:24" ht="15.75" customHeight="1">
      <c r="X714" t="s">
        <v>5591</v>
      </c>
    </row>
    <row r="715" spans="24:24" ht="15.75" customHeight="1">
      <c r="X715" t="s">
        <v>5593</v>
      </c>
    </row>
    <row r="716" spans="24:24" ht="15.75" customHeight="1">
      <c r="X716" t="s">
        <v>5595</v>
      </c>
    </row>
    <row r="717" spans="24:24" ht="15.75" customHeight="1">
      <c r="X717" t="s">
        <v>5596</v>
      </c>
    </row>
    <row r="718" spans="24:24" ht="15.75" customHeight="1">
      <c r="X718" t="s">
        <v>5598</v>
      </c>
    </row>
    <row r="719" spans="24:24" ht="15.75" customHeight="1">
      <c r="X719" t="s">
        <v>5599</v>
      </c>
    </row>
    <row r="720" spans="24:24" ht="15.75" customHeight="1">
      <c r="X720" t="s">
        <v>5600</v>
      </c>
    </row>
    <row r="721" spans="24:24" ht="15.75" customHeight="1">
      <c r="X721" t="s">
        <v>5601</v>
      </c>
    </row>
    <row r="722" spans="24:24" ht="15.75" customHeight="1">
      <c r="X722" t="s">
        <v>5602</v>
      </c>
    </row>
    <row r="723" spans="24:24" ht="15.75" customHeight="1">
      <c r="X723" t="s">
        <v>5603</v>
      </c>
    </row>
    <row r="724" spans="24:24" ht="15.75" customHeight="1">
      <c r="X724" t="s">
        <v>5605</v>
      </c>
    </row>
    <row r="725" spans="24:24" ht="15.75" customHeight="1">
      <c r="X725" t="s">
        <v>5606</v>
      </c>
    </row>
    <row r="726" spans="24:24" ht="15.75" customHeight="1">
      <c r="X726" t="s">
        <v>5608</v>
      </c>
    </row>
    <row r="727" spans="24:24" ht="15.75" customHeight="1">
      <c r="X727" t="s">
        <v>5609</v>
      </c>
    </row>
    <row r="728" spans="24:24" ht="15.75" customHeight="1">
      <c r="X728" t="s">
        <v>5611</v>
      </c>
    </row>
    <row r="729" spans="24:24" ht="15.75" customHeight="1">
      <c r="X729" t="s">
        <v>5612</v>
      </c>
    </row>
    <row r="730" spans="24:24" ht="15.75" customHeight="1">
      <c r="X730" t="s">
        <v>5614</v>
      </c>
    </row>
    <row r="731" spans="24:24" ht="15.75" customHeight="1">
      <c r="X731" t="s">
        <v>5615</v>
      </c>
    </row>
    <row r="732" spans="24:24" ht="15.75" customHeight="1">
      <c r="X732" t="s">
        <v>5617</v>
      </c>
    </row>
    <row r="733" spans="24:24" ht="15.75" customHeight="1">
      <c r="X733" t="s">
        <v>5619</v>
      </c>
    </row>
    <row r="734" spans="24:24" ht="15.75" customHeight="1">
      <c r="X734" t="s">
        <v>5620</v>
      </c>
    </row>
    <row r="735" spans="24:24" ht="15.75" customHeight="1">
      <c r="X735" t="s">
        <v>5622</v>
      </c>
    </row>
    <row r="736" spans="24:24" ht="15.75" customHeight="1">
      <c r="X736" t="s">
        <v>5623</v>
      </c>
    </row>
    <row r="737" spans="24:24" ht="15.75" customHeight="1">
      <c r="X737" t="s">
        <v>5625</v>
      </c>
    </row>
    <row r="738" spans="24:24" ht="15.75" customHeight="1">
      <c r="X738" t="s">
        <v>5626</v>
      </c>
    </row>
    <row r="739" spans="24:24" ht="15.75" customHeight="1">
      <c r="X739" t="s">
        <v>5628</v>
      </c>
    </row>
    <row r="740" spans="24:24" ht="15.75" customHeight="1">
      <c r="X740" t="s">
        <v>5629</v>
      </c>
    </row>
    <row r="741" spans="24:24" ht="15.75" customHeight="1">
      <c r="X741" t="s">
        <v>5631</v>
      </c>
    </row>
    <row r="742" spans="24:24" ht="15.75" customHeight="1">
      <c r="X742" t="s">
        <v>5635</v>
      </c>
    </row>
    <row r="743" spans="24:24" ht="15.75" customHeight="1">
      <c r="X743" t="s">
        <v>5637</v>
      </c>
    </row>
    <row r="744" spans="24:24" ht="15.75" customHeight="1">
      <c r="X744" t="s">
        <v>5639</v>
      </c>
    </row>
    <row r="745" spans="24:24" ht="15.75" customHeight="1">
      <c r="X745" t="s">
        <v>5641</v>
      </c>
    </row>
    <row r="746" spans="24:24" ht="15.75" customHeight="1">
      <c r="X746" t="s">
        <v>5643</v>
      </c>
    </row>
    <row r="747" spans="24:24" ht="15.75" customHeight="1">
      <c r="X747" t="s">
        <v>5645</v>
      </c>
    </row>
    <row r="748" spans="24:24" ht="15.75" customHeight="1">
      <c r="X748" t="s">
        <v>5647</v>
      </c>
    </row>
    <row r="749" spans="24:24" ht="15.75" customHeight="1">
      <c r="X749" t="s">
        <v>5649</v>
      </c>
    </row>
    <row r="750" spans="24:24" ht="15.75" customHeight="1">
      <c r="X750" t="s">
        <v>5651</v>
      </c>
    </row>
    <row r="751" spans="24:24" ht="15.75" customHeight="1">
      <c r="X751" t="s">
        <v>5653</v>
      </c>
    </row>
    <row r="752" spans="24:24" ht="15.75" customHeight="1">
      <c r="X752" t="s">
        <v>5655</v>
      </c>
    </row>
    <row r="753" spans="24:24" ht="15.75" customHeight="1">
      <c r="X753" t="s">
        <v>5657</v>
      </c>
    </row>
    <row r="754" spans="24:24" ht="15.75" customHeight="1">
      <c r="X754" t="s">
        <v>5659</v>
      </c>
    </row>
    <row r="755" spans="24:24" ht="15.75" customHeight="1">
      <c r="X755" t="s">
        <v>5661</v>
      </c>
    </row>
    <row r="756" spans="24:24" ht="15.75" customHeight="1">
      <c r="X756" t="s">
        <v>5663</v>
      </c>
    </row>
    <row r="757" spans="24:24" ht="15.75" customHeight="1">
      <c r="X757" t="s">
        <v>5664</v>
      </c>
    </row>
    <row r="758" spans="24:24" ht="15.75" customHeight="1">
      <c r="X758" t="s">
        <v>5668</v>
      </c>
    </row>
    <row r="759" spans="24:24" ht="15.75" customHeight="1">
      <c r="X759" t="s">
        <v>5669</v>
      </c>
    </row>
    <row r="760" spans="24:24" ht="15.75" customHeight="1">
      <c r="X760" t="s">
        <v>5671</v>
      </c>
    </row>
    <row r="761" spans="24:24" ht="15.75" customHeight="1">
      <c r="X761" t="s">
        <v>5673</v>
      </c>
    </row>
    <row r="762" spans="24:24" ht="15.75" customHeight="1">
      <c r="X762" t="s">
        <v>5675</v>
      </c>
    </row>
    <row r="763" spans="24:24" ht="15.75" customHeight="1">
      <c r="X763" t="s">
        <v>5677</v>
      </c>
    </row>
    <row r="764" spans="24:24" ht="15.75" customHeight="1">
      <c r="X764" t="s">
        <v>5679</v>
      </c>
    </row>
    <row r="765" spans="24:24" ht="15.75" customHeight="1">
      <c r="X765" t="s">
        <v>5681</v>
      </c>
    </row>
    <row r="766" spans="24:24" ht="15.75" customHeight="1">
      <c r="X766" t="s">
        <v>5682</v>
      </c>
    </row>
    <row r="767" spans="24:24" ht="15.75" customHeight="1">
      <c r="X767" t="s">
        <v>5684</v>
      </c>
    </row>
    <row r="768" spans="24:24" ht="15.75" customHeight="1">
      <c r="X768" t="s">
        <v>5686</v>
      </c>
    </row>
    <row r="769" spans="24:24" ht="15.75" customHeight="1">
      <c r="X769" t="s">
        <v>5687</v>
      </c>
    </row>
    <row r="770" spans="24:24" ht="15.75" customHeight="1">
      <c r="X770" t="s">
        <v>5689</v>
      </c>
    </row>
    <row r="771" spans="24:24" ht="15.75" customHeight="1">
      <c r="X771" t="s">
        <v>5691</v>
      </c>
    </row>
    <row r="772" spans="24:24" ht="15.75" customHeight="1">
      <c r="X772" t="s">
        <v>5692</v>
      </c>
    </row>
    <row r="773" spans="24:24" ht="15.75" customHeight="1">
      <c r="X773" t="s">
        <v>5694</v>
      </c>
    </row>
    <row r="774" spans="24:24" ht="15.75" customHeight="1">
      <c r="X774" t="s">
        <v>5696</v>
      </c>
    </row>
    <row r="775" spans="24:24" ht="15.75" customHeight="1">
      <c r="X775" t="s">
        <v>5697</v>
      </c>
    </row>
    <row r="776" spans="24:24" ht="15.75" customHeight="1">
      <c r="X776" t="s">
        <v>5699</v>
      </c>
    </row>
    <row r="777" spans="24:24" ht="15.75" customHeight="1">
      <c r="X777" t="s">
        <v>5700</v>
      </c>
    </row>
    <row r="778" spans="24:24" ht="15.75" customHeight="1">
      <c r="X778" t="s">
        <v>5702</v>
      </c>
    </row>
    <row r="779" spans="24:24" ht="15.75" customHeight="1">
      <c r="X779" t="s">
        <v>5704</v>
      </c>
    </row>
    <row r="780" spans="24:24" ht="15.75" customHeight="1">
      <c r="X780" t="s">
        <v>5705</v>
      </c>
    </row>
    <row r="781" spans="24:24" ht="15.75" customHeight="1">
      <c r="X781" t="s">
        <v>5707</v>
      </c>
    </row>
    <row r="782" spans="24:24" ht="15.75" customHeight="1">
      <c r="X782" t="s">
        <v>5708</v>
      </c>
    </row>
    <row r="783" spans="24:24" ht="15.75" customHeight="1">
      <c r="X783" t="s">
        <v>5710</v>
      </c>
    </row>
    <row r="784" spans="24:24" ht="15.75" customHeight="1">
      <c r="X784" t="s">
        <v>5711</v>
      </c>
    </row>
    <row r="785" spans="24:24" ht="15.75" customHeight="1">
      <c r="X785" t="s">
        <v>5713</v>
      </c>
    </row>
    <row r="786" spans="24:24" ht="15.75" customHeight="1">
      <c r="X786" t="s">
        <v>5714</v>
      </c>
    </row>
    <row r="787" spans="24:24" ht="15.75" customHeight="1">
      <c r="X787" t="s">
        <v>5716</v>
      </c>
    </row>
    <row r="788" spans="24:24" ht="15.75" customHeight="1">
      <c r="X788" t="s">
        <v>5718</v>
      </c>
    </row>
    <row r="789" spans="24:24" ht="15.75" customHeight="1">
      <c r="X789" t="s">
        <v>5719</v>
      </c>
    </row>
    <row r="790" spans="24:24" ht="15.75" customHeight="1">
      <c r="X790" t="s">
        <v>5721</v>
      </c>
    </row>
    <row r="791" spans="24:24" ht="15.75" customHeight="1">
      <c r="X791" t="s">
        <v>5722</v>
      </c>
    </row>
    <row r="792" spans="24:24" ht="15.75" customHeight="1">
      <c r="X792" t="s">
        <v>5724</v>
      </c>
    </row>
    <row r="793" spans="24:24" ht="15.75" customHeight="1">
      <c r="X793" t="s">
        <v>5726</v>
      </c>
    </row>
    <row r="794" spans="24:24" ht="15.75" customHeight="1">
      <c r="X794" t="s">
        <v>5728</v>
      </c>
    </row>
    <row r="795" spans="24:24" ht="15.75" customHeight="1">
      <c r="X795" t="s">
        <v>5730</v>
      </c>
    </row>
    <row r="796" spans="24:24" ht="15.75" customHeight="1">
      <c r="X796" t="s">
        <v>5731</v>
      </c>
    </row>
    <row r="797" spans="24:24" ht="15.75" customHeight="1">
      <c r="X797" t="s">
        <v>5734</v>
      </c>
    </row>
    <row r="798" spans="24:24" ht="15.75" customHeight="1">
      <c r="X798" t="s">
        <v>5736</v>
      </c>
    </row>
    <row r="799" spans="24:24" ht="15.75" customHeight="1">
      <c r="X799" t="s">
        <v>5738</v>
      </c>
    </row>
    <row r="800" spans="24:24" ht="15.75" customHeight="1">
      <c r="X800" t="s">
        <v>5742</v>
      </c>
    </row>
    <row r="801" spans="24:24" ht="15.75" customHeight="1">
      <c r="X801" t="s">
        <v>5745</v>
      </c>
    </row>
    <row r="802" spans="24:24" ht="15.75" customHeight="1">
      <c r="X802" t="s">
        <v>5748</v>
      </c>
    </row>
    <row r="803" spans="24:24" ht="15.75" customHeight="1">
      <c r="X803" t="s">
        <v>5750</v>
      </c>
    </row>
    <row r="804" spans="24:24" ht="15.75" customHeight="1">
      <c r="X804" t="s">
        <v>5752</v>
      </c>
    </row>
    <row r="805" spans="24:24" ht="15.75" customHeight="1">
      <c r="X805" t="s">
        <v>5754</v>
      </c>
    </row>
    <row r="806" spans="24:24" ht="15.75" customHeight="1">
      <c r="X806" t="s">
        <v>5756</v>
      </c>
    </row>
    <row r="807" spans="24:24" ht="15.75" customHeight="1">
      <c r="X807" t="s">
        <v>5758</v>
      </c>
    </row>
    <row r="808" spans="24:24" ht="15.75" customHeight="1">
      <c r="X808" t="s">
        <v>5759</v>
      </c>
    </row>
    <row r="809" spans="24:24" ht="15.75" customHeight="1">
      <c r="X809" t="s">
        <v>5761</v>
      </c>
    </row>
    <row r="810" spans="24:24" ht="15.75" customHeight="1">
      <c r="X810" t="s">
        <v>5763</v>
      </c>
    </row>
    <row r="811" spans="24:24" ht="15.75" customHeight="1">
      <c r="X811" t="s">
        <v>5765</v>
      </c>
    </row>
    <row r="812" spans="24:24" ht="15.75" customHeight="1">
      <c r="X812" t="s">
        <v>5766</v>
      </c>
    </row>
    <row r="813" spans="24:24" ht="15.75" customHeight="1">
      <c r="X813" t="s">
        <v>5768</v>
      </c>
    </row>
    <row r="814" spans="24:24" ht="15.75" customHeight="1">
      <c r="X814" t="s">
        <v>5770</v>
      </c>
    </row>
    <row r="815" spans="24:24" ht="15.75" customHeight="1">
      <c r="X815" t="s">
        <v>5771</v>
      </c>
    </row>
    <row r="816" spans="24:24" ht="15.75" customHeight="1">
      <c r="X816" t="s">
        <v>5774</v>
      </c>
    </row>
    <row r="817" spans="24:24" ht="15.75" customHeight="1">
      <c r="X817" t="s">
        <v>5775</v>
      </c>
    </row>
    <row r="818" spans="24:24" ht="15.75" customHeight="1">
      <c r="X818" t="s">
        <v>5777</v>
      </c>
    </row>
    <row r="819" spans="24:24" ht="15.75" customHeight="1">
      <c r="X819" t="s">
        <v>5779</v>
      </c>
    </row>
    <row r="820" spans="24:24" ht="15.75" customHeight="1">
      <c r="X820" t="s">
        <v>5780</v>
      </c>
    </row>
    <row r="821" spans="24:24" ht="15.75" customHeight="1">
      <c r="X821" t="s">
        <v>5781</v>
      </c>
    </row>
    <row r="822" spans="24:24" ht="15.75" customHeight="1">
      <c r="X822" t="s">
        <v>5783</v>
      </c>
    </row>
    <row r="823" spans="24:24" ht="15.75" customHeight="1">
      <c r="X823" t="s">
        <v>5784</v>
      </c>
    </row>
    <row r="824" spans="24:24" ht="15.75" customHeight="1">
      <c r="X824" t="s">
        <v>5786</v>
      </c>
    </row>
    <row r="825" spans="24:24" ht="15.75" customHeight="1">
      <c r="X825" t="s">
        <v>5788</v>
      </c>
    </row>
    <row r="826" spans="24:24" ht="15.75" customHeight="1">
      <c r="X826" t="s">
        <v>5789</v>
      </c>
    </row>
    <row r="827" spans="24:24" ht="15.75" customHeight="1">
      <c r="X827" t="s">
        <v>5792</v>
      </c>
    </row>
    <row r="828" spans="24:24" ht="15.75" customHeight="1">
      <c r="X828" t="s">
        <v>5794</v>
      </c>
    </row>
    <row r="829" spans="24:24" ht="15.75" customHeight="1">
      <c r="X829" t="s">
        <v>5797</v>
      </c>
    </row>
    <row r="830" spans="24:24" ht="15.75" customHeight="1">
      <c r="X830" t="s">
        <v>5799</v>
      </c>
    </row>
    <row r="831" spans="24:24" ht="15.75" customHeight="1">
      <c r="X831" t="s">
        <v>5800</v>
      </c>
    </row>
    <row r="832" spans="24:24" ht="15.75" customHeight="1">
      <c r="X832" t="s">
        <v>5802</v>
      </c>
    </row>
    <row r="833" spans="24:24" ht="15.75" customHeight="1">
      <c r="X833" t="s">
        <v>5805</v>
      </c>
    </row>
    <row r="834" spans="24:24" ht="15.75" customHeight="1">
      <c r="X834" t="s">
        <v>5807</v>
      </c>
    </row>
    <row r="835" spans="24:24" ht="15.75" customHeight="1">
      <c r="X835" t="s">
        <v>5810</v>
      </c>
    </row>
    <row r="836" spans="24:24" ht="15.75" customHeight="1">
      <c r="X836" t="s">
        <v>5811</v>
      </c>
    </row>
    <row r="837" spans="24:24" ht="15.75" customHeight="1">
      <c r="X837" t="s">
        <v>5813</v>
      </c>
    </row>
    <row r="838" spans="24:24" ht="15.75" customHeight="1">
      <c r="X838" t="s">
        <v>5815</v>
      </c>
    </row>
    <row r="839" spans="24:24" ht="15.75" customHeight="1">
      <c r="X839" t="s">
        <v>5817</v>
      </c>
    </row>
    <row r="840" spans="24:24" ht="15.75" customHeight="1">
      <c r="X840" t="s">
        <v>5819</v>
      </c>
    </row>
    <row r="841" spans="24:24" ht="15.75" customHeight="1">
      <c r="X841" t="s">
        <v>5822</v>
      </c>
    </row>
    <row r="842" spans="24:24" ht="15.75" customHeight="1">
      <c r="X842" t="s">
        <v>5823</v>
      </c>
    </row>
    <row r="843" spans="24:24" ht="15.75" customHeight="1">
      <c r="X843" t="s">
        <v>5825</v>
      </c>
    </row>
    <row r="844" spans="24:24" ht="15.75" customHeight="1">
      <c r="X844" t="s">
        <v>5826</v>
      </c>
    </row>
    <row r="845" spans="24:24" ht="15.75" customHeight="1">
      <c r="X845" t="s">
        <v>5828</v>
      </c>
    </row>
    <row r="846" spans="24:24" ht="15.75" customHeight="1">
      <c r="X846" t="s">
        <v>5830</v>
      </c>
    </row>
    <row r="847" spans="24:24" ht="15.75" customHeight="1">
      <c r="X847" t="s">
        <v>5833</v>
      </c>
    </row>
    <row r="848" spans="24:24" ht="15.75" customHeight="1">
      <c r="X848" t="s">
        <v>5836</v>
      </c>
    </row>
    <row r="849" spans="24:24" ht="15.75" customHeight="1">
      <c r="X849" t="s">
        <v>5837</v>
      </c>
    </row>
    <row r="850" spans="24:24" ht="15.75" customHeight="1">
      <c r="X850" t="s">
        <v>5839</v>
      </c>
    </row>
    <row r="851" spans="24:24" ht="15.75" customHeight="1">
      <c r="X851" t="s">
        <v>5841</v>
      </c>
    </row>
    <row r="852" spans="24:24" ht="15.75" customHeight="1">
      <c r="X852" t="s">
        <v>5842</v>
      </c>
    </row>
    <row r="853" spans="24:24" ht="15.75" customHeight="1">
      <c r="X853" t="s">
        <v>5845</v>
      </c>
    </row>
    <row r="854" spans="24:24" ht="15.75" customHeight="1">
      <c r="X854" t="s">
        <v>5847</v>
      </c>
    </row>
    <row r="855" spans="24:24" ht="15.75" customHeight="1">
      <c r="X855" t="s">
        <v>5849</v>
      </c>
    </row>
    <row r="856" spans="24:24" ht="15.75" customHeight="1">
      <c r="X856" t="s">
        <v>5850</v>
      </c>
    </row>
    <row r="857" spans="24:24" ht="15.75" customHeight="1">
      <c r="X857" t="s">
        <v>5853</v>
      </c>
    </row>
    <row r="858" spans="24:24" ht="15.75" customHeight="1">
      <c r="X858" t="s">
        <v>5854</v>
      </c>
    </row>
    <row r="859" spans="24:24" ht="15.75" customHeight="1">
      <c r="X859" t="s">
        <v>5857</v>
      </c>
    </row>
    <row r="860" spans="24:24" ht="15.75" customHeight="1">
      <c r="X860" t="s">
        <v>5859</v>
      </c>
    </row>
    <row r="861" spans="24:24" ht="15.75" customHeight="1">
      <c r="X861" t="s">
        <v>5861</v>
      </c>
    </row>
    <row r="862" spans="24:24" ht="15.75" customHeight="1">
      <c r="X862" t="s">
        <v>5863</v>
      </c>
    </row>
    <row r="863" spans="24:24" ht="15.75" customHeight="1">
      <c r="X863" t="s">
        <v>5866</v>
      </c>
    </row>
    <row r="864" spans="24:24" ht="15.75" customHeight="1">
      <c r="X864" t="s">
        <v>5868</v>
      </c>
    </row>
    <row r="865" spans="24:24" ht="15.75" customHeight="1">
      <c r="X865" t="s">
        <v>5871</v>
      </c>
    </row>
    <row r="866" spans="24:24" ht="15.75" customHeight="1">
      <c r="X866" t="s">
        <v>5873</v>
      </c>
    </row>
    <row r="867" spans="24:24" ht="15.75" customHeight="1">
      <c r="X867" t="s">
        <v>5876</v>
      </c>
    </row>
    <row r="868" spans="24:24" ht="15.75" customHeight="1">
      <c r="X868" t="s">
        <v>5877</v>
      </c>
    </row>
    <row r="869" spans="24:24" ht="15.75" customHeight="1">
      <c r="X869" t="s">
        <v>5879</v>
      </c>
    </row>
    <row r="870" spans="24:24" ht="15.75" customHeight="1">
      <c r="X870" t="s">
        <v>5882</v>
      </c>
    </row>
    <row r="871" spans="24:24" ht="15.75" customHeight="1">
      <c r="X871" t="s">
        <v>5884</v>
      </c>
    </row>
    <row r="872" spans="24:24" ht="15.75" customHeight="1">
      <c r="X872" t="s">
        <v>5886</v>
      </c>
    </row>
    <row r="873" spans="24:24" ht="15.75" customHeight="1">
      <c r="X873" t="s">
        <v>5889</v>
      </c>
    </row>
    <row r="874" spans="24:24" ht="15.75" customHeight="1">
      <c r="X874" t="s">
        <v>5891</v>
      </c>
    </row>
    <row r="875" spans="24:24" ht="15.75" customHeight="1">
      <c r="X875" t="s">
        <v>5893</v>
      </c>
    </row>
    <row r="876" spans="24:24" ht="15.75" customHeight="1">
      <c r="X876" t="s">
        <v>5894</v>
      </c>
    </row>
    <row r="877" spans="24:24" ht="15.75" customHeight="1">
      <c r="X877" t="s">
        <v>5896</v>
      </c>
    </row>
    <row r="878" spans="24:24" ht="15.75" customHeight="1">
      <c r="X878" t="s">
        <v>5899</v>
      </c>
    </row>
    <row r="879" spans="24:24" ht="15.75" customHeight="1">
      <c r="X879" t="s">
        <v>5901</v>
      </c>
    </row>
    <row r="880" spans="24:24" ht="15.75" customHeight="1">
      <c r="X880" t="s">
        <v>5903</v>
      </c>
    </row>
    <row r="881" spans="24:24" ht="15.75" customHeight="1">
      <c r="X881" t="s">
        <v>5905</v>
      </c>
    </row>
    <row r="882" spans="24:24" ht="15.75" customHeight="1">
      <c r="X882" t="s">
        <v>5906</v>
      </c>
    </row>
    <row r="883" spans="24:24" ht="15.75" customHeight="1">
      <c r="X883" t="s">
        <v>5907</v>
      </c>
    </row>
    <row r="884" spans="24:24" ht="15.75" customHeight="1">
      <c r="X884" t="s">
        <v>5909</v>
      </c>
    </row>
    <row r="885" spans="24:24" ht="15.75" customHeight="1">
      <c r="X885" t="s">
        <v>5910</v>
      </c>
    </row>
    <row r="886" spans="24:24" ht="15.75" customHeight="1">
      <c r="X886" t="s">
        <v>5913</v>
      </c>
    </row>
    <row r="887" spans="24:24" ht="15.75" customHeight="1">
      <c r="X887" t="s">
        <v>5914</v>
      </c>
    </row>
    <row r="888" spans="24:24" ht="15.75" customHeight="1">
      <c r="X888" t="s">
        <v>5916</v>
      </c>
    </row>
    <row r="889" spans="24:24" ht="15.75" customHeight="1">
      <c r="X889" t="s">
        <v>5917</v>
      </c>
    </row>
    <row r="890" spans="24:24" ht="15.75" customHeight="1">
      <c r="X890" t="s">
        <v>5918</v>
      </c>
    </row>
    <row r="891" spans="24:24" ht="15.75" customHeight="1">
      <c r="X891" t="s">
        <v>5919</v>
      </c>
    </row>
    <row r="892" spans="24:24" ht="15.75" customHeight="1">
      <c r="X892" t="s">
        <v>5920</v>
      </c>
    </row>
    <row r="893" spans="24:24" ht="15.75" customHeight="1">
      <c r="X893" t="s">
        <v>5921</v>
      </c>
    </row>
    <row r="894" spans="24:24" ht="15.75" customHeight="1">
      <c r="X894" t="s">
        <v>5923</v>
      </c>
    </row>
    <row r="895" spans="24:24" ht="15.75" customHeight="1">
      <c r="X895" t="s">
        <v>5924</v>
      </c>
    </row>
    <row r="896" spans="24:24" ht="15.75" customHeight="1">
      <c r="X896" t="s">
        <v>5925</v>
      </c>
    </row>
    <row r="897" spans="24:24" ht="15.75" customHeight="1">
      <c r="X897" t="s">
        <v>5926</v>
      </c>
    </row>
    <row r="898" spans="24:24" ht="15.75" customHeight="1">
      <c r="X898" t="s">
        <v>5927</v>
      </c>
    </row>
    <row r="899" spans="24:24" ht="15.75" customHeight="1">
      <c r="X899" t="s">
        <v>5929</v>
      </c>
    </row>
    <row r="900" spans="24:24" ht="15.75" customHeight="1">
      <c r="X900" t="s">
        <v>5930</v>
      </c>
    </row>
    <row r="901" spans="24:24" ht="15.75" customHeight="1">
      <c r="X901" t="s">
        <v>5932</v>
      </c>
    </row>
    <row r="902" spans="24:24" ht="15.75" customHeight="1">
      <c r="X902" t="s">
        <v>5933</v>
      </c>
    </row>
    <row r="903" spans="24:24" ht="15.75" customHeight="1">
      <c r="X903" t="s">
        <v>5934</v>
      </c>
    </row>
    <row r="904" spans="24:24" ht="15.75" customHeight="1">
      <c r="X904" t="s">
        <v>5935</v>
      </c>
    </row>
    <row r="905" spans="24:24" ht="15.75" customHeight="1">
      <c r="X905" t="s">
        <v>5936</v>
      </c>
    </row>
    <row r="906" spans="24:24" ht="15.75" customHeight="1">
      <c r="X906" t="s">
        <v>5937</v>
      </c>
    </row>
    <row r="907" spans="24:24" ht="15.75" customHeight="1">
      <c r="X907" t="s">
        <v>5938</v>
      </c>
    </row>
    <row r="908" spans="24:24" ht="15.75" customHeight="1">
      <c r="X908" t="s">
        <v>5939</v>
      </c>
    </row>
    <row r="909" spans="24:24" ht="15.75" customHeight="1">
      <c r="X909" t="s">
        <v>5941</v>
      </c>
    </row>
    <row r="910" spans="24:24" ht="15.75" customHeight="1">
      <c r="X910" t="s">
        <v>5942</v>
      </c>
    </row>
    <row r="911" spans="24:24" ht="15.75" customHeight="1">
      <c r="X911" t="s">
        <v>5943</v>
      </c>
    </row>
    <row r="912" spans="24:24" ht="15.75" customHeight="1">
      <c r="X912" t="s">
        <v>5944</v>
      </c>
    </row>
    <row r="913" spans="24:24" ht="15.75" customHeight="1">
      <c r="X913" t="s">
        <v>5945</v>
      </c>
    </row>
    <row r="914" spans="24:24" ht="15.75" customHeight="1">
      <c r="X914" t="s">
        <v>5946</v>
      </c>
    </row>
    <row r="915" spans="24:24" ht="15.75" customHeight="1">
      <c r="X915" t="s">
        <v>5947</v>
      </c>
    </row>
    <row r="916" spans="24:24" ht="15.75" customHeight="1">
      <c r="X916" t="s">
        <v>5949</v>
      </c>
    </row>
    <row r="917" spans="24:24" ht="15.75" customHeight="1">
      <c r="X917" t="s">
        <v>5950</v>
      </c>
    </row>
    <row r="918" spans="24:24" ht="15.75" customHeight="1">
      <c r="X918" t="s">
        <v>5952</v>
      </c>
    </row>
    <row r="919" spans="24:24" ht="15.75" customHeight="1">
      <c r="X919" t="s">
        <v>5953</v>
      </c>
    </row>
    <row r="920" spans="24:24" ht="15.75" customHeight="1">
      <c r="X920" t="s">
        <v>5954</v>
      </c>
    </row>
    <row r="921" spans="24:24" ht="15.75" customHeight="1">
      <c r="X921" t="s">
        <v>5955</v>
      </c>
    </row>
    <row r="922" spans="24:24" ht="15.75" customHeight="1">
      <c r="X922" t="s">
        <v>5957</v>
      </c>
    </row>
    <row r="923" spans="24:24" ht="15.75" customHeight="1">
      <c r="X923" t="s">
        <v>5960</v>
      </c>
    </row>
    <row r="924" spans="24:24" ht="15.75" customHeight="1">
      <c r="X924" t="s">
        <v>5963</v>
      </c>
    </row>
    <row r="925" spans="24:24" ht="15.75" customHeight="1">
      <c r="X925" t="s">
        <v>5964</v>
      </c>
    </row>
    <row r="926" spans="24:24" ht="15.75" customHeight="1">
      <c r="X926" t="s">
        <v>5966</v>
      </c>
    </row>
    <row r="927" spans="24:24" ht="15.75" customHeight="1">
      <c r="X927" t="s">
        <v>5967</v>
      </c>
    </row>
    <row r="928" spans="24:24" ht="15.75" customHeight="1">
      <c r="X928" t="s">
        <v>5970</v>
      </c>
    </row>
    <row r="929" spans="24:24" ht="15.75" customHeight="1">
      <c r="X929" t="s">
        <v>5971</v>
      </c>
    </row>
    <row r="930" spans="24:24" ht="15.75" customHeight="1">
      <c r="X930" t="s">
        <v>5974</v>
      </c>
    </row>
    <row r="931" spans="24:24" ht="15.75" customHeight="1">
      <c r="X931" t="s">
        <v>5976</v>
      </c>
    </row>
    <row r="932" spans="24:24" ht="15.75" customHeight="1">
      <c r="X932" t="s">
        <v>5977</v>
      </c>
    </row>
    <row r="933" spans="24:24" ht="15.75" customHeight="1">
      <c r="X933" t="s">
        <v>5979</v>
      </c>
    </row>
    <row r="934" spans="24:24" ht="15.75" customHeight="1">
      <c r="X934" t="s">
        <v>5981</v>
      </c>
    </row>
    <row r="935" spans="24:24" ht="15.75" customHeight="1">
      <c r="X935" t="s">
        <v>5983</v>
      </c>
    </row>
    <row r="936" spans="24:24" ht="15.75" customHeight="1">
      <c r="X936" t="s">
        <v>5984</v>
      </c>
    </row>
    <row r="937" spans="24:24" ht="15.75" customHeight="1">
      <c r="X937" t="s">
        <v>5986</v>
      </c>
    </row>
    <row r="938" spans="24:24" ht="15.75" customHeight="1">
      <c r="X938" t="s">
        <v>5987</v>
      </c>
    </row>
    <row r="939" spans="24:24" ht="15.75" customHeight="1">
      <c r="X939" t="s">
        <v>5989</v>
      </c>
    </row>
    <row r="940" spans="24:24" ht="15.75" customHeight="1">
      <c r="X940" t="s">
        <v>5991</v>
      </c>
    </row>
    <row r="941" spans="24:24" ht="15.75" customHeight="1">
      <c r="X941" t="s">
        <v>5993</v>
      </c>
    </row>
    <row r="942" spans="24:24" ht="15.75" customHeight="1">
      <c r="X942" t="s">
        <v>5995</v>
      </c>
    </row>
    <row r="943" spans="24:24" ht="15.75" customHeight="1">
      <c r="X943" t="s">
        <v>5997</v>
      </c>
    </row>
    <row r="944" spans="24:24" ht="15.75" customHeight="1">
      <c r="X944" t="s">
        <v>5999</v>
      </c>
    </row>
    <row r="945" spans="24:24" ht="15.75" customHeight="1">
      <c r="X945" t="s">
        <v>6000</v>
      </c>
    </row>
    <row r="946" spans="24:24" ht="15.75" customHeight="1">
      <c r="X946" t="s">
        <v>6002</v>
      </c>
    </row>
    <row r="947" spans="24:24" ht="15.75" customHeight="1">
      <c r="X947" t="s">
        <v>6003</v>
      </c>
    </row>
    <row r="948" spans="24:24" ht="15.75" customHeight="1">
      <c r="X948" t="s">
        <v>6005</v>
      </c>
    </row>
    <row r="949" spans="24:24" ht="15.75" customHeight="1">
      <c r="X949" t="s">
        <v>6006</v>
      </c>
    </row>
    <row r="950" spans="24:24" ht="15.75" customHeight="1">
      <c r="X950" t="s">
        <v>6008</v>
      </c>
    </row>
    <row r="951" spans="24:24" ht="15.75" customHeight="1">
      <c r="X951" t="s">
        <v>6009</v>
      </c>
    </row>
    <row r="952" spans="24:24" ht="15.75" customHeight="1">
      <c r="X952" t="s">
        <v>6011</v>
      </c>
    </row>
    <row r="953" spans="24:24" ht="15.75" customHeight="1">
      <c r="X953" t="s">
        <v>6013</v>
      </c>
    </row>
    <row r="954" spans="24:24" ht="15.75" customHeight="1">
      <c r="X954" t="s">
        <v>6015</v>
      </c>
    </row>
    <row r="955" spans="24:24" ht="15.75" customHeight="1">
      <c r="X955" t="s">
        <v>6016</v>
      </c>
    </row>
    <row r="956" spans="24:24" ht="15.75" customHeight="1">
      <c r="X956" t="s">
        <v>6018</v>
      </c>
    </row>
    <row r="957" spans="24:24" ht="15.75" customHeight="1">
      <c r="X957" t="s">
        <v>6019</v>
      </c>
    </row>
    <row r="958" spans="24:24" ht="15.75" customHeight="1">
      <c r="X958" t="s">
        <v>6021</v>
      </c>
    </row>
    <row r="959" spans="24:24" ht="15.75" customHeight="1">
      <c r="X959" t="s">
        <v>6023</v>
      </c>
    </row>
    <row r="960" spans="24:24" ht="15.75" customHeight="1">
      <c r="X960" t="s">
        <v>6025</v>
      </c>
    </row>
    <row r="961" spans="24:24" ht="15.75" customHeight="1">
      <c r="X961" t="s">
        <v>6027</v>
      </c>
    </row>
    <row r="962" spans="24:24" ht="15.75" customHeight="1">
      <c r="X962" t="s">
        <v>6029</v>
      </c>
    </row>
    <row r="963" spans="24:24" ht="15.75" customHeight="1">
      <c r="X963" t="s">
        <v>6032</v>
      </c>
    </row>
    <row r="964" spans="24:24" ht="15.75" customHeight="1">
      <c r="X964" t="s">
        <v>6035</v>
      </c>
    </row>
    <row r="965" spans="24:24" ht="15.75" customHeight="1">
      <c r="X965" t="s">
        <v>6036</v>
      </c>
    </row>
    <row r="966" spans="24:24" ht="15.75" customHeight="1">
      <c r="X966" t="s">
        <v>6039</v>
      </c>
    </row>
    <row r="967" spans="24:24" ht="15.75" customHeight="1">
      <c r="X967" t="s">
        <v>6041</v>
      </c>
    </row>
    <row r="968" spans="24:24" ht="15.75" customHeight="1">
      <c r="X968" t="s">
        <v>6042</v>
      </c>
    </row>
    <row r="969" spans="24:24" ht="15.75" customHeight="1">
      <c r="X969" t="s">
        <v>6044</v>
      </c>
    </row>
    <row r="970" spans="24:24" ht="15.75" customHeight="1">
      <c r="X970" t="s">
        <v>6048</v>
      </c>
    </row>
    <row r="971" spans="24:24" ht="15.75" customHeight="1">
      <c r="X971" t="s">
        <v>6051</v>
      </c>
    </row>
    <row r="972" spans="24:24" ht="15.75" customHeight="1">
      <c r="X972" t="s">
        <v>6052</v>
      </c>
    </row>
    <row r="973" spans="24:24" ht="15.75" customHeight="1">
      <c r="X973" t="s">
        <v>6054</v>
      </c>
    </row>
    <row r="974" spans="24:24" ht="15.75" customHeight="1">
      <c r="X974" t="s">
        <v>6057</v>
      </c>
    </row>
    <row r="975" spans="24:24" ht="15.75" customHeight="1">
      <c r="X975" t="s">
        <v>6059</v>
      </c>
    </row>
    <row r="976" spans="24:24" ht="15.75" customHeight="1">
      <c r="X976" t="s">
        <v>6062</v>
      </c>
    </row>
    <row r="977" spans="24:24" ht="15.75" customHeight="1">
      <c r="X977" t="s">
        <v>6063</v>
      </c>
    </row>
    <row r="978" spans="24:24" ht="15.75" customHeight="1">
      <c r="X978" t="s">
        <v>6065</v>
      </c>
    </row>
    <row r="979" spans="24:24" ht="15.75" customHeight="1">
      <c r="X979" t="s">
        <v>6067</v>
      </c>
    </row>
    <row r="980" spans="24:24" ht="15.75" customHeight="1">
      <c r="X980" t="s">
        <v>6069</v>
      </c>
    </row>
    <row r="981" spans="24:24" ht="15.75" customHeight="1">
      <c r="X981" t="s">
        <v>6073</v>
      </c>
    </row>
    <row r="982" spans="24:24" ht="15.75" customHeight="1">
      <c r="X982" t="s">
        <v>6075</v>
      </c>
    </row>
    <row r="983" spans="24:24" ht="15.75" customHeight="1">
      <c r="X983" t="s">
        <v>6076</v>
      </c>
    </row>
    <row r="984" spans="24:24" ht="15.75" customHeight="1">
      <c r="X984" t="s">
        <v>6079</v>
      </c>
    </row>
    <row r="985" spans="24:24" ht="15.75" customHeight="1">
      <c r="X985" t="s">
        <v>6083</v>
      </c>
    </row>
    <row r="986" spans="24:24" ht="15.75" customHeight="1">
      <c r="X986" t="s">
        <v>6085</v>
      </c>
    </row>
    <row r="987" spans="24:24" ht="15.75" customHeight="1">
      <c r="X987" t="s">
        <v>6087</v>
      </c>
    </row>
    <row r="988" spans="24:24" ht="15.75" customHeight="1">
      <c r="X988" t="s">
        <v>6090</v>
      </c>
    </row>
    <row r="989" spans="24:24" ht="15.75" customHeight="1">
      <c r="X989" t="s">
        <v>6093</v>
      </c>
    </row>
    <row r="990" spans="24:24" ht="15.75" customHeight="1">
      <c r="X990" t="s">
        <v>6094</v>
      </c>
    </row>
    <row r="991" spans="24:24" ht="15.75" customHeight="1">
      <c r="X991" t="s">
        <v>6095</v>
      </c>
    </row>
    <row r="992" spans="24:24" ht="15.75" customHeight="1">
      <c r="X992" t="s">
        <v>6097</v>
      </c>
    </row>
    <row r="993" spans="24:24" ht="15.75" customHeight="1">
      <c r="X993" t="s">
        <v>6099</v>
      </c>
    </row>
    <row r="994" spans="24:24" ht="15.75" customHeight="1">
      <c r="X994" t="s">
        <v>6101</v>
      </c>
    </row>
    <row r="995" spans="24:24" ht="15.75" customHeight="1">
      <c r="X995" t="s">
        <v>6102</v>
      </c>
    </row>
    <row r="996" spans="24:24" ht="15.75" customHeight="1">
      <c r="X996" t="s">
        <v>6105</v>
      </c>
    </row>
    <row r="997" spans="24:24" ht="15.75" customHeight="1">
      <c r="X997" t="s">
        <v>6107</v>
      </c>
    </row>
    <row r="998" spans="24:24" ht="15.75" customHeight="1">
      <c r="X998" t="s">
        <v>6109</v>
      </c>
    </row>
    <row r="999" spans="24:24" ht="15.75" customHeight="1">
      <c r="X999" t="s">
        <v>6110</v>
      </c>
    </row>
    <row r="1000" spans="24:24" ht="15.75" customHeight="1">
      <c r="X1000" t="s">
        <v>6112</v>
      </c>
    </row>
    <row r="1001" spans="24:24" ht="15.75" customHeight="1">
      <c r="X1001" t="s">
        <v>6114</v>
      </c>
    </row>
    <row r="1002" spans="24:24" ht="15.75" customHeight="1">
      <c r="X1002" t="s">
        <v>6116</v>
      </c>
    </row>
    <row r="1003" spans="24:24" ht="15.75" customHeight="1">
      <c r="X1003" t="s">
        <v>6118</v>
      </c>
    </row>
    <row r="1004" spans="24:24" ht="15.75" customHeight="1">
      <c r="X1004" t="s">
        <v>6121</v>
      </c>
    </row>
    <row r="1005" spans="24:24" ht="15.75" customHeight="1">
      <c r="X1005" t="s">
        <v>6122</v>
      </c>
    </row>
    <row r="1006" spans="24:24" ht="15.75" customHeight="1">
      <c r="X1006" t="s">
        <v>6124</v>
      </c>
    </row>
    <row r="1007" spans="24:24" ht="15.75" customHeight="1">
      <c r="X1007" t="s">
        <v>6125</v>
      </c>
    </row>
    <row r="1008" spans="24:24" ht="15.75" customHeight="1">
      <c r="X1008" t="s">
        <v>6127</v>
      </c>
    </row>
    <row r="1009" spans="24:24" ht="15.75" customHeight="1">
      <c r="X1009" t="s">
        <v>6131</v>
      </c>
    </row>
    <row r="1010" spans="24:24" ht="15.75" customHeight="1">
      <c r="X1010" t="s">
        <v>6133</v>
      </c>
    </row>
    <row r="1011" spans="24:24" ht="15.75" customHeight="1">
      <c r="X1011" t="s">
        <v>6135</v>
      </c>
    </row>
    <row r="1012" spans="24:24" ht="15.75" customHeight="1">
      <c r="X1012" t="s">
        <v>6137</v>
      </c>
    </row>
    <row r="1013" spans="24:24" ht="15.75" customHeight="1">
      <c r="X1013" t="s">
        <v>6140</v>
      </c>
    </row>
    <row r="1014" spans="24:24" ht="15.75" customHeight="1">
      <c r="X1014" t="s">
        <v>6142</v>
      </c>
    </row>
    <row r="1015" spans="24:24" ht="15.75" customHeight="1">
      <c r="X1015" t="s">
        <v>6148</v>
      </c>
    </row>
    <row r="1016" spans="24:24" ht="15.75" customHeight="1">
      <c r="X1016" t="s">
        <v>6150</v>
      </c>
    </row>
    <row r="1017" spans="24:24" ht="15.75" customHeight="1">
      <c r="X1017" t="s">
        <v>6152</v>
      </c>
    </row>
    <row r="1018" spans="24:24" ht="15.75" customHeight="1">
      <c r="X1018" t="s">
        <v>6153</v>
      </c>
    </row>
    <row r="1019" spans="24:24" ht="15.75" customHeight="1">
      <c r="X1019" t="s">
        <v>6155</v>
      </c>
    </row>
    <row r="1020" spans="24:24" ht="15.75" customHeight="1">
      <c r="X1020" t="s">
        <v>6157</v>
      </c>
    </row>
    <row r="1021" spans="24:24" ht="15.75" customHeight="1">
      <c r="X1021" t="s">
        <v>6160</v>
      </c>
    </row>
    <row r="1022" spans="24:24" ht="15.75" customHeight="1">
      <c r="X1022" t="s">
        <v>6162</v>
      </c>
    </row>
    <row r="1023" spans="24:24" ht="15.75" customHeight="1">
      <c r="X1023" t="s">
        <v>6163</v>
      </c>
    </row>
    <row r="1024" spans="24:24" ht="15.75" customHeight="1">
      <c r="X1024" t="s">
        <v>6165</v>
      </c>
    </row>
    <row r="1025" spans="24:24" ht="15.75" customHeight="1">
      <c r="X1025" t="s">
        <v>6166</v>
      </c>
    </row>
    <row r="1026" spans="24:24" ht="15.75" customHeight="1">
      <c r="X1026" t="s">
        <v>6169</v>
      </c>
    </row>
    <row r="1027" spans="24:24" ht="15.75" customHeight="1">
      <c r="X1027" t="s">
        <v>6170</v>
      </c>
    </row>
    <row r="1028" spans="24:24" ht="15.75" customHeight="1">
      <c r="X1028" t="s">
        <v>6174</v>
      </c>
    </row>
    <row r="1029" spans="24:24" ht="15.75" customHeight="1">
      <c r="X1029" t="s">
        <v>6176</v>
      </c>
    </row>
    <row r="1030" spans="24:24" ht="15.75" customHeight="1">
      <c r="X1030" t="s">
        <v>6177</v>
      </c>
    </row>
    <row r="1031" spans="24:24" ht="15.75" customHeight="1">
      <c r="X1031" t="s">
        <v>6179</v>
      </c>
    </row>
    <row r="1032" spans="24:24" ht="15.75" customHeight="1">
      <c r="X1032" t="s">
        <v>6180</v>
      </c>
    </row>
    <row r="1033" spans="24:24" ht="15.75" customHeight="1">
      <c r="X1033" t="s">
        <v>6183</v>
      </c>
    </row>
    <row r="1034" spans="24:24" ht="15.75" customHeight="1">
      <c r="X1034" t="s">
        <v>6185</v>
      </c>
    </row>
    <row r="1035" spans="24:24" ht="15.75" customHeight="1">
      <c r="X1035" t="s">
        <v>6186</v>
      </c>
    </row>
    <row r="1036" spans="24:24" ht="15.75" customHeight="1">
      <c r="X1036" t="s">
        <v>6188</v>
      </c>
    </row>
    <row r="1037" spans="24:24" ht="15.75" customHeight="1">
      <c r="X1037" t="s">
        <v>6189</v>
      </c>
    </row>
    <row r="1038" spans="24:24" ht="15.75" customHeight="1">
      <c r="X1038" t="s">
        <v>6191</v>
      </c>
    </row>
    <row r="1039" spans="24:24" ht="15.75" customHeight="1">
      <c r="X1039" t="s">
        <v>6193</v>
      </c>
    </row>
    <row r="1040" spans="24:24" ht="15.75" customHeight="1">
      <c r="X1040" t="s">
        <v>6197</v>
      </c>
    </row>
    <row r="1041" spans="24:24" ht="15.75" customHeight="1">
      <c r="X1041" t="s">
        <v>6199</v>
      </c>
    </row>
    <row r="1042" spans="24:24" ht="15.75" customHeight="1">
      <c r="X1042" t="s">
        <v>6200</v>
      </c>
    </row>
    <row r="1043" spans="24:24" ht="15.75" customHeight="1">
      <c r="X1043" t="s">
        <v>6203</v>
      </c>
    </row>
    <row r="1044" spans="24:24" ht="15.75" customHeight="1">
      <c r="X1044" t="s">
        <v>6206</v>
      </c>
    </row>
    <row r="1045" spans="24:24" ht="15.75" customHeight="1">
      <c r="X1045" t="s">
        <v>6208</v>
      </c>
    </row>
    <row r="1046" spans="24:24" ht="15.75" customHeight="1">
      <c r="X1046" t="s">
        <v>6209</v>
      </c>
    </row>
    <row r="1047" spans="24:24" ht="15.75" customHeight="1">
      <c r="X1047" t="s">
        <v>6211</v>
      </c>
    </row>
    <row r="1048" spans="24:24" ht="15.75" customHeight="1">
      <c r="X1048" t="s">
        <v>6212</v>
      </c>
    </row>
    <row r="1049" spans="24:24" ht="15.75" customHeight="1">
      <c r="X1049" t="s">
        <v>6215</v>
      </c>
    </row>
    <row r="1050" spans="24:24" ht="15.75" customHeight="1">
      <c r="X1050" t="s">
        <v>6217</v>
      </c>
    </row>
    <row r="1051" spans="24:24" ht="15.75" customHeight="1">
      <c r="X1051" t="s">
        <v>6218</v>
      </c>
    </row>
    <row r="1052" spans="24:24" ht="15.75" customHeight="1">
      <c r="X1052" t="s">
        <v>6219</v>
      </c>
    </row>
    <row r="1053" spans="24:24" ht="15.75" customHeight="1">
      <c r="X1053" t="s">
        <v>6221</v>
      </c>
    </row>
    <row r="1054" spans="24:24" ht="15.75" customHeight="1">
      <c r="X1054" t="s">
        <v>6222</v>
      </c>
    </row>
    <row r="1055" spans="24:24" ht="15.75" customHeight="1">
      <c r="X1055" t="s">
        <v>6225</v>
      </c>
    </row>
    <row r="1056" spans="24:24" ht="15.75" customHeight="1">
      <c r="X1056" t="s">
        <v>6226</v>
      </c>
    </row>
    <row r="1057" spans="24:24" ht="15.75" customHeight="1">
      <c r="X1057" t="s">
        <v>6229</v>
      </c>
    </row>
    <row r="1058" spans="24:24" ht="15.75" customHeight="1">
      <c r="X1058" t="s">
        <v>6231</v>
      </c>
    </row>
    <row r="1059" spans="24:24" ht="15.75" customHeight="1">
      <c r="X1059" t="s">
        <v>6232</v>
      </c>
    </row>
    <row r="1060" spans="24:24" ht="15.75" customHeight="1">
      <c r="X1060" t="s">
        <v>6234</v>
      </c>
    </row>
    <row r="1061" spans="24:24" ht="15.75" customHeight="1">
      <c r="X1061" t="s">
        <v>6235</v>
      </c>
    </row>
    <row r="1062" spans="24:24" ht="15.75" customHeight="1">
      <c r="X1062" t="s">
        <v>6237</v>
      </c>
    </row>
    <row r="1063" spans="24:24" ht="15.75" customHeight="1">
      <c r="X1063" t="s">
        <v>6238</v>
      </c>
    </row>
    <row r="1064" spans="24:24" ht="15.75" customHeight="1">
      <c r="X1064" t="s">
        <v>6240</v>
      </c>
    </row>
    <row r="1065" spans="24:24" ht="15.75" customHeight="1">
      <c r="X1065" t="s">
        <v>6242</v>
      </c>
    </row>
    <row r="1066" spans="24:24" ht="15.75" customHeight="1">
      <c r="X1066" t="s">
        <v>6244</v>
      </c>
    </row>
    <row r="1067" spans="24:24" ht="15.75" customHeight="1">
      <c r="X1067" t="s">
        <v>6246</v>
      </c>
    </row>
    <row r="1068" spans="24:24" ht="15.75" customHeight="1">
      <c r="X1068" t="s">
        <v>6248</v>
      </c>
    </row>
    <row r="1069" spans="24:24" ht="15.75" customHeight="1">
      <c r="X1069" t="s">
        <v>6251</v>
      </c>
    </row>
    <row r="1070" spans="24:24" ht="15.75" customHeight="1">
      <c r="X1070" t="s">
        <v>6253</v>
      </c>
    </row>
    <row r="1071" spans="24:24" ht="15.75" customHeight="1">
      <c r="X1071" t="s">
        <v>6255</v>
      </c>
    </row>
    <row r="1072" spans="24:24" ht="15.75" customHeight="1">
      <c r="X1072" t="s">
        <v>6256</v>
      </c>
    </row>
    <row r="1073" spans="24:24" ht="15.75" customHeight="1">
      <c r="X1073" t="s">
        <v>6258</v>
      </c>
    </row>
    <row r="1074" spans="24:24" ht="15.75" customHeight="1">
      <c r="X1074" t="s">
        <v>6261</v>
      </c>
    </row>
    <row r="1075" spans="24:24" ht="15.75" customHeight="1">
      <c r="X1075" t="s">
        <v>6263</v>
      </c>
    </row>
    <row r="1076" spans="24:24" ht="15.75" customHeight="1">
      <c r="X1076" t="s">
        <v>6265</v>
      </c>
    </row>
    <row r="1077" spans="24:24" ht="15.75" customHeight="1">
      <c r="X1077" t="s">
        <v>6268</v>
      </c>
    </row>
    <row r="1078" spans="24:24" ht="15.75" customHeight="1">
      <c r="X1078" t="s">
        <v>6269</v>
      </c>
    </row>
    <row r="1079" spans="24:24" ht="15.75" customHeight="1">
      <c r="X1079" t="s">
        <v>6272</v>
      </c>
    </row>
    <row r="1080" spans="24:24" ht="15.75" customHeight="1">
      <c r="X1080" t="s">
        <v>6274</v>
      </c>
    </row>
    <row r="1081" spans="24:24" ht="15.75" customHeight="1">
      <c r="X1081" t="s">
        <v>6275</v>
      </c>
    </row>
    <row r="1082" spans="24:24" ht="15.75" customHeight="1">
      <c r="X1082" t="s">
        <v>6277</v>
      </c>
    </row>
    <row r="1083" spans="24:24" ht="15.75" customHeight="1">
      <c r="X1083" t="s">
        <v>6280</v>
      </c>
    </row>
    <row r="1084" spans="24:24" ht="15.75" customHeight="1">
      <c r="X1084" t="s">
        <v>6281</v>
      </c>
    </row>
    <row r="1085" spans="24:24" ht="15.75" customHeight="1">
      <c r="X1085" t="s">
        <v>6283</v>
      </c>
    </row>
    <row r="1086" spans="24:24" ht="15.75" customHeight="1">
      <c r="X1086" t="s">
        <v>6285</v>
      </c>
    </row>
    <row r="1087" spans="24:24" ht="15.75" customHeight="1">
      <c r="X1087" t="s">
        <v>6287</v>
      </c>
    </row>
    <row r="1088" spans="24:24" ht="15.75" customHeight="1">
      <c r="X1088" t="s">
        <v>6290</v>
      </c>
    </row>
    <row r="1089" spans="24:24" ht="15.75" customHeight="1">
      <c r="X1089" t="s">
        <v>6293</v>
      </c>
    </row>
    <row r="1090" spans="24:24" ht="15.75" customHeight="1">
      <c r="X1090" t="s">
        <v>6294</v>
      </c>
    </row>
    <row r="1091" spans="24:24" ht="15.75" customHeight="1">
      <c r="X1091" t="s">
        <v>6296</v>
      </c>
    </row>
    <row r="1092" spans="24:24" ht="15.75" customHeight="1">
      <c r="X1092" t="s">
        <v>6298</v>
      </c>
    </row>
    <row r="1093" spans="24:24" ht="15.75" customHeight="1">
      <c r="X1093" t="s">
        <v>6300</v>
      </c>
    </row>
    <row r="1094" spans="24:24" ht="15.75" customHeight="1">
      <c r="X1094" t="s">
        <v>6302</v>
      </c>
    </row>
    <row r="1095" spans="24:24" ht="15.75" customHeight="1">
      <c r="X1095" t="s">
        <v>6304</v>
      </c>
    </row>
    <row r="1096" spans="24:24" ht="15.75" customHeight="1">
      <c r="X1096" t="s">
        <v>6305</v>
      </c>
    </row>
    <row r="1097" spans="24:24" ht="15.75" customHeight="1">
      <c r="X1097" t="s">
        <v>6307</v>
      </c>
    </row>
    <row r="1098" spans="24:24" ht="15.75" customHeight="1">
      <c r="X1098" t="s">
        <v>6310</v>
      </c>
    </row>
    <row r="1099" spans="24:24" ht="15.75" customHeight="1">
      <c r="X1099" t="s">
        <v>6311</v>
      </c>
    </row>
    <row r="1100" spans="24:24" ht="15.75" customHeight="1">
      <c r="X1100" t="s">
        <v>6313</v>
      </c>
    </row>
    <row r="1101" spans="24:24" ht="15.75" customHeight="1">
      <c r="X1101" t="s">
        <v>6315</v>
      </c>
    </row>
    <row r="1102" spans="24:24" ht="15.75" customHeight="1">
      <c r="X1102" t="s">
        <v>6317</v>
      </c>
    </row>
    <row r="1103" spans="24:24" ht="15.75" customHeight="1">
      <c r="X1103" t="s">
        <v>6318</v>
      </c>
    </row>
    <row r="1104" spans="24:24" ht="15.75" customHeight="1">
      <c r="X1104" t="s">
        <v>6320</v>
      </c>
    </row>
    <row r="1105" spans="24:24" ht="15.75" customHeight="1">
      <c r="X1105" t="s">
        <v>6322</v>
      </c>
    </row>
    <row r="1106" spans="24:24" ht="15.75" customHeight="1">
      <c r="X1106" t="s">
        <v>6325</v>
      </c>
    </row>
    <row r="1107" spans="24:24" ht="15.75" customHeight="1">
      <c r="X1107" t="s">
        <v>6326</v>
      </c>
    </row>
    <row r="1108" spans="24:24" ht="15.75" customHeight="1">
      <c r="X1108" t="s">
        <v>6327</v>
      </c>
    </row>
    <row r="1109" spans="24:24" ht="15.75" customHeight="1">
      <c r="X1109" t="s">
        <v>6329</v>
      </c>
    </row>
    <row r="1110" spans="24:24" ht="15.75" customHeight="1">
      <c r="X1110" t="s">
        <v>6330</v>
      </c>
    </row>
    <row r="1111" spans="24:24" ht="15.75" customHeight="1">
      <c r="X1111" t="s">
        <v>6332</v>
      </c>
    </row>
    <row r="1112" spans="24:24" ht="15.75" customHeight="1">
      <c r="X1112" t="s">
        <v>6334</v>
      </c>
    </row>
    <row r="1113" spans="24:24" ht="15.75" customHeight="1">
      <c r="X1113" t="s">
        <v>6336</v>
      </c>
    </row>
    <row r="1114" spans="24:24" ht="15.75" customHeight="1">
      <c r="X1114" t="s">
        <v>6338</v>
      </c>
    </row>
    <row r="1115" spans="24:24" ht="15.75" customHeight="1">
      <c r="X1115" t="s">
        <v>6339</v>
      </c>
    </row>
    <row r="1116" spans="24:24" ht="15.75" customHeight="1">
      <c r="X1116" t="s">
        <v>6341</v>
      </c>
    </row>
    <row r="1117" spans="24:24" ht="15.75" customHeight="1">
      <c r="X1117" t="s">
        <v>6342</v>
      </c>
    </row>
    <row r="1118" spans="24:24" ht="15.75" customHeight="1">
      <c r="X1118" t="s">
        <v>6344</v>
      </c>
    </row>
    <row r="1119" spans="24:24" ht="15.75" customHeight="1">
      <c r="X1119" t="s">
        <v>6345</v>
      </c>
    </row>
    <row r="1120" spans="24:24" ht="15.75" customHeight="1">
      <c r="X1120" t="s">
        <v>6347</v>
      </c>
    </row>
    <row r="1121" spans="24:24" ht="15.75" customHeight="1">
      <c r="X1121" t="s">
        <v>6349</v>
      </c>
    </row>
    <row r="1122" spans="24:24" ht="15.75" customHeight="1">
      <c r="X1122" t="s">
        <v>6351</v>
      </c>
    </row>
    <row r="1123" spans="24:24" ht="15.75" customHeight="1">
      <c r="X1123" t="s">
        <v>6353</v>
      </c>
    </row>
    <row r="1124" spans="24:24" ht="15.75" customHeight="1">
      <c r="X1124" t="s">
        <v>6355</v>
      </c>
    </row>
    <row r="1125" spans="24:24" ht="15.75" customHeight="1">
      <c r="X1125" t="s">
        <v>6357</v>
      </c>
    </row>
    <row r="1126" spans="24:24" ht="15.75" customHeight="1">
      <c r="X1126" t="s">
        <v>6358</v>
      </c>
    </row>
    <row r="1127" spans="24:24" ht="15.75" customHeight="1">
      <c r="X1127" t="s">
        <v>6360</v>
      </c>
    </row>
    <row r="1128" spans="24:24" ht="15.75" customHeight="1">
      <c r="X1128" t="s">
        <v>6362</v>
      </c>
    </row>
    <row r="1129" spans="24:24" ht="15.75" customHeight="1">
      <c r="X1129" t="s">
        <v>6363</v>
      </c>
    </row>
    <row r="1130" spans="24:24" ht="15.75" customHeight="1">
      <c r="X1130" t="s">
        <v>6365</v>
      </c>
    </row>
    <row r="1131" spans="24:24" ht="15.75" customHeight="1">
      <c r="X1131" t="s">
        <v>6366</v>
      </c>
    </row>
    <row r="1132" spans="24:24" ht="15.75" customHeight="1">
      <c r="X1132" t="s">
        <v>6368</v>
      </c>
    </row>
    <row r="1133" spans="24:24" ht="15.75" customHeight="1">
      <c r="X1133" t="s">
        <v>6370</v>
      </c>
    </row>
    <row r="1134" spans="24:24" ht="15.75" customHeight="1">
      <c r="X1134" t="s">
        <v>6372</v>
      </c>
    </row>
    <row r="1135" spans="24:24" ht="15.75" customHeight="1">
      <c r="X1135" t="s">
        <v>6374</v>
      </c>
    </row>
    <row r="1136" spans="24:24" ht="15.75" customHeight="1">
      <c r="X1136" t="s">
        <v>6375</v>
      </c>
    </row>
    <row r="1137" spans="24:24" ht="15.75" customHeight="1">
      <c r="X1137" t="s">
        <v>6378</v>
      </c>
    </row>
    <row r="1138" spans="24:24" ht="15.75" customHeight="1">
      <c r="X1138" t="s">
        <v>6379</v>
      </c>
    </row>
    <row r="1139" spans="24:24" ht="15.75" customHeight="1">
      <c r="X1139" t="s">
        <v>6381</v>
      </c>
    </row>
    <row r="1140" spans="24:24" ht="15.75" customHeight="1">
      <c r="X1140" t="s">
        <v>6382</v>
      </c>
    </row>
    <row r="1141" spans="24:24" ht="15.75" customHeight="1">
      <c r="X1141" t="s">
        <v>6384</v>
      </c>
    </row>
    <row r="1142" spans="24:24" ht="15.75" customHeight="1">
      <c r="X1142" t="s">
        <v>6386</v>
      </c>
    </row>
    <row r="1143" spans="24:24" ht="15.75" customHeight="1">
      <c r="X1143" t="s">
        <v>6388</v>
      </c>
    </row>
    <row r="1144" spans="24:24" ht="15.75" customHeight="1">
      <c r="X1144" t="s">
        <v>6391</v>
      </c>
    </row>
    <row r="1145" spans="24:24" ht="15.75" customHeight="1">
      <c r="X1145" t="s">
        <v>6393</v>
      </c>
    </row>
    <row r="1146" spans="24:24" ht="15.75" customHeight="1">
      <c r="X1146" t="s">
        <v>6394</v>
      </c>
    </row>
    <row r="1147" spans="24:24" ht="15.75" customHeight="1">
      <c r="X1147" t="s">
        <v>6396</v>
      </c>
    </row>
    <row r="1148" spans="24:24" ht="15.75" customHeight="1">
      <c r="X1148" t="s">
        <v>6397</v>
      </c>
    </row>
    <row r="1149" spans="24:24" ht="15.75" customHeight="1">
      <c r="X1149" t="s">
        <v>6400</v>
      </c>
    </row>
    <row r="1150" spans="24:24" ht="15.75" customHeight="1">
      <c r="X1150" t="s">
        <v>6401</v>
      </c>
    </row>
    <row r="1151" spans="24:24" ht="15.75" customHeight="1">
      <c r="X1151" t="s">
        <v>6405</v>
      </c>
    </row>
    <row r="1152" spans="24:24" ht="15.75" customHeight="1">
      <c r="X1152" t="s">
        <v>6406</v>
      </c>
    </row>
    <row r="1153" spans="24:24" ht="15.75" customHeight="1">
      <c r="X1153" t="s">
        <v>6407</v>
      </c>
    </row>
    <row r="1154" spans="24:24" ht="15.75" customHeight="1">
      <c r="X1154" t="s">
        <v>6409</v>
      </c>
    </row>
    <row r="1155" spans="24:24" ht="15.75" customHeight="1">
      <c r="X1155" t="s">
        <v>6411</v>
      </c>
    </row>
    <row r="1156" spans="24:24" ht="15.75" customHeight="1">
      <c r="X1156" t="s">
        <v>6413</v>
      </c>
    </row>
    <row r="1157" spans="24:24" ht="15.75" customHeight="1">
      <c r="X1157" t="s">
        <v>6414</v>
      </c>
    </row>
    <row r="1158" spans="24:24" ht="15.75" customHeight="1">
      <c r="X1158" t="s">
        <v>6416</v>
      </c>
    </row>
    <row r="1159" spans="24:24" ht="15.75" customHeight="1">
      <c r="X1159" t="s">
        <v>6417</v>
      </c>
    </row>
    <row r="1160" spans="24:24" ht="15.75" customHeight="1">
      <c r="X1160" t="s">
        <v>6419</v>
      </c>
    </row>
    <row r="1161" spans="24:24" ht="15.75" customHeight="1">
      <c r="X1161" t="s">
        <v>6421</v>
      </c>
    </row>
    <row r="1162" spans="24:24" ht="15.75" customHeight="1">
      <c r="X1162" t="s">
        <v>6423</v>
      </c>
    </row>
    <row r="1163" spans="24:24" ht="15.75" customHeight="1">
      <c r="X1163" t="s">
        <v>6426</v>
      </c>
    </row>
    <row r="1164" spans="24:24" ht="15.75" customHeight="1">
      <c r="X1164" t="s">
        <v>6428</v>
      </c>
    </row>
    <row r="1165" spans="24:24" ht="15.75" customHeight="1">
      <c r="X1165" t="s">
        <v>6429</v>
      </c>
    </row>
    <row r="1166" spans="24:24" ht="15.75" customHeight="1">
      <c r="X1166" t="s">
        <v>6432</v>
      </c>
    </row>
    <row r="1167" spans="24:24" ht="15.75" customHeight="1">
      <c r="X1167" t="s">
        <v>6434</v>
      </c>
    </row>
    <row r="1168" spans="24:24" ht="15.75" customHeight="1">
      <c r="X1168" t="s">
        <v>6436</v>
      </c>
    </row>
    <row r="1169" spans="24:24" ht="15.75" customHeight="1">
      <c r="X1169" t="s">
        <v>6437</v>
      </c>
    </row>
    <row r="1170" spans="24:24" ht="15.75" customHeight="1">
      <c r="X1170" t="s">
        <v>6439</v>
      </c>
    </row>
    <row r="1171" spans="24:24" ht="15.75" customHeight="1">
      <c r="X1171" t="s">
        <v>6440</v>
      </c>
    </row>
    <row r="1172" spans="24:24" ht="15.75" customHeight="1">
      <c r="X1172" t="s">
        <v>6442</v>
      </c>
    </row>
    <row r="1173" spans="24:24" ht="15.75" customHeight="1">
      <c r="X1173" t="s">
        <v>6443</v>
      </c>
    </row>
    <row r="1174" spans="24:24" ht="15.75" customHeight="1">
      <c r="X1174" t="s">
        <v>6445</v>
      </c>
    </row>
    <row r="1175" spans="24:24" ht="15.75" customHeight="1">
      <c r="X1175" t="s">
        <v>6446</v>
      </c>
    </row>
    <row r="1176" spans="24:24" ht="15.75" customHeight="1">
      <c r="X1176" t="s">
        <v>6448</v>
      </c>
    </row>
    <row r="1177" spans="24:24" ht="15.75" customHeight="1">
      <c r="X1177" t="s">
        <v>6449</v>
      </c>
    </row>
    <row r="1178" spans="24:24" ht="15.75" customHeight="1">
      <c r="X1178" t="s">
        <v>6451</v>
      </c>
    </row>
    <row r="1179" spans="24:24" ht="15.75" customHeight="1">
      <c r="X1179" t="s">
        <v>6452</v>
      </c>
    </row>
    <row r="1180" spans="24:24" ht="15.75" customHeight="1">
      <c r="X1180" t="s">
        <v>6454</v>
      </c>
    </row>
    <row r="1181" spans="24:24" ht="15.75" customHeight="1">
      <c r="X1181" t="s">
        <v>6455</v>
      </c>
    </row>
    <row r="1182" spans="24:24" ht="15.75" customHeight="1">
      <c r="X1182" t="s">
        <v>6457</v>
      </c>
    </row>
    <row r="1183" spans="24:24" ht="15.75" customHeight="1">
      <c r="X1183" t="s">
        <v>6458</v>
      </c>
    </row>
    <row r="1184" spans="24:24" ht="15.75" customHeight="1">
      <c r="X1184" t="s">
        <v>6460</v>
      </c>
    </row>
    <row r="1185" spans="24:24" ht="15.75" customHeight="1">
      <c r="X1185" t="s">
        <v>6461</v>
      </c>
    </row>
    <row r="1186" spans="24:24" ht="15.75" customHeight="1">
      <c r="X1186" t="s">
        <v>6463</v>
      </c>
    </row>
    <row r="1187" spans="24:24" ht="15.75" customHeight="1">
      <c r="X1187" t="s">
        <v>6465</v>
      </c>
    </row>
    <row r="1188" spans="24:24" ht="15.75" customHeight="1">
      <c r="X1188" t="s">
        <v>6466</v>
      </c>
    </row>
    <row r="1189" spans="24:24" ht="15.75" customHeight="1">
      <c r="X1189" t="s">
        <v>6468</v>
      </c>
    </row>
    <row r="1190" spans="24:24" ht="15.75" customHeight="1">
      <c r="X1190" t="s">
        <v>6470</v>
      </c>
    </row>
    <row r="1191" spans="24:24" ht="15.75" customHeight="1">
      <c r="X1191" t="s">
        <v>6472</v>
      </c>
    </row>
    <row r="1192" spans="24:24" ht="15.75" customHeight="1">
      <c r="X1192" t="s">
        <v>6473</v>
      </c>
    </row>
    <row r="1193" spans="24:24" ht="15.75" customHeight="1">
      <c r="X1193" t="s">
        <v>6475</v>
      </c>
    </row>
    <row r="1194" spans="24:24" ht="15.75" customHeight="1">
      <c r="X1194" t="s">
        <v>6476</v>
      </c>
    </row>
    <row r="1195" spans="24:24" ht="15.75" customHeight="1">
      <c r="X1195" t="s">
        <v>6478</v>
      </c>
    </row>
    <row r="1196" spans="24:24" ht="15.75" customHeight="1">
      <c r="X1196" t="s">
        <v>6479</v>
      </c>
    </row>
    <row r="1197" spans="24:24" ht="15.75" customHeight="1">
      <c r="X1197" t="s">
        <v>6481</v>
      </c>
    </row>
    <row r="1198" spans="24:24" ht="15.75" customHeight="1">
      <c r="X1198" t="s">
        <v>6482</v>
      </c>
    </row>
    <row r="1199" spans="24:24" ht="15.75" customHeight="1">
      <c r="X1199" t="s">
        <v>6484</v>
      </c>
    </row>
    <row r="1200" spans="24:24" ht="15.75" customHeight="1">
      <c r="X1200" t="s">
        <v>6485</v>
      </c>
    </row>
    <row r="1201" spans="24:24" ht="15.75" customHeight="1">
      <c r="X1201" t="s">
        <v>6487</v>
      </c>
    </row>
    <row r="1202" spans="24:24" ht="15.75" customHeight="1">
      <c r="X1202" t="s">
        <v>6488</v>
      </c>
    </row>
    <row r="1203" spans="24:24" ht="15.75" customHeight="1">
      <c r="X1203" t="s">
        <v>6490</v>
      </c>
    </row>
    <row r="1204" spans="24:24" ht="15.75" customHeight="1">
      <c r="X1204" t="s">
        <v>6491</v>
      </c>
    </row>
    <row r="1205" spans="24:24" ht="15.75" customHeight="1">
      <c r="X1205" t="s">
        <v>6493</v>
      </c>
    </row>
    <row r="1206" spans="24:24" ht="15.75" customHeight="1">
      <c r="X1206" t="s">
        <v>6495</v>
      </c>
    </row>
    <row r="1207" spans="24:24" ht="15.75" customHeight="1">
      <c r="X1207" t="s">
        <v>6496</v>
      </c>
    </row>
    <row r="1208" spans="24:24" ht="15.75" customHeight="1">
      <c r="X1208" t="s">
        <v>6498</v>
      </c>
    </row>
    <row r="1209" spans="24:24" ht="15.75" customHeight="1">
      <c r="X1209" t="s">
        <v>6499</v>
      </c>
    </row>
    <row r="1210" spans="24:24" ht="15.75" customHeight="1">
      <c r="X1210" t="s">
        <v>6501</v>
      </c>
    </row>
    <row r="1211" spans="24:24" ht="15.75" customHeight="1">
      <c r="X1211" t="s">
        <v>6502</v>
      </c>
    </row>
    <row r="1212" spans="24:24" ht="15.75" customHeight="1">
      <c r="X1212" t="s">
        <v>6504</v>
      </c>
    </row>
    <row r="1213" spans="24:24" ht="15.75" customHeight="1">
      <c r="X1213" t="s">
        <v>6505</v>
      </c>
    </row>
    <row r="1214" spans="24:24" ht="15.75" customHeight="1">
      <c r="X1214" t="s">
        <v>6507</v>
      </c>
    </row>
    <row r="1215" spans="24:24" ht="15.75" customHeight="1">
      <c r="X1215" t="s">
        <v>6508</v>
      </c>
    </row>
    <row r="1216" spans="24:24" ht="15.75" customHeight="1">
      <c r="X1216" t="s">
        <v>6510</v>
      </c>
    </row>
    <row r="1217" spans="24:24" ht="15.75" customHeight="1">
      <c r="X1217" t="s">
        <v>6511</v>
      </c>
    </row>
    <row r="1218" spans="24:24" ht="15.75" customHeight="1">
      <c r="X1218" t="s">
        <v>6513</v>
      </c>
    </row>
    <row r="1219" spans="24:24" ht="15.75" customHeight="1">
      <c r="X1219" t="s">
        <v>6515</v>
      </c>
    </row>
    <row r="1220" spans="24:24" ht="15.75" customHeight="1">
      <c r="X1220" t="s">
        <v>6516</v>
      </c>
    </row>
    <row r="1221" spans="24:24" ht="15.75" customHeight="1">
      <c r="X1221" t="s">
        <v>6517</v>
      </c>
    </row>
    <row r="1222" spans="24:24" ht="15.75" customHeight="1">
      <c r="X1222" t="s">
        <v>6519</v>
      </c>
    </row>
    <row r="1223" spans="24:24" ht="15.75" customHeight="1">
      <c r="X1223" t="s">
        <v>6520</v>
      </c>
    </row>
    <row r="1224" spans="24:24" ht="15.75" customHeight="1">
      <c r="X1224" t="s">
        <v>6522</v>
      </c>
    </row>
    <row r="1225" spans="24:24" ht="15.75" customHeight="1">
      <c r="X1225" t="s">
        <v>6523</v>
      </c>
    </row>
    <row r="1226" spans="24:24" ht="15.75" customHeight="1">
      <c r="X1226" t="s">
        <v>6525</v>
      </c>
    </row>
    <row r="1227" spans="24:24" ht="15.75" customHeight="1">
      <c r="X1227" t="s">
        <v>6526</v>
      </c>
    </row>
    <row r="1228" spans="24:24" ht="15.75" customHeight="1">
      <c r="X1228" t="s">
        <v>6528</v>
      </c>
    </row>
    <row r="1229" spans="24:24" ht="15.75" customHeight="1">
      <c r="X1229" t="s">
        <v>6529</v>
      </c>
    </row>
    <row r="1230" spans="24:24" ht="15.75" customHeight="1">
      <c r="X1230" t="s">
        <v>6531</v>
      </c>
    </row>
    <row r="1231" spans="24:24" ht="15.75" customHeight="1">
      <c r="X1231" t="s">
        <v>6532</v>
      </c>
    </row>
    <row r="1232" spans="24:24" ht="15.75" customHeight="1">
      <c r="X1232" t="s">
        <v>6534</v>
      </c>
    </row>
    <row r="1233" spans="24:24" ht="15.75" customHeight="1">
      <c r="X1233" t="s">
        <v>6535</v>
      </c>
    </row>
    <row r="1234" spans="24:24" ht="15.75" customHeight="1">
      <c r="X1234" t="s">
        <v>6537</v>
      </c>
    </row>
    <row r="1235" spans="24:24" ht="15.75" customHeight="1">
      <c r="X1235" t="s">
        <v>6538</v>
      </c>
    </row>
    <row r="1236" spans="24:24" ht="15.75" customHeight="1">
      <c r="X1236" t="s">
        <v>6540</v>
      </c>
    </row>
    <row r="1237" spans="24:24" ht="15.75" customHeight="1">
      <c r="X1237" t="s">
        <v>6542</v>
      </c>
    </row>
    <row r="1238" spans="24:24" ht="15.75" customHeight="1">
      <c r="X1238" t="s">
        <v>6543</v>
      </c>
    </row>
    <row r="1239" spans="24:24" ht="15.75" customHeight="1">
      <c r="X1239" t="s">
        <v>6545</v>
      </c>
    </row>
    <row r="1240" spans="24:24" ht="15.75" customHeight="1">
      <c r="X1240" t="s">
        <v>6547</v>
      </c>
    </row>
    <row r="1241" spans="24:24" ht="15.75" customHeight="1">
      <c r="X1241" t="s">
        <v>6548</v>
      </c>
    </row>
    <row r="1242" spans="24:24" ht="15.75" customHeight="1">
      <c r="X1242" t="s">
        <v>6550</v>
      </c>
    </row>
    <row r="1243" spans="24:24" ht="15.75" customHeight="1">
      <c r="X1243" t="s">
        <v>6551</v>
      </c>
    </row>
    <row r="1244" spans="24:24" ht="15.75" customHeight="1">
      <c r="X1244" t="s">
        <v>6553</v>
      </c>
    </row>
    <row r="1245" spans="24:24" ht="15.75" customHeight="1">
      <c r="X1245" t="s">
        <v>6554</v>
      </c>
    </row>
    <row r="1246" spans="24:24" ht="15.75" customHeight="1">
      <c r="X1246" t="s">
        <v>6556</v>
      </c>
    </row>
    <row r="1247" spans="24:24" ht="15.75" customHeight="1">
      <c r="X1247" t="s">
        <v>6557</v>
      </c>
    </row>
    <row r="1248" spans="24:24" ht="15.75" customHeight="1">
      <c r="X1248" t="s">
        <v>6558</v>
      </c>
    </row>
    <row r="1249" spans="24:24" ht="15.75" customHeight="1">
      <c r="X1249" t="s">
        <v>6560</v>
      </c>
    </row>
    <row r="1250" spans="24:24" ht="15.75" customHeight="1">
      <c r="X1250" t="s">
        <v>6561</v>
      </c>
    </row>
    <row r="1251" spans="24:24" ht="15.75" customHeight="1">
      <c r="X1251" t="s">
        <v>6563</v>
      </c>
    </row>
    <row r="1252" spans="24:24" ht="15.75" customHeight="1">
      <c r="X1252" t="s">
        <v>6564</v>
      </c>
    </row>
    <row r="1253" spans="24:24" ht="15.75" customHeight="1">
      <c r="X1253" t="s">
        <v>6566</v>
      </c>
    </row>
    <row r="1254" spans="24:24" ht="15.75" customHeight="1">
      <c r="X1254" t="s">
        <v>6568</v>
      </c>
    </row>
    <row r="1255" spans="24:24" ht="15.75" customHeight="1">
      <c r="X1255" t="s">
        <v>6569</v>
      </c>
    </row>
    <row r="1256" spans="24:24" ht="15.75" customHeight="1">
      <c r="X1256" t="s">
        <v>6571</v>
      </c>
    </row>
    <row r="1257" spans="24:24" ht="15.75" customHeight="1">
      <c r="X1257" t="s">
        <v>6573</v>
      </c>
    </row>
    <row r="1258" spans="24:24" ht="15.75" customHeight="1">
      <c r="X1258" t="s">
        <v>6574</v>
      </c>
    </row>
    <row r="1259" spans="24:24" ht="15.75" customHeight="1">
      <c r="X1259" t="s">
        <v>6576</v>
      </c>
    </row>
    <row r="1260" spans="24:24" ht="15.75" customHeight="1">
      <c r="X1260" t="s">
        <v>6577</v>
      </c>
    </row>
    <row r="1261" spans="24:24" ht="15.75" customHeight="1">
      <c r="X1261" t="s">
        <v>6579</v>
      </c>
    </row>
    <row r="1262" spans="24:24" ht="15.75" customHeight="1">
      <c r="X1262" t="s">
        <v>6580</v>
      </c>
    </row>
    <row r="1263" spans="24:24" ht="15.75" customHeight="1">
      <c r="X1263" t="s">
        <v>6582</v>
      </c>
    </row>
    <row r="1264" spans="24:24" ht="15.75" customHeight="1">
      <c r="X1264" t="s">
        <v>6583</v>
      </c>
    </row>
    <row r="1265" spans="24:24" ht="15.75" customHeight="1">
      <c r="X1265" t="s">
        <v>6585</v>
      </c>
    </row>
    <row r="1266" spans="24:24" ht="15.75" customHeight="1">
      <c r="X1266" t="s">
        <v>6586</v>
      </c>
    </row>
    <row r="1267" spans="24:24" ht="15.75" customHeight="1">
      <c r="X1267" t="s">
        <v>6588</v>
      </c>
    </row>
    <row r="1268" spans="24:24" ht="15.75" customHeight="1">
      <c r="X1268" t="s">
        <v>6589</v>
      </c>
    </row>
    <row r="1269" spans="24:24" ht="15.75" customHeight="1">
      <c r="X1269" t="s">
        <v>6591</v>
      </c>
    </row>
    <row r="1270" spans="24:24" ht="15.75" customHeight="1">
      <c r="X1270" t="s">
        <v>6592</v>
      </c>
    </row>
    <row r="1271" spans="24:24" ht="15.75" customHeight="1">
      <c r="X1271" t="s">
        <v>6594</v>
      </c>
    </row>
    <row r="1272" spans="24:24" ht="15.75" customHeight="1">
      <c r="X1272" t="s">
        <v>6595</v>
      </c>
    </row>
    <row r="1273" spans="24:24" ht="15.75" customHeight="1">
      <c r="X1273" t="s">
        <v>6597</v>
      </c>
    </row>
    <row r="1274" spans="24:24" ht="15.75" customHeight="1">
      <c r="X1274" t="s">
        <v>6598</v>
      </c>
    </row>
    <row r="1275" spans="24:24" ht="15.75" customHeight="1">
      <c r="X1275" t="s">
        <v>6600</v>
      </c>
    </row>
    <row r="1276" spans="24:24" ht="15.75" customHeight="1">
      <c r="X1276" t="s">
        <v>6602</v>
      </c>
    </row>
    <row r="1277" spans="24:24" ht="15.75" customHeight="1">
      <c r="X1277" t="s">
        <v>6603</v>
      </c>
    </row>
    <row r="1278" spans="24:24" ht="15.75" customHeight="1">
      <c r="X1278" t="s">
        <v>6604</v>
      </c>
    </row>
    <row r="1279" spans="24:24" ht="15.75" customHeight="1">
      <c r="X1279" t="s">
        <v>6606</v>
      </c>
    </row>
    <row r="1280" spans="24:24" ht="15.75" customHeight="1">
      <c r="X1280" t="s">
        <v>6607</v>
      </c>
    </row>
    <row r="1281" spans="24:24" ht="15.75" customHeight="1">
      <c r="X1281" t="s">
        <v>6609</v>
      </c>
    </row>
    <row r="1282" spans="24:24" ht="15.75" customHeight="1">
      <c r="X1282" t="s">
        <v>6610</v>
      </c>
    </row>
    <row r="1283" spans="24:24" ht="15.75" customHeight="1">
      <c r="X1283" t="s">
        <v>6612</v>
      </c>
    </row>
    <row r="1284" spans="24:24" ht="15.75" customHeight="1">
      <c r="X1284" t="s">
        <v>6613</v>
      </c>
    </row>
    <row r="1285" spans="24:24" ht="15.75" customHeight="1">
      <c r="X1285" t="s">
        <v>6615</v>
      </c>
    </row>
    <row r="1286" spans="24:24" ht="15.75" customHeight="1">
      <c r="X1286" t="s">
        <v>6616</v>
      </c>
    </row>
    <row r="1287" spans="24:24" ht="15.75" customHeight="1">
      <c r="X1287" t="s">
        <v>6618</v>
      </c>
    </row>
    <row r="1288" spans="24:24" ht="15.75" customHeight="1">
      <c r="X1288" t="s">
        <v>6619</v>
      </c>
    </row>
    <row r="1289" spans="24:24" ht="15.75" customHeight="1">
      <c r="X1289" t="s">
        <v>6620</v>
      </c>
    </row>
    <row r="1290" spans="24:24" ht="15.75" customHeight="1">
      <c r="X1290" t="s">
        <v>6622</v>
      </c>
    </row>
    <row r="1291" spans="24:24" ht="15.75" customHeight="1">
      <c r="X1291" t="s">
        <v>6623</v>
      </c>
    </row>
    <row r="1292" spans="24:24" ht="15.75" customHeight="1">
      <c r="X1292" t="s">
        <v>6625</v>
      </c>
    </row>
    <row r="1293" spans="24:24" ht="15.75" customHeight="1">
      <c r="X1293" t="s">
        <v>6626</v>
      </c>
    </row>
    <row r="1294" spans="24:24" ht="15.75" customHeight="1">
      <c r="X1294" t="s">
        <v>6628</v>
      </c>
    </row>
    <row r="1295" spans="24:24" ht="15.75" customHeight="1">
      <c r="X1295" t="s">
        <v>6629</v>
      </c>
    </row>
    <row r="1296" spans="24:24" ht="15.75" customHeight="1">
      <c r="X1296" t="s">
        <v>6631</v>
      </c>
    </row>
    <row r="1297" spans="24:24" ht="15.75" customHeight="1">
      <c r="X1297" t="s">
        <v>6632</v>
      </c>
    </row>
    <row r="1298" spans="24:24" ht="15.75" customHeight="1">
      <c r="X1298" t="s">
        <v>6633</v>
      </c>
    </row>
    <row r="1299" spans="24:24" ht="15.75" customHeight="1">
      <c r="X1299" t="s">
        <v>6635</v>
      </c>
    </row>
    <row r="1300" spans="24:24" ht="15.75" customHeight="1">
      <c r="X1300" t="s">
        <v>6636</v>
      </c>
    </row>
    <row r="1301" spans="24:24" ht="15.75" customHeight="1">
      <c r="X1301" t="s">
        <v>6638</v>
      </c>
    </row>
    <row r="1302" spans="24:24" ht="15.75" customHeight="1">
      <c r="X1302" t="s">
        <v>6639</v>
      </c>
    </row>
    <row r="1303" spans="24:24" ht="15.75" customHeight="1">
      <c r="X1303" t="s">
        <v>6640</v>
      </c>
    </row>
    <row r="1304" spans="24:24" ht="15.75" customHeight="1">
      <c r="X1304" t="s">
        <v>6642</v>
      </c>
    </row>
    <row r="1305" spans="24:24" ht="15.75" customHeight="1">
      <c r="X1305" t="s">
        <v>6643</v>
      </c>
    </row>
    <row r="1306" spans="24:24" ht="15.75" customHeight="1">
      <c r="X1306" t="s">
        <v>6645</v>
      </c>
    </row>
    <row r="1307" spans="24:24" ht="15.75" customHeight="1">
      <c r="X1307" t="s">
        <v>6646</v>
      </c>
    </row>
    <row r="1308" spans="24:24" ht="15.75" customHeight="1">
      <c r="X1308" t="s">
        <v>6648</v>
      </c>
    </row>
    <row r="1309" spans="24:24" ht="15.75" customHeight="1">
      <c r="X1309" t="s">
        <v>6649</v>
      </c>
    </row>
    <row r="1310" spans="24:24" ht="15.75" customHeight="1">
      <c r="X1310" t="s">
        <v>6651</v>
      </c>
    </row>
    <row r="1311" spans="24:24" ht="15.75" customHeight="1">
      <c r="X1311" t="s">
        <v>6652</v>
      </c>
    </row>
    <row r="1312" spans="24:24" ht="15.75" customHeight="1">
      <c r="X1312" t="s">
        <v>6654</v>
      </c>
    </row>
    <row r="1313" spans="24:24" ht="15.75" customHeight="1">
      <c r="X1313" t="s">
        <v>6656</v>
      </c>
    </row>
    <row r="1314" spans="24:24" ht="15.75" customHeight="1">
      <c r="X1314" t="s">
        <v>6657</v>
      </c>
    </row>
    <row r="1315" spans="24:24" ht="15.75" customHeight="1">
      <c r="X1315" t="s">
        <v>6658</v>
      </c>
    </row>
    <row r="1316" spans="24:24" ht="15.75" customHeight="1">
      <c r="X1316" t="s">
        <v>6660</v>
      </c>
    </row>
    <row r="1317" spans="24:24" ht="15.75" customHeight="1">
      <c r="X1317" t="s">
        <v>6661</v>
      </c>
    </row>
    <row r="1318" spans="24:24" ht="15.75" customHeight="1">
      <c r="X1318" t="s">
        <v>6663</v>
      </c>
    </row>
    <row r="1319" spans="24:24" ht="15.75" customHeight="1">
      <c r="X1319" t="s">
        <v>6664</v>
      </c>
    </row>
    <row r="1320" spans="24:24" ht="15.75" customHeight="1">
      <c r="X1320" t="s">
        <v>6666</v>
      </c>
    </row>
    <row r="1321" spans="24:24" ht="15.75" customHeight="1">
      <c r="X1321" t="s">
        <v>6667</v>
      </c>
    </row>
    <row r="1322" spans="24:24" ht="15.75" customHeight="1">
      <c r="X1322" t="s">
        <v>6669</v>
      </c>
    </row>
    <row r="1323" spans="24:24" ht="15.75" customHeight="1">
      <c r="X1323" t="s">
        <v>6670</v>
      </c>
    </row>
    <row r="1324" spans="24:24" ht="15.75" customHeight="1">
      <c r="X1324" t="s">
        <v>6671</v>
      </c>
    </row>
    <row r="1325" spans="24:24" ht="15.75" customHeight="1">
      <c r="X1325" t="s">
        <v>6672</v>
      </c>
    </row>
    <row r="1326" spans="24:24" ht="15.75" customHeight="1">
      <c r="X1326" t="s">
        <v>6674</v>
      </c>
    </row>
    <row r="1327" spans="24:24" ht="15.75" customHeight="1">
      <c r="X1327" t="s">
        <v>6675</v>
      </c>
    </row>
    <row r="1328" spans="24:24" ht="15.75" customHeight="1">
      <c r="X1328" t="s">
        <v>6677</v>
      </c>
    </row>
    <row r="1329" spans="24:24" ht="15.75" customHeight="1">
      <c r="X1329" t="s">
        <v>6678</v>
      </c>
    </row>
    <row r="1330" spans="24:24" ht="15.75" customHeight="1">
      <c r="X1330" t="s">
        <v>6680</v>
      </c>
    </row>
    <row r="1331" spans="24:24" ht="15.75" customHeight="1">
      <c r="X1331" t="s">
        <v>6681</v>
      </c>
    </row>
    <row r="1332" spans="24:24" ht="15.75" customHeight="1">
      <c r="X1332" t="s">
        <v>6682</v>
      </c>
    </row>
    <row r="1333" spans="24:24" ht="15.75" customHeight="1">
      <c r="X1333" t="s">
        <v>6683</v>
      </c>
    </row>
    <row r="1334" spans="24:24" ht="15.75" customHeight="1">
      <c r="X1334" t="s">
        <v>6684</v>
      </c>
    </row>
    <row r="1335" spans="24:24" ht="15.75" customHeight="1">
      <c r="X1335" t="s">
        <v>6685</v>
      </c>
    </row>
    <row r="1336" spans="24:24" ht="15.75" customHeight="1">
      <c r="X1336" t="s">
        <v>6686</v>
      </c>
    </row>
    <row r="1337" spans="24:24" ht="15.75" customHeight="1">
      <c r="X1337" t="s">
        <v>6687</v>
      </c>
    </row>
    <row r="1338" spans="24:24" ht="15.75" customHeight="1">
      <c r="X1338" t="s">
        <v>6689</v>
      </c>
    </row>
    <row r="1339" spans="24:24" ht="15.75" customHeight="1">
      <c r="X1339" t="s">
        <v>6690</v>
      </c>
    </row>
    <row r="1340" spans="24:24" ht="15.75" customHeight="1">
      <c r="X1340" t="s">
        <v>6692</v>
      </c>
    </row>
    <row r="1341" spans="24:24" ht="15.75" customHeight="1">
      <c r="X1341" t="s">
        <v>6693</v>
      </c>
    </row>
    <row r="1342" spans="24:24" ht="15.75" customHeight="1">
      <c r="X1342" t="s">
        <v>6695</v>
      </c>
    </row>
    <row r="1343" spans="24:24" ht="15.75" customHeight="1">
      <c r="X1343" t="s">
        <v>6696</v>
      </c>
    </row>
    <row r="1344" spans="24:24" ht="15.75" customHeight="1">
      <c r="X1344" t="s">
        <v>6698</v>
      </c>
    </row>
    <row r="1345" spans="24:24" ht="15.75" customHeight="1">
      <c r="X1345" t="s">
        <v>6699</v>
      </c>
    </row>
    <row r="1346" spans="24:24" ht="15.75" customHeight="1">
      <c r="X1346" t="s">
        <v>6701</v>
      </c>
    </row>
    <row r="1347" spans="24:24" ht="15.75" customHeight="1">
      <c r="X1347" t="s">
        <v>6702</v>
      </c>
    </row>
    <row r="1348" spans="24:24" ht="15.75" customHeight="1">
      <c r="X1348" t="s">
        <v>6704</v>
      </c>
    </row>
    <row r="1349" spans="24:24" ht="15.75" customHeight="1">
      <c r="X1349" t="s">
        <v>6705</v>
      </c>
    </row>
    <row r="1350" spans="24:24" ht="15.75" customHeight="1">
      <c r="X1350" t="s">
        <v>6707</v>
      </c>
    </row>
    <row r="1351" spans="24:24" ht="15.75" customHeight="1">
      <c r="X1351" t="s">
        <v>6708</v>
      </c>
    </row>
    <row r="1352" spans="24:24" ht="15.75" customHeight="1">
      <c r="X1352" t="s">
        <v>6710</v>
      </c>
    </row>
    <row r="1353" spans="24:24" ht="15.75" customHeight="1">
      <c r="X1353" t="s">
        <v>6711</v>
      </c>
    </row>
    <row r="1354" spans="24:24" ht="15.75" customHeight="1">
      <c r="X1354" t="s">
        <v>6715</v>
      </c>
    </row>
    <row r="1355" spans="24:24" ht="15.75" customHeight="1">
      <c r="X1355" t="s">
        <v>6717</v>
      </c>
    </row>
    <row r="1356" spans="24:24" ht="15.75" customHeight="1">
      <c r="X1356" t="s">
        <v>6719</v>
      </c>
    </row>
    <row r="1357" spans="24:24" ht="15.75" customHeight="1">
      <c r="X1357" t="s">
        <v>6720</v>
      </c>
    </row>
    <row r="1358" spans="24:24" ht="15.75" customHeight="1">
      <c r="X1358" t="s">
        <v>6722</v>
      </c>
    </row>
    <row r="1359" spans="24:24" ht="15.75" customHeight="1">
      <c r="X1359" t="s">
        <v>6723</v>
      </c>
    </row>
    <row r="1360" spans="24:24" ht="15.75" customHeight="1">
      <c r="X1360" t="s">
        <v>6725</v>
      </c>
    </row>
    <row r="1361" spans="24:24" ht="15.75" customHeight="1">
      <c r="X1361" t="s">
        <v>6726</v>
      </c>
    </row>
    <row r="1362" spans="24:24" ht="15.75" customHeight="1">
      <c r="X1362" t="s">
        <v>6728</v>
      </c>
    </row>
    <row r="1363" spans="24:24" ht="15.75" customHeight="1">
      <c r="X1363" t="s">
        <v>6730</v>
      </c>
    </row>
    <row r="1364" spans="24:24" ht="15.75" customHeight="1">
      <c r="X1364" t="s">
        <v>6731</v>
      </c>
    </row>
    <row r="1365" spans="24:24" ht="15.75" customHeight="1">
      <c r="X1365" t="s">
        <v>6733</v>
      </c>
    </row>
    <row r="1366" spans="24:24" ht="15.75" customHeight="1">
      <c r="X1366" t="s">
        <v>6734</v>
      </c>
    </row>
    <row r="1367" spans="24:24" ht="15.75" customHeight="1">
      <c r="X1367" t="s">
        <v>6736</v>
      </c>
    </row>
    <row r="1368" spans="24:24" ht="15.75" customHeight="1">
      <c r="X1368" t="s">
        <v>6738</v>
      </c>
    </row>
    <row r="1369" spans="24:24" ht="15.75" customHeight="1">
      <c r="X1369" t="s">
        <v>6739</v>
      </c>
    </row>
    <row r="1370" spans="24:24" ht="15.75" customHeight="1">
      <c r="X1370" t="s">
        <v>6740</v>
      </c>
    </row>
    <row r="1371" spans="24:24" ht="15.75" customHeight="1">
      <c r="X1371" t="s">
        <v>6742</v>
      </c>
    </row>
    <row r="1372" spans="24:24" ht="15.75" customHeight="1">
      <c r="X1372" t="s">
        <v>6744</v>
      </c>
    </row>
    <row r="1373" spans="24:24" ht="15.75" customHeight="1">
      <c r="X1373" t="s">
        <v>6745</v>
      </c>
    </row>
    <row r="1374" spans="24:24" ht="15.75" customHeight="1">
      <c r="X1374" t="s">
        <v>6747</v>
      </c>
    </row>
    <row r="1375" spans="24:24" ht="15.75" customHeight="1">
      <c r="X1375" t="s">
        <v>6748</v>
      </c>
    </row>
    <row r="1376" spans="24:24" ht="15.75" customHeight="1">
      <c r="X1376" t="s">
        <v>6750</v>
      </c>
    </row>
    <row r="1377" spans="24:24" ht="15.75" customHeight="1">
      <c r="X1377" t="s">
        <v>6751</v>
      </c>
    </row>
    <row r="1378" spans="24:24" ht="15.75" customHeight="1">
      <c r="X1378" t="s">
        <v>6752</v>
      </c>
    </row>
    <row r="1379" spans="24:24" ht="15.75" customHeight="1">
      <c r="X1379" t="s">
        <v>6754</v>
      </c>
    </row>
    <row r="1380" spans="24:24" ht="15.75" customHeight="1">
      <c r="X1380" t="s">
        <v>6755</v>
      </c>
    </row>
    <row r="1381" spans="24:24" ht="15.75" customHeight="1">
      <c r="X1381" t="s">
        <v>6757</v>
      </c>
    </row>
    <row r="1382" spans="24:24" ht="15.75" customHeight="1">
      <c r="X1382" t="s">
        <v>6758</v>
      </c>
    </row>
    <row r="1383" spans="24:24" ht="15.75" customHeight="1">
      <c r="X1383" t="s">
        <v>6759</v>
      </c>
    </row>
    <row r="1384" spans="24:24" ht="15.75" customHeight="1">
      <c r="X1384" t="s">
        <v>6761</v>
      </c>
    </row>
    <row r="1385" spans="24:24" ht="15.75" customHeight="1">
      <c r="X1385" t="s">
        <v>6762</v>
      </c>
    </row>
    <row r="1386" spans="24:24" ht="15.75" customHeight="1">
      <c r="X1386" t="s">
        <v>6764</v>
      </c>
    </row>
    <row r="1387" spans="24:24" ht="15.75" customHeight="1">
      <c r="X1387" t="s">
        <v>6765</v>
      </c>
    </row>
    <row r="1388" spans="24:24" ht="15.75" customHeight="1">
      <c r="X1388" t="s">
        <v>6767</v>
      </c>
    </row>
    <row r="1389" spans="24:24" ht="15.75" customHeight="1">
      <c r="X1389" t="s">
        <v>6768</v>
      </c>
    </row>
    <row r="1390" spans="24:24" ht="15.75" customHeight="1">
      <c r="X1390" t="s">
        <v>6770</v>
      </c>
    </row>
    <row r="1391" spans="24:24" ht="15.75" customHeight="1">
      <c r="X1391" t="s">
        <v>6771</v>
      </c>
    </row>
    <row r="1392" spans="24:24" ht="15.75" customHeight="1">
      <c r="X1392" t="s">
        <v>6773</v>
      </c>
    </row>
    <row r="1393" spans="24:24" ht="15.75" customHeight="1">
      <c r="X1393" t="s">
        <v>6775</v>
      </c>
    </row>
    <row r="1394" spans="24:24" ht="15.75" customHeight="1">
      <c r="X1394" t="s">
        <v>6776</v>
      </c>
    </row>
    <row r="1395" spans="24:24" ht="15.75" customHeight="1">
      <c r="X1395" t="s">
        <v>6778</v>
      </c>
    </row>
    <row r="1396" spans="24:24" ht="15.75" customHeight="1">
      <c r="X1396" t="s">
        <v>6780</v>
      </c>
    </row>
    <row r="1397" spans="24:24" ht="15.75" customHeight="1">
      <c r="X1397" t="s">
        <v>6782</v>
      </c>
    </row>
    <row r="1398" spans="24:24" ht="15.75" customHeight="1">
      <c r="X1398" t="s">
        <v>6784</v>
      </c>
    </row>
    <row r="1399" spans="24:24" ht="15.75" customHeight="1">
      <c r="X1399" t="s">
        <v>6786</v>
      </c>
    </row>
    <row r="1400" spans="24:24" ht="15.75" customHeight="1">
      <c r="X1400" t="s">
        <v>6787</v>
      </c>
    </row>
    <row r="1401" spans="24:24" ht="15.75" customHeight="1">
      <c r="X1401" t="s">
        <v>6789</v>
      </c>
    </row>
    <row r="1402" spans="24:24" ht="15.75" customHeight="1">
      <c r="X1402" t="s">
        <v>6791</v>
      </c>
    </row>
    <row r="1403" spans="24:24" ht="15.75" customHeight="1">
      <c r="X1403" t="s">
        <v>6793</v>
      </c>
    </row>
    <row r="1404" spans="24:24" ht="15.75" customHeight="1">
      <c r="X1404" s="63" t="s">
        <v>6794</v>
      </c>
    </row>
    <row r="1405" spans="24:24" ht="15.75" customHeight="1">
      <c r="X1405" s="63" t="s">
        <v>6808</v>
      </c>
    </row>
    <row r="1406" spans="24:24" ht="15.75" customHeight="1">
      <c r="X1406" s="63" t="s">
        <v>6809</v>
      </c>
    </row>
    <row r="1407" spans="24:24" ht="15.75" customHeight="1">
      <c r="X1407" s="63" t="s">
        <v>6811</v>
      </c>
    </row>
    <row r="1408" spans="24:24" ht="15.75" customHeight="1">
      <c r="X1408" s="63" t="s">
        <v>6813</v>
      </c>
    </row>
    <row r="1409" spans="24:24" ht="15.75" customHeight="1">
      <c r="X1409" s="63" t="s">
        <v>6814</v>
      </c>
    </row>
    <row r="1410" spans="24:24" ht="15.75" customHeight="1">
      <c r="X1410" s="63" t="s">
        <v>6816</v>
      </c>
    </row>
    <row r="1411" spans="24:24" ht="15.75" customHeight="1">
      <c r="X1411" s="63" t="s">
        <v>6818</v>
      </c>
    </row>
    <row r="1412" spans="24:24" ht="15.75" customHeight="1">
      <c r="X1412" s="63" t="s">
        <v>6819</v>
      </c>
    </row>
    <row r="1413" spans="24:24" ht="15.75" customHeight="1">
      <c r="X1413" s="63" t="s">
        <v>6820</v>
      </c>
    </row>
    <row r="1414" spans="24:24" ht="15.75" customHeight="1">
      <c r="X1414" s="63" t="s">
        <v>6822</v>
      </c>
    </row>
    <row r="1415" spans="24:24" ht="15.75" customHeight="1">
      <c r="X1415" s="63" t="s">
        <v>6824</v>
      </c>
    </row>
    <row r="1416" spans="24:24" ht="15.75" customHeight="1">
      <c r="X1416" s="63" t="s">
        <v>6826</v>
      </c>
    </row>
    <row r="1417" spans="24:24" ht="15.75" customHeight="1">
      <c r="X1417" s="63" t="s">
        <v>6828</v>
      </c>
    </row>
    <row r="1418" spans="24:24" ht="15.75" customHeight="1">
      <c r="X1418" s="63" t="s">
        <v>6829</v>
      </c>
    </row>
    <row r="1419" spans="24:24" ht="15.75" customHeight="1">
      <c r="X1419" s="63" t="s">
        <v>6831</v>
      </c>
    </row>
    <row r="1420" spans="24:24" ht="15.75" customHeight="1">
      <c r="X1420" s="63" t="s">
        <v>6832</v>
      </c>
    </row>
    <row r="1421" spans="24:24" ht="15.75" customHeight="1">
      <c r="X1421" s="63" t="s">
        <v>6834</v>
      </c>
    </row>
    <row r="1422" spans="24:24" ht="15.75" customHeight="1">
      <c r="X1422" s="63" t="s">
        <v>6835</v>
      </c>
    </row>
    <row r="1423" spans="24:24" ht="15.75" customHeight="1">
      <c r="X1423" s="63" t="s">
        <v>6837</v>
      </c>
    </row>
    <row r="1424" spans="24:24" ht="15.75" customHeight="1">
      <c r="X1424" s="63" t="s">
        <v>6838</v>
      </c>
    </row>
    <row r="1425" spans="24:24" ht="15.75" customHeight="1">
      <c r="X1425" s="63" t="s">
        <v>6840</v>
      </c>
    </row>
    <row r="1426" spans="24:24" ht="15.75" customHeight="1">
      <c r="X1426" s="63" t="s">
        <v>6843</v>
      </c>
    </row>
    <row r="1427" spans="24:24" ht="15.75" customHeight="1">
      <c r="X1427" s="63" t="s">
        <v>6845</v>
      </c>
    </row>
    <row r="1428" spans="24:24" ht="15.75" customHeight="1">
      <c r="X1428" s="63" t="s">
        <v>6847</v>
      </c>
    </row>
    <row r="1429" spans="24:24" ht="15.75" customHeight="1">
      <c r="X1429" s="63" t="s">
        <v>6850</v>
      </c>
    </row>
    <row r="1430" spans="24:24" ht="15.75" customHeight="1">
      <c r="X1430" s="63" t="s">
        <v>6852</v>
      </c>
    </row>
    <row r="1431" spans="24:24" ht="15.75" customHeight="1">
      <c r="X1431" s="63" t="s">
        <v>6854</v>
      </c>
    </row>
    <row r="1432" spans="24:24" ht="15.75" customHeight="1">
      <c r="X1432" s="63" t="s">
        <v>6857</v>
      </c>
    </row>
    <row r="1433" spans="24:24" ht="15.75" customHeight="1">
      <c r="X1433" s="63" t="s">
        <v>6859</v>
      </c>
    </row>
    <row r="1434" spans="24:24" ht="15.75" customHeight="1">
      <c r="X1434" s="63" t="s">
        <v>6861</v>
      </c>
    </row>
    <row r="1435" spans="24:24" ht="15.75" customHeight="1">
      <c r="X1435" s="63" t="s">
        <v>6862</v>
      </c>
    </row>
    <row r="1436" spans="24:24" ht="15.75" customHeight="1">
      <c r="X1436" s="63" t="s">
        <v>6864</v>
      </c>
    </row>
    <row r="1437" spans="24:24" ht="15.75" customHeight="1">
      <c r="X1437" s="63" t="s">
        <v>6867</v>
      </c>
    </row>
    <row r="1438" spans="24:24" ht="15.75" customHeight="1">
      <c r="X1438" s="63" t="s">
        <v>6869</v>
      </c>
    </row>
    <row r="1439" spans="24:24" ht="15.75" customHeight="1">
      <c r="X1439" s="63" t="s">
        <v>6871</v>
      </c>
    </row>
    <row r="1440" spans="24:24" ht="15.75" customHeight="1">
      <c r="X1440" s="63" t="s">
        <v>6873</v>
      </c>
    </row>
    <row r="1441" spans="24:24" ht="15.75" customHeight="1">
      <c r="X1441" s="63" t="s">
        <v>6875</v>
      </c>
    </row>
    <row r="1442" spans="24:24" ht="15.75" customHeight="1">
      <c r="X1442" s="63" t="s">
        <v>6876</v>
      </c>
    </row>
    <row r="1443" spans="24:24" ht="15.75" customHeight="1">
      <c r="X1443" s="63" t="s">
        <v>6878</v>
      </c>
    </row>
    <row r="1444" spans="24:24" ht="15.75" customHeight="1">
      <c r="X1444" s="63" t="s">
        <v>6880</v>
      </c>
    </row>
    <row r="1445" spans="24:24" ht="15.75" customHeight="1">
      <c r="X1445" s="63" t="s">
        <v>6882</v>
      </c>
    </row>
    <row r="1446" spans="24:24" ht="15.75" customHeight="1">
      <c r="X1446" s="63" t="s">
        <v>6883</v>
      </c>
    </row>
    <row r="1447" spans="24:24" ht="15.75" customHeight="1">
      <c r="X1447" s="63" t="s">
        <v>6885</v>
      </c>
    </row>
    <row r="1448" spans="24:24" ht="15.75" customHeight="1">
      <c r="X1448" s="63" t="s">
        <v>6886</v>
      </c>
    </row>
    <row r="1449" spans="24:24" ht="15.75" customHeight="1">
      <c r="X1449" s="63" t="s">
        <v>6888</v>
      </c>
    </row>
    <row r="1450" spans="24:24" ht="15.75" customHeight="1">
      <c r="X1450" s="63" t="s">
        <v>6889</v>
      </c>
    </row>
    <row r="1451" spans="24:24" ht="15.75" customHeight="1">
      <c r="X1451" s="63" t="s">
        <v>6891</v>
      </c>
    </row>
    <row r="1452" spans="24:24" ht="15.75" customHeight="1">
      <c r="X1452" s="63" t="s">
        <v>6892</v>
      </c>
    </row>
    <row r="1453" spans="24:24" ht="15.75" customHeight="1">
      <c r="X1453" s="63" t="s">
        <v>6894</v>
      </c>
    </row>
    <row r="1454" spans="24:24" ht="15.75" customHeight="1">
      <c r="X1454" s="63" t="s">
        <v>6895</v>
      </c>
    </row>
    <row r="1455" spans="24:24" ht="15.75" customHeight="1">
      <c r="X1455" s="63" t="s">
        <v>6897</v>
      </c>
    </row>
    <row r="1456" spans="24:24" ht="15.75" customHeight="1">
      <c r="X1456" s="63" t="s">
        <v>6898</v>
      </c>
    </row>
    <row r="1457" spans="24:24" ht="15.75" customHeight="1">
      <c r="X1457" s="63" t="s">
        <v>6900</v>
      </c>
    </row>
    <row r="1458" spans="24:24" ht="15.75" customHeight="1">
      <c r="X1458" s="63" t="s">
        <v>6902</v>
      </c>
    </row>
    <row r="1459" spans="24:24" ht="15.75" customHeight="1">
      <c r="X1459" s="63" t="s">
        <v>6903</v>
      </c>
    </row>
    <row r="1460" spans="24:24" ht="15.75" customHeight="1">
      <c r="X1460" s="63" t="s">
        <v>6905</v>
      </c>
    </row>
    <row r="1461" spans="24:24" ht="15.75" customHeight="1">
      <c r="X1461" s="63" t="s">
        <v>6906</v>
      </c>
    </row>
    <row r="1462" spans="24:24" ht="15.75" customHeight="1">
      <c r="X1462" s="63" t="s">
        <v>6908</v>
      </c>
    </row>
    <row r="1463" spans="24:24" ht="15.75" customHeight="1">
      <c r="X1463" s="63" t="s">
        <v>6909</v>
      </c>
    </row>
    <row r="1464" spans="24:24" ht="15.75" customHeight="1">
      <c r="X1464" s="63" t="s">
        <v>6911</v>
      </c>
    </row>
    <row r="1465" spans="24:24" ht="15.75" customHeight="1">
      <c r="X1465" s="63" t="s">
        <v>6912</v>
      </c>
    </row>
    <row r="1466" spans="24:24" ht="15.75" customHeight="1">
      <c r="X1466" s="63" t="s">
        <v>6914</v>
      </c>
    </row>
    <row r="1467" spans="24:24" ht="15.75" customHeight="1">
      <c r="X1467" s="63" t="s">
        <v>6915</v>
      </c>
    </row>
    <row r="1468" spans="24:24" ht="15.75" customHeight="1">
      <c r="X1468" s="63" t="s">
        <v>6917</v>
      </c>
    </row>
    <row r="1469" spans="24:24" ht="15.75" customHeight="1">
      <c r="X1469" s="63" t="s">
        <v>6918</v>
      </c>
    </row>
    <row r="1470" spans="24:24" ht="15.75" customHeight="1">
      <c r="X1470" s="63" t="s">
        <v>6920</v>
      </c>
    </row>
    <row r="1471" spans="24:24" ht="15.75" customHeight="1">
      <c r="X1471" s="63" t="s">
        <v>6921</v>
      </c>
    </row>
    <row r="1472" spans="24:24" ht="15.75" customHeight="1">
      <c r="X1472" s="63" t="s">
        <v>6923</v>
      </c>
    </row>
    <row r="1473" spans="24:24" ht="15.75" customHeight="1">
      <c r="X1473" s="63" t="s">
        <v>6924</v>
      </c>
    </row>
    <row r="1474" spans="24:24" ht="15.75" customHeight="1">
      <c r="X1474" s="63" t="s">
        <v>6926</v>
      </c>
    </row>
    <row r="1475" spans="24:24" ht="15.75" customHeight="1">
      <c r="X1475" s="63" t="s">
        <v>6927</v>
      </c>
    </row>
    <row r="1476" spans="24:24" ht="15.75" customHeight="1">
      <c r="X1476" s="63" t="s">
        <v>6929</v>
      </c>
    </row>
    <row r="1477" spans="24:24" ht="15.75" customHeight="1">
      <c r="X1477" s="63" t="s">
        <v>6931</v>
      </c>
    </row>
    <row r="1478" spans="24:24" ht="15.75" customHeight="1">
      <c r="X1478" s="63" t="s">
        <v>6932</v>
      </c>
    </row>
    <row r="1479" spans="24:24" ht="15.75" customHeight="1">
      <c r="X1479" s="63" t="s">
        <v>6934</v>
      </c>
    </row>
    <row r="1480" spans="24:24" ht="15.75" customHeight="1">
      <c r="X1480" s="63" t="s">
        <v>6936</v>
      </c>
    </row>
    <row r="1481" spans="24:24" ht="15.75" customHeight="1">
      <c r="X1481" s="63" t="s">
        <v>6937</v>
      </c>
    </row>
    <row r="1482" spans="24:24" ht="15.75" customHeight="1">
      <c r="X1482" s="63" t="s">
        <v>6939</v>
      </c>
    </row>
    <row r="1483" spans="24:24" ht="15.75" customHeight="1">
      <c r="X1483" s="63" t="s">
        <v>6941</v>
      </c>
    </row>
    <row r="1484" spans="24:24" ht="15.75" customHeight="1">
      <c r="X1484" s="63" t="s">
        <v>6943</v>
      </c>
    </row>
    <row r="1485" spans="24:24" ht="15.75" customHeight="1">
      <c r="X1485" s="63" t="s">
        <v>6944</v>
      </c>
    </row>
    <row r="1486" spans="24:24" ht="15.75" customHeight="1">
      <c r="X1486" s="63" t="s">
        <v>6946</v>
      </c>
    </row>
    <row r="1487" spans="24:24" ht="15.75" customHeight="1">
      <c r="X1487" s="63" t="s">
        <v>6948</v>
      </c>
    </row>
    <row r="1488" spans="24:24" ht="15.75" customHeight="1">
      <c r="X1488" s="63" t="s">
        <v>6949</v>
      </c>
    </row>
    <row r="1489" spans="24:24" ht="15.75" customHeight="1">
      <c r="X1489" s="63" t="s">
        <v>6951</v>
      </c>
    </row>
    <row r="1490" spans="24:24" ht="15.75" customHeight="1">
      <c r="X1490" s="63" t="s">
        <v>6952</v>
      </c>
    </row>
    <row r="1491" spans="24:24" ht="15.75" customHeight="1">
      <c r="X1491" s="63" t="s">
        <v>6954</v>
      </c>
    </row>
    <row r="1492" spans="24:24" ht="15.75" customHeight="1">
      <c r="X1492" s="63" t="s">
        <v>6955</v>
      </c>
    </row>
    <row r="1493" spans="24:24" ht="15.75" customHeight="1">
      <c r="X1493" s="63" t="s">
        <v>6957</v>
      </c>
    </row>
    <row r="1494" spans="24:24" ht="15.75" customHeight="1">
      <c r="X1494" s="63" t="s">
        <v>6958</v>
      </c>
    </row>
    <row r="1495" spans="24:24" ht="15.75" customHeight="1">
      <c r="X1495" s="63" t="s">
        <v>6959</v>
      </c>
    </row>
    <row r="1496" spans="24:24" ht="15.75" customHeight="1">
      <c r="X1496" s="63" t="s">
        <v>6962</v>
      </c>
    </row>
    <row r="1497" spans="24:24" ht="15.75" customHeight="1">
      <c r="X1497" s="63" t="s">
        <v>6963</v>
      </c>
    </row>
    <row r="1498" spans="24:24" ht="15.75" customHeight="1">
      <c r="X1498" s="63" t="s">
        <v>6964</v>
      </c>
    </row>
    <row r="1499" spans="24:24" ht="15.75" customHeight="1">
      <c r="X1499" s="63" t="s">
        <v>6965</v>
      </c>
    </row>
    <row r="1500" spans="24:24" ht="15.75" customHeight="1">
      <c r="X1500" s="63" t="s">
        <v>6967</v>
      </c>
    </row>
    <row r="1501" spans="24:24" ht="15.75" customHeight="1">
      <c r="X1501" s="63" t="s">
        <v>6969</v>
      </c>
    </row>
    <row r="1502" spans="24:24" ht="15.75" customHeight="1">
      <c r="X1502" s="63" t="s">
        <v>6971</v>
      </c>
    </row>
    <row r="1503" spans="24:24" ht="15.75" customHeight="1">
      <c r="X1503" s="63" t="s">
        <v>6972</v>
      </c>
    </row>
    <row r="1504" spans="24:24" ht="15.75" customHeight="1">
      <c r="X1504" s="63" t="s">
        <v>6974</v>
      </c>
    </row>
    <row r="1505" spans="24:24" ht="15.75" customHeight="1">
      <c r="X1505" s="63" t="s">
        <v>6976</v>
      </c>
    </row>
    <row r="1506" spans="24:24" ht="15.75" customHeight="1">
      <c r="X1506" s="63" t="s">
        <v>6978</v>
      </c>
    </row>
    <row r="1507" spans="24:24" ht="15.75" customHeight="1">
      <c r="X1507" s="63" t="s">
        <v>6979</v>
      </c>
    </row>
    <row r="1508" spans="24:24" ht="15.75" customHeight="1">
      <c r="X1508" s="63" t="s">
        <v>6981</v>
      </c>
    </row>
    <row r="1509" spans="24:24" ht="15.75" customHeight="1">
      <c r="X1509" s="63" t="s">
        <v>6982</v>
      </c>
    </row>
    <row r="1510" spans="24:24" ht="15.75" customHeight="1">
      <c r="X1510" s="63" t="s">
        <v>6984</v>
      </c>
    </row>
    <row r="1511" spans="24:24" ht="15.75" customHeight="1">
      <c r="X1511" s="63" t="s">
        <v>6985</v>
      </c>
    </row>
    <row r="1512" spans="24:24" ht="15.75" customHeight="1">
      <c r="X1512" s="63" t="s">
        <v>6987</v>
      </c>
    </row>
    <row r="1513" spans="24:24" ht="15.75" customHeight="1">
      <c r="X1513" s="63" t="s">
        <v>6988</v>
      </c>
    </row>
    <row r="1514" spans="24:24" ht="15.75" customHeight="1">
      <c r="X1514" s="63" t="s">
        <v>6990</v>
      </c>
    </row>
    <row r="1515" spans="24:24" ht="15.75" customHeight="1">
      <c r="X1515" s="63" t="s">
        <v>6992</v>
      </c>
    </row>
    <row r="1516" spans="24:24" ht="15.75" customHeight="1">
      <c r="X1516" s="63" t="s">
        <v>6993</v>
      </c>
    </row>
    <row r="1517" spans="24:24" ht="15.75" customHeight="1">
      <c r="X1517" s="63" t="s">
        <v>6995</v>
      </c>
    </row>
    <row r="1518" spans="24:24" ht="15.75" customHeight="1">
      <c r="X1518" s="63" t="s">
        <v>6996</v>
      </c>
    </row>
    <row r="1519" spans="24:24" ht="15.75" customHeight="1">
      <c r="X1519" s="63" t="s">
        <v>6998</v>
      </c>
    </row>
    <row r="1520" spans="24:24" ht="15.75" customHeight="1">
      <c r="X1520" s="63" t="s">
        <v>6999</v>
      </c>
    </row>
    <row r="1521" spans="24:24" ht="15.75" customHeight="1">
      <c r="X1521" s="63" t="s">
        <v>7001</v>
      </c>
    </row>
    <row r="1522" spans="24:24" ht="15.75" customHeight="1">
      <c r="X1522" s="63" t="s">
        <v>7002</v>
      </c>
    </row>
    <row r="1523" spans="24:24" ht="15.75" customHeight="1">
      <c r="X1523" s="63" t="s">
        <v>7004</v>
      </c>
    </row>
    <row r="1524" spans="24:24" ht="15.75" customHeight="1">
      <c r="X1524" s="63" t="s">
        <v>7006</v>
      </c>
    </row>
    <row r="1525" spans="24:24" ht="15.75" customHeight="1">
      <c r="X1525" s="63" t="s">
        <v>7008</v>
      </c>
    </row>
    <row r="1526" spans="24:24" ht="15.75" customHeight="1">
      <c r="X1526" s="63" t="s">
        <v>7010</v>
      </c>
    </row>
    <row r="1527" spans="24:24" ht="15.75" customHeight="1">
      <c r="X1527" s="63" t="s">
        <v>7011</v>
      </c>
    </row>
    <row r="1528" spans="24:24" ht="15.75" customHeight="1">
      <c r="X1528" s="63" t="s">
        <v>7013</v>
      </c>
    </row>
    <row r="1529" spans="24:24" ht="15.75" customHeight="1">
      <c r="X1529" s="63" t="s">
        <v>7015</v>
      </c>
    </row>
    <row r="1530" spans="24:24" ht="15.75" customHeight="1">
      <c r="X1530" s="63" t="s">
        <v>7017</v>
      </c>
    </row>
    <row r="1531" spans="24:24" ht="15.75" customHeight="1">
      <c r="X1531" s="63" t="s">
        <v>7018</v>
      </c>
    </row>
    <row r="1532" spans="24:24" ht="15.75" customHeight="1">
      <c r="X1532" s="63" t="s">
        <v>7020</v>
      </c>
    </row>
    <row r="1533" spans="24:24" ht="15.75" customHeight="1">
      <c r="X1533" s="63" t="s">
        <v>7022</v>
      </c>
    </row>
    <row r="1534" spans="24:24" ht="15.75" customHeight="1">
      <c r="X1534" s="63" t="s">
        <v>7024</v>
      </c>
    </row>
    <row r="1535" spans="24:24" ht="15.75" customHeight="1">
      <c r="X1535" s="63" t="s">
        <v>7026</v>
      </c>
    </row>
    <row r="1536" spans="24:24" ht="15.75" customHeight="1">
      <c r="X1536" s="63" t="s">
        <v>7028</v>
      </c>
    </row>
    <row r="1537" spans="24:24" ht="15.75" customHeight="1">
      <c r="X1537" s="63" t="s">
        <v>7029</v>
      </c>
    </row>
    <row r="1538" spans="24:24" ht="15.75" customHeight="1">
      <c r="X1538" s="63" t="s">
        <v>7031</v>
      </c>
    </row>
    <row r="1539" spans="24:24" ht="15.75" customHeight="1">
      <c r="X1539" s="63" t="s">
        <v>7033</v>
      </c>
    </row>
    <row r="1540" spans="24:24" ht="15.75" customHeight="1">
      <c r="X1540" s="63" t="s">
        <v>7035</v>
      </c>
    </row>
    <row r="1541" spans="24:24" ht="15.75" customHeight="1">
      <c r="X1541" s="63" t="s">
        <v>7037</v>
      </c>
    </row>
    <row r="1542" spans="24:24" ht="15.75" customHeight="1">
      <c r="X1542" s="63" t="s">
        <v>7039</v>
      </c>
    </row>
    <row r="1543" spans="24:24" ht="15.75" customHeight="1">
      <c r="X1543" s="63" t="s">
        <v>7041</v>
      </c>
    </row>
    <row r="1544" spans="24:24" ht="15.75" customHeight="1">
      <c r="X1544" s="63" t="s">
        <v>7043</v>
      </c>
    </row>
    <row r="1545" spans="24:24" ht="15.75" customHeight="1">
      <c r="X1545" s="63" t="s">
        <v>7044</v>
      </c>
    </row>
    <row r="1546" spans="24:24" ht="15.75" customHeight="1">
      <c r="X1546" s="63" t="s">
        <v>7046</v>
      </c>
    </row>
    <row r="1547" spans="24:24" ht="15.75" customHeight="1">
      <c r="X1547" s="63" t="s">
        <v>7048</v>
      </c>
    </row>
    <row r="1548" spans="24:24" ht="15.75" customHeight="1">
      <c r="X1548" s="63" t="s">
        <v>7050</v>
      </c>
    </row>
    <row r="1549" spans="24:24" ht="15.75" customHeight="1">
      <c r="X1549" s="63" t="s">
        <v>7052</v>
      </c>
    </row>
    <row r="1550" spans="24:24" ht="15.75" customHeight="1">
      <c r="X1550" s="63" t="s">
        <v>7054</v>
      </c>
    </row>
    <row r="1551" spans="24:24" ht="15.75" customHeight="1">
      <c r="X1551" s="63" t="s">
        <v>7056</v>
      </c>
    </row>
    <row r="1552" spans="24:24" ht="15.75" customHeight="1">
      <c r="X1552" s="63" t="s">
        <v>7058</v>
      </c>
    </row>
    <row r="1553" spans="24:24" ht="15.75" customHeight="1">
      <c r="X1553" s="63" t="s">
        <v>7060</v>
      </c>
    </row>
    <row r="1554" spans="24:24" ht="15.75" customHeight="1">
      <c r="X1554" s="63" t="s">
        <v>7061</v>
      </c>
    </row>
    <row r="1555" spans="24:24" ht="15.75" customHeight="1">
      <c r="X1555" s="63" t="s">
        <v>7063</v>
      </c>
    </row>
    <row r="1556" spans="24:24" ht="15.75" customHeight="1">
      <c r="X1556" s="63" t="s">
        <v>7064</v>
      </c>
    </row>
    <row r="1557" spans="24:24" ht="15.75" customHeight="1">
      <c r="X1557" s="63" t="s">
        <v>7066</v>
      </c>
    </row>
    <row r="1558" spans="24:24" ht="15.75" customHeight="1">
      <c r="X1558" s="63" t="s">
        <v>7067</v>
      </c>
    </row>
    <row r="1559" spans="24:24" ht="15.75" customHeight="1">
      <c r="X1559" s="63" t="s">
        <v>7069</v>
      </c>
    </row>
    <row r="1560" spans="24:24" ht="15.75" customHeight="1">
      <c r="X1560" s="63" t="s">
        <v>7071</v>
      </c>
    </row>
    <row r="1561" spans="24:24" ht="15.75" customHeight="1">
      <c r="X1561" s="63" t="s">
        <v>7072</v>
      </c>
    </row>
    <row r="1562" spans="24:24" ht="15.75" customHeight="1">
      <c r="X1562" s="63" t="s">
        <v>7074</v>
      </c>
    </row>
    <row r="1563" spans="24:24" ht="15.75" customHeight="1">
      <c r="X1563" s="63" t="s">
        <v>7076</v>
      </c>
    </row>
    <row r="1564" spans="24:24" ht="15.75" customHeight="1">
      <c r="X1564" s="63" t="s">
        <v>7077</v>
      </c>
    </row>
    <row r="1565" spans="24:24" ht="15.75" customHeight="1">
      <c r="X1565" s="63" t="s">
        <v>7079</v>
      </c>
    </row>
    <row r="1566" spans="24:24" ht="15.75" customHeight="1">
      <c r="X1566" s="63" t="s">
        <v>7080</v>
      </c>
    </row>
    <row r="1567" spans="24:24" ht="15.75" customHeight="1">
      <c r="X1567" s="63" t="s">
        <v>7082</v>
      </c>
    </row>
    <row r="1568" spans="24:24" ht="15.75" customHeight="1">
      <c r="X1568" s="63" t="s">
        <v>7084</v>
      </c>
    </row>
    <row r="1569" spans="24:24" ht="15.75" customHeight="1">
      <c r="X1569" s="63" t="s">
        <v>7085</v>
      </c>
    </row>
    <row r="1570" spans="24:24" ht="15.75" customHeight="1">
      <c r="X1570" s="63" t="s">
        <v>7087</v>
      </c>
    </row>
    <row r="1571" spans="24:24" ht="15.75" customHeight="1">
      <c r="X1571" s="63" t="s">
        <v>7088</v>
      </c>
    </row>
    <row r="1572" spans="24:24" ht="15.75" customHeight="1">
      <c r="X1572" s="63" t="s">
        <v>7090</v>
      </c>
    </row>
    <row r="1573" spans="24:24" ht="15.75" customHeight="1">
      <c r="X1573" s="63" t="s">
        <v>7091</v>
      </c>
    </row>
    <row r="1574" spans="24:24" ht="15.75" customHeight="1">
      <c r="X1574" s="63" t="s">
        <v>7093</v>
      </c>
    </row>
    <row r="1575" spans="24:24" ht="15.75" customHeight="1">
      <c r="X1575" s="63" t="s">
        <v>7094</v>
      </c>
    </row>
    <row r="1576" spans="24:24" ht="15.75" customHeight="1">
      <c r="X1576" s="63" t="s">
        <v>7096</v>
      </c>
    </row>
    <row r="1577" spans="24:24" ht="15.75" customHeight="1">
      <c r="X1577" s="63" t="s">
        <v>7097</v>
      </c>
    </row>
    <row r="1578" spans="24:24" ht="15.75" customHeight="1">
      <c r="X1578" s="63" t="s">
        <v>7098</v>
      </c>
    </row>
    <row r="1579" spans="24:24" ht="15.75" customHeight="1">
      <c r="X1579" s="63" t="s">
        <v>7100</v>
      </c>
    </row>
    <row r="1580" spans="24:24" ht="15.75" customHeight="1">
      <c r="X1580" s="63" t="s">
        <v>7101</v>
      </c>
    </row>
    <row r="1581" spans="24:24" ht="15.75" customHeight="1">
      <c r="X1581" s="63" t="s">
        <v>7102</v>
      </c>
    </row>
    <row r="1582" spans="24:24" ht="15.75" customHeight="1">
      <c r="X1582" s="63" t="s">
        <v>7103</v>
      </c>
    </row>
    <row r="1583" spans="24:24" ht="15.75" customHeight="1">
      <c r="X1583" s="63" t="s">
        <v>7105</v>
      </c>
    </row>
    <row r="1584" spans="24:24" ht="15.75" customHeight="1">
      <c r="X1584" s="63" t="s">
        <v>7106</v>
      </c>
    </row>
    <row r="1585" spans="24:24" ht="15.75" customHeight="1">
      <c r="X1585" s="63" t="s">
        <v>7108</v>
      </c>
    </row>
    <row r="1586" spans="24:24" ht="15.75" customHeight="1">
      <c r="X1586" s="63" t="s">
        <v>7109</v>
      </c>
    </row>
    <row r="1587" spans="24:24" ht="15.75" customHeight="1">
      <c r="X1587" s="63" t="s">
        <v>7111</v>
      </c>
    </row>
    <row r="1588" spans="24:24" ht="15.75" customHeight="1">
      <c r="X1588" s="63" t="s">
        <v>7112</v>
      </c>
    </row>
    <row r="1589" spans="24:24" ht="15.75" customHeight="1">
      <c r="X1589" s="63" t="s">
        <v>7114</v>
      </c>
    </row>
    <row r="1590" spans="24:24" ht="15.75" customHeight="1">
      <c r="X1590" s="63" t="s">
        <v>7115</v>
      </c>
    </row>
    <row r="1591" spans="24:24" ht="15.75" customHeight="1">
      <c r="X1591" s="63" t="s">
        <v>7116</v>
      </c>
    </row>
    <row r="1592" spans="24:24" ht="15.75" customHeight="1">
      <c r="X1592" s="63" t="s">
        <v>7118</v>
      </c>
    </row>
    <row r="1593" spans="24:24" ht="15.75" customHeight="1">
      <c r="X1593" s="63" t="s">
        <v>7119</v>
      </c>
    </row>
    <row r="1594" spans="24:24" ht="15.75" customHeight="1">
      <c r="X1594" s="63" t="s">
        <v>7121</v>
      </c>
    </row>
    <row r="1595" spans="24:24" ht="15.75" customHeight="1">
      <c r="X1595" s="63" t="s">
        <v>7122</v>
      </c>
    </row>
    <row r="1596" spans="24:24" ht="15.75" customHeight="1">
      <c r="X1596" s="63" t="s">
        <v>7124</v>
      </c>
    </row>
    <row r="1597" spans="24:24" ht="15.75" customHeight="1">
      <c r="X1597" s="63" t="s">
        <v>7125</v>
      </c>
    </row>
    <row r="1598" spans="24:24" ht="15.75" customHeight="1">
      <c r="X1598" s="63" t="s">
        <v>7127</v>
      </c>
    </row>
    <row r="1599" spans="24:24" ht="15.75" customHeight="1">
      <c r="X1599" s="63" t="s">
        <v>7128</v>
      </c>
    </row>
    <row r="1600" spans="24:24" ht="15.75" customHeight="1">
      <c r="X1600" s="63" t="s">
        <v>7130</v>
      </c>
    </row>
    <row r="1601" spans="24:24" ht="15.75" customHeight="1">
      <c r="X1601" s="63" t="s">
        <v>7132</v>
      </c>
    </row>
    <row r="1602" spans="24:24" ht="15.75" customHeight="1">
      <c r="X1602" s="63" t="s">
        <v>7134</v>
      </c>
    </row>
    <row r="1603" spans="24:24" ht="15.75" customHeight="1">
      <c r="X1603" s="63" t="s">
        <v>7136</v>
      </c>
    </row>
    <row r="1604" spans="24:24" ht="15.75" customHeight="1">
      <c r="X1604" s="63" t="s">
        <v>7138</v>
      </c>
    </row>
    <row r="1605" spans="24:24" ht="15.75" customHeight="1">
      <c r="X1605" s="63" t="s">
        <v>7139</v>
      </c>
    </row>
    <row r="1606" spans="24:24" ht="15.75" customHeight="1">
      <c r="X1606" s="63" t="s">
        <v>7141</v>
      </c>
    </row>
    <row r="1607" spans="24:24" ht="15.75" customHeight="1">
      <c r="X1607" s="63" t="s">
        <v>7142</v>
      </c>
    </row>
    <row r="1608" spans="24:24" ht="15.75" customHeight="1">
      <c r="X1608" s="63" t="s">
        <v>7144</v>
      </c>
    </row>
    <row r="1609" spans="24:24" ht="15.75" customHeight="1">
      <c r="X1609" s="63" t="s">
        <v>7146</v>
      </c>
    </row>
    <row r="1610" spans="24:24" ht="15.75" customHeight="1">
      <c r="X1610" s="63" t="s">
        <v>7147</v>
      </c>
    </row>
    <row r="1611" spans="24:24" ht="15.75" customHeight="1">
      <c r="X1611" s="63" t="s">
        <v>7149</v>
      </c>
    </row>
    <row r="1612" spans="24:24" ht="15.75" customHeight="1">
      <c r="X1612" s="63" t="s">
        <v>7150</v>
      </c>
    </row>
    <row r="1613" spans="24:24" ht="15.75" customHeight="1">
      <c r="X1613" s="63" t="s">
        <v>7152</v>
      </c>
    </row>
    <row r="1614" spans="24:24" ht="15.75" customHeight="1">
      <c r="X1614" s="63" t="s">
        <v>7153</v>
      </c>
    </row>
    <row r="1615" spans="24:24" ht="15.75" customHeight="1">
      <c r="X1615" s="63" t="s">
        <v>7155</v>
      </c>
    </row>
    <row r="1616" spans="24:24" ht="15.75" customHeight="1">
      <c r="X1616" s="63" t="s">
        <v>7157</v>
      </c>
    </row>
    <row r="1617" spans="24:24" ht="15.75" customHeight="1">
      <c r="X1617" s="63" t="s">
        <v>7158</v>
      </c>
    </row>
    <row r="1618" spans="24:24" ht="15.75" customHeight="1">
      <c r="X1618" s="63" t="s">
        <v>7160</v>
      </c>
    </row>
    <row r="1619" spans="24:24" ht="15.75" customHeight="1">
      <c r="X1619" s="63" t="s">
        <v>7161</v>
      </c>
    </row>
    <row r="1620" spans="24:24" ht="15.75" customHeight="1">
      <c r="X1620" s="63" t="s">
        <v>7163</v>
      </c>
    </row>
    <row r="1621" spans="24:24" ht="15.75" customHeight="1">
      <c r="X1621" s="63" t="s">
        <v>7165</v>
      </c>
    </row>
    <row r="1622" spans="24:24" ht="15.75" customHeight="1">
      <c r="X1622" s="63" t="s">
        <v>7167</v>
      </c>
    </row>
    <row r="1623" spans="24:24" ht="15.75" customHeight="1">
      <c r="X1623" s="63" t="s">
        <v>7169</v>
      </c>
    </row>
    <row r="1624" spans="24:24" ht="15.75" customHeight="1">
      <c r="X1624" s="63" t="s">
        <v>7171</v>
      </c>
    </row>
    <row r="1625" spans="24:24" ht="15.75" customHeight="1">
      <c r="X1625" s="63" t="s">
        <v>7173</v>
      </c>
    </row>
    <row r="1626" spans="24:24" ht="15.75" customHeight="1">
      <c r="X1626" s="63" t="s">
        <v>7175</v>
      </c>
    </row>
    <row r="1627" spans="24:24" ht="15.75" customHeight="1">
      <c r="X1627" s="63" t="s">
        <v>7176</v>
      </c>
    </row>
    <row r="1628" spans="24:24" ht="15.75" customHeight="1">
      <c r="X1628" s="63" t="s">
        <v>7178</v>
      </c>
    </row>
    <row r="1629" spans="24:24" ht="15.75" customHeight="1">
      <c r="X1629" s="63" t="s">
        <v>7180</v>
      </c>
    </row>
    <row r="1630" spans="24:24" ht="15.75" customHeight="1">
      <c r="X1630" s="63" t="s">
        <v>7183</v>
      </c>
    </row>
    <row r="1631" spans="24:24" ht="15.75" customHeight="1">
      <c r="X1631" s="63" t="s">
        <v>7184</v>
      </c>
    </row>
    <row r="1632" spans="24:24" ht="15.75" customHeight="1">
      <c r="X1632" s="63" t="s">
        <v>7186</v>
      </c>
    </row>
    <row r="1633" spans="24:24" ht="15.75" customHeight="1">
      <c r="X1633" s="63" t="s">
        <v>7187</v>
      </c>
    </row>
    <row r="1634" spans="24:24" ht="15.75" customHeight="1">
      <c r="X1634" s="63" t="s">
        <v>7189</v>
      </c>
    </row>
    <row r="1635" spans="24:24" ht="15.75" customHeight="1">
      <c r="X1635" s="63" t="s">
        <v>7191</v>
      </c>
    </row>
    <row r="1636" spans="24:24" ht="15.75" customHeight="1">
      <c r="X1636" s="63" t="s">
        <v>7192</v>
      </c>
    </row>
    <row r="1637" spans="24:24" ht="15.75" customHeight="1">
      <c r="X1637" s="63" t="s">
        <v>7194</v>
      </c>
    </row>
    <row r="1638" spans="24:24" ht="15.75" customHeight="1">
      <c r="X1638" s="63" t="s">
        <v>7196</v>
      </c>
    </row>
    <row r="1639" spans="24:24" ht="15.75" customHeight="1">
      <c r="X1639" s="63" t="s">
        <v>7198</v>
      </c>
    </row>
    <row r="1640" spans="24:24" ht="15.75" customHeight="1">
      <c r="X1640" s="63" t="s">
        <v>7200</v>
      </c>
    </row>
    <row r="1641" spans="24:24" ht="15.75" customHeight="1">
      <c r="X1641" s="63" t="s">
        <v>7202</v>
      </c>
    </row>
    <row r="1642" spans="24:24" ht="15.75" customHeight="1">
      <c r="X1642" s="63" t="s">
        <v>7204</v>
      </c>
    </row>
    <row r="1643" spans="24:24" ht="15.75" customHeight="1">
      <c r="X1643" s="63" t="s">
        <v>7205</v>
      </c>
    </row>
    <row r="1644" spans="24:24" ht="15.75" customHeight="1">
      <c r="X1644" s="63" t="s">
        <v>7207</v>
      </c>
    </row>
    <row r="1645" spans="24:24" ht="15.75" customHeight="1">
      <c r="X1645" s="63" t="s">
        <v>7209</v>
      </c>
    </row>
    <row r="1646" spans="24:24" ht="15.75" customHeight="1">
      <c r="X1646" s="63" t="s">
        <v>7211</v>
      </c>
    </row>
    <row r="1647" spans="24:24" ht="15.75" customHeight="1">
      <c r="X1647" s="63" t="s">
        <v>7213</v>
      </c>
    </row>
    <row r="1648" spans="24:24" ht="15.75" customHeight="1">
      <c r="X1648" s="63" t="s">
        <v>7215</v>
      </c>
    </row>
    <row r="1649" spans="24:24" ht="15.75" customHeight="1">
      <c r="X1649" s="63" t="s">
        <v>7216</v>
      </c>
    </row>
    <row r="1650" spans="24:24" ht="15.75" customHeight="1">
      <c r="X1650" s="63" t="s">
        <v>7218</v>
      </c>
    </row>
    <row r="1651" spans="24:24" ht="15.75" customHeight="1">
      <c r="X1651" s="63" t="s">
        <v>7220</v>
      </c>
    </row>
    <row r="1652" spans="24:24" ht="15.75" customHeight="1">
      <c r="X1652" s="63" t="s">
        <v>7222</v>
      </c>
    </row>
    <row r="1653" spans="24:24" ht="15.75" customHeight="1">
      <c r="X1653" s="63" t="s">
        <v>7223</v>
      </c>
    </row>
    <row r="1654" spans="24:24" ht="15.75" customHeight="1">
      <c r="X1654" s="63" t="s">
        <v>7225</v>
      </c>
    </row>
    <row r="1655" spans="24:24" ht="15.75" customHeight="1">
      <c r="X1655" s="63" t="s">
        <v>7227</v>
      </c>
    </row>
    <row r="1656" spans="24:24" ht="15.75" customHeight="1">
      <c r="X1656" s="63" t="s">
        <v>7228</v>
      </c>
    </row>
    <row r="1657" spans="24:24" ht="15.75" customHeight="1">
      <c r="X1657" s="63" t="s">
        <v>7230</v>
      </c>
    </row>
    <row r="1658" spans="24:24" ht="15.75" customHeight="1">
      <c r="X1658" s="63" t="s">
        <v>7232</v>
      </c>
    </row>
    <row r="1659" spans="24:24" ht="15.75" customHeight="1">
      <c r="X1659" s="63" t="s">
        <v>7234</v>
      </c>
    </row>
    <row r="1660" spans="24:24" ht="15.75" customHeight="1">
      <c r="X1660" s="63" t="s">
        <v>7236</v>
      </c>
    </row>
    <row r="1661" spans="24:24" ht="15.75" customHeight="1">
      <c r="X1661" s="63" t="s">
        <v>7238</v>
      </c>
    </row>
    <row r="1662" spans="24:24" ht="15.75" customHeight="1">
      <c r="X1662" s="63" t="s">
        <v>7239</v>
      </c>
    </row>
    <row r="1663" spans="24:24" ht="15.75" customHeight="1">
      <c r="X1663" s="63" t="s">
        <v>7241</v>
      </c>
    </row>
    <row r="1664" spans="24:24" ht="15.75" customHeight="1">
      <c r="X1664" s="63" t="s">
        <v>7243</v>
      </c>
    </row>
    <row r="1665" spans="24:24" ht="15.75" customHeight="1">
      <c r="X1665" s="63" t="s">
        <v>7245</v>
      </c>
    </row>
    <row r="1666" spans="24:24" ht="15.75" customHeight="1">
      <c r="X1666" s="63" t="s">
        <v>7247</v>
      </c>
    </row>
    <row r="1667" spans="24:24" ht="15.75" customHeight="1">
      <c r="X1667" s="63" t="s">
        <v>7249</v>
      </c>
    </row>
    <row r="1668" spans="24:24" ht="15.75" customHeight="1">
      <c r="X1668" s="63" t="s">
        <v>7251</v>
      </c>
    </row>
    <row r="1669" spans="24:24" ht="15.75" customHeight="1">
      <c r="X1669" s="63" t="s">
        <v>7253</v>
      </c>
    </row>
    <row r="1670" spans="24:24" ht="15.75" customHeight="1">
      <c r="X1670" s="63" t="s">
        <v>7255</v>
      </c>
    </row>
    <row r="1671" spans="24:24" ht="15.75" customHeight="1">
      <c r="X1671" s="63" t="s">
        <v>7257</v>
      </c>
    </row>
    <row r="1672" spans="24:24" ht="15.75" customHeight="1">
      <c r="X1672" s="63" t="s">
        <v>7259</v>
      </c>
    </row>
    <row r="1673" spans="24:24" ht="15.75" customHeight="1">
      <c r="X1673" s="63" t="s">
        <v>7261</v>
      </c>
    </row>
    <row r="1674" spans="24:24" ht="15.75" customHeight="1">
      <c r="X1674" s="63" t="s">
        <v>7262</v>
      </c>
    </row>
    <row r="1675" spans="24:24" ht="15.75" customHeight="1">
      <c r="X1675" s="63" t="s">
        <v>7264</v>
      </c>
    </row>
    <row r="1676" spans="24:24" ht="15.75" customHeight="1">
      <c r="X1676" s="63" t="s">
        <v>7266</v>
      </c>
    </row>
    <row r="1677" spans="24:24" ht="15.75" customHeight="1">
      <c r="X1677" s="63" t="s">
        <v>7268</v>
      </c>
    </row>
    <row r="1678" spans="24:24" ht="15.75" customHeight="1">
      <c r="X1678" s="63" t="s">
        <v>7270</v>
      </c>
    </row>
    <row r="1679" spans="24:24" ht="15.75" customHeight="1">
      <c r="X1679" s="63" t="s">
        <v>7272</v>
      </c>
    </row>
    <row r="1680" spans="24:24" ht="15.75" customHeight="1">
      <c r="X1680" s="63" t="s">
        <v>7273</v>
      </c>
    </row>
    <row r="1681" spans="24:24" ht="15.75" customHeight="1">
      <c r="X1681" s="63" t="s">
        <v>7275</v>
      </c>
    </row>
    <row r="1682" spans="24:24" ht="15.75" customHeight="1">
      <c r="X1682" s="63" t="s">
        <v>7276</v>
      </c>
    </row>
    <row r="1683" spans="24:24" ht="15.75" customHeight="1">
      <c r="X1683" s="63" t="s">
        <v>7278</v>
      </c>
    </row>
    <row r="1684" spans="24:24" ht="15.75" customHeight="1">
      <c r="X1684" s="63" t="s">
        <v>7279</v>
      </c>
    </row>
    <row r="1685" spans="24:24" ht="15.75" customHeight="1">
      <c r="X1685" s="63" t="s">
        <v>7281</v>
      </c>
    </row>
    <row r="1686" spans="24:24" ht="15.75" customHeight="1">
      <c r="X1686" s="63" t="s">
        <v>7282</v>
      </c>
    </row>
    <row r="1687" spans="24:24" ht="15.75" customHeight="1">
      <c r="X1687" s="63" t="s">
        <v>7284</v>
      </c>
    </row>
    <row r="1688" spans="24:24" ht="15.75" customHeight="1">
      <c r="X1688" s="63" t="s">
        <v>7285</v>
      </c>
    </row>
    <row r="1689" spans="24:24" ht="15.75" customHeight="1">
      <c r="X1689" s="63" t="s">
        <v>7286</v>
      </c>
    </row>
    <row r="1690" spans="24:24" ht="15.75" customHeight="1">
      <c r="X1690" s="63" t="s">
        <v>7288</v>
      </c>
    </row>
    <row r="1691" spans="24:24" ht="15.75" customHeight="1">
      <c r="X1691" s="63" t="s">
        <v>7290</v>
      </c>
    </row>
    <row r="1692" spans="24:24" ht="15.75" customHeight="1">
      <c r="X1692" s="63" t="s">
        <v>7291</v>
      </c>
    </row>
    <row r="1693" spans="24:24" ht="15.75" customHeight="1">
      <c r="X1693" s="63" t="s">
        <v>7293</v>
      </c>
    </row>
    <row r="1694" spans="24:24" ht="15.75" customHeight="1">
      <c r="X1694" s="63" t="s">
        <v>7294</v>
      </c>
    </row>
    <row r="1695" spans="24:24" ht="15.75" customHeight="1">
      <c r="X1695" s="63" t="s">
        <v>7296</v>
      </c>
    </row>
    <row r="1696" spans="24:24" ht="15.75" customHeight="1">
      <c r="X1696" s="63" t="s">
        <v>7297</v>
      </c>
    </row>
    <row r="1697" spans="24:24" ht="15.75" customHeight="1">
      <c r="X1697" s="63" t="s">
        <v>7299</v>
      </c>
    </row>
    <row r="1698" spans="24:24" ht="15.75" customHeight="1">
      <c r="X1698" s="63" t="s">
        <v>7301</v>
      </c>
    </row>
    <row r="1699" spans="24:24" ht="15.75" customHeight="1">
      <c r="X1699" s="63" t="s">
        <v>7302</v>
      </c>
    </row>
    <row r="1700" spans="24:24" ht="15.75" customHeight="1">
      <c r="X1700" s="63" t="s">
        <v>7304</v>
      </c>
    </row>
    <row r="1701" spans="24:24" ht="15.75" customHeight="1">
      <c r="X1701" s="63" t="s">
        <v>7306</v>
      </c>
    </row>
    <row r="1702" spans="24:24" ht="15.75" customHeight="1">
      <c r="X1702" s="63" t="s">
        <v>7308</v>
      </c>
    </row>
    <row r="1703" spans="24:24" ht="15.75" customHeight="1">
      <c r="X1703" s="63" t="s">
        <v>7310</v>
      </c>
    </row>
    <row r="1704" spans="24:24" ht="15.75" customHeight="1">
      <c r="X1704" s="63" t="s">
        <v>7312</v>
      </c>
    </row>
    <row r="1705" spans="24:24" ht="15.75" customHeight="1">
      <c r="X1705" s="63" t="s">
        <v>7313</v>
      </c>
    </row>
    <row r="1706" spans="24:24" ht="15.75" customHeight="1">
      <c r="X1706" s="63" t="s">
        <v>7315</v>
      </c>
    </row>
    <row r="1707" spans="24:24" ht="15.75" customHeight="1">
      <c r="X1707" s="63" t="s">
        <v>7317</v>
      </c>
    </row>
    <row r="1708" spans="24:24" ht="15.75" customHeight="1">
      <c r="X1708" s="63" t="s">
        <v>7318</v>
      </c>
    </row>
    <row r="1709" spans="24:24" ht="15.75" customHeight="1">
      <c r="X1709" s="63" t="s">
        <v>7320</v>
      </c>
    </row>
    <row r="1710" spans="24:24" ht="15.75" customHeight="1">
      <c r="X1710" s="63" t="s">
        <v>7321</v>
      </c>
    </row>
    <row r="1711" spans="24:24" ht="15.75" customHeight="1">
      <c r="X1711" s="63" t="s">
        <v>7323</v>
      </c>
    </row>
    <row r="1712" spans="24:24" ht="15.75" customHeight="1">
      <c r="X1712" s="63" t="s">
        <v>7324</v>
      </c>
    </row>
    <row r="1713" spans="24:24" ht="15.75" customHeight="1">
      <c r="X1713" s="63" t="s">
        <v>7326</v>
      </c>
    </row>
    <row r="1714" spans="24:24" ht="15.75" customHeight="1">
      <c r="X1714" s="63" t="s">
        <v>7328</v>
      </c>
    </row>
    <row r="1715" spans="24:24" ht="15.75" customHeight="1">
      <c r="X1715" s="63" t="s">
        <v>7329</v>
      </c>
    </row>
    <row r="1716" spans="24:24" ht="15.75" customHeight="1">
      <c r="X1716" s="63" t="s">
        <v>7331</v>
      </c>
    </row>
    <row r="1717" spans="24:24" ht="15.75" customHeight="1">
      <c r="X1717" s="63" t="s">
        <v>7332</v>
      </c>
    </row>
    <row r="1718" spans="24:24" ht="15.75" customHeight="1">
      <c r="X1718" s="63" t="s">
        <v>7334</v>
      </c>
    </row>
    <row r="1719" spans="24:24" ht="15.75" customHeight="1">
      <c r="X1719" s="63" t="s">
        <v>7335</v>
      </c>
    </row>
    <row r="1720" spans="24:24" ht="15.75" customHeight="1">
      <c r="X1720" s="63" t="s">
        <v>7337</v>
      </c>
    </row>
    <row r="1721" spans="24:24" ht="15.75" customHeight="1">
      <c r="X1721" s="63" t="s">
        <v>7338</v>
      </c>
    </row>
    <row r="1722" spans="24:24" ht="15.75" customHeight="1">
      <c r="X1722" s="63" t="s">
        <v>7340</v>
      </c>
    </row>
    <row r="1723" spans="24:24" ht="15.75" customHeight="1">
      <c r="X1723" s="63" t="s">
        <v>7341</v>
      </c>
    </row>
    <row r="1724" spans="24:24" ht="15.75" customHeight="1">
      <c r="X1724" s="63" t="s">
        <v>7345</v>
      </c>
    </row>
    <row r="1725" spans="24:24" ht="15.75" customHeight="1">
      <c r="X1725" s="63" t="s">
        <v>7347</v>
      </c>
    </row>
    <row r="1726" spans="24:24" ht="15.75" customHeight="1">
      <c r="X1726" s="63" t="s">
        <v>7348</v>
      </c>
    </row>
    <row r="1727" spans="24:24" ht="15.75" customHeight="1">
      <c r="X1727" s="63" t="s">
        <v>7349</v>
      </c>
    </row>
    <row r="1728" spans="24:24" ht="15.75" customHeight="1">
      <c r="X1728" s="63" t="s">
        <v>7351</v>
      </c>
    </row>
    <row r="1729" spans="24:24" ht="15.75" customHeight="1">
      <c r="X1729" s="63" t="s">
        <v>7352</v>
      </c>
    </row>
    <row r="1730" spans="24:24" ht="15.75" customHeight="1">
      <c r="X1730" s="63" t="s">
        <v>7354</v>
      </c>
    </row>
    <row r="1731" spans="24:24" ht="15.75" customHeight="1">
      <c r="X1731" s="63" t="s">
        <v>7355</v>
      </c>
    </row>
    <row r="1732" spans="24:24" ht="15.75" customHeight="1">
      <c r="X1732" s="63" t="s">
        <v>7356</v>
      </c>
    </row>
    <row r="1733" spans="24:24" ht="15.75" customHeight="1">
      <c r="X1733" s="63" t="s">
        <v>7358</v>
      </c>
    </row>
    <row r="1734" spans="24:24" ht="15.75" customHeight="1">
      <c r="X1734" s="63" t="s">
        <v>7359</v>
      </c>
    </row>
    <row r="1735" spans="24:24" ht="15.75" customHeight="1">
      <c r="X1735" s="63" t="s">
        <v>7361</v>
      </c>
    </row>
    <row r="1736" spans="24:24" ht="15.75" customHeight="1">
      <c r="X1736" s="63" t="s">
        <v>7363</v>
      </c>
    </row>
    <row r="1737" spans="24:24" ht="15.75" customHeight="1">
      <c r="X1737" s="63" t="s">
        <v>7365</v>
      </c>
    </row>
    <row r="1738" spans="24:24" ht="15.75" customHeight="1">
      <c r="X1738" s="63" t="s">
        <v>7374</v>
      </c>
    </row>
    <row r="1739" spans="24:24" ht="15.75" customHeight="1">
      <c r="X1739" s="63" t="s">
        <v>7377</v>
      </c>
    </row>
    <row r="1740" spans="24:24" ht="15.75" customHeight="1">
      <c r="X1740" s="63" t="s">
        <v>7379</v>
      </c>
    </row>
    <row r="1741" spans="24:24" ht="15.75" customHeight="1">
      <c r="X1741" s="63" t="s">
        <v>7382</v>
      </c>
    </row>
    <row r="1742" spans="24:24" ht="15.75" customHeight="1">
      <c r="X1742" s="63" t="s">
        <v>7384</v>
      </c>
    </row>
    <row r="1743" spans="24:24" ht="15.75" customHeight="1">
      <c r="X1743" s="63" t="s">
        <v>7387</v>
      </c>
    </row>
    <row r="1744" spans="24:24" ht="15.75" customHeight="1">
      <c r="X1744" s="63" t="s">
        <v>7390</v>
      </c>
    </row>
    <row r="1745" spans="24:24" ht="15.75" customHeight="1">
      <c r="X1745" s="63" t="s">
        <v>7391</v>
      </c>
    </row>
    <row r="1746" spans="24:24" ht="15.75" customHeight="1">
      <c r="X1746" s="63" t="s">
        <v>7394</v>
      </c>
    </row>
    <row r="1747" spans="24:24" ht="15.75" customHeight="1">
      <c r="X1747" s="63" t="s">
        <v>7396</v>
      </c>
    </row>
    <row r="1748" spans="24:24" ht="15.75" customHeight="1">
      <c r="X1748" s="63" t="s">
        <v>7399</v>
      </c>
    </row>
    <row r="1749" spans="24:24" ht="15.75" customHeight="1">
      <c r="X1749" s="63" t="s">
        <v>7400</v>
      </c>
    </row>
    <row r="1750" spans="24:24" ht="15.75" customHeight="1">
      <c r="X1750" s="63" t="s">
        <v>7402</v>
      </c>
    </row>
    <row r="1751" spans="24:24" ht="15.75" customHeight="1">
      <c r="X1751" s="63" t="s">
        <v>7405</v>
      </c>
    </row>
    <row r="1752" spans="24:24" ht="15.75" customHeight="1">
      <c r="X1752" s="63" t="s">
        <v>7407</v>
      </c>
    </row>
    <row r="1753" spans="24:24" ht="15.75" customHeight="1">
      <c r="X1753" s="63" t="s">
        <v>7408</v>
      </c>
    </row>
    <row r="1754" spans="24:24" ht="15.75" customHeight="1">
      <c r="X1754" s="63" t="s">
        <v>7412</v>
      </c>
    </row>
    <row r="1755" spans="24:24" ht="15.75" customHeight="1">
      <c r="X1755" s="63" t="s">
        <v>7413</v>
      </c>
    </row>
    <row r="1756" spans="24:24" ht="15.75" customHeight="1">
      <c r="X1756" s="63" t="s">
        <v>7415</v>
      </c>
    </row>
    <row r="1757" spans="24:24" ht="15.75" customHeight="1">
      <c r="X1757" s="63" t="s">
        <v>7416</v>
      </c>
    </row>
    <row r="1758" spans="24:24" ht="15.75" customHeight="1">
      <c r="X1758" s="63" t="s">
        <v>7418</v>
      </c>
    </row>
    <row r="1759" spans="24:24" ht="15.75" customHeight="1">
      <c r="X1759" s="63" t="s">
        <v>7419</v>
      </c>
    </row>
    <row r="1760" spans="24:24" ht="15.75" customHeight="1">
      <c r="X1760" s="63" t="s">
        <v>7420</v>
      </c>
    </row>
    <row r="1761" spans="24:24" ht="15.75" customHeight="1">
      <c r="X1761" s="63" t="s">
        <v>7422</v>
      </c>
    </row>
    <row r="1762" spans="24:24" ht="15.75" customHeight="1">
      <c r="X1762" s="63" t="s">
        <v>7424</v>
      </c>
    </row>
    <row r="1763" spans="24:24" ht="15.75" customHeight="1">
      <c r="X1763" s="63" t="s">
        <v>7425</v>
      </c>
    </row>
    <row r="1764" spans="24:24" ht="15.75" customHeight="1">
      <c r="X1764" s="63" t="s">
        <v>7426</v>
      </c>
    </row>
    <row r="1765" spans="24:24" ht="15.75" customHeight="1">
      <c r="X1765" s="63" t="s">
        <v>7427</v>
      </c>
    </row>
    <row r="1766" spans="24:24" ht="15.75" customHeight="1">
      <c r="X1766" s="63" t="s">
        <v>7429</v>
      </c>
    </row>
    <row r="1767" spans="24:24" ht="15.75" customHeight="1">
      <c r="X1767" s="63" t="s">
        <v>7430</v>
      </c>
    </row>
    <row r="1768" spans="24:24" ht="15.75" customHeight="1">
      <c r="X1768" s="63" t="s">
        <v>7431</v>
      </c>
    </row>
    <row r="1769" spans="24:24" ht="15.75" customHeight="1">
      <c r="X1769" s="63" t="s">
        <v>7432</v>
      </c>
    </row>
    <row r="1770" spans="24:24" ht="15.75" customHeight="1">
      <c r="X1770" s="63" t="s">
        <v>7434</v>
      </c>
    </row>
    <row r="1771" spans="24:24" ht="15.75" customHeight="1">
      <c r="X1771" s="63" t="s">
        <v>7435</v>
      </c>
    </row>
    <row r="1772" spans="24:24" ht="15.75" customHeight="1">
      <c r="X1772" s="63" t="s">
        <v>7436</v>
      </c>
    </row>
    <row r="1773" spans="24:24" ht="15.75" customHeight="1">
      <c r="X1773" s="63" t="s">
        <v>7438</v>
      </c>
    </row>
    <row r="1774" spans="24:24" ht="15.75" customHeight="1">
      <c r="X1774" s="63" t="s">
        <v>7439</v>
      </c>
    </row>
    <row r="1775" spans="24:24" ht="15.75" customHeight="1">
      <c r="X1775" s="63" t="s">
        <v>7441</v>
      </c>
    </row>
    <row r="1776" spans="24:24" ht="15.75" customHeight="1">
      <c r="X1776" s="63" t="s">
        <v>7442</v>
      </c>
    </row>
    <row r="1777" spans="24:24" ht="15.75" customHeight="1">
      <c r="X1777" s="63" t="s">
        <v>7443</v>
      </c>
    </row>
    <row r="1778" spans="24:24" ht="15.75" customHeight="1">
      <c r="X1778" s="63" t="s">
        <v>7444</v>
      </c>
    </row>
    <row r="1779" spans="24:24" ht="15.75" customHeight="1">
      <c r="X1779" s="63" t="s">
        <v>7445</v>
      </c>
    </row>
    <row r="1780" spans="24:24" ht="15.75" customHeight="1">
      <c r="X1780" s="63" t="s">
        <v>7447</v>
      </c>
    </row>
    <row r="1781" spans="24:24" ht="15.75" customHeight="1">
      <c r="X1781" s="63" t="s">
        <v>7449</v>
      </c>
    </row>
    <row r="1782" spans="24:24" ht="15.75" customHeight="1">
      <c r="X1782" s="63" t="s">
        <v>7450</v>
      </c>
    </row>
    <row r="1783" spans="24:24" ht="15.75" customHeight="1">
      <c r="X1783" s="63" t="s">
        <v>7452</v>
      </c>
    </row>
    <row r="1784" spans="24:24" ht="15.75" customHeight="1">
      <c r="X1784" s="63" t="s">
        <v>7453</v>
      </c>
    </row>
    <row r="1785" spans="24:24" ht="15.75" customHeight="1">
      <c r="X1785" s="63" t="s">
        <v>7455</v>
      </c>
    </row>
    <row r="1786" spans="24:24" ht="15.75" customHeight="1">
      <c r="X1786" s="63" t="s">
        <v>7457</v>
      </c>
    </row>
    <row r="1787" spans="24:24" ht="15.75" customHeight="1">
      <c r="X1787" s="63" t="s">
        <v>7458</v>
      </c>
    </row>
    <row r="1788" spans="24:24" ht="15.75" customHeight="1">
      <c r="X1788" s="63" t="s">
        <v>7460</v>
      </c>
    </row>
    <row r="1789" spans="24:24" ht="15.75" customHeight="1">
      <c r="X1789" s="63" t="s">
        <v>7462</v>
      </c>
    </row>
    <row r="1790" spans="24:24" ht="15.75" customHeight="1">
      <c r="X1790" s="63" t="s">
        <v>7463</v>
      </c>
    </row>
    <row r="1791" spans="24:24" ht="15.75" customHeight="1">
      <c r="X1791" s="63" t="s">
        <v>7465</v>
      </c>
    </row>
    <row r="1792" spans="24:24" ht="15.75" customHeight="1">
      <c r="X1792" s="63" t="s">
        <v>7466</v>
      </c>
    </row>
    <row r="1793" spans="24:24" ht="15.75" customHeight="1">
      <c r="X1793" s="63" t="s">
        <v>7468</v>
      </c>
    </row>
    <row r="1794" spans="24:24" ht="15.75" customHeight="1">
      <c r="X1794" s="63" t="s">
        <v>7470</v>
      </c>
    </row>
    <row r="1795" spans="24:24" ht="15.75" customHeight="1">
      <c r="X1795" s="63" t="s">
        <v>7471</v>
      </c>
    </row>
    <row r="1796" spans="24:24" ht="15.75" customHeight="1">
      <c r="X1796" s="63" t="s">
        <v>7473</v>
      </c>
    </row>
    <row r="1797" spans="24:24" ht="15.75" customHeight="1">
      <c r="X1797" s="63" t="s">
        <v>7474</v>
      </c>
    </row>
    <row r="1798" spans="24:24" ht="15.75" customHeight="1">
      <c r="X1798" s="63" t="s">
        <v>7476</v>
      </c>
    </row>
    <row r="1799" spans="24:24" ht="15.75" customHeight="1">
      <c r="X1799" s="63" t="s">
        <v>7478</v>
      </c>
    </row>
    <row r="1800" spans="24:24" ht="15.75" customHeight="1">
      <c r="X1800" s="63" t="s">
        <v>7479</v>
      </c>
    </row>
    <row r="1801" spans="24:24" ht="15.75" customHeight="1">
      <c r="X1801" s="63" t="s">
        <v>7481</v>
      </c>
    </row>
    <row r="1802" spans="24:24" ht="15.75" customHeight="1">
      <c r="X1802" s="63" t="s">
        <v>7482</v>
      </c>
    </row>
    <row r="1803" spans="24:24" ht="15.75" customHeight="1">
      <c r="X1803" s="63" t="s">
        <v>7484</v>
      </c>
    </row>
    <row r="1804" spans="24:24" ht="15.75" customHeight="1">
      <c r="X1804" s="63" t="s">
        <v>7486</v>
      </c>
    </row>
    <row r="1805" spans="24:24" ht="15.75" customHeight="1">
      <c r="X1805" s="63" t="s">
        <v>7487</v>
      </c>
    </row>
    <row r="1806" spans="24:24" ht="15.75" customHeight="1">
      <c r="X1806" s="63" t="s">
        <v>7489</v>
      </c>
    </row>
    <row r="1807" spans="24:24" ht="15.75" customHeight="1">
      <c r="X1807" s="63" t="s">
        <v>7490</v>
      </c>
    </row>
    <row r="1808" spans="24:24" ht="15.75" customHeight="1">
      <c r="X1808" s="63" t="s">
        <v>7492</v>
      </c>
    </row>
    <row r="1809" spans="24:24" ht="15.75" customHeight="1">
      <c r="X1809" s="63" t="s">
        <v>7493</v>
      </c>
    </row>
    <row r="1810" spans="24:24" ht="15.75" customHeight="1">
      <c r="X1810" s="63" t="s">
        <v>7495</v>
      </c>
    </row>
    <row r="1811" spans="24:24" ht="15.75" customHeight="1">
      <c r="X1811" s="63" t="s">
        <v>7496</v>
      </c>
    </row>
    <row r="1812" spans="24:24" ht="15.75" customHeight="1">
      <c r="X1812" s="63" t="s">
        <v>7498</v>
      </c>
    </row>
    <row r="1813" spans="24:24" ht="15.75" customHeight="1">
      <c r="X1813" s="63" t="s">
        <v>7499</v>
      </c>
    </row>
    <row r="1814" spans="24:24" ht="15.75" customHeight="1">
      <c r="X1814" s="63" t="s">
        <v>7501</v>
      </c>
    </row>
    <row r="1815" spans="24:24" ht="15.75" customHeight="1">
      <c r="X1815" s="63" t="s">
        <v>7503</v>
      </c>
    </row>
    <row r="1816" spans="24:24" ht="15.75" customHeight="1">
      <c r="X1816" s="63" t="s">
        <v>7504</v>
      </c>
    </row>
    <row r="1817" spans="24:24" ht="15.75" customHeight="1">
      <c r="X1817" s="63" t="s">
        <v>7506</v>
      </c>
    </row>
    <row r="1818" spans="24:24" ht="15.75" customHeight="1">
      <c r="X1818" s="63" t="s">
        <v>7507</v>
      </c>
    </row>
    <row r="1819" spans="24:24" ht="15.75" customHeight="1">
      <c r="X1819" s="63" t="s">
        <v>7509</v>
      </c>
    </row>
    <row r="1820" spans="24:24" ht="15.75" customHeight="1">
      <c r="X1820" s="63" t="s">
        <v>7510</v>
      </c>
    </row>
    <row r="1821" spans="24:24" ht="15.75" customHeight="1">
      <c r="X1821" s="63" t="s">
        <v>7512</v>
      </c>
    </row>
    <row r="1822" spans="24:24" ht="15.75" customHeight="1">
      <c r="X1822" s="63" t="s">
        <v>7516</v>
      </c>
    </row>
    <row r="1823" spans="24:24" ht="15.75" customHeight="1">
      <c r="X1823" s="63" t="s">
        <v>7517</v>
      </c>
    </row>
    <row r="1824" spans="24:24" ht="15.75" customHeight="1">
      <c r="X1824" s="63" t="s">
        <v>7519</v>
      </c>
    </row>
    <row r="1825" spans="24:24" ht="15.75" customHeight="1">
      <c r="X1825" s="63" t="s">
        <v>7520</v>
      </c>
    </row>
    <row r="1826" spans="24:24" ht="15.75" customHeight="1">
      <c r="X1826" s="63" t="s">
        <v>7522</v>
      </c>
    </row>
    <row r="1827" spans="24:24" ht="15.75" customHeight="1">
      <c r="X1827" s="63" t="s">
        <v>7524</v>
      </c>
    </row>
    <row r="1828" spans="24:24" ht="15.75" customHeight="1">
      <c r="X1828" s="63" t="s">
        <v>7525</v>
      </c>
    </row>
    <row r="1829" spans="24:24" ht="15.75" customHeight="1">
      <c r="X1829" s="63" t="s">
        <v>7527</v>
      </c>
    </row>
    <row r="1830" spans="24:24" ht="15.75" customHeight="1">
      <c r="X1830" s="63" t="s">
        <v>7529</v>
      </c>
    </row>
    <row r="1831" spans="24:24" ht="15.75" customHeight="1">
      <c r="X1831" s="63" t="s">
        <v>7530</v>
      </c>
    </row>
    <row r="1832" spans="24:24" ht="15.75" customHeight="1">
      <c r="X1832" s="63" t="s">
        <v>7532</v>
      </c>
    </row>
    <row r="1833" spans="24:24" ht="15.75" customHeight="1">
      <c r="X1833" s="63" t="s">
        <v>7533</v>
      </c>
    </row>
    <row r="1834" spans="24:24" ht="15.75" customHeight="1">
      <c r="X1834" s="63" t="s">
        <v>7535</v>
      </c>
    </row>
    <row r="1835" spans="24:24" ht="15.75" customHeight="1">
      <c r="X1835" s="63" t="s">
        <v>7536</v>
      </c>
    </row>
    <row r="1836" spans="24:24" ht="15.75" customHeight="1">
      <c r="X1836" s="63" t="s">
        <v>7538</v>
      </c>
    </row>
    <row r="1837" spans="24:24" ht="15.75" customHeight="1">
      <c r="X1837" s="63" t="s">
        <v>7540</v>
      </c>
    </row>
    <row r="1838" spans="24:24" ht="15.75" customHeight="1">
      <c r="X1838" s="63" t="s">
        <v>7541</v>
      </c>
    </row>
    <row r="1839" spans="24:24" ht="15.75" customHeight="1">
      <c r="X1839" s="63" t="s">
        <v>7543</v>
      </c>
    </row>
    <row r="1840" spans="24:24" ht="15.75" customHeight="1">
      <c r="X1840" s="63" t="s">
        <v>7544</v>
      </c>
    </row>
    <row r="1841" spans="24:24" ht="15.75" customHeight="1">
      <c r="X1841" s="63" t="s">
        <v>7546</v>
      </c>
    </row>
    <row r="1842" spans="24:24" ht="15.75" customHeight="1">
      <c r="X1842" s="63" t="s">
        <v>7547</v>
      </c>
    </row>
    <row r="1843" spans="24:24" ht="15.75" customHeight="1">
      <c r="X1843" s="63" t="s">
        <v>7549</v>
      </c>
    </row>
    <row r="1844" spans="24:24" ht="15.75" customHeight="1">
      <c r="X1844" s="63" t="s">
        <v>7550</v>
      </c>
    </row>
    <row r="1845" spans="24:24" ht="15.75" customHeight="1">
      <c r="X1845" s="63" t="s">
        <v>7552</v>
      </c>
    </row>
    <row r="1846" spans="24:24" ht="15.75" customHeight="1">
      <c r="X1846" s="63" t="s">
        <v>7553</v>
      </c>
    </row>
    <row r="1847" spans="24:24" ht="15.75" customHeight="1">
      <c r="X1847" s="63" t="s">
        <v>7557</v>
      </c>
    </row>
    <row r="1848" spans="24:24" ht="15.75" customHeight="1">
      <c r="X1848" s="63" t="s">
        <v>7559</v>
      </c>
    </row>
    <row r="1849" spans="24:24" ht="15.75" customHeight="1">
      <c r="X1849" s="63" t="s">
        <v>7561</v>
      </c>
    </row>
    <row r="1850" spans="24:24" ht="15.75" customHeight="1">
      <c r="X1850" s="63" t="s">
        <v>7563</v>
      </c>
    </row>
    <row r="1851" spans="24:24" ht="15.75" customHeight="1">
      <c r="X1851" s="63" t="s">
        <v>7565</v>
      </c>
    </row>
    <row r="1852" spans="24:24" ht="15.75" customHeight="1">
      <c r="X1852" s="63" t="s">
        <v>7567</v>
      </c>
    </row>
    <row r="1853" spans="24:24" ht="15.75" customHeight="1">
      <c r="X1853" s="63" t="s">
        <v>7569</v>
      </c>
    </row>
    <row r="1854" spans="24:24" ht="15.75" customHeight="1">
      <c r="X1854" s="63" t="s">
        <v>7570</v>
      </c>
    </row>
    <row r="1855" spans="24:24" ht="15.75" customHeight="1">
      <c r="X1855" s="63" t="s">
        <v>7572</v>
      </c>
    </row>
    <row r="1856" spans="24:24" ht="15.75" customHeight="1">
      <c r="X1856" s="63" t="s">
        <v>7573</v>
      </c>
    </row>
    <row r="1857" spans="24:24" ht="15.75" customHeight="1">
      <c r="X1857" s="63" t="s">
        <v>7575</v>
      </c>
    </row>
    <row r="1858" spans="24:24" ht="15.75" customHeight="1">
      <c r="X1858" s="63" t="s">
        <v>7576</v>
      </c>
    </row>
    <row r="1859" spans="24:24" ht="15.75" customHeight="1">
      <c r="X1859" s="63" t="s">
        <v>7578</v>
      </c>
    </row>
    <row r="1860" spans="24:24" ht="15.75" customHeight="1">
      <c r="X1860" s="63" t="s">
        <v>7579</v>
      </c>
    </row>
    <row r="1861" spans="24:24" ht="15.75" customHeight="1">
      <c r="X1861" s="63" t="s">
        <v>7580</v>
      </c>
    </row>
    <row r="1862" spans="24:24" ht="15.75" customHeight="1">
      <c r="X1862" s="63" t="s">
        <v>7582</v>
      </c>
    </row>
    <row r="1863" spans="24:24" ht="15.75" customHeight="1">
      <c r="X1863" s="63" t="s">
        <v>7583</v>
      </c>
    </row>
    <row r="1864" spans="24:24" ht="15.75" customHeight="1">
      <c r="X1864" s="63" t="s">
        <v>7585</v>
      </c>
    </row>
    <row r="1865" spans="24:24" ht="15.75" customHeight="1">
      <c r="X1865" s="63" t="s">
        <v>7586</v>
      </c>
    </row>
    <row r="1866" spans="24:24" ht="15.75" customHeight="1">
      <c r="X1866" s="63" t="s">
        <v>7588</v>
      </c>
    </row>
    <row r="1867" spans="24:24" ht="15.75" customHeight="1">
      <c r="X1867" s="63" t="s">
        <v>7590</v>
      </c>
    </row>
    <row r="1868" spans="24:24" ht="15.75" customHeight="1">
      <c r="X1868" s="63" t="s">
        <v>7591</v>
      </c>
    </row>
    <row r="1869" spans="24:24" ht="15.75" customHeight="1">
      <c r="X1869" s="63" t="s">
        <v>7593</v>
      </c>
    </row>
    <row r="1870" spans="24:24" ht="15.75" customHeight="1">
      <c r="X1870" s="63" t="s">
        <v>7594</v>
      </c>
    </row>
    <row r="1871" spans="24:24" ht="15.75" customHeight="1">
      <c r="X1871" s="63" t="s">
        <v>7596</v>
      </c>
    </row>
    <row r="1872" spans="24:24" ht="15.75" customHeight="1">
      <c r="X1872" s="63" t="s">
        <v>7597</v>
      </c>
    </row>
    <row r="1873" spans="24:24" ht="15.75" customHeight="1">
      <c r="X1873" s="63" t="s">
        <v>7599</v>
      </c>
    </row>
    <row r="1874" spans="24:24" ht="15.75" customHeight="1">
      <c r="X1874" s="63" t="s">
        <v>7601</v>
      </c>
    </row>
    <row r="1875" spans="24:24" ht="15.75" customHeight="1">
      <c r="X1875" s="63" t="s">
        <v>7602</v>
      </c>
    </row>
    <row r="1876" spans="24:24" ht="15.75" customHeight="1">
      <c r="X1876" s="63" t="s">
        <v>7604</v>
      </c>
    </row>
    <row r="1877" spans="24:24" ht="15.75" customHeight="1">
      <c r="X1877" s="63" t="s">
        <v>7605</v>
      </c>
    </row>
    <row r="1878" spans="24:24" ht="15.75" customHeight="1">
      <c r="X1878" s="63" t="s">
        <v>7607</v>
      </c>
    </row>
    <row r="1879" spans="24:24" ht="15.75" customHeight="1">
      <c r="X1879" s="63" t="s">
        <v>7609</v>
      </c>
    </row>
    <row r="1880" spans="24:24" ht="15.75" customHeight="1">
      <c r="X1880" s="63" t="s">
        <v>7610</v>
      </c>
    </row>
    <row r="1881" spans="24:24" ht="15.75" customHeight="1">
      <c r="X1881" s="63" t="s">
        <v>7612</v>
      </c>
    </row>
    <row r="1882" spans="24:24" ht="15.75" customHeight="1">
      <c r="X1882" s="63" t="s">
        <v>7613</v>
      </c>
    </row>
    <row r="1883" spans="24:24" ht="15.75" customHeight="1">
      <c r="X1883" s="63" t="s">
        <v>7615</v>
      </c>
    </row>
    <row r="1884" spans="24:24" ht="15.75" customHeight="1">
      <c r="X1884" s="63" t="s">
        <v>7616</v>
      </c>
    </row>
    <row r="1885" spans="24:24" ht="15.75" customHeight="1">
      <c r="X1885" s="63" t="s">
        <v>7618</v>
      </c>
    </row>
    <row r="1886" spans="24:24" ht="15.75" customHeight="1">
      <c r="X1886" s="63" t="s">
        <v>7619</v>
      </c>
    </row>
    <row r="1887" spans="24:24" ht="15.75" customHeight="1">
      <c r="X1887" s="63" t="s">
        <v>7621</v>
      </c>
    </row>
    <row r="1888" spans="24:24" ht="15.75" customHeight="1">
      <c r="X1888" s="63" t="s">
        <v>7623</v>
      </c>
    </row>
    <row r="1889" spans="24:24" ht="15.75" customHeight="1">
      <c r="X1889" s="63" t="s">
        <v>7624</v>
      </c>
    </row>
    <row r="1890" spans="24:24" ht="15.75" customHeight="1">
      <c r="X1890" s="63" t="s">
        <v>7626</v>
      </c>
    </row>
    <row r="1891" spans="24:24" ht="15.75" customHeight="1">
      <c r="X1891" s="63" t="s">
        <v>7627</v>
      </c>
    </row>
    <row r="1892" spans="24:24" ht="15.75" customHeight="1">
      <c r="X1892" s="63" t="s">
        <v>7629</v>
      </c>
    </row>
    <row r="1893" spans="24:24" ht="15.75" customHeight="1">
      <c r="X1893" s="63" t="s">
        <v>7630</v>
      </c>
    </row>
    <row r="1894" spans="24:24" ht="15.75" customHeight="1">
      <c r="X1894" s="63" t="s">
        <v>7632</v>
      </c>
    </row>
    <row r="1895" spans="24:24" ht="15.75" customHeight="1">
      <c r="X1895" s="63" t="s">
        <v>7633</v>
      </c>
    </row>
    <row r="1896" spans="24:24" ht="15.75" customHeight="1">
      <c r="X1896" s="63" t="s">
        <v>7635</v>
      </c>
    </row>
    <row r="1897" spans="24:24" ht="15.75" customHeight="1">
      <c r="X1897" s="63" t="s">
        <v>7636</v>
      </c>
    </row>
    <row r="1898" spans="24:24" ht="15.75" customHeight="1">
      <c r="X1898" s="63" t="s">
        <v>7638</v>
      </c>
    </row>
    <row r="1899" spans="24:24" ht="15.75" customHeight="1">
      <c r="X1899" s="63" t="s">
        <v>7640</v>
      </c>
    </row>
    <row r="1900" spans="24:24" ht="15.75" customHeight="1">
      <c r="X1900" s="63" t="s">
        <v>7641</v>
      </c>
    </row>
    <row r="1901" spans="24:24" ht="15.75" customHeight="1">
      <c r="X1901" s="63" t="s">
        <v>7643</v>
      </c>
    </row>
    <row r="1902" spans="24:24" ht="15.75" customHeight="1">
      <c r="X1902" s="63" t="s">
        <v>7644</v>
      </c>
    </row>
    <row r="1903" spans="24:24" ht="15.75" customHeight="1">
      <c r="X1903" s="63" t="s">
        <v>7646</v>
      </c>
    </row>
    <row r="1904" spans="24:24" ht="15.75" customHeight="1">
      <c r="X1904" s="63" t="s">
        <v>7648</v>
      </c>
    </row>
    <row r="1905" spans="24:24" ht="15.75" customHeight="1">
      <c r="X1905" s="63" t="s">
        <v>7649</v>
      </c>
    </row>
    <row r="1906" spans="24:24" ht="15.75" customHeight="1">
      <c r="X1906" s="63" t="s">
        <v>7651</v>
      </c>
    </row>
    <row r="1907" spans="24:24" ht="15.75" customHeight="1">
      <c r="X1907" s="63" t="s">
        <v>7652</v>
      </c>
    </row>
    <row r="1908" spans="24:24" ht="15.75" customHeight="1">
      <c r="X1908" s="63" t="s">
        <v>7654</v>
      </c>
    </row>
    <row r="1909" spans="24:24" ht="15.75" customHeight="1">
      <c r="X1909" s="63" t="s">
        <v>7656</v>
      </c>
    </row>
    <row r="1910" spans="24:24" ht="15.75" customHeight="1">
      <c r="X1910" s="63" t="s">
        <v>7658</v>
      </c>
    </row>
    <row r="1911" spans="24:24" ht="15.75" customHeight="1">
      <c r="X1911" s="63" t="s">
        <v>7660</v>
      </c>
    </row>
    <row r="1912" spans="24:24" ht="15.75" customHeight="1">
      <c r="X1912" s="63" t="s">
        <v>7661</v>
      </c>
    </row>
    <row r="1913" spans="24:24" ht="15.75" customHeight="1">
      <c r="X1913" s="63" t="s">
        <v>7663</v>
      </c>
    </row>
    <row r="1914" spans="24:24" ht="15.75" customHeight="1">
      <c r="X1914" s="63" t="s">
        <v>7665</v>
      </c>
    </row>
    <row r="1915" spans="24:24" ht="15.75" customHeight="1">
      <c r="X1915" s="63" t="s">
        <v>7666</v>
      </c>
    </row>
    <row r="1916" spans="24:24" ht="15.75" customHeight="1">
      <c r="X1916" s="63" t="s">
        <v>7668</v>
      </c>
    </row>
    <row r="1917" spans="24:24" ht="15.75" customHeight="1">
      <c r="X1917" s="63" t="s">
        <v>7669</v>
      </c>
    </row>
    <row r="1918" spans="24:24" ht="15.75" customHeight="1">
      <c r="X1918" s="63" t="s">
        <v>7671</v>
      </c>
    </row>
    <row r="1919" spans="24:24" ht="15.75" customHeight="1">
      <c r="X1919" s="63" t="s">
        <v>7672</v>
      </c>
    </row>
    <row r="1920" spans="24:24" ht="15.75" customHeight="1">
      <c r="X1920" s="63" t="s">
        <v>7674</v>
      </c>
    </row>
    <row r="1921" spans="24:24" ht="15.75" customHeight="1">
      <c r="X1921" s="63" t="s">
        <v>7675</v>
      </c>
    </row>
    <row r="1922" spans="24:24" ht="15.75" customHeight="1">
      <c r="X1922" s="63" t="s">
        <v>7677</v>
      </c>
    </row>
    <row r="1923" spans="24:24" ht="15.75" customHeight="1">
      <c r="X1923" s="63" t="s">
        <v>7678</v>
      </c>
    </row>
    <row r="1924" spans="24:24" ht="15.75" customHeight="1">
      <c r="X1924" s="63" t="s">
        <v>7680</v>
      </c>
    </row>
    <row r="1925" spans="24:24" ht="15.75" customHeight="1">
      <c r="X1925" s="63" t="s">
        <v>7682</v>
      </c>
    </row>
    <row r="1926" spans="24:24" ht="15.75" customHeight="1">
      <c r="X1926" s="63" t="s">
        <v>7684</v>
      </c>
    </row>
    <row r="1927" spans="24:24" ht="15.75" customHeight="1">
      <c r="X1927" s="63" t="s">
        <v>7686</v>
      </c>
    </row>
    <row r="1928" spans="24:24" ht="15.75" customHeight="1">
      <c r="X1928" s="63" t="s">
        <v>7688</v>
      </c>
    </row>
    <row r="1929" spans="24:24" ht="15.75" customHeight="1">
      <c r="X1929" s="63" t="s">
        <v>7689</v>
      </c>
    </row>
    <row r="1930" spans="24:24" ht="15.75" customHeight="1">
      <c r="X1930" s="63" t="s">
        <v>7691</v>
      </c>
    </row>
    <row r="1931" spans="24:24" ht="15.75" customHeight="1">
      <c r="X1931" s="63" t="s">
        <v>7693</v>
      </c>
    </row>
    <row r="1932" spans="24:24" ht="15.75" customHeight="1">
      <c r="X1932" s="63" t="s">
        <v>7695</v>
      </c>
    </row>
    <row r="1933" spans="24:24" ht="15.75" customHeight="1">
      <c r="X1933" s="63" t="s">
        <v>7696</v>
      </c>
    </row>
    <row r="1934" spans="24:24" ht="15.75" customHeight="1">
      <c r="X1934" s="63" t="s">
        <v>7698</v>
      </c>
    </row>
    <row r="1935" spans="24:24" ht="15.75" customHeight="1">
      <c r="X1935" s="63" t="s">
        <v>7700</v>
      </c>
    </row>
    <row r="1936" spans="24:24" ht="15.75" customHeight="1">
      <c r="X1936" s="63" t="s">
        <v>7702</v>
      </c>
    </row>
    <row r="1937" spans="24:24" ht="15.75" customHeight="1">
      <c r="X1937" s="63" t="s">
        <v>7704</v>
      </c>
    </row>
    <row r="1938" spans="24:24" ht="15.75" customHeight="1">
      <c r="X1938" s="63" t="s">
        <v>7706</v>
      </c>
    </row>
    <row r="1939" spans="24:24" ht="15.75" customHeight="1">
      <c r="X1939" s="63" t="s">
        <v>7708</v>
      </c>
    </row>
    <row r="1940" spans="24:24" ht="15.75" customHeight="1">
      <c r="X1940" s="63" t="s">
        <v>7709</v>
      </c>
    </row>
    <row r="1941" spans="24:24" ht="15.75" customHeight="1">
      <c r="X1941" s="63" t="s">
        <v>7711</v>
      </c>
    </row>
    <row r="1942" spans="24:24" ht="15.75" customHeight="1">
      <c r="X1942" s="63" t="s">
        <v>7713</v>
      </c>
    </row>
    <row r="1943" spans="24:24" ht="15.75" customHeight="1">
      <c r="X1943" s="63" t="s">
        <v>7715</v>
      </c>
    </row>
    <row r="1944" spans="24:24" ht="15.75" customHeight="1">
      <c r="X1944" s="63" t="s">
        <v>7716</v>
      </c>
    </row>
    <row r="1945" spans="24:24" ht="15.75" customHeight="1">
      <c r="X1945" s="63" t="s">
        <v>7718</v>
      </c>
    </row>
    <row r="1946" spans="24:24" ht="15.75" customHeight="1">
      <c r="X1946" s="63" t="s">
        <v>7720</v>
      </c>
    </row>
    <row r="1947" spans="24:24" ht="15.75" customHeight="1">
      <c r="X1947" s="63" t="s">
        <v>7721</v>
      </c>
    </row>
    <row r="1948" spans="24:24" ht="15.75" customHeight="1">
      <c r="X1948" s="63" t="s">
        <v>7723</v>
      </c>
    </row>
    <row r="1949" spans="24:24" ht="15.75" customHeight="1">
      <c r="X1949" s="63" t="s">
        <v>7724</v>
      </c>
    </row>
    <row r="1950" spans="24:24" ht="15.75" customHeight="1">
      <c r="X1950" s="63" t="s">
        <v>7726</v>
      </c>
    </row>
    <row r="1951" spans="24:24" ht="15.75" customHeight="1">
      <c r="X1951" s="63" t="s">
        <v>7728</v>
      </c>
    </row>
    <row r="1952" spans="24:24" ht="15.75" customHeight="1">
      <c r="X1952" s="63" t="s">
        <v>7730</v>
      </c>
    </row>
    <row r="1953" spans="24:24" ht="15.75" customHeight="1">
      <c r="X1953" s="63" t="s">
        <v>7731</v>
      </c>
    </row>
    <row r="1954" spans="24:24" ht="15.75" customHeight="1">
      <c r="X1954" s="63" t="s">
        <v>7733</v>
      </c>
    </row>
    <row r="1955" spans="24:24" ht="15.75" customHeight="1">
      <c r="X1955" s="63" t="s">
        <v>7735</v>
      </c>
    </row>
    <row r="1956" spans="24:24" ht="15.75" customHeight="1">
      <c r="X1956" s="63" t="s">
        <v>7736</v>
      </c>
    </row>
    <row r="1957" spans="24:24" ht="15.75" customHeight="1">
      <c r="X1957" s="63" t="s">
        <v>7738</v>
      </c>
    </row>
    <row r="1958" spans="24:24" ht="15.75" customHeight="1">
      <c r="X1958" s="63" t="s">
        <v>7739</v>
      </c>
    </row>
    <row r="1959" spans="24:24" ht="15.75" customHeight="1">
      <c r="X1959" s="63" t="s">
        <v>7741</v>
      </c>
    </row>
    <row r="1960" spans="24:24" ht="15.75" customHeight="1">
      <c r="X1960" s="64" t="s">
        <v>7743</v>
      </c>
    </row>
    <row r="1961" spans="24:24" ht="15.75" customHeight="1">
      <c r="X1961" s="63" t="s">
        <v>7765</v>
      </c>
    </row>
    <row r="1962" spans="24:24" ht="15.75" customHeight="1">
      <c r="X1962" s="63" t="s">
        <v>7767</v>
      </c>
    </row>
    <row r="1963" spans="24:24" ht="15.75" customHeight="1">
      <c r="X1963" s="63" t="s">
        <v>7769</v>
      </c>
    </row>
    <row r="1964" spans="24:24" ht="15.75" customHeight="1">
      <c r="X1964" s="64" t="s">
        <v>7771</v>
      </c>
    </row>
    <row r="1965" spans="24:24" ht="15.75" customHeight="1">
      <c r="X1965" s="63" t="s">
        <v>7773</v>
      </c>
    </row>
    <row r="1966" spans="24:24" ht="15.75" customHeight="1">
      <c r="X1966" s="63" t="s">
        <v>7776</v>
      </c>
    </row>
    <row r="1967" spans="24:24" ht="15.75" customHeight="1">
      <c r="X1967" s="63" t="s">
        <v>7779</v>
      </c>
    </row>
    <row r="1968" spans="24:24" ht="15.75" customHeight="1">
      <c r="X1968" s="63" t="s">
        <v>7781</v>
      </c>
    </row>
    <row r="1969" spans="24:24" ht="15.75" customHeight="1">
      <c r="X1969" s="63" t="s">
        <v>7782</v>
      </c>
    </row>
    <row r="1970" spans="24:24" ht="15.75" customHeight="1">
      <c r="X1970" s="63" t="s">
        <v>7785</v>
      </c>
    </row>
    <row r="1971" spans="24:24" ht="15.75" customHeight="1">
      <c r="X1971" s="63" t="s">
        <v>7787</v>
      </c>
    </row>
    <row r="1972" spans="24:24" ht="15.75" customHeight="1">
      <c r="X1972" s="63" t="s">
        <v>7789</v>
      </c>
    </row>
    <row r="1973" spans="24:24" ht="15.75" customHeight="1">
      <c r="X1973" s="63" t="s">
        <v>7791</v>
      </c>
    </row>
    <row r="1974" spans="24:24" ht="15.75" customHeight="1">
      <c r="X1974" s="63" t="s">
        <v>7793</v>
      </c>
    </row>
    <row r="1975" spans="24:24" ht="15.75" customHeight="1">
      <c r="X1975" s="63" t="s">
        <v>7796</v>
      </c>
    </row>
    <row r="1976" spans="24:24" ht="15.75" customHeight="1">
      <c r="X1976" s="63" t="s">
        <v>7798</v>
      </c>
    </row>
    <row r="1977" spans="24:24" ht="15.75" customHeight="1">
      <c r="X1977" s="63" t="s">
        <v>7801</v>
      </c>
    </row>
    <row r="1978" spans="24:24" ht="15.75" customHeight="1">
      <c r="X1978" s="63" t="s">
        <v>7802</v>
      </c>
    </row>
    <row r="1979" spans="24:24" ht="15.75" customHeight="1">
      <c r="X1979" s="63" t="s">
        <v>7805</v>
      </c>
    </row>
    <row r="1980" spans="24:24" ht="15.75" customHeight="1">
      <c r="X1980" s="63" t="s">
        <v>7807</v>
      </c>
    </row>
    <row r="1981" spans="24:24" ht="15.75" customHeight="1">
      <c r="X1981" s="63" t="s">
        <v>7809</v>
      </c>
    </row>
    <row r="1982" spans="24:24" ht="15.75" customHeight="1">
      <c r="X1982" s="63" t="s">
        <v>7812</v>
      </c>
    </row>
    <row r="1983" spans="24:24" ht="15.75" customHeight="1">
      <c r="X1983" s="63" t="s">
        <v>7814</v>
      </c>
    </row>
    <row r="1984" spans="24:24" ht="15.75" customHeight="1">
      <c r="X1984" s="63" t="s">
        <v>7816</v>
      </c>
    </row>
    <row r="1985" spans="24:24" ht="15.75" customHeight="1">
      <c r="X1985" s="63" t="s">
        <v>7819</v>
      </c>
    </row>
    <row r="1986" spans="24:24" ht="15.75" customHeight="1">
      <c r="X1986" s="63" t="s">
        <v>7821</v>
      </c>
    </row>
    <row r="1987" spans="24:24" ht="15.75" customHeight="1">
      <c r="X1987" s="63" t="s">
        <v>7824</v>
      </c>
    </row>
    <row r="1988" spans="24:24" ht="15.75" customHeight="1">
      <c r="X1988" s="63" t="s">
        <v>7826</v>
      </c>
    </row>
    <row r="1989" spans="24:24" ht="15.75" customHeight="1">
      <c r="X1989" s="63" t="s">
        <v>7828</v>
      </c>
    </row>
    <row r="1990" spans="24:24" ht="15.75" customHeight="1">
      <c r="X1990" s="63" t="s">
        <v>7829</v>
      </c>
    </row>
    <row r="1991" spans="24:24" ht="15.75" customHeight="1">
      <c r="X1991" s="63" t="s">
        <v>7832</v>
      </c>
    </row>
    <row r="1992" spans="24:24" ht="15.75" customHeight="1">
      <c r="X1992" s="63" t="s">
        <v>7833</v>
      </c>
    </row>
    <row r="1993" spans="24:24" ht="15.75" customHeight="1">
      <c r="X1993" s="63" t="s">
        <v>7835</v>
      </c>
    </row>
    <row r="1994" spans="24:24" ht="15.75" customHeight="1">
      <c r="X1994" s="63" t="s">
        <v>7836</v>
      </c>
    </row>
    <row r="1995" spans="24:24" ht="15.75" customHeight="1">
      <c r="X1995" s="63" t="s">
        <v>7838</v>
      </c>
    </row>
    <row r="1996" spans="24:24" ht="15.75" customHeight="1">
      <c r="X1996" s="63" t="s">
        <v>7840</v>
      </c>
    </row>
    <row r="1997" spans="24:24" ht="15.75" customHeight="1">
      <c r="X1997" s="63" t="s">
        <v>7841</v>
      </c>
    </row>
    <row r="1998" spans="24:24" ht="15.75" customHeight="1">
      <c r="X1998" s="63" t="s">
        <v>7843</v>
      </c>
    </row>
    <row r="1999" spans="24:24" ht="15.75" customHeight="1">
      <c r="X1999" s="63" t="s">
        <v>7844</v>
      </c>
    </row>
    <row r="2000" spans="24:24" ht="15.75" customHeight="1">
      <c r="X2000" s="63" t="s">
        <v>7846</v>
      </c>
    </row>
    <row r="2001" spans="24:24" ht="15.75" customHeight="1">
      <c r="X2001" s="63" t="s">
        <v>7848</v>
      </c>
    </row>
    <row r="2002" spans="24:24" ht="15.75" customHeight="1">
      <c r="X2002" s="63" t="s">
        <v>7849</v>
      </c>
    </row>
    <row r="2003" spans="24:24" ht="15.75" customHeight="1">
      <c r="X2003" s="63" t="s">
        <v>7850</v>
      </c>
    </row>
    <row r="2004" spans="24:24" ht="15.75" customHeight="1">
      <c r="X2004" s="63" t="s">
        <v>7852</v>
      </c>
    </row>
    <row r="2005" spans="24:24" ht="15.75" customHeight="1">
      <c r="X2005" s="63" t="s">
        <v>7854</v>
      </c>
    </row>
    <row r="2006" spans="24:24" ht="15.75" customHeight="1">
      <c r="X2006" s="63" t="s">
        <v>7855</v>
      </c>
    </row>
    <row r="2007" spans="24:24" ht="15.75" customHeight="1">
      <c r="X2007" s="63" t="s">
        <v>7857</v>
      </c>
    </row>
    <row r="2008" spans="24:24" ht="15.75" customHeight="1">
      <c r="X2008" s="63" t="s">
        <v>7858</v>
      </c>
    </row>
    <row r="2009" spans="24:24" ht="15.75" customHeight="1">
      <c r="X2009" s="63" t="s">
        <v>7861</v>
      </c>
    </row>
    <row r="2010" spans="24:24" ht="15.75" customHeight="1">
      <c r="X2010" s="63" t="s">
        <v>7863</v>
      </c>
    </row>
    <row r="2011" spans="24:24" ht="15.75" customHeight="1">
      <c r="X2011" s="63" t="s">
        <v>7865</v>
      </c>
    </row>
    <row r="2012" spans="24:24" ht="15.75" customHeight="1">
      <c r="X2012" s="64" t="s">
        <v>7867</v>
      </c>
    </row>
    <row r="2013" spans="24:24" ht="15.75" customHeight="1">
      <c r="X2013" s="63" t="s">
        <v>7869</v>
      </c>
    </row>
    <row r="2014" spans="24:24" ht="15.75" customHeight="1">
      <c r="X2014" s="63" t="s">
        <v>7870</v>
      </c>
    </row>
    <row r="2015" spans="24:24" ht="15.75" customHeight="1">
      <c r="X2015" s="63" t="s">
        <v>7872</v>
      </c>
    </row>
    <row r="2016" spans="24:24" ht="15.75" customHeight="1">
      <c r="X2016" s="63" t="s">
        <v>7873</v>
      </c>
    </row>
    <row r="2017" spans="24:24" ht="15.75" customHeight="1">
      <c r="X2017" s="63" t="s">
        <v>7875</v>
      </c>
    </row>
    <row r="2018" spans="24:24" ht="15.75" customHeight="1">
      <c r="X2018" s="63" t="s">
        <v>7877</v>
      </c>
    </row>
    <row r="2019" spans="24:24" ht="15.75" customHeight="1">
      <c r="X2019" s="63" t="s">
        <v>7879</v>
      </c>
    </row>
    <row r="2020" spans="24:24" ht="15.75" customHeight="1">
      <c r="X2020" s="63" t="s">
        <v>7880</v>
      </c>
    </row>
    <row r="2021" spans="24:24" ht="15.75" customHeight="1">
      <c r="X2021" s="63" t="s">
        <v>7882</v>
      </c>
    </row>
    <row r="2022" spans="24:24" ht="15.75" customHeight="1">
      <c r="X2022" s="63" t="s">
        <v>7884</v>
      </c>
    </row>
    <row r="2023" spans="24:24" ht="15.75" customHeight="1">
      <c r="X2023" s="63" t="s">
        <v>7886</v>
      </c>
    </row>
    <row r="2024" spans="24:24" ht="15.75" customHeight="1">
      <c r="X2024" s="63" t="s">
        <v>7887</v>
      </c>
    </row>
    <row r="2025" spans="24:24" ht="15.75" customHeight="1">
      <c r="X2025" s="63" t="s">
        <v>7889</v>
      </c>
    </row>
    <row r="2026" spans="24:24" ht="15.75" customHeight="1">
      <c r="X2026" s="63" t="s">
        <v>7891</v>
      </c>
    </row>
    <row r="2027" spans="24:24" ht="15.75" customHeight="1">
      <c r="X2027" s="63" t="s">
        <v>7893</v>
      </c>
    </row>
    <row r="2028" spans="24:24" ht="15.75" customHeight="1">
      <c r="X2028" s="63" t="s">
        <v>7895</v>
      </c>
    </row>
    <row r="2029" spans="24:24" ht="15.75" customHeight="1">
      <c r="X2029" s="63" t="s">
        <v>7897</v>
      </c>
    </row>
    <row r="2030" spans="24:24" ht="15.75" customHeight="1">
      <c r="X2030" s="63" t="s">
        <v>7899</v>
      </c>
    </row>
    <row r="2031" spans="24:24" ht="15.75" customHeight="1">
      <c r="X2031" s="63" t="s">
        <v>7901</v>
      </c>
    </row>
    <row r="2032" spans="24:24" ht="15.75" customHeight="1">
      <c r="X2032" s="63" t="s">
        <v>7904</v>
      </c>
    </row>
    <row r="2033" spans="24:24" ht="15.75" customHeight="1">
      <c r="X2033" s="63" t="s">
        <v>7905</v>
      </c>
    </row>
    <row r="2034" spans="24:24" ht="15.75" customHeight="1">
      <c r="X2034" s="63" t="s">
        <v>7907</v>
      </c>
    </row>
    <row r="2035" spans="24:24" ht="15.75" customHeight="1">
      <c r="X2035" s="63" t="s">
        <v>7909</v>
      </c>
    </row>
    <row r="2036" spans="24:24" ht="15.75" customHeight="1">
      <c r="X2036" s="63" t="s">
        <v>7911</v>
      </c>
    </row>
    <row r="2037" spans="24:24" ht="15.75" customHeight="1">
      <c r="X2037" s="63" t="s">
        <v>7913</v>
      </c>
    </row>
    <row r="2038" spans="24:24" ht="15.75" customHeight="1">
      <c r="X2038" s="63" t="s">
        <v>7915</v>
      </c>
    </row>
    <row r="2039" spans="24:24" ht="15.75" customHeight="1">
      <c r="X2039" s="63" t="s">
        <v>7917</v>
      </c>
    </row>
    <row r="2040" spans="24:24" ht="15.75" customHeight="1">
      <c r="X2040" s="63" t="s">
        <v>7919</v>
      </c>
    </row>
    <row r="2041" spans="24:24" ht="15.75" customHeight="1">
      <c r="X2041" s="63" t="s">
        <v>7921</v>
      </c>
    </row>
    <row r="2042" spans="24:24" ht="15.75" customHeight="1">
      <c r="X2042" s="63" t="s">
        <v>7923</v>
      </c>
    </row>
    <row r="2043" spans="24:24" ht="15.75" customHeight="1">
      <c r="X2043" s="63" t="s">
        <v>7925</v>
      </c>
    </row>
    <row r="2044" spans="24:24" ht="15.75" customHeight="1">
      <c r="X2044" s="63" t="s">
        <v>7927</v>
      </c>
    </row>
    <row r="2045" spans="24:24" ht="15.75" customHeight="1">
      <c r="X2045" s="63" t="s">
        <v>7929</v>
      </c>
    </row>
    <row r="2046" spans="24:24" ht="15.75" customHeight="1">
      <c r="X2046" s="63" t="s">
        <v>7930</v>
      </c>
    </row>
    <row r="2047" spans="24:24" ht="15.75" customHeight="1">
      <c r="X2047" s="63" t="s">
        <v>7932</v>
      </c>
    </row>
    <row r="2048" spans="24:24" ht="15.75" customHeight="1">
      <c r="X2048" s="63" t="s">
        <v>7934</v>
      </c>
    </row>
    <row r="2049" spans="24:24" ht="15.75" customHeight="1">
      <c r="X2049" s="63" t="s">
        <v>7936</v>
      </c>
    </row>
    <row r="2050" spans="24:24" ht="15.75" customHeight="1">
      <c r="X2050" s="63" t="s">
        <v>7938</v>
      </c>
    </row>
    <row r="2051" spans="24:24" ht="15.75" customHeight="1">
      <c r="X2051" s="63" t="s">
        <v>7940</v>
      </c>
    </row>
    <row r="2052" spans="24:24" ht="15.75" customHeight="1">
      <c r="X2052" s="63" t="s">
        <v>7942</v>
      </c>
    </row>
    <row r="2053" spans="24:24" ht="15.75" customHeight="1">
      <c r="X2053" s="63" t="s">
        <v>7943</v>
      </c>
    </row>
    <row r="2054" spans="24:24" ht="15.75" customHeight="1">
      <c r="X2054" s="63" t="s">
        <v>7944</v>
      </c>
    </row>
    <row r="2055" spans="24:24" ht="15.75" customHeight="1">
      <c r="X2055" s="63" t="s">
        <v>7946</v>
      </c>
    </row>
    <row r="2056" spans="24:24" ht="15.75" customHeight="1">
      <c r="X2056" s="63" t="s">
        <v>7948</v>
      </c>
    </row>
    <row r="2057" spans="24:24" ht="15.75" customHeight="1">
      <c r="X2057" s="63" t="s">
        <v>7949</v>
      </c>
    </row>
    <row r="2058" spans="24:24" ht="15.75" customHeight="1">
      <c r="X2058" s="63" t="s">
        <v>7951</v>
      </c>
    </row>
    <row r="2059" spans="24:24" ht="15.75" customHeight="1">
      <c r="X2059" s="63" t="s">
        <v>7953</v>
      </c>
    </row>
    <row r="2060" spans="24:24" ht="15.75" customHeight="1">
      <c r="X2060" s="63" t="s">
        <v>7955</v>
      </c>
    </row>
    <row r="2061" spans="24:24" ht="15.75" customHeight="1">
      <c r="X2061" s="63" t="s">
        <v>7957</v>
      </c>
    </row>
    <row r="2062" spans="24:24" ht="15.75" customHeight="1">
      <c r="X2062" s="63" t="s">
        <v>7959</v>
      </c>
    </row>
    <row r="2063" spans="24:24" ht="15.75" customHeight="1">
      <c r="X2063" s="63" t="s">
        <v>7960</v>
      </c>
    </row>
    <row r="2064" spans="24:24" ht="15.75" customHeight="1">
      <c r="X2064" s="63" t="s">
        <v>7963</v>
      </c>
    </row>
    <row r="2065" spans="24:24" ht="15.75" customHeight="1">
      <c r="X2065" s="63" t="s">
        <v>7964</v>
      </c>
    </row>
    <row r="2066" spans="24:24" ht="15.75" customHeight="1">
      <c r="X2066" s="63" t="s">
        <v>7966</v>
      </c>
    </row>
    <row r="2067" spans="24:24" ht="15.75" customHeight="1">
      <c r="X2067" s="63" t="s">
        <v>7968</v>
      </c>
    </row>
    <row r="2068" spans="24:24" ht="15.75" customHeight="1">
      <c r="X2068" s="63" t="s">
        <v>7970</v>
      </c>
    </row>
    <row r="2069" spans="24:24" ht="15.75" customHeight="1">
      <c r="X2069" s="63" t="s">
        <v>7972</v>
      </c>
    </row>
    <row r="2070" spans="24:24" ht="15.75" customHeight="1">
      <c r="X2070" s="63" t="s">
        <v>7975</v>
      </c>
    </row>
    <row r="2071" spans="24:24" ht="15.75" customHeight="1">
      <c r="X2071" s="63" t="s">
        <v>7976</v>
      </c>
    </row>
    <row r="2072" spans="24:24" ht="15.75" customHeight="1">
      <c r="X2072" s="63" t="s">
        <v>7978</v>
      </c>
    </row>
    <row r="2073" spans="24:24" ht="15.75" customHeight="1">
      <c r="X2073" s="63" t="s">
        <v>7980</v>
      </c>
    </row>
    <row r="2074" spans="24:24" ht="15.75" customHeight="1">
      <c r="X2074" s="63" t="s">
        <v>7982</v>
      </c>
    </row>
    <row r="2075" spans="24:24" ht="15.75" customHeight="1">
      <c r="X2075" s="63" t="s">
        <v>7983</v>
      </c>
    </row>
    <row r="2076" spans="24:24" ht="15.75" customHeight="1">
      <c r="X2076" s="63" t="s">
        <v>7985</v>
      </c>
    </row>
    <row r="2077" spans="24:24" ht="15.75" customHeight="1">
      <c r="X2077" s="63" t="s">
        <v>7987</v>
      </c>
    </row>
    <row r="2078" spans="24:24" ht="15.75" customHeight="1">
      <c r="X2078" s="63" t="s">
        <v>7989</v>
      </c>
    </row>
    <row r="2079" spans="24:24" ht="15.75" customHeight="1">
      <c r="X2079" s="63" t="s">
        <v>7991</v>
      </c>
    </row>
    <row r="2080" spans="24:24" ht="15.75" customHeight="1">
      <c r="X2080" s="63" t="s">
        <v>7993</v>
      </c>
    </row>
    <row r="2081" spans="24:24" ht="15.75" customHeight="1">
      <c r="X2081" s="63" t="s">
        <v>7995</v>
      </c>
    </row>
    <row r="2082" spans="24:24" ht="15.75" customHeight="1">
      <c r="X2082" s="63" t="s">
        <v>7997</v>
      </c>
    </row>
    <row r="2083" spans="24:24" ht="15.75" customHeight="1">
      <c r="X2083" s="63" t="s">
        <v>7999</v>
      </c>
    </row>
    <row r="2084" spans="24:24" ht="15.75" customHeight="1">
      <c r="X2084" s="63" t="s">
        <v>8001</v>
      </c>
    </row>
    <row r="2085" spans="24:24" ht="15.75" customHeight="1">
      <c r="X2085" s="63" t="s">
        <v>8002</v>
      </c>
    </row>
    <row r="2086" spans="24:24" ht="15.75" customHeight="1">
      <c r="X2086" s="63" t="s">
        <v>8004</v>
      </c>
    </row>
    <row r="2087" spans="24:24" ht="15.75" customHeight="1">
      <c r="X2087" s="63" t="s">
        <v>8006</v>
      </c>
    </row>
    <row r="2088" spans="24:24" ht="15.75" customHeight="1">
      <c r="X2088" s="63" t="s">
        <v>8007</v>
      </c>
    </row>
    <row r="2089" spans="24:24" ht="15.75" customHeight="1">
      <c r="X2089" s="63" t="s">
        <v>8009</v>
      </c>
    </row>
    <row r="2090" spans="24:24" ht="15.75" customHeight="1">
      <c r="X2090" s="63" t="s">
        <v>8010</v>
      </c>
    </row>
    <row r="2091" spans="24:24" ht="15.75" customHeight="1">
      <c r="X2091" s="63" t="s">
        <v>8012</v>
      </c>
    </row>
    <row r="2092" spans="24:24" ht="15.75" customHeight="1">
      <c r="X2092" s="63" t="s">
        <v>8013</v>
      </c>
    </row>
    <row r="2093" spans="24:24" ht="15.75" customHeight="1">
      <c r="X2093" s="63" t="s">
        <v>8015</v>
      </c>
    </row>
    <row r="2094" spans="24:24" ht="15.75" customHeight="1">
      <c r="X2094" s="63" t="s">
        <v>8016</v>
      </c>
    </row>
    <row r="2095" spans="24:24" ht="15.75" customHeight="1">
      <c r="X2095" s="63" t="s">
        <v>8018</v>
      </c>
    </row>
    <row r="2096" spans="24:24" ht="15.75" customHeight="1">
      <c r="X2096" s="63" t="s">
        <v>8019</v>
      </c>
    </row>
    <row r="2097" spans="24:24" ht="15.75" customHeight="1">
      <c r="X2097" s="63" t="s">
        <v>8021</v>
      </c>
    </row>
    <row r="2098" spans="24:24" ht="15.75" customHeight="1">
      <c r="X2098" s="63" t="s">
        <v>8022</v>
      </c>
    </row>
    <row r="2099" spans="24:24" ht="15.75" customHeight="1">
      <c r="X2099" s="63" t="s">
        <v>8024</v>
      </c>
    </row>
    <row r="2100" spans="24:24" ht="15.75" customHeight="1">
      <c r="X2100" s="63" t="s">
        <v>8025</v>
      </c>
    </row>
    <row r="2101" spans="24:24" ht="15.75" customHeight="1">
      <c r="X2101" s="63" t="s">
        <v>8027</v>
      </c>
    </row>
    <row r="2102" spans="24:24" ht="15.75" customHeight="1">
      <c r="X2102" s="63" t="s">
        <v>8029</v>
      </c>
    </row>
    <row r="2103" spans="24:24" ht="15.75" customHeight="1">
      <c r="X2103" s="63" t="s">
        <v>8030</v>
      </c>
    </row>
    <row r="2104" spans="24:24" ht="15.75" customHeight="1">
      <c r="X2104" s="63" t="s">
        <v>8032</v>
      </c>
    </row>
    <row r="2105" spans="24:24" ht="15.75" customHeight="1">
      <c r="X2105" s="63" t="s">
        <v>8034</v>
      </c>
    </row>
    <row r="2106" spans="24:24" ht="15.75" customHeight="1">
      <c r="X2106" s="63" t="s">
        <v>8035</v>
      </c>
    </row>
    <row r="2107" spans="24:24" ht="15.75" customHeight="1">
      <c r="X2107" s="63" t="s">
        <v>8036</v>
      </c>
    </row>
    <row r="2108" spans="24:24" ht="15.75" customHeight="1">
      <c r="X2108" s="63" t="s">
        <v>8038</v>
      </c>
    </row>
    <row r="2109" spans="24:24" ht="15.75" customHeight="1">
      <c r="X2109" s="63" t="s">
        <v>8040</v>
      </c>
    </row>
    <row r="2110" spans="24:24" ht="15.75" customHeight="1">
      <c r="X2110" s="63" t="s">
        <v>8041</v>
      </c>
    </row>
    <row r="2111" spans="24:24" ht="15.75" customHeight="1">
      <c r="X2111" s="63" t="s">
        <v>8043</v>
      </c>
    </row>
    <row r="2112" spans="24:24" ht="15.75" customHeight="1">
      <c r="X2112" s="63" t="s">
        <v>8044</v>
      </c>
    </row>
    <row r="2113" spans="24:24" ht="15.75" customHeight="1">
      <c r="X2113" s="63" t="s">
        <v>8046</v>
      </c>
    </row>
    <row r="2114" spans="24:24" ht="15.75" customHeight="1">
      <c r="X2114" s="63" t="s">
        <v>8047</v>
      </c>
    </row>
    <row r="2115" spans="24:24" ht="15.75" customHeight="1">
      <c r="X2115" s="63" t="s">
        <v>8049</v>
      </c>
    </row>
    <row r="2116" spans="24:24" ht="15.75" customHeight="1">
      <c r="X2116" s="63" t="s">
        <v>8051</v>
      </c>
    </row>
    <row r="2117" spans="24:24" ht="15.75" customHeight="1">
      <c r="X2117" s="63" t="s">
        <v>8052</v>
      </c>
    </row>
    <row r="2118" spans="24:24" ht="15.75" customHeight="1">
      <c r="X2118" s="63" t="s">
        <v>8053</v>
      </c>
    </row>
    <row r="2119" spans="24:24" ht="15.75" customHeight="1">
      <c r="X2119" s="63" t="s">
        <v>8055</v>
      </c>
    </row>
    <row r="2120" spans="24:24" ht="15.75" customHeight="1">
      <c r="X2120" s="63" t="s">
        <v>8057</v>
      </c>
    </row>
    <row r="2121" spans="24:24" ht="15.75" customHeight="1">
      <c r="X2121" s="63" t="s">
        <v>8058</v>
      </c>
    </row>
    <row r="2122" spans="24:24" ht="15.75" customHeight="1">
      <c r="X2122" s="63" t="s">
        <v>8060</v>
      </c>
    </row>
    <row r="2123" spans="24:24" ht="15.75" customHeight="1">
      <c r="X2123" s="63" t="s">
        <v>8061</v>
      </c>
    </row>
    <row r="2124" spans="24:24" ht="15.75" customHeight="1">
      <c r="X2124" s="63" t="s">
        <v>8063</v>
      </c>
    </row>
    <row r="2125" spans="24:24" ht="15.75" customHeight="1">
      <c r="X2125" s="63" t="s">
        <v>8064</v>
      </c>
    </row>
    <row r="2126" spans="24:24" ht="15.75" customHeight="1">
      <c r="X2126" s="63" t="s">
        <v>8066</v>
      </c>
    </row>
    <row r="2127" spans="24:24" ht="15.75" customHeight="1">
      <c r="X2127" s="63" t="s">
        <v>8068</v>
      </c>
    </row>
    <row r="2128" spans="24:24" ht="15.75" customHeight="1">
      <c r="X2128" s="63" t="s">
        <v>8069</v>
      </c>
    </row>
    <row r="2129" spans="24:24" ht="15.75" customHeight="1">
      <c r="X2129" s="63" t="s">
        <v>8071</v>
      </c>
    </row>
    <row r="2130" spans="24:24" ht="15.75" customHeight="1">
      <c r="X2130" s="63" t="s">
        <v>8073</v>
      </c>
    </row>
    <row r="2131" spans="24:24" ht="15.75" customHeight="1">
      <c r="X2131" s="63" t="s">
        <v>8074</v>
      </c>
    </row>
    <row r="2132" spans="24:24" ht="15.75" customHeight="1">
      <c r="X2132" s="63" t="s">
        <v>8076</v>
      </c>
    </row>
    <row r="2133" spans="24:24" ht="15.75" customHeight="1">
      <c r="X2133" s="63" t="s">
        <v>8077</v>
      </c>
    </row>
    <row r="2134" spans="24:24" ht="15.75" customHeight="1">
      <c r="X2134" s="63" t="s">
        <v>8079</v>
      </c>
    </row>
    <row r="2135" spans="24:24" ht="15.75" customHeight="1">
      <c r="X2135" s="63" t="s">
        <v>8081</v>
      </c>
    </row>
    <row r="2136" spans="24:24" ht="15.75" customHeight="1">
      <c r="X2136" s="63" t="s">
        <v>8083</v>
      </c>
    </row>
    <row r="2137" spans="24:24" ht="15.75" customHeight="1">
      <c r="X2137" s="63" t="s">
        <v>8085</v>
      </c>
    </row>
    <row r="2138" spans="24:24" ht="15.75" customHeight="1">
      <c r="X2138" s="63" t="s">
        <v>8087</v>
      </c>
    </row>
    <row r="2139" spans="24:24" ht="15.75" customHeight="1">
      <c r="X2139" s="63" t="s">
        <v>8089</v>
      </c>
    </row>
    <row r="2140" spans="24:24" ht="15.75" customHeight="1">
      <c r="X2140" s="63" t="s">
        <v>8093</v>
      </c>
    </row>
    <row r="2141" spans="24:24" ht="15.75" customHeight="1">
      <c r="X2141" s="63" t="s">
        <v>8094</v>
      </c>
    </row>
    <row r="2142" spans="24:24" ht="15.75" customHeight="1">
      <c r="X2142" s="63" t="s">
        <v>8096</v>
      </c>
    </row>
    <row r="2143" spans="24:24" ht="15.75" customHeight="1">
      <c r="X2143" s="63" t="s">
        <v>8097</v>
      </c>
    </row>
    <row r="2144" spans="24:24" ht="15.75" customHeight="1">
      <c r="X2144" s="63" t="s">
        <v>8099</v>
      </c>
    </row>
    <row r="2145" spans="24:24" ht="15.75" customHeight="1">
      <c r="X2145" s="63" t="s">
        <v>8101</v>
      </c>
    </row>
    <row r="2146" spans="24:24" ht="15.75" customHeight="1">
      <c r="X2146" s="63" t="s">
        <v>8102</v>
      </c>
    </row>
    <row r="2147" spans="24:24" ht="15.75" customHeight="1">
      <c r="X2147" s="63" t="s">
        <v>8104</v>
      </c>
    </row>
    <row r="2148" spans="24:24" ht="15.75" customHeight="1">
      <c r="X2148" s="63" t="s">
        <v>8105</v>
      </c>
    </row>
    <row r="2149" spans="24:24" ht="15.75" customHeight="1">
      <c r="X2149" s="63" t="s">
        <v>8107</v>
      </c>
    </row>
    <row r="2150" spans="24:24" ht="15.75" customHeight="1">
      <c r="X2150" s="63" t="s">
        <v>8108</v>
      </c>
    </row>
    <row r="2151" spans="24:24" ht="15.75" customHeight="1">
      <c r="X2151" s="63" t="s">
        <v>8110</v>
      </c>
    </row>
    <row r="2152" spans="24:24" ht="15.75" customHeight="1">
      <c r="X2152" s="63" t="s">
        <v>8112</v>
      </c>
    </row>
    <row r="2153" spans="24:24" ht="15.75" customHeight="1">
      <c r="X2153" s="63" t="s">
        <v>8114</v>
      </c>
    </row>
    <row r="2154" spans="24:24" ht="15.75" customHeight="1">
      <c r="X2154" s="63" t="s">
        <v>8116</v>
      </c>
    </row>
    <row r="2155" spans="24:24" ht="15.75" customHeight="1">
      <c r="X2155" s="63" t="s">
        <v>8118</v>
      </c>
    </row>
    <row r="2156" spans="24:24" ht="15.75" customHeight="1">
      <c r="X2156" s="63" t="s">
        <v>8120</v>
      </c>
    </row>
    <row r="2157" spans="24:24" ht="15.75" customHeight="1">
      <c r="X2157" s="63" t="s">
        <v>8122</v>
      </c>
    </row>
    <row r="2158" spans="24:24" ht="15.75" customHeight="1">
      <c r="X2158" s="63" t="s">
        <v>8124</v>
      </c>
    </row>
    <row r="2159" spans="24:24" ht="15.75" customHeight="1">
      <c r="X2159" s="63" t="s">
        <v>8126</v>
      </c>
    </row>
    <row r="2160" spans="24:24" ht="15.75" customHeight="1">
      <c r="X2160" s="63" t="s">
        <v>8128</v>
      </c>
    </row>
    <row r="2161" spans="24:24" ht="15.75" customHeight="1">
      <c r="X2161" s="63" t="s">
        <v>8130</v>
      </c>
    </row>
    <row r="2162" spans="24:24" ht="15.75" customHeight="1">
      <c r="X2162" s="63" t="s">
        <v>8132</v>
      </c>
    </row>
    <row r="2163" spans="24:24" ht="15.75" customHeight="1">
      <c r="X2163" s="63" t="s">
        <v>8134</v>
      </c>
    </row>
    <row r="2164" spans="24:24" ht="15.75" customHeight="1">
      <c r="X2164" s="63" t="s">
        <v>8136</v>
      </c>
    </row>
    <row r="2165" spans="24:24" ht="15.75" customHeight="1">
      <c r="X2165" s="63" t="s">
        <v>8138</v>
      </c>
    </row>
    <row r="2166" spans="24:24" ht="15.75" customHeight="1">
      <c r="X2166" s="63" t="s">
        <v>8140</v>
      </c>
    </row>
    <row r="2167" spans="24:24" ht="15.75" customHeight="1">
      <c r="X2167" s="63" t="s">
        <v>8142</v>
      </c>
    </row>
    <row r="2168" spans="24:24" ht="15.75" customHeight="1">
      <c r="X2168" s="63" t="s">
        <v>8144</v>
      </c>
    </row>
    <row r="2169" spans="24:24" ht="15.75" customHeight="1">
      <c r="X2169" s="63" t="s">
        <v>8146</v>
      </c>
    </row>
    <row r="2170" spans="24:24" ht="15.75" customHeight="1">
      <c r="X2170" s="63" t="s">
        <v>8147</v>
      </c>
    </row>
    <row r="2171" spans="24:24" ht="15.75" customHeight="1">
      <c r="X2171" s="63" t="s">
        <v>8149</v>
      </c>
    </row>
    <row r="2172" spans="24:24" ht="15.75" customHeight="1">
      <c r="X2172" s="63" t="s">
        <v>8151</v>
      </c>
    </row>
    <row r="2173" spans="24:24" ht="15.75" customHeight="1">
      <c r="X2173" s="63" t="s">
        <v>8153</v>
      </c>
    </row>
    <row r="2174" spans="24:24" ht="15.75" customHeight="1">
      <c r="X2174" s="63" t="s">
        <v>8155</v>
      </c>
    </row>
    <row r="2175" spans="24:24" ht="15.75" customHeight="1">
      <c r="X2175" s="63" t="s">
        <v>8157</v>
      </c>
    </row>
    <row r="2176" spans="24:24" ht="15.75" customHeight="1">
      <c r="X2176" s="63" t="s">
        <v>8159</v>
      </c>
    </row>
    <row r="2177" spans="24:24" ht="15.75" customHeight="1">
      <c r="X2177" s="63" t="s">
        <v>8160</v>
      </c>
    </row>
    <row r="2178" spans="24:24" ht="15.75" customHeight="1">
      <c r="X2178" s="63" t="s">
        <v>8163</v>
      </c>
    </row>
    <row r="2179" spans="24:24" ht="15.75" customHeight="1">
      <c r="X2179" s="63" t="s">
        <v>8165</v>
      </c>
    </row>
    <row r="2180" spans="24:24" ht="15.75" customHeight="1">
      <c r="X2180" s="63" t="s">
        <v>8166</v>
      </c>
    </row>
    <row r="2181" spans="24:24" ht="15.75" customHeight="1">
      <c r="X2181" s="63" t="s">
        <v>8168</v>
      </c>
    </row>
    <row r="2182" spans="24:24" ht="15.75" customHeight="1">
      <c r="X2182" s="63" t="s">
        <v>8170</v>
      </c>
    </row>
    <row r="2183" spans="24:24" ht="15.75" customHeight="1">
      <c r="X2183" s="63" t="s">
        <v>8172</v>
      </c>
    </row>
    <row r="2184" spans="24:24" ht="15.75" customHeight="1">
      <c r="X2184" s="63" t="s">
        <v>8174</v>
      </c>
    </row>
    <row r="2185" spans="24:24" ht="15.75" customHeight="1">
      <c r="X2185" s="63" t="s">
        <v>8175</v>
      </c>
    </row>
    <row r="2186" spans="24:24" ht="15.75" customHeight="1">
      <c r="X2186" s="63" t="s">
        <v>8177</v>
      </c>
    </row>
    <row r="2187" spans="24:24" ht="15.75" customHeight="1">
      <c r="X2187" s="63" t="s">
        <v>8179</v>
      </c>
    </row>
    <row r="2188" spans="24:24" ht="15.75" customHeight="1">
      <c r="X2188" s="63" t="s">
        <v>8180</v>
      </c>
    </row>
    <row r="2189" spans="24:24" ht="15.75" customHeight="1">
      <c r="X2189" s="63" t="s">
        <v>8182</v>
      </c>
    </row>
    <row r="2190" spans="24:24" ht="15.75" customHeight="1">
      <c r="X2190" s="63" t="s">
        <v>8183</v>
      </c>
    </row>
    <row r="2191" spans="24:24" ht="15.75" customHeight="1">
      <c r="X2191" s="63" t="s">
        <v>8185</v>
      </c>
    </row>
    <row r="2192" spans="24:24" ht="15.75" customHeight="1">
      <c r="X2192" s="63" t="s">
        <v>8187</v>
      </c>
    </row>
    <row r="2193" spans="24:24" ht="15.75" customHeight="1">
      <c r="X2193" s="63" t="s">
        <v>8188</v>
      </c>
    </row>
    <row r="2194" spans="24:24" ht="15.75" customHeight="1">
      <c r="X2194" s="63" t="s">
        <v>8190</v>
      </c>
    </row>
    <row r="2195" spans="24:24" ht="15.75" customHeight="1">
      <c r="X2195" s="63" t="s">
        <v>8191</v>
      </c>
    </row>
    <row r="2196" spans="24:24" ht="15.75" customHeight="1">
      <c r="X2196" s="63" t="s">
        <v>8193</v>
      </c>
    </row>
    <row r="2197" spans="24:24" ht="15.75" customHeight="1">
      <c r="X2197" s="63" t="s">
        <v>8194</v>
      </c>
    </row>
    <row r="2198" spans="24:24" ht="15.75" customHeight="1">
      <c r="X2198" s="63" t="s">
        <v>8196</v>
      </c>
    </row>
    <row r="2199" spans="24:24" ht="15.75" customHeight="1">
      <c r="X2199" s="63" t="s">
        <v>8197</v>
      </c>
    </row>
    <row r="2200" spans="24:24" ht="15.75" customHeight="1">
      <c r="X2200" s="63" t="s">
        <v>8199</v>
      </c>
    </row>
    <row r="2201" spans="24:24" ht="15.75" customHeight="1">
      <c r="X2201" s="63" t="s">
        <v>8200</v>
      </c>
    </row>
    <row r="2202" spans="24:24" ht="15.75" customHeight="1">
      <c r="X2202" s="63" t="s">
        <v>8202</v>
      </c>
    </row>
    <row r="2203" spans="24:24" ht="15.75" customHeight="1">
      <c r="X2203" s="63" t="s">
        <v>8204</v>
      </c>
    </row>
    <row r="2204" spans="24:24" ht="15.75" customHeight="1">
      <c r="X2204" s="63" t="s">
        <v>8205</v>
      </c>
    </row>
    <row r="2205" spans="24:24" ht="15.75" customHeight="1">
      <c r="X2205" s="63" t="s">
        <v>8207</v>
      </c>
    </row>
    <row r="2206" spans="24:24" ht="15.75" customHeight="1">
      <c r="X2206" s="63" t="s">
        <v>8208</v>
      </c>
    </row>
    <row r="2207" spans="24:24" ht="15.75" customHeight="1">
      <c r="X2207" s="63" t="s">
        <v>8210</v>
      </c>
    </row>
    <row r="2208" spans="24:24" ht="15.75" customHeight="1">
      <c r="X2208" s="63" t="s">
        <v>8212</v>
      </c>
    </row>
    <row r="2209" spans="24:24" ht="15.75" customHeight="1">
      <c r="X2209" s="63" t="s">
        <v>8213</v>
      </c>
    </row>
    <row r="2210" spans="24:24" ht="15.75" customHeight="1">
      <c r="X2210" s="63" t="s">
        <v>8215</v>
      </c>
    </row>
    <row r="2211" spans="24:24" ht="15.75" customHeight="1">
      <c r="X2211" s="63" t="s">
        <v>8216</v>
      </c>
    </row>
    <row r="2212" spans="24:24" ht="15.75" customHeight="1">
      <c r="X2212" s="63" t="s">
        <v>8217</v>
      </c>
    </row>
    <row r="2213" spans="24:24" ht="15.75" customHeight="1">
      <c r="X2213" s="63" t="s">
        <v>8219</v>
      </c>
    </row>
    <row r="2214" spans="24:24" ht="15.75" customHeight="1">
      <c r="X2214" s="63" t="s">
        <v>8221</v>
      </c>
    </row>
    <row r="2215" spans="24:24" ht="15.75" customHeight="1">
      <c r="X2215" s="63" t="s">
        <v>8222</v>
      </c>
    </row>
    <row r="2216" spans="24:24" ht="15.75" customHeight="1">
      <c r="X2216" s="63" t="s">
        <v>8224</v>
      </c>
    </row>
    <row r="2217" spans="24:24" ht="15.75" customHeight="1">
      <c r="X2217" s="63" t="s">
        <v>8225</v>
      </c>
    </row>
    <row r="2218" spans="24:24" ht="15.75" customHeight="1">
      <c r="X2218" s="63" t="s">
        <v>8227</v>
      </c>
    </row>
    <row r="2219" spans="24:24" ht="15.75" customHeight="1">
      <c r="X2219" s="63" t="s">
        <v>8228</v>
      </c>
    </row>
    <row r="2220" spans="24:24" ht="15.75" customHeight="1">
      <c r="X2220" s="63" t="s">
        <v>8230</v>
      </c>
    </row>
    <row r="2221" spans="24:24" ht="15.75" customHeight="1">
      <c r="X2221" s="63" t="s">
        <v>8231</v>
      </c>
    </row>
    <row r="2222" spans="24:24" ht="15.75" customHeight="1">
      <c r="X2222" s="63" t="s">
        <v>8234</v>
      </c>
    </row>
    <row r="2223" spans="24:24" ht="15.75" customHeight="1">
      <c r="X2223" s="63" t="s">
        <v>8236</v>
      </c>
    </row>
    <row r="2224" spans="24:24" ht="15.75" customHeight="1">
      <c r="X2224" s="63" t="s">
        <v>8237</v>
      </c>
    </row>
    <row r="2225" spans="24:24" ht="15.75" customHeight="1">
      <c r="X2225" s="63" t="s">
        <v>8239</v>
      </c>
    </row>
    <row r="2226" spans="24:24" ht="15.75" customHeight="1">
      <c r="X2226" s="63" t="s">
        <v>8241</v>
      </c>
    </row>
    <row r="2227" spans="24:24" ht="15.75" customHeight="1">
      <c r="X2227" s="63" t="s">
        <v>8242</v>
      </c>
    </row>
    <row r="2228" spans="24:24" ht="15.75" customHeight="1">
      <c r="X2228" s="63" t="s">
        <v>8244</v>
      </c>
    </row>
    <row r="2229" spans="24:24" ht="15.75" customHeight="1">
      <c r="X2229" s="63" t="s">
        <v>8245</v>
      </c>
    </row>
    <row r="2230" spans="24:24" ht="15.75" customHeight="1">
      <c r="X2230" s="63" t="s">
        <v>8247</v>
      </c>
    </row>
    <row r="2231" spans="24:24" ht="15.75" customHeight="1">
      <c r="X2231" s="63" t="s">
        <v>8248</v>
      </c>
    </row>
    <row r="2232" spans="24:24" ht="15.75" customHeight="1">
      <c r="X2232" s="63" t="s">
        <v>8250</v>
      </c>
    </row>
    <row r="2233" spans="24:24" ht="15.75" customHeight="1">
      <c r="X2233" s="63" t="s">
        <v>8251</v>
      </c>
    </row>
    <row r="2234" spans="24:24" ht="15.75" customHeight="1">
      <c r="X2234" s="63" t="s">
        <v>8253</v>
      </c>
    </row>
    <row r="2235" spans="24:24" ht="15.75" customHeight="1">
      <c r="X2235" s="63" t="s">
        <v>8254</v>
      </c>
    </row>
    <row r="2236" spans="24:24" ht="15.75" customHeight="1">
      <c r="X2236" s="63" t="s">
        <v>8256</v>
      </c>
    </row>
    <row r="2237" spans="24:24" ht="15.75" customHeight="1">
      <c r="X2237" s="63" t="s">
        <v>8257</v>
      </c>
    </row>
    <row r="2238" spans="24:24" ht="15.75" customHeight="1">
      <c r="X2238" s="63" t="s">
        <v>8259</v>
      </c>
    </row>
    <row r="2239" spans="24:24" ht="15.75" customHeight="1">
      <c r="X2239" s="63" t="s">
        <v>8261</v>
      </c>
    </row>
    <row r="2240" spans="24:24" ht="15.75" customHeight="1">
      <c r="X2240" s="63" t="s">
        <v>8262</v>
      </c>
    </row>
    <row r="2241" spans="24:24" ht="15.75" customHeight="1">
      <c r="X2241" s="63" t="s">
        <v>8264</v>
      </c>
    </row>
    <row r="2242" spans="24:24" ht="15.75" customHeight="1">
      <c r="X2242" s="63" t="s">
        <v>8265</v>
      </c>
    </row>
    <row r="2243" spans="24:24" ht="15.75" customHeight="1">
      <c r="X2243" s="63" t="s">
        <v>8267</v>
      </c>
    </row>
    <row r="2244" spans="24:24" ht="15.75" customHeight="1">
      <c r="X2244" s="63" t="s">
        <v>8269</v>
      </c>
    </row>
    <row r="2245" spans="24:24" ht="15.75" customHeight="1">
      <c r="X2245" s="63" t="s">
        <v>8270</v>
      </c>
    </row>
    <row r="2246" spans="24:24" ht="15.75" customHeight="1">
      <c r="X2246" s="63" t="s">
        <v>8271</v>
      </c>
    </row>
    <row r="2247" spans="24:24" ht="15.75" customHeight="1">
      <c r="X2247" s="63" t="s">
        <v>8274</v>
      </c>
    </row>
    <row r="2248" spans="24:24" ht="15.75" customHeight="1">
      <c r="X2248" s="63" t="s">
        <v>8276</v>
      </c>
    </row>
    <row r="2249" spans="24:24" ht="15.75" customHeight="1">
      <c r="X2249" s="63" t="s">
        <v>8277</v>
      </c>
    </row>
    <row r="2250" spans="24:24" ht="15.75" customHeight="1">
      <c r="X2250" s="63" t="s">
        <v>8279</v>
      </c>
    </row>
    <row r="2251" spans="24:24" ht="15.75" customHeight="1">
      <c r="X2251" s="63" t="s">
        <v>8280</v>
      </c>
    </row>
    <row r="2252" spans="24:24" ht="15.75" customHeight="1">
      <c r="X2252" s="63" t="s">
        <v>8282</v>
      </c>
    </row>
    <row r="2253" spans="24:24" ht="15.75" customHeight="1">
      <c r="X2253" s="63" t="s">
        <v>8283</v>
      </c>
    </row>
    <row r="2254" spans="24:24" ht="15.75" customHeight="1">
      <c r="X2254" s="63" t="s">
        <v>8285</v>
      </c>
    </row>
    <row r="2255" spans="24:24" ht="15.75" customHeight="1">
      <c r="X2255" s="63" t="s">
        <v>8286</v>
      </c>
    </row>
    <row r="2256" spans="24:24" ht="15.75" customHeight="1">
      <c r="X2256" s="63" t="s">
        <v>8287</v>
      </c>
    </row>
    <row r="2257" spans="24:24" ht="15.75" customHeight="1">
      <c r="X2257" s="63" t="s">
        <v>8289</v>
      </c>
    </row>
    <row r="2258" spans="24:24" ht="15.75" customHeight="1">
      <c r="X2258" s="63" t="s">
        <v>8290</v>
      </c>
    </row>
    <row r="2259" spans="24:24" ht="15.75" customHeight="1">
      <c r="X2259" s="63" t="s">
        <v>8292</v>
      </c>
    </row>
    <row r="2260" spans="24:24" ht="15.75" customHeight="1">
      <c r="X2260" s="63" t="s">
        <v>8293</v>
      </c>
    </row>
    <row r="2261" spans="24:24" ht="15.75" customHeight="1">
      <c r="X2261" s="63" t="s">
        <v>8295</v>
      </c>
    </row>
    <row r="2262" spans="24:24" ht="15.75" customHeight="1">
      <c r="X2262" s="63" t="s">
        <v>8297</v>
      </c>
    </row>
    <row r="2263" spans="24:24" ht="15.75" customHeight="1">
      <c r="X2263" s="63" t="s">
        <v>8298</v>
      </c>
    </row>
    <row r="2264" spans="24:24" ht="15.75" customHeight="1">
      <c r="X2264" s="63" t="s">
        <v>8300</v>
      </c>
    </row>
    <row r="2265" spans="24:24" ht="15.75" customHeight="1">
      <c r="X2265" s="63" t="s">
        <v>8301</v>
      </c>
    </row>
    <row r="2266" spans="24:24" ht="15.75" customHeight="1">
      <c r="X2266" s="63" t="s">
        <v>8303</v>
      </c>
    </row>
    <row r="2267" spans="24:24" ht="15.75" customHeight="1">
      <c r="X2267" s="63" t="s">
        <v>8304</v>
      </c>
    </row>
    <row r="2268" spans="24:24" ht="15.75" customHeight="1">
      <c r="X2268" s="63" t="s">
        <v>8306</v>
      </c>
    </row>
    <row r="2269" spans="24:24" ht="15.75" customHeight="1">
      <c r="X2269" s="63" t="s">
        <v>8307</v>
      </c>
    </row>
    <row r="2270" spans="24:24" ht="15.75" customHeight="1">
      <c r="X2270" s="63" t="s">
        <v>8309</v>
      </c>
    </row>
    <row r="2271" spans="24:24" ht="15.75" customHeight="1">
      <c r="X2271" s="63" t="s">
        <v>8314</v>
      </c>
    </row>
    <row r="2272" spans="24:24" ht="15.75" customHeight="1">
      <c r="X2272" s="63" t="s">
        <v>8316</v>
      </c>
    </row>
    <row r="2273" spans="24:24" ht="15.75" customHeight="1">
      <c r="X2273" s="63" t="s">
        <v>8320</v>
      </c>
    </row>
    <row r="2274" spans="24:24" ht="15.75" customHeight="1">
      <c r="X2274" s="63" t="s">
        <v>8322</v>
      </c>
    </row>
    <row r="2275" spans="24:24" ht="15.75" customHeight="1">
      <c r="X2275" s="63" t="s">
        <v>8324</v>
      </c>
    </row>
    <row r="2276" spans="24:24" ht="15.75" customHeight="1">
      <c r="X2276" s="63" t="s">
        <v>8326</v>
      </c>
    </row>
    <row r="2277" spans="24:24" ht="15.75" customHeight="1">
      <c r="X2277" s="63" t="s">
        <v>8328</v>
      </c>
    </row>
    <row r="2278" spans="24:24" ht="15.75" customHeight="1">
      <c r="X2278" s="63" t="s">
        <v>8330</v>
      </c>
    </row>
    <row r="2279" spans="24:24" ht="15.75" customHeight="1">
      <c r="X2279" s="63" t="s">
        <v>8331</v>
      </c>
    </row>
    <row r="2280" spans="24:24" ht="15.75" customHeight="1">
      <c r="X2280" s="63" t="s">
        <v>8333</v>
      </c>
    </row>
    <row r="2281" spans="24:24" ht="15.75" customHeight="1">
      <c r="X2281" s="63" t="s">
        <v>8336</v>
      </c>
    </row>
    <row r="2282" spans="24:24" ht="15.75" customHeight="1">
      <c r="X2282" s="63" t="s">
        <v>8338</v>
      </c>
    </row>
    <row r="2283" spans="24:24" ht="15.75" customHeight="1">
      <c r="X2283" s="63" t="s">
        <v>8339</v>
      </c>
    </row>
    <row r="2284" spans="24:24" ht="15.75" customHeight="1">
      <c r="X2284" s="63" t="s">
        <v>8342</v>
      </c>
    </row>
    <row r="2285" spans="24:24" ht="15.75" customHeight="1">
      <c r="X2285" s="63" t="s">
        <v>8343</v>
      </c>
    </row>
    <row r="2286" spans="24:24" ht="15.75" customHeight="1">
      <c r="X2286" s="63" t="s">
        <v>8345</v>
      </c>
    </row>
    <row r="2287" spans="24:24" ht="15.75" customHeight="1">
      <c r="X2287" s="63" t="s">
        <v>8348</v>
      </c>
    </row>
    <row r="2288" spans="24:24" ht="15.75" customHeight="1">
      <c r="X2288" s="63" t="s">
        <v>8349</v>
      </c>
    </row>
    <row r="2289" spans="24:24" ht="15.75" customHeight="1">
      <c r="X2289" s="63" t="s">
        <v>8351</v>
      </c>
    </row>
    <row r="2290" spans="24:24" ht="15.75" customHeight="1">
      <c r="X2290" s="63" t="s">
        <v>8355</v>
      </c>
    </row>
    <row r="2291" spans="24:24" ht="15.75" customHeight="1">
      <c r="X2291" s="63" t="s">
        <v>8356</v>
      </c>
    </row>
    <row r="2292" spans="24:24" ht="15.75" customHeight="1">
      <c r="X2292" s="63" t="s">
        <v>8358</v>
      </c>
    </row>
    <row r="2293" spans="24:24" ht="15.75" customHeight="1">
      <c r="X2293" s="63" t="s">
        <v>8359</v>
      </c>
    </row>
    <row r="2294" spans="24:24" ht="15.75" customHeight="1">
      <c r="X2294" s="63" t="s">
        <v>8362</v>
      </c>
    </row>
    <row r="2295" spans="24:24" ht="15.75" customHeight="1">
      <c r="X2295" s="63" t="s">
        <v>8364</v>
      </c>
    </row>
    <row r="2296" spans="24:24" ht="15.75" customHeight="1">
      <c r="X2296" s="63" t="s">
        <v>8366</v>
      </c>
    </row>
    <row r="2297" spans="24:24" ht="15.75" customHeight="1">
      <c r="X2297" s="63" t="s">
        <v>8367</v>
      </c>
    </row>
    <row r="2298" spans="24:24" ht="15.75" customHeight="1">
      <c r="X2298" s="63" t="s">
        <v>8369</v>
      </c>
    </row>
    <row r="2299" spans="24:24" ht="15.75" customHeight="1">
      <c r="X2299" s="63" t="s">
        <v>8372</v>
      </c>
    </row>
    <row r="2300" spans="24:24" ht="15.75" customHeight="1">
      <c r="X2300" s="63" t="s">
        <v>8375</v>
      </c>
    </row>
    <row r="2301" spans="24:24" ht="15.75" customHeight="1">
      <c r="X2301" s="63" t="s">
        <v>8378</v>
      </c>
    </row>
    <row r="2302" spans="24:24" ht="15.75" customHeight="1">
      <c r="X2302" s="63" t="s">
        <v>8381</v>
      </c>
    </row>
    <row r="2303" spans="24:24" ht="15.75" customHeight="1">
      <c r="X2303" s="63" t="s">
        <v>8383</v>
      </c>
    </row>
    <row r="2304" spans="24:24" ht="15.75" customHeight="1">
      <c r="X2304" s="63" t="s">
        <v>8385</v>
      </c>
    </row>
    <row r="2305" spans="24:24" ht="15.75" customHeight="1">
      <c r="X2305" s="63" t="s">
        <v>8386</v>
      </c>
    </row>
    <row r="2306" spans="24:24" ht="15.75" customHeight="1">
      <c r="X2306" s="63" t="s">
        <v>8388</v>
      </c>
    </row>
    <row r="2307" spans="24:24" ht="15.75" customHeight="1">
      <c r="X2307" s="63" t="s">
        <v>8390</v>
      </c>
    </row>
    <row r="2308" spans="24:24" ht="15.75" customHeight="1">
      <c r="X2308" s="63" t="s">
        <v>8392</v>
      </c>
    </row>
    <row r="2309" spans="24:24" ht="15.75" customHeight="1">
      <c r="X2309" s="63" t="s">
        <v>8393</v>
      </c>
    </row>
    <row r="2310" spans="24:24" ht="15.75" customHeight="1">
      <c r="X2310" s="63" t="s">
        <v>8395</v>
      </c>
    </row>
    <row r="2311" spans="24:24" ht="15.75" customHeight="1">
      <c r="X2311" s="63" t="s">
        <v>8397</v>
      </c>
    </row>
    <row r="2312" spans="24:24" ht="15.75" customHeight="1">
      <c r="X2312" s="63" t="s">
        <v>8399</v>
      </c>
    </row>
    <row r="2313" spans="24:24" ht="15.75" customHeight="1">
      <c r="X2313" s="63" t="s">
        <v>8401</v>
      </c>
    </row>
    <row r="2314" spans="24:24" ht="15.75" customHeight="1">
      <c r="X2314" s="63" t="s">
        <v>8402</v>
      </c>
    </row>
    <row r="2315" spans="24:24" ht="15.75" customHeight="1">
      <c r="X2315" s="63" t="s">
        <v>8405</v>
      </c>
    </row>
    <row r="2316" spans="24:24" ht="15.75" customHeight="1">
      <c r="X2316" s="63" t="s">
        <v>8406</v>
      </c>
    </row>
    <row r="2317" spans="24:24" ht="15.75" customHeight="1">
      <c r="X2317" s="63" t="s">
        <v>8408</v>
      </c>
    </row>
    <row r="2318" spans="24:24" ht="15.75" customHeight="1">
      <c r="X2318" s="63" t="s">
        <v>8409</v>
      </c>
    </row>
    <row r="2319" spans="24:24" ht="15.75" customHeight="1">
      <c r="X2319" s="63" t="s">
        <v>8412</v>
      </c>
    </row>
    <row r="2320" spans="24:24" ht="15.75" customHeight="1">
      <c r="X2320" s="63" t="s">
        <v>8415</v>
      </c>
    </row>
    <row r="2321" spans="24:24" ht="15.75" customHeight="1">
      <c r="X2321" s="63" t="s">
        <v>8416</v>
      </c>
    </row>
    <row r="2322" spans="24:24" ht="15.75" customHeight="1">
      <c r="X2322" s="63" t="s">
        <v>8422</v>
      </c>
    </row>
    <row r="2323" spans="24:24" ht="15.75" customHeight="1">
      <c r="X2323" s="63" t="s">
        <v>8424</v>
      </c>
    </row>
    <row r="2324" spans="24:24" ht="15.75" customHeight="1">
      <c r="X2324" s="63" t="s">
        <v>8426</v>
      </c>
    </row>
    <row r="2325" spans="24:24" ht="15.75" customHeight="1">
      <c r="X2325" s="63" t="s">
        <v>8427</v>
      </c>
    </row>
    <row r="2326" spans="24:24" ht="15.75" customHeight="1">
      <c r="X2326" s="63" t="s">
        <v>8429</v>
      </c>
    </row>
    <row r="2327" spans="24:24" ht="15.75" customHeight="1">
      <c r="X2327" s="63" t="s">
        <v>8430</v>
      </c>
    </row>
    <row r="2328" spans="24:24" ht="15.75" customHeight="1">
      <c r="X2328" s="63" t="s">
        <v>8432</v>
      </c>
    </row>
    <row r="2329" spans="24:24" ht="15.75" customHeight="1">
      <c r="X2329" s="63" t="s">
        <v>8435</v>
      </c>
    </row>
    <row r="2330" spans="24:24" ht="15.75" customHeight="1">
      <c r="X2330" s="63" t="s">
        <v>8437</v>
      </c>
    </row>
    <row r="2331" spans="24:24" ht="15.75" customHeight="1">
      <c r="X2331" s="63" t="s">
        <v>8440</v>
      </c>
    </row>
    <row r="2332" spans="24:24" ht="15.75" customHeight="1">
      <c r="X2332" s="63" t="s">
        <v>8443</v>
      </c>
    </row>
    <row r="2333" spans="24:24" ht="15.75" customHeight="1">
      <c r="X2333" s="63" t="s">
        <v>8444</v>
      </c>
    </row>
    <row r="2334" spans="24:24" ht="15.75" customHeight="1">
      <c r="X2334" s="63" t="s">
        <v>8446</v>
      </c>
    </row>
    <row r="2335" spans="24:24" ht="15.75" customHeight="1">
      <c r="X2335" s="63" t="s">
        <v>8447</v>
      </c>
    </row>
    <row r="2336" spans="24:24" ht="15.75" customHeight="1">
      <c r="X2336" s="67" t="s">
        <v>8448</v>
      </c>
    </row>
    <row r="2337" spans="24:24" ht="15.75" customHeight="1">
      <c r="X2337" s="67" t="s">
        <v>8464</v>
      </c>
    </row>
    <row r="2338" spans="24:24" ht="15.75" customHeight="1">
      <c r="X2338" s="67" t="s">
        <v>8466</v>
      </c>
    </row>
    <row r="2339" spans="24:24" ht="15.75" customHeight="1">
      <c r="X2339" s="67" t="s">
        <v>8468</v>
      </c>
    </row>
    <row r="2340" spans="24:24" ht="15.75" customHeight="1">
      <c r="X2340" s="67" t="s">
        <v>8470</v>
      </c>
    </row>
    <row r="2341" spans="24:24" ht="15.75" customHeight="1">
      <c r="X2341" s="67" t="s">
        <v>8472</v>
      </c>
    </row>
    <row r="2342" spans="24:24" ht="15.75" customHeight="1">
      <c r="X2342" s="67" t="s">
        <v>8474</v>
      </c>
    </row>
    <row r="2343" spans="24:24" ht="15.75" customHeight="1">
      <c r="X2343" s="67" t="s">
        <v>8476</v>
      </c>
    </row>
    <row r="2344" spans="24:24" ht="15.75" customHeight="1">
      <c r="X2344" s="67" t="s">
        <v>8477</v>
      </c>
    </row>
    <row r="2345" spans="24:24" ht="15.75" customHeight="1">
      <c r="X2345" s="67" t="s">
        <v>8480</v>
      </c>
    </row>
    <row r="2346" spans="24:24" ht="15.75" customHeight="1">
      <c r="X2346" s="67" t="s">
        <v>8482</v>
      </c>
    </row>
    <row r="2347" spans="24:24" ht="15.75" customHeight="1">
      <c r="X2347" s="67" t="s">
        <v>8483</v>
      </c>
    </row>
    <row r="2348" spans="24:24" ht="15.75" customHeight="1">
      <c r="X2348" s="67" t="s">
        <v>8485</v>
      </c>
    </row>
    <row r="2349" spans="24:24" ht="15.75" customHeight="1">
      <c r="X2349" s="67" t="s">
        <v>8487</v>
      </c>
    </row>
    <row r="2350" spans="24:24" ht="15.75" customHeight="1">
      <c r="X2350" s="67" t="s">
        <v>8489</v>
      </c>
    </row>
    <row r="2351" spans="24:24" ht="15.75" customHeight="1">
      <c r="X2351" s="67" t="s">
        <v>8491</v>
      </c>
    </row>
    <row r="2352" spans="24:24" ht="15.75" customHeight="1">
      <c r="X2352" s="67" t="s">
        <v>8493</v>
      </c>
    </row>
    <row r="2353" spans="24:24" ht="15.75" customHeight="1">
      <c r="X2353" s="67" t="s">
        <v>8494</v>
      </c>
    </row>
    <row r="2354" spans="24:24" ht="15.75" customHeight="1">
      <c r="X2354" s="67" t="s">
        <v>8497</v>
      </c>
    </row>
    <row r="2355" spans="24:24" ht="15.75" customHeight="1">
      <c r="X2355" s="67" t="s">
        <v>8498</v>
      </c>
    </row>
    <row r="2356" spans="24:24" ht="15.75" customHeight="1">
      <c r="X2356" s="67" t="s">
        <v>8500</v>
      </c>
    </row>
    <row r="2357" spans="24:24" ht="15.75" customHeight="1">
      <c r="X2357" s="67" t="s">
        <v>8501</v>
      </c>
    </row>
    <row r="2358" spans="24:24" ht="15.75" customHeight="1">
      <c r="X2358" s="67" t="s">
        <v>8503</v>
      </c>
    </row>
    <row r="2359" spans="24:24" ht="15.75" customHeight="1">
      <c r="X2359" s="67" t="s">
        <v>8504</v>
      </c>
    </row>
    <row r="2360" spans="24:24" ht="15.75" customHeight="1">
      <c r="X2360" s="67" t="s">
        <v>8506</v>
      </c>
    </row>
    <row r="2361" spans="24:24" ht="15.75" customHeight="1">
      <c r="X2361" s="67" t="s">
        <v>8508</v>
      </c>
    </row>
    <row r="2362" spans="24:24" ht="15.75" customHeight="1">
      <c r="X2362" s="67" t="s">
        <v>8509</v>
      </c>
    </row>
    <row r="2363" spans="24:24" ht="15.75" customHeight="1">
      <c r="X2363" s="67" t="s">
        <v>8511</v>
      </c>
    </row>
    <row r="2364" spans="24:24" ht="15.75" customHeight="1">
      <c r="X2364" s="67" t="s">
        <v>8513</v>
      </c>
    </row>
    <row r="2365" spans="24:24" ht="15.75" customHeight="1">
      <c r="X2365" s="67" t="s">
        <v>8515</v>
      </c>
    </row>
    <row r="2366" spans="24:24" ht="15.75" customHeight="1">
      <c r="X2366" s="67" t="s">
        <v>8517</v>
      </c>
    </row>
    <row r="2367" spans="24:24" ht="15.75" customHeight="1">
      <c r="X2367" s="67" t="s">
        <v>8518</v>
      </c>
    </row>
    <row r="2368" spans="24:24" ht="15.75" customHeight="1">
      <c r="X2368" s="67" t="s">
        <v>8520</v>
      </c>
    </row>
    <row r="2369" spans="24:24" ht="15.75" customHeight="1">
      <c r="X2369" s="67" t="s">
        <v>8521</v>
      </c>
    </row>
    <row r="2370" spans="24:24" ht="15.75" customHeight="1">
      <c r="X2370" s="67" t="s">
        <v>8523</v>
      </c>
    </row>
    <row r="2371" spans="24:24" ht="15.75" customHeight="1">
      <c r="X2371" s="67" t="s">
        <v>8525</v>
      </c>
    </row>
    <row r="2372" spans="24:24" ht="15.75" customHeight="1">
      <c r="X2372" s="67" t="s">
        <v>8526</v>
      </c>
    </row>
    <row r="2373" spans="24:24" ht="15.75" customHeight="1">
      <c r="X2373" s="67" t="s">
        <v>8528</v>
      </c>
    </row>
    <row r="2374" spans="24:24" ht="15.75" customHeight="1">
      <c r="X2374" s="67" t="s">
        <v>8530</v>
      </c>
    </row>
    <row r="2375" spans="24:24" ht="15.75" customHeight="1">
      <c r="X2375" s="67" t="s">
        <v>8531</v>
      </c>
    </row>
    <row r="2376" spans="24:24" ht="15.75" customHeight="1">
      <c r="X2376" s="67" t="s">
        <v>8533</v>
      </c>
    </row>
    <row r="2377" spans="24:24" ht="15.75" customHeight="1">
      <c r="X2377" s="67" t="s">
        <v>8535</v>
      </c>
    </row>
    <row r="2378" spans="24:24" ht="15.75" customHeight="1">
      <c r="X2378" s="67" t="s">
        <v>8536</v>
      </c>
    </row>
    <row r="2379" spans="24:24" ht="15.75" customHeight="1">
      <c r="X2379" s="67" t="s">
        <v>8538</v>
      </c>
    </row>
    <row r="2380" spans="24:24" ht="15.75" customHeight="1">
      <c r="X2380" s="67" t="s">
        <v>8540</v>
      </c>
    </row>
    <row r="2381" spans="24:24" ht="15.75" customHeight="1">
      <c r="X2381" s="67" t="s">
        <v>8541</v>
      </c>
    </row>
    <row r="2382" spans="24:24" ht="15.75" customHeight="1">
      <c r="X2382" s="67" t="s">
        <v>8543</v>
      </c>
    </row>
    <row r="2383" spans="24:24" ht="15.75" customHeight="1">
      <c r="X2383" s="67" t="s">
        <v>8545</v>
      </c>
    </row>
    <row r="2384" spans="24:24" ht="15.75" customHeight="1">
      <c r="X2384" s="67" t="s">
        <v>8547</v>
      </c>
    </row>
    <row r="2385" spans="24:24" ht="15.75" customHeight="1">
      <c r="X2385" s="63" t="s">
        <v>8548</v>
      </c>
    </row>
    <row r="2386" spans="24:24" ht="15.75" customHeight="1">
      <c r="X2386" s="63" t="s">
        <v>8550</v>
      </c>
    </row>
    <row r="2387" spans="24:24" ht="15.75" customHeight="1">
      <c r="X2387" s="63" t="s">
        <v>8551</v>
      </c>
    </row>
    <row r="2388" spans="24:24" ht="15.75" customHeight="1">
      <c r="X2388" s="63" t="s">
        <v>8553</v>
      </c>
    </row>
    <row r="2389" spans="24:24" ht="15.75" customHeight="1">
      <c r="X2389" s="63" t="s">
        <v>8555</v>
      </c>
    </row>
    <row r="2390" spans="24:24" ht="15.75" customHeight="1">
      <c r="X2390" s="63" t="s">
        <v>8556</v>
      </c>
    </row>
    <row r="2391" spans="24:24" ht="15.75" customHeight="1">
      <c r="X2391" s="63" t="s">
        <v>8558</v>
      </c>
    </row>
    <row r="2392" spans="24:24" ht="15.75" customHeight="1">
      <c r="X2392" s="63" t="s">
        <v>8559</v>
      </c>
    </row>
    <row r="2393" spans="24:24" ht="15.75" customHeight="1">
      <c r="X2393" s="63" t="s">
        <v>8560</v>
      </c>
    </row>
    <row r="2394" spans="24:24" ht="15.75" customHeight="1">
      <c r="X2394" s="63" t="s">
        <v>8562</v>
      </c>
    </row>
    <row r="2395" spans="24:24" ht="15.75" customHeight="1">
      <c r="X2395" s="63" t="s">
        <v>8563</v>
      </c>
    </row>
    <row r="2396" spans="24:24" ht="15.75" customHeight="1">
      <c r="X2396" s="63" t="s">
        <v>8565</v>
      </c>
    </row>
    <row r="2397" spans="24:24" ht="15.75" customHeight="1">
      <c r="X2397" s="63" t="s">
        <v>8566</v>
      </c>
    </row>
    <row r="2398" spans="24:24" ht="15.75" customHeight="1">
      <c r="X2398" s="63" t="s">
        <v>8568</v>
      </c>
    </row>
    <row r="2399" spans="24:24" ht="15.75" customHeight="1">
      <c r="X2399" s="63" t="s">
        <v>8570</v>
      </c>
    </row>
    <row r="2400" spans="24:24" ht="15.75" customHeight="1">
      <c r="X2400" s="63" t="s">
        <v>8572</v>
      </c>
    </row>
    <row r="2401" spans="23:24" ht="15.75" customHeight="1">
      <c r="X2401" s="63" t="s">
        <v>8573</v>
      </c>
    </row>
    <row r="2402" spans="23:24" ht="15.75" customHeight="1">
      <c r="X2402" s="63" t="s">
        <v>8575</v>
      </c>
    </row>
    <row r="2403" spans="23:24" ht="15.75" customHeight="1">
      <c r="X2403" s="63" t="s">
        <v>8577</v>
      </c>
    </row>
    <row r="2404" spans="23:24" ht="15.75" customHeight="1">
      <c r="X2404" s="38" t="s">
        <v>8578</v>
      </c>
    </row>
    <row r="2405" spans="23:24" ht="15.75" customHeight="1">
      <c r="W2405" s="38"/>
      <c r="X2405" s="38" t="s">
        <v>8580</v>
      </c>
    </row>
    <row r="2406" spans="23:24" ht="15.75" customHeight="1">
      <c r="W2406" s="38"/>
      <c r="X2406" s="38" t="s">
        <v>8582</v>
      </c>
    </row>
    <row r="2407" spans="23:24" ht="15.75" customHeight="1">
      <c r="W2407" s="38"/>
      <c r="X2407" s="38" t="s">
        <v>8583</v>
      </c>
    </row>
    <row r="2408" spans="23:24" ht="15.75" customHeight="1">
      <c r="W2408" s="38"/>
      <c r="X2408" s="38" t="s">
        <v>8584</v>
      </c>
    </row>
    <row r="2409" spans="23:24" ht="15.75" customHeight="1">
      <c r="W2409" s="38"/>
      <c r="X2409" s="38" t="s">
        <v>8585</v>
      </c>
    </row>
    <row r="2410" spans="23:24" ht="15.75" customHeight="1">
      <c r="W2410" s="38"/>
      <c r="X2410" s="38" t="s">
        <v>8587</v>
      </c>
    </row>
    <row r="2411" spans="23:24" ht="15.75" customHeight="1">
      <c r="W2411" s="38"/>
      <c r="X2411" s="38" t="s">
        <v>8590</v>
      </c>
    </row>
    <row r="2412" spans="23:24" ht="15.75" customHeight="1">
      <c r="W2412" s="38"/>
      <c r="X2412" s="38" t="s">
        <v>8592</v>
      </c>
    </row>
    <row r="2413" spans="23:24" ht="15.75" customHeight="1">
      <c r="W2413" s="38"/>
      <c r="X2413" s="38" t="s">
        <v>8593</v>
      </c>
    </row>
    <row r="2414" spans="23:24" ht="15.75" customHeight="1">
      <c r="W2414" s="38"/>
      <c r="X2414" s="38" t="s">
        <v>8595</v>
      </c>
    </row>
    <row r="2415" spans="23:24" ht="15.75" customHeight="1">
      <c r="W2415" s="38"/>
      <c r="X2415" s="38" t="s">
        <v>8597</v>
      </c>
    </row>
    <row r="2416" spans="23:24" ht="15.75" customHeight="1">
      <c r="W2416" s="38"/>
      <c r="X2416" s="38" t="s">
        <v>8598</v>
      </c>
    </row>
    <row r="2417" spans="23:24" ht="15.75" customHeight="1">
      <c r="W2417" s="38"/>
      <c r="X2417" s="38" t="s">
        <v>8600</v>
      </c>
    </row>
    <row r="2418" spans="23:24" ht="15.75" customHeight="1">
      <c r="W2418" s="38"/>
      <c r="X2418" s="38" t="s">
        <v>8601</v>
      </c>
    </row>
    <row r="2419" spans="23:24" ht="15.75" customHeight="1">
      <c r="W2419" s="38"/>
      <c r="X2419" s="38" t="s">
        <v>8603</v>
      </c>
    </row>
    <row r="2420" spans="23:24" ht="15.75" customHeight="1">
      <c r="W2420" s="38"/>
      <c r="X2420" s="38" t="s">
        <v>8604</v>
      </c>
    </row>
    <row r="2421" spans="23:24" ht="15.75" customHeight="1">
      <c r="W2421" s="38"/>
      <c r="X2421" s="38" t="s">
        <v>8606</v>
      </c>
    </row>
    <row r="2422" spans="23:24" ht="15.75" customHeight="1">
      <c r="W2422" s="38"/>
      <c r="X2422" s="38" t="s">
        <v>8608</v>
      </c>
    </row>
    <row r="2423" spans="23:24" ht="15.75" customHeight="1">
      <c r="W2423" s="38"/>
      <c r="X2423" s="38" t="s">
        <v>8609</v>
      </c>
    </row>
    <row r="2424" spans="23:24" ht="15.75" customHeight="1">
      <c r="W2424" s="38"/>
      <c r="X2424" s="38" t="s">
        <v>8611</v>
      </c>
    </row>
    <row r="2425" spans="23:24" ht="15.75" customHeight="1">
      <c r="W2425" s="38"/>
      <c r="X2425" s="38" t="s">
        <v>8613</v>
      </c>
    </row>
    <row r="2426" spans="23:24" ht="15.75" customHeight="1">
      <c r="W2426" s="38"/>
      <c r="X2426" s="38" t="s">
        <v>8614</v>
      </c>
    </row>
    <row r="2427" spans="23:24" ht="15.75" customHeight="1">
      <c r="W2427" s="38"/>
      <c r="X2427" s="38" t="s">
        <v>8616</v>
      </c>
    </row>
    <row r="2428" spans="23:24" ht="15.75" customHeight="1">
      <c r="W2428" s="38"/>
      <c r="X2428" s="38" t="s">
        <v>8618</v>
      </c>
    </row>
    <row r="2429" spans="23:24" ht="15.75" customHeight="1">
      <c r="W2429" s="38"/>
      <c r="X2429" s="38" t="s">
        <v>8619</v>
      </c>
    </row>
    <row r="2430" spans="23:24" ht="15.75" customHeight="1">
      <c r="W2430" s="38"/>
      <c r="X2430" s="38" t="s">
        <v>8621</v>
      </c>
    </row>
    <row r="2431" spans="23:24" ht="15.75" customHeight="1">
      <c r="W2431" s="38"/>
      <c r="X2431" s="38" t="s">
        <v>8623</v>
      </c>
    </row>
    <row r="2432" spans="23:24" ht="15.75" customHeight="1">
      <c r="W2432" s="38"/>
      <c r="X2432" s="38" t="s">
        <v>8624</v>
      </c>
    </row>
    <row r="2433" spans="23:24" ht="15.75" customHeight="1">
      <c r="W2433" s="38"/>
      <c r="X2433" s="38" t="s">
        <v>8626</v>
      </c>
    </row>
    <row r="2434" spans="23:24" ht="15.75" customHeight="1">
      <c r="W2434" s="38"/>
      <c r="X2434" s="38" t="s">
        <v>8627</v>
      </c>
    </row>
    <row r="2435" spans="23:24" ht="15.75" customHeight="1">
      <c r="W2435" s="38"/>
      <c r="X2435" s="38" t="s">
        <v>8629</v>
      </c>
    </row>
    <row r="2436" spans="23:24" ht="15.75" customHeight="1">
      <c r="W2436" s="38"/>
      <c r="X2436" s="38" t="s">
        <v>8630</v>
      </c>
    </row>
    <row r="2437" spans="23:24" ht="15.75" customHeight="1">
      <c r="W2437" s="38"/>
      <c r="X2437" s="38" t="s">
        <v>8633</v>
      </c>
    </row>
    <row r="2438" spans="23:24" ht="15.75" customHeight="1">
      <c r="W2438" s="38"/>
      <c r="X2438" s="38" t="s">
        <v>8634</v>
      </c>
    </row>
    <row r="2439" spans="23:24" ht="15.75" customHeight="1">
      <c r="W2439" s="38"/>
      <c r="X2439" s="38" t="s">
        <v>8636</v>
      </c>
    </row>
    <row r="2440" spans="23:24" ht="15.75" customHeight="1">
      <c r="W2440" s="38"/>
      <c r="X2440" s="38" t="s">
        <v>8638</v>
      </c>
    </row>
    <row r="2441" spans="23:24" ht="15.75" customHeight="1">
      <c r="W2441" s="38"/>
      <c r="X2441" s="38" t="s">
        <v>8639</v>
      </c>
    </row>
    <row r="2442" spans="23:24" ht="15.75" customHeight="1">
      <c r="W2442" s="38"/>
      <c r="X2442" s="38" t="s">
        <v>8641</v>
      </c>
    </row>
    <row r="2443" spans="23:24" ht="15.75" customHeight="1">
      <c r="W2443" s="38"/>
      <c r="X2443" s="38" t="s">
        <v>8642</v>
      </c>
    </row>
    <row r="2444" spans="23:24" ht="15.75" customHeight="1">
      <c r="W2444" s="38"/>
      <c r="X2444" s="38" t="s">
        <v>8644</v>
      </c>
    </row>
    <row r="2445" spans="23:24" ht="15.75" customHeight="1">
      <c r="W2445" s="38"/>
      <c r="X2445" s="38" t="s">
        <v>8646</v>
      </c>
    </row>
    <row r="2446" spans="23:24" ht="15.75" customHeight="1">
      <c r="W2446" s="38"/>
      <c r="X2446" s="38" t="s">
        <v>8647</v>
      </c>
    </row>
    <row r="2447" spans="23:24" ht="15.75" customHeight="1">
      <c r="W2447" s="38"/>
      <c r="X2447" s="38" t="s">
        <v>8649</v>
      </c>
    </row>
    <row r="2448" spans="23:24" ht="15.75" customHeight="1">
      <c r="W2448" s="38"/>
      <c r="X2448" s="38" t="s">
        <v>8651</v>
      </c>
    </row>
    <row r="2449" spans="23:24" ht="15.75" customHeight="1">
      <c r="W2449" s="38"/>
      <c r="X2449" s="38" t="s">
        <v>8652</v>
      </c>
    </row>
    <row r="2450" spans="23:24" ht="15.75" customHeight="1">
      <c r="W2450" s="38"/>
      <c r="X2450" s="38" t="s">
        <v>8654</v>
      </c>
    </row>
    <row r="2451" spans="23:24" ht="15.75" customHeight="1">
      <c r="W2451" s="38"/>
      <c r="X2451" s="38" t="s">
        <v>8656</v>
      </c>
    </row>
    <row r="2452" spans="23:24" ht="15.75" customHeight="1">
      <c r="W2452" s="38"/>
      <c r="X2452" s="38" t="s">
        <v>8657</v>
      </c>
    </row>
    <row r="2453" spans="23:24" ht="15.75" customHeight="1">
      <c r="W2453" s="38"/>
      <c r="X2453" s="38" t="s">
        <v>8659</v>
      </c>
    </row>
    <row r="2454" spans="23:24" ht="15.75" customHeight="1">
      <c r="W2454" s="38"/>
      <c r="X2454" s="38" t="s">
        <v>8661</v>
      </c>
    </row>
    <row r="2455" spans="23:24" ht="15.75" customHeight="1">
      <c r="W2455" s="38"/>
      <c r="X2455" s="38" t="s">
        <v>8662</v>
      </c>
    </row>
    <row r="2456" spans="23:24" ht="15.75" customHeight="1">
      <c r="W2456" s="38"/>
      <c r="X2456" s="38" t="s">
        <v>8664</v>
      </c>
    </row>
    <row r="2457" spans="23:24" ht="15.75" customHeight="1">
      <c r="W2457" s="38"/>
      <c r="X2457" s="38" t="s">
        <v>8665</v>
      </c>
    </row>
    <row r="2458" spans="23:24" ht="15.75" customHeight="1">
      <c r="W2458" s="38"/>
      <c r="X2458" s="38" t="s">
        <v>8667</v>
      </c>
    </row>
    <row r="2459" spans="23:24" ht="15.75" customHeight="1">
      <c r="W2459" s="38"/>
      <c r="X2459" s="38" t="s">
        <v>8668</v>
      </c>
    </row>
    <row r="2460" spans="23:24" ht="15.75" customHeight="1">
      <c r="W2460" s="38"/>
      <c r="X2460" s="38" t="s">
        <v>8670</v>
      </c>
    </row>
    <row r="2461" spans="23:24" ht="15.75" customHeight="1">
      <c r="W2461" s="38"/>
      <c r="X2461" s="38" t="s">
        <v>8672</v>
      </c>
    </row>
    <row r="2462" spans="23:24" ht="15.75" customHeight="1">
      <c r="W2462" s="38"/>
      <c r="X2462" s="38" t="s">
        <v>8674</v>
      </c>
    </row>
    <row r="2463" spans="23:24" ht="15.75" customHeight="1">
      <c r="W2463" s="38"/>
      <c r="X2463" s="38" t="s">
        <v>8676</v>
      </c>
    </row>
    <row r="2464" spans="23:24" ht="15.75" customHeight="1">
      <c r="W2464" s="38"/>
      <c r="X2464" s="38" t="s">
        <v>8678</v>
      </c>
    </row>
    <row r="2465" spans="23:24" ht="15.75" customHeight="1">
      <c r="W2465" s="38"/>
      <c r="X2465" s="38" t="s">
        <v>8679</v>
      </c>
    </row>
    <row r="2466" spans="23:24" ht="15.75" customHeight="1">
      <c r="W2466" s="38"/>
      <c r="X2466" s="38" t="s">
        <v>8681</v>
      </c>
    </row>
    <row r="2467" spans="23:24" ht="15.75" customHeight="1">
      <c r="W2467" s="38"/>
      <c r="X2467" s="38" t="s">
        <v>8684</v>
      </c>
    </row>
    <row r="2468" spans="23:24" ht="15.75" customHeight="1">
      <c r="W2468" s="38"/>
      <c r="X2468" s="38" t="s">
        <v>8685</v>
      </c>
    </row>
    <row r="2469" spans="23:24" ht="15.75" customHeight="1">
      <c r="W2469" s="38"/>
      <c r="X2469" s="38" t="s">
        <v>8688</v>
      </c>
    </row>
    <row r="2470" spans="23:24" ht="15.75" customHeight="1">
      <c r="W2470" s="38"/>
      <c r="X2470" s="38" t="s">
        <v>8690</v>
      </c>
    </row>
    <row r="2471" spans="23:24" ht="15.75" customHeight="1">
      <c r="W2471" s="38"/>
      <c r="X2471" s="38" t="s">
        <v>8692</v>
      </c>
    </row>
    <row r="2472" spans="23:24" ht="15.75" customHeight="1">
      <c r="W2472" s="38"/>
      <c r="X2472" s="38" t="s">
        <v>8694</v>
      </c>
    </row>
    <row r="2473" spans="23:24" ht="15.75" customHeight="1">
      <c r="W2473" s="38"/>
      <c r="X2473" s="38" t="s">
        <v>8697</v>
      </c>
    </row>
    <row r="2474" spans="23:24" ht="15.75" customHeight="1">
      <c r="W2474" s="38"/>
      <c r="X2474" s="38" t="s">
        <v>8699</v>
      </c>
    </row>
    <row r="2475" spans="23:24" ht="15.75" customHeight="1">
      <c r="W2475" s="38"/>
      <c r="X2475" s="38" t="s">
        <v>8701</v>
      </c>
    </row>
    <row r="2476" spans="23:24" ht="15.75" customHeight="1">
      <c r="W2476" s="38"/>
      <c r="X2476" s="38" t="s">
        <v>8703</v>
      </c>
    </row>
    <row r="2477" spans="23:24" ht="15.75" customHeight="1">
      <c r="W2477" s="38"/>
      <c r="X2477" s="38" t="s">
        <v>8705</v>
      </c>
    </row>
    <row r="2478" spans="23:24" ht="15.75" customHeight="1">
      <c r="W2478" s="38"/>
      <c r="X2478" s="38" t="s">
        <v>8706</v>
      </c>
    </row>
    <row r="2479" spans="23:24" ht="15.75" customHeight="1">
      <c r="W2479" s="38"/>
      <c r="X2479" s="38" t="s">
        <v>8708</v>
      </c>
    </row>
    <row r="2480" spans="23:24" ht="15.75" customHeight="1">
      <c r="W2480" s="38"/>
      <c r="X2480" s="38" t="s">
        <v>8710</v>
      </c>
    </row>
    <row r="2481" spans="23:24" ht="15.75" customHeight="1">
      <c r="W2481" s="38"/>
      <c r="X2481" s="38" t="s">
        <v>8711</v>
      </c>
    </row>
    <row r="2482" spans="23:24" ht="15.75" customHeight="1">
      <c r="W2482" s="38"/>
      <c r="X2482" s="38" t="s">
        <v>8713</v>
      </c>
    </row>
    <row r="2483" spans="23:24" ht="15.75" customHeight="1">
      <c r="W2483" s="38"/>
      <c r="X2483" s="38" t="s">
        <v>8714</v>
      </c>
    </row>
    <row r="2484" spans="23:24" ht="15.75" customHeight="1">
      <c r="W2484" s="38"/>
      <c r="X2484" s="38" t="s">
        <v>8716</v>
      </c>
    </row>
    <row r="2485" spans="23:24" ht="15.75" customHeight="1">
      <c r="W2485" s="38"/>
      <c r="X2485" s="38" t="s">
        <v>8718</v>
      </c>
    </row>
    <row r="2486" spans="23:24" ht="15.75" customHeight="1">
      <c r="W2486" s="38"/>
      <c r="X2486" s="38" t="s">
        <v>8721</v>
      </c>
    </row>
    <row r="2487" spans="23:24" ht="15.75" customHeight="1">
      <c r="W2487" s="38"/>
      <c r="X2487" s="38" t="s">
        <v>8723</v>
      </c>
    </row>
    <row r="2488" spans="23:24" ht="15.75" customHeight="1">
      <c r="W2488" s="38"/>
      <c r="X2488" s="38" t="s">
        <v>8725</v>
      </c>
    </row>
    <row r="2489" spans="23:24" ht="15.75" customHeight="1">
      <c r="W2489" s="38"/>
      <c r="X2489" s="38" t="s">
        <v>8727</v>
      </c>
    </row>
    <row r="2490" spans="23:24" ht="15.75" customHeight="1">
      <c r="W2490" s="38"/>
      <c r="X2490" s="38" t="s">
        <v>8729</v>
      </c>
    </row>
    <row r="2491" spans="23:24" ht="15.75" customHeight="1">
      <c r="W2491" s="38"/>
      <c r="X2491" s="38" t="s">
        <v>8732</v>
      </c>
    </row>
    <row r="2492" spans="23:24" ht="15.75" customHeight="1">
      <c r="W2492" s="38"/>
      <c r="X2492" s="38" t="s">
        <v>8734</v>
      </c>
    </row>
    <row r="2493" spans="23:24" ht="15.75" customHeight="1">
      <c r="W2493" s="38"/>
      <c r="X2493" s="38" t="s">
        <v>8736</v>
      </c>
    </row>
    <row r="2494" spans="23:24" ht="15.75" customHeight="1">
      <c r="W2494" s="38"/>
      <c r="X2494" s="38" t="s">
        <v>8738</v>
      </c>
    </row>
    <row r="2495" spans="23:24" ht="15.75" customHeight="1">
      <c r="W2495" s="38"/>
      <c r="X2495" s="38" t="s">
        <v>8740</v>
      </c>
    </row>
    <row r="2496" spans="23:24" ht="15.75" customHeight="1">
      <c r="W2496" s="38"/>
      <c r="X2496" s="38" t="s">
        <v>8742</v>
      </c>
    </row>
    <row r="2497" spans="23:24" ht="15.75" customHeight="1">
      <c r="W2497" s="38"/>
      <c r="X2497" s="38" t="s">
        <v>8744</v>
      </c>
    </row>
    <row r="2498" spans="23:24" ht="15.75" customHeight="1">
      <c r="W2498" s="38"/>
      <c r="X2498" s="38" t="s">
        <v>8746</v>
      </c>
    </row>
    <row r="2499" spans="23:24" ht="15.75" customHeight="1">
      <c r="W2499" s="38"/>
      <c r="X2499" s="38" t="s">
        <v>8748</v>
      </c>
    </row>
    <row r="2500" spans="23:24" ht="15.75" customHeight="1">
      <c r="W2500" s="38"/>
      <c r="X2500" s="38" t="s">
        <v>8750</v>
      </c>
    </row>
    <row r="2501" spans="23:24" ht="15.75" customHeight="1">
      <c r="W2501" s="38"/>
      <c r="X2501" s="38" t="s">
        <v>8752</v>
      </c>
    </row>
    <row r="2502" spans="23:24" ht="15.75" customHeight="1">
      <c r="W2502" s="38"/>
      <c r="X2502" s="38" t="s">
        <v>8756</v>
      </c>
    </row>
    <row r="2503" spans="23:24" ht="15.75" customHeight="1">
      <c r="W2503" s="38"/>
      <c r="X2503" s="38" t="s">
        <v>8758</v>
      </c>
    </row>
    <row r="2504" spans="23:24" ht="15.75" customHeight="1">
      <c r="X2504" t="s">
        <v>8760</v>
      </c>
    </row>
    <row r="2505" spans="23:24" ht="15.75" customHeight="1">
      <c r="X2505" t="s">
        <v>8762</v>
      </c>
    </row>
    <row r="2506" spans="23:24" ht="15.75" customHeight="1">
      <c r="X2506" t="s">
        <v>8764</v>
      </c>
    </row>
    <row r="2507" spans="23:24" ht="15.75" customHeight="1">
      <c r="X2507" t="s">
        <v>8767</v>
      </c>
    </row>
    <row r="2508" spans="23:24" ht="15.75" customHeight="1">
      <c r="X2508" t="s">
        <v>8770</v>
      </c>
    </row>
    <row r="2509" spans="23:24" ht="15.75" customHeight="1">
      <c r="X2509" t="s">
        <v>8773</v>
      </c>
    </row>
    <row r="2510" spans="23:24" ht="15.75" customHeight="1">
      <c r="X2510" t="s">
        <v>8775</v>
      </c>
    </row>
    <row r="2511" spans="23:24" ht="15.75" customHeight="1">
      <c r="X2511" t="s">
        <v>8777</v>
      </c>
    </row>
    <row r="2512" spans="23:24" ht="15.75" customHeight="1">
      <c r="X2512" t="s">
        <v>8781</v>
      </c>
    </row>
    <row r="2513" spans="24:24" ht="15.75" customHeight="1">
      <c r="X2513" t="s">
        <v>8783</v>
      </c>
    </row>
    <row r="2514" spans="24:24" ht="15.75" customHeight="1">
      <c r="X2514" t="s">
        <v>8786</v>
      </c>
    </row>
    <row r="2515" spans="24:24" ht="15.75" customHeight="1">
      <c r="X2515" t="s">
        <v>8787</v>
      </c>
    </row>
    <row r="2516" spans="24:24" ht="15.75" customHeight="1">
      <c r="X2516" t="s">
        <v>8790</v>
      </c>
    </row>
    <row r="2517" spans="24:24" ht="15.75" customHeight="1">
      <c r="X2517" t="s">
        <v>8792</v>
      </c>
    </row>
    <row r="2518" spans="24:24" ht="15.75" customHeight="1">
      <c r="X2518" t="s">
        <v>8794</v>
      </c>
    </row>
    <row r="2519" spans="24:24" ht="15.75" customHeight="1">
      <c r="X2519" t="s">
        <v>8795</v>
      </c>
    </row>
    <row r="2520" spans="24:24" ht="15.75" customHeight="1">
      <c r="X2520" t="s">
        <v>8797</v>
      </c>
    </row>
    <row r="2521" spans="24:24" ht="15.75" customHeight="1">
      <c r="X2521" t="s">
        <v>8799</v>
      </c>
    </row>
    <row r="2522" spans="24:24" ht="15.75" customHeight="1">
      <c r="X2522" t="s">
        <v>8801</v>
      </c>
    </row>
    <row r="2523" spans="24:24" ht="15.75" customHeight="1">
      <c r="X2523" t="s">
        <v>8803</v>
      </c>
    </row>
    <row r="2524" spans="24:24" ht="15.75" customHeight="1">
      <c r="X2524" t="s">
        <v>8806</v>
      </c>
    </row>
    <row r="2525" spans="24:24" ht="15.75" customHeight="1">
      <c r="X2525" t="s">
        <v>8808</v>
      </c>
    </row>
    <row r="2526" spans="24:24" ht="15.75" customHeight="1">
      <c r="X2526" t="s">
        <v>8810</v>
      </c>
    </row>
    <row r="2527" spans="24:24" ht="15.75" customHeight="1">
      <c r="X2527" t="s">
        <v>8813</v>
      </c>
    </row>
    <row r="2528" spans="24:24" ht="15.75" customHeight="1">
      <c r="X2528" t="s">
        <v>8816</v>
      </c>
    </row>
    <row r="2529" spans="24:24" ht="15.75" customHeight="1">
      <c r="X2529" t="s">
        <v>8819</v>
      </c>
    </row>
    <row r="2530" spans="24:24" ht="15.75" customHeight="1">
      <c r="X2530" t="s">
        <v>8822</v>
      </c>
    </row>
    <row r="2531" spans="24:24" ht="15.75" customHeight="1">
      <c r="X2531" t="s">
        <v>8824</v>
      </c>
    </row>
    <row r="2532" spans="24:24" ht="15.75" customHeight="1">
      <c r="X2532" t="s">
        <v>8826</v>
      </c>
    </row>
    <row r="2533" spans="24:24" ht="15.75" customHeight="1">
      <c r="X2533" t="s">
        <v>8829</v>
      </c>
    </row>
    <row r="2534" spans="24:24" ht="15.75" customHeight="1">
      <c r="X2534" t="s">
        <v>8831</v>
      </c>
    </row>
    <row r="2535" spans="24:24" ht="15.75" customHeight="1">
      <c r="X2535" t="s">
        <v>8833</v>
      </c>
    </row>
    <row r="2536" spans="24:24" ht="15.75" customHeight="1">
      <c r="X2536" t="s">
        <v>8835</v>
      </c>
    </row>
    <row r="2537" spans="24:24" ht="15.75" customHeight="1">
      <c r="X2537" t="s">
        <v>8836</v>
      </c>
    </row>
    <row r="2538" spans="24:24" ht="15.75" customHeight="1">
      <c r="X2538" t="s">
        <v>8839</v>
      </c>
    </row>
    <row r="2539" spans="24:24" ht="15.75" customHeight="1">
      <c r="X2539" t="s">
        <v>8842</v>
      </c>
    </row>
    <row r="2540" spans="24:24" ht="15.75" customHeight="1">
      <c r="X2540" t="s">
        <v>8844</v>
      </c>
    </row>
    <row r="2541" spans="24:24" ht="15.75" customHeight="1">
      <c r="X2541" t="s">
        <v>8847</v>
      </c>
    </row>
    <row r="2542" spans="24:24" ht="15.75" customHeight="1">
      <c r="X2542" t="s">
        <v>8849</v>
      </c>
    </row>
    <row r="2543" spans="24:24" ht="15.75" customHeight="1">
      <c r="X2543" t="s">
        <v>8851</v>
      </c>
    </row>
    <row r="2544" spans="24:24" ht="15.75" customHeight="1">
      <c r="X2544" t="s">
        <v>8853</v>
      </c>
    </row>
    <row r="2545" spans="24:24" ht="15.75" customHeight="1">
      <c r="X2545" t="s">
        <v>8855</v>
      </c>
    </row>
    <row r="2546" spans="24:24" ht="15.75" customHeight="1">
      <c r="X2546" t="s">
        <v>8858</v>
      </c>
    </row>
    <row r="2547" spans="24:24" ht="15.75" customHeight="1">
      <c r="X2547" t="s">
        <v>8860</v>
      </c>
    </row>
    <row r="2548" spans="24:24" ht="15.75" customHeight="1">
      <c r="X2548" t="s">
        <v>8862</v>
      </c>
    </row>
    <row r="2549" spans="24:24" ht="15.75" customHeight="1">
      <c r="X2549" t="s">
        <v>8864</v>
      </c>
    </row>
    <row r="2550" spans="24:24" ht="15.75" customHeight="1">
      <c r="X2550" t="s">
        <v>8867</v>
      </c>
    </row>
    <row r="2551" spans="24:24" ht="15.75" customHeight="1">
      <c r="X2551" t="s">
        <v>8869</v>
      </c>
    </row>
    <row r="2552" spans="24:24" ht="15.75" customHeight="1">
      <c r="X2552" t="s">
        <v>8872</v>
      </c>
    </row>
    <row r="2553" spans="24:24" ht="15.75" customHeight="1">
      <c r="X2553" t="s">
        <v>8874</v>
      </c>
    </row>
    <row r="2554" spans="24:24" ht="15.75" customHeight="1">
      <c r="X2554" t="s">
        <v>8877</v>
      </c>
    </row>
    <row r="2555" spans="24:24" ht="15.75" customHeight="1">
      <c r="X2555" t="s">
        <v>8879</v>
      </c>
    </row>
    <row r="2556" spans="24:24" ht="15.75" customHeight="1">
      <c r="X2556" t="s">
        <v>8881</v>
      </c>
    </row>
    <row r="2557" spans="24:24" ht="15.75" customHeight="1">
      <c r="X2557" t="s">
        <v>8883</v>
      </c>
    </row>
    <row r="2558" spans="24:24" ht="15.75" customHeight="1">
      <c r="X2558" t="s">
        <v>8885</v>
      </c>
    </row>
    <row r="2559" spans="24:24" ht="15.75" customHeight="1">
      <c r="X2559" t="s">
        <v>8888</v>
      </c>
    </row>
    <row r="2560" spans="24:24" ht="15.75" customHeight="1">
      <c r="X2560" t="s">
        <v>8890</v>
      </c>
    </row>
    <row r="2561" spans="24:24" ht="15.75" customHeight="1">
      <c r="X2561" t="s">
        <v>8892</v>
      </c>
    </row>
    <row r="2562" spans="24:24" ht="15.75" customHeight="1">
      <c r="X2562" t="s">
        <v>8894</v>
      </c>
    </row>
    <row r="2563" spans="24:24" ht="15.75" customHeight="1">
      <c r="X2563" t="s">
        <v>8896</v>
      </c>
    </row>
    <row r="2564" spans="24:24" ht="15.75" customHeight="1">
      <c r="X2564" t="s">
        <v>8899</v>
      </c>
    </row>
    <row r="2565" spans="24:24" ht="15.75" customHeight="1">
      <c r="X2565" t="s">
        <v>8901</v>
      </c>
    </row>
    <row r="2566" spans="24:24" ht="15.75" customHeight="1">
      <c r="X2566" t="s">
        <v>8903</v>
      </c>
    </row>
    <row r="2567" spans="24:24" ht="15.75" customHeight="1">
      <c r="X2567" t="s">
        <v>8905</v>
      </c>
    </row>
    <row r="2568" spans="24:24" ht="15.75" customHeight="1">
      <c r="X2568" t="s">
        <v>8908</v>
      </c>
    </row>
    <row r="2569" spans="24:24" ht="15.75" customHeight="1">
      <c r="X2569" t="s">
        <v>8910</v>
      </c>
    </row>
    <row r="2570" spans="24:24" ht="15.75" customHeight="1">
      <c r="X2570" t="s">
        <v>8911</v>
      </c>
    </row>
    <row r="2571" spans="24:24" ht="15.75" customHeight="1">
      <c r="X2571" t="s">
        <v>8912</v>
      </c>
    </row>
    <row r="2572" spans="24:24" ht="15.75" customHeight="1">
      <c r="X2572" t="s">
        <v>8914</v>
      </c>
    </row>
    <row r="2573" spans="24:24" ht="15.75" customHeight="1">
      <c r="X2573" t="s">
        <v>8916</v>
      </c>
    </row>
    <row r="2574" spans="24:24" ht="15.75" customHeight="1">
      <c r="X2574" t="s">
        <v>8918</v>
      </c>
    </row>
    <row r="2575" spans="24:24" ht="15.75" customHeight="1">
      <c r="X2575" t="s">
        <v>8919</v>
      </c>
    </row>
    <row r="2576" spans="24:24" ht="15.75" customHeight="1">
      <c r="X2576" t="s">
        <v>8922</v>
      </c>
    </row>
    <row r="2577" spans="24:24" ht="15.75" customHeight="1">
      <c r="X2577" t="s">
        <v>8924</v>
      </c>
    </row>
    <row r="2578" spans="24:24" ht="15.75" customHeight="1">
      <c r="X2578" t="s">
        <v>8926</v>
      </c>
    </row>
    <row r="2579" spans="24:24" ht="15.75" customHeight="1">
      <c r="X2579" t="s">
        <v>8928</v>
      </c>
    </row>
    <row r="2580" spans="24:24" ht="15.75" customHeight="1">
      <c r="X2580" t="s">
        <v>8931</v>
      </c>
    </row>
    <row r="2581" spans="24:24" ht="15.75" customHeight="1">
      <c r="X2581" t="s">
        <v>8933</v>
      </c>
    </row>
    <row r="2582" spans="24:24" ht="15.75" customHeight="1">
      <c r="X2582" t="s">
        <v>8935</v>
      </c>
    </row>
    <row r="2583" spans="24:24" ht="15.75" customHeight="1">
      <c r="X2583" t="s">
        <v>8938</v>
      </c>
    </row>
    <row r="2584" spans="24:24" ht="15.75" customHeight="1">
      <c r="X2584" t="s">
        <v>8940</v>
      </c>
    </row>
    <row r="2585" spans="24:24" ht="15.75" customHeight="1">
      <c r="X2585" t="s">
        <v>8942</v>
      </c>
    </row>
    <row r="2586" spans="24:24" ht="15.75" customHeight="1">
      <c r="X2586" t="s">
        <v>8944</v>
      </c>
    </row>
    <row r="2587" spans="24:24" ht="15.75" customHeight="1">
      <c r="X2587" t="s">
        <v>8946</v>
      </c>
    </row>
    <row r="2588" spans="24:24" ht="15.75" customHeight="1">
      <c r="X2588" t="s">
        <v>8949</v>
      </c>
    </row>
    <row r="2589" spans="24:24" ht="15.75" customHeight="1">
      <c r="X2589" t="s">
        <v>8950</v>
      </c>
    </row>
    <row r="2590" spans="24:24" ht="15.75" customHeight="1">
      <c r="X2590" t="s">
        <v>8953</v>
      </c>
    </row>
    <row r="2591" spans="24:24" ht="15.75" customHeight="1">
      <c r="X2591" t="s">
        <v>8955</v>
      </c>
    </row>
    <row r="2592" spans="24:24" ht="15.75" customHeight="1">
      <c r="X2592" t="s">
        <v>8958</v>
      </c>
    </row>
    <row r="2593" spans="23:24" ht="15.75" customHeight="1">
      <c r="X2593" t="s">
        <v>8960</v>
      </c>
    </row>
    <row r="2594" spans="23:24" ht="15.75" customHeight="1">
      <c r="X2594" t="s">
        <v>8962</v>
      </c>
    </row>
    <row r="2595" spans="23:24" ht="15.75" customHeight="1">
      <c r="X2595" t="s">
        <v>8965</v>
      </c>
    </row>
    <row r="2596" spans="23:24" ht="15.75" customHeight="1">
      <c r="X2596" t="s">
        <v>8967</v>
      </c>
    </row>
    <row r="2597" spans="23:24" ht="15.75" customHeight="1">
      <c r="X2597" t="s">
        <v>8968</v>
      </c>
    </row>
    <row r="2598" spans="23:24" ht="15.75" customHeight="1">
      <c r="X2598" t="s">
        <v>8971</v>
      </c>
    </row>
    <row r="2599" spans="23:24" ht="15.75" customHeight="1">
      <c r="X2599" t="s">
        <v>8973</v>
      </c>
    </row>
    <row r="2600" spans="23:24" ht="15.75" customHeight="1">
      <c r="X2600" t="s">
        <v>8976</v>
      </c>
    </row>
    <row r="2601" spans="23:24" ht="15.75" customHeight="1">
      <c r="X2601" t="s">
        <v>8979</v>
      </c>
    </row>
    <row r="2602" spans="23:24" ht="15.75" customHeight="1">
      <c r="X2602" t="s">
        <v>8981</v>
      </c>
    </row>
    <row r="2603" spans="23:24" ht="15.75" customHeight="1">
      <c r="X2603" t="s">
        <v>8984</v>
      </c>
    </row>
    <row r="2604" spans="23:24" ht="15.75" customHeight="1">
      <c r="X2604" s="27" t="s">
        <v>6794</v>
      </c>
    </row>
    <row r="2605" spans="23:24" ht="15.75" customHeight="1">
      <c r="W2605" s="44"/>
      <c r="X2605" s="27" t="s">
        <v>6808</v>
      </c>
    </row>
    <row r="2606" spans="23:24" ht="15.75" customHeight="1">
      <c r="W2606" s="44"/>
      <c r="X2606" s="27" t="s">
        <v>6809</v>
      </c>
    </row>
    <row r="2607" spans="23:24" ht="15.75" customHeight="1">
      <c r="W2607" s="44"/>
      <c r="X2607" s="27" t="s">
        <v>8996</v>
      </c>
    </row>
    <row r="2608" spans="23:24" ht="15.75" customHeight="1">
      <c r="W2608" s="44"/>
      <c r="X2608" s="27" t="s">
        <v>6813</v>
      </c>
    </row>
    <row r="2609" spans="23:24" ht="15.75" customHeight="1">
      <c r="W2609" s="44"/>
      <c r="X2609" s="27" t="s">
        <v>6814</v>
      </c>
    </row>
    <row r="2610" spans="23:24" ht="15.75" customHeight="1">
      <c r="W2610" s="44"/>
      <c r="X2610" s="27" t="s">
        <v>6816</v>
      </c>
    </row>
    <row r="2611" spans="23:24" ht="15.75" customHeight="1">
      <c r="W2611" s="44"/>
      <c r="X2611" s="27" t="s">
        <v>6818</v>
      </c>
    </row>
    <row r="2612" spans="23:24" ht="15.75" customHeight="1">
      <c r="W2612" s="44"/>
      <c r="X2612" s="27" t="s">
        <v>6819</v>
      </c>
    </row>
    <row r="2613" spans="23:24" ht="15.75" customHeight="1">
      <c r="W2613" s="44"/>
      <c r="X2613" s="27" t="s">
        <v>6820</v>
      </c>
    </row>
    <row r="2614" spans="23:24" ht="15.75" customHeight="1">
      <c r="W2614" s="44"/>
      <c r="X2614" s="27" t="s">
        <v>6822</v>
      </c>
    </row>
    <row r="2615" spans="23:24" ht="15.75" customHeight="1">
      <c r="W2615" s="44"/>
      <c r="X2615" s="27" t="s">
        <v>9009</v>
      </c>
    </row>
    <row r="2616" spans="23:24" ht="15.75" customHeight="1">
      <c r="W2616" s="44"/>
      <c r="X2616" s="27" t="s">
        <v>6826</v>
      </c>
    </row>
    <row r="2617" spans="23:24" ht="15.75" customHeight="1">
      <c r="W2617" s="44"/>
      <c r="X2617" s="27" t="s">
        <v>6828</v>
      </c>
    </row>
    <row r="2618" spans="23:24" ht="15.75" customHeight="1">
      <c r="W2618" s="44"/>
      <c r="X2618" s="27" t="s">
        <v>6829</v>
      </c>
    </row>
    <row r="2619" spans="23:24" ht="15.75" customHeight="1">
      <c r="W2619" s="44"/>
      <c r="X2619" s="27" t="s">
        <v>6831</v>
      </c>
    </row>
    <row r="2620" spans="23:24" ht="15.75" customHeight="1">
      <c r="W2620" s="44"/>
      <c r="X2620" s="27" t="s">
        <v>6832</v>
      </c>
    </row>
    <row r="2621" spans="23:24" ht="15.75" customHeight="1">
      <c r="W2621" s="44"/>
      <c r="X2621" s="27" t="s">
        <v>6834</v>
      </c>
    </row>
    <row r="2622" spans="23:24" ht="15.75" customHeight="1">
      <c r="W2622" s="44"/>
      <c r="X2622" s="27" t="s">
        <v>6835</v>
      </c>
    </row>
    <row r="2623" spans="23:24" ht="15.75" customHeight="1">
      <c r="W2623" s="44"/>
      <c r="X2623" s="27" t="s">
        <v>6837</v>
      </c>
    </row>
    <row r="2624" spans="23:24" ht="15.75" customHeight="1">
      <c r="W2624" s="44"/>
      <c r="X2624" s="27" t="s">
        <v>6838</v>
      </c>
    </row>
    <row r="2625" spans="23:24" ht="15.75" customHeight="1">
      <c r="W2625" s="44"/>
      <c r="X2625" s="27" t="s">
        <v>6840</v>
      </c>
    </row>
    <row r="2626" spans="23:24" ht="15.75" customHeight="1">
      <c r="W2626" s="44"/>
      <c r="X2626" s="27" t="s">
        <v>6843</v>
      </c>
    </row>
    <row r="2627" spans="23:24" ht="15.75" customHeight="1">
      <c r="W2627" s="44"/>
      <c r="X2627" s="27" t="s">
        <v>9037</v>
      </c>
    </row>
    <row r="2628" spans="23:24" ht="15.75" customHeight="1">
      <c r="W2628" s="44"/>
      <c r="X2628" s="27" t="s">
        <v>6847</v>
      </c>
    </row>
    <row r="2629" spans="23:24" ht="15.75" customHeight="1">
      <c r="W2629" s="44"/>
      <c r="X2629" s="27" t="s">
        <v>6850</v>
      </c>
    </row>
    <row r="2630" spans="23:24" ht="15.75" customHeight="1">
      <c r="W2630" s="44"/>
      <c r="X2630" s="27" t="s">
        <v>6852</v>
      </c>
    </row>
    <row r="2631" spans="23:24" ht="15.75" customHeight="1">
      <c r="W2631" s="44"/>
      <c r="X2631" s="27" t="s">
        <v>6854</v>
      </c>
    </row>
    <row r="2632" spans="23:24" ht="15.75" customHeight="1">
      <c r="W2632" s="44"/>
      <c r="X2632" s="27" t="s">
        <v>6857</v>
      </c>
    </row>
    <row r="2633" spans="23:24" ht="15.75" customHeight="1">
      <c r="W2633" s="44"/>
      <c r="X2633" s="27" t="s">
        <v>9053</v>
      </c>
    </row>
    <row r="2634" spans="23:24" ht="15.75" customHeight="1">
      <c r="W2634" s="44"/>
      <c r="X2634" s="27" t="s">
        <v>6861</v>
      </c>
    </row>
    <row r="2635" spans="23:24" ht="15.75" customHeight="1">
      <c r="W2635" s="44"/>
      <c r="X2635" s="27" t="s">
        <v>6862</v>
      </c>
    </row>
    <row r="2636" spans="23:24" ht="15.75" customHeight="1">
      <c r="W2636" s="44"/>
      <c r="X2636" s="27" t="s">
        <v>6864</v>
      </c>
    </row>
    <row r="2637" spans="23:24" ht="15.75" customHeight="1">
      <c r="W2637" s="44"/>
      <c r="X2637" s="27" t="s">
        <v>6867</v>
      </c>
    </row>
    <row r="2638" spans="23:24" ht="15.75" customHeight="1">
      <c r="W2638" s="44"/>
      <c r="X2638" s="27" t="s">
        <v>6869</v>
      </c>
    </row>
    <row r="2639" spans="23:24" ht="15.75" customHeight="1">
      <c r="W2639" s="44"/>
      <c r="X2639" s="27" t="s">
        <v>6871</v>
      </c>
    </row>
    <row r="2640" spans="23:24" ht="15.75" customHeight="1">
      <c r="W2640" s="44"/>
      <c r="X2640" s="27" t="s">
        <v>6873</v>
      </c>
    </row>
    <row r="2641" spans="23:24" ht="15.75" customHeight="1">
      <c r="W2641" s="44"/>
      <c r="X2641" s="27" t="s">
        <v>6875</v>
      </c>
    </row>
    <row r="2642" spans="23:24" ht="15.75" customHeight="1">
      <c r="W2642" s="44"/>
      <c r="X2642" s="27" t="s">
        <v>6876</v>
      </c>
    </row>
    <row r="2643" spans="23:24" ht="15.75" customHeight="1">
      <c r="W2643" s="44"/>
      <c r="X2643" s="27" t="s">
        <v>6878</v>
      </c>
    </row>
    <row r="2644" spans="23:24" ht="15.75" customHeight="1">
      <c r="W2644" s="44"/>
      <c r="X2644" s="27" t="s">
        <v>6880</v>
      </c>
    </row>
    <row r="2645" spans="23:24" ht="15.75" customHeight="1">
      <c r="W2645" s="44"/>
      <c r="X2645" s="27" t="s">
        <v>9089</v>
      </c>
    </row>
    <row r="2646" spans="23:24" ht="15.75" customHeight="1">
      <c r="W2646" s="44"/>
      <c r="X2646" s="27" t="s">
        <v>6883</v>
      </c>
    </row>
    <row r="2647" spans="23:24" ht="15.75" customHeight="1">
      <c r="W2647" s="44"/>
      <c r="X2647" s="27" t="s">
        <v>6885</v>
      </c>
    </row>
    <row r="2648" spans="23:24" ht="15.75" customHeight="1">
      <c r="W2648" s="44"/>
      <c r="X2648" s="27" t="s">
        <v>6886</v>
      </c>
    </row>
    <row r="2649" spans="23:24" ht="15.75" customHeight="1">
      <c r="W2649" s="44"/>
      <c r="X2649" s="27" t="s">
        <v>6888</v>
      </c>
    </row>
    <row r="2650" spans="23:24" ht="15.75" customHeight="1">
      <c r="W2650" s="44"/>
      <c r="X2650" s="27" t="s">
        <v>6889</v>
      </c>
    </row>
    <row r="2651" spans="23:24" ht="15.75" customHeight="1">
      <c r="W2651" s="44"/>
      <c r="X2651" s="27" t="s">
        <v>6891</v>
      </c>
    </row>
    <row r="2652" spans="23:24" ht="15.75" customHeight="1">
      <c r="W2652" s="44"/>
      <c r="X2652" s="27" t="s">
        <v>9094</v>
      </c>
    </row>
    <row r="2653" spans="23:24" ht="15.75" customHeight="1">
      <c r="W2653" s="44"/>
      <c r="X2653" s="27" t="s">
        <v>6894</v>
      </c>
    </row>
    <row r="2654" spans="23:24" ht="15.75" customHeight="1">
      <c r="W2654" s="44"/>
      <c r="X2654" s="27" t="s">
        <v>6895</v>
      </c>
    </row>
    <row r="2655" spans="23:24" ht="15.75" customHeight="1">
      <c r="W2655" s="44"/>
      <c r="X2655" s="27" t="s">
        <v>9096</v>
      </c>
    </row>
    <row r="2656" spans="23:24" ht="15.75" customHeight="1">
      <c r="W2656" s="44"/>
      <c r="X2656" s="27" t="s">
        <v>6898</v>
      </c>
    </row>
    <row r="2657" spans="23:24" ht="15.75" customHeight="1">
      <c r="W2657" s="44"/>
      <c r="X2657" s="27" t="s">
        <v>6900</v>
      </c>
    </row>
    <row r="2658" spans="23:24" ht="15.75" customHeight="1">
      <c r="W2658" s="44"/>
      <c r="X2658" s="27" t="s">
        <v>6902</v>
      </c>
    </row>
    <row r="2659" spans="23:24" ht="15.75" customHeight="1">
      <c r="W2659" s="44"/>
      <c r="X2659" s="27" t="s">
        <v>6903</v>
      </c>
    </row>
    <row r="2660" spans="23:24" ht="15.75" customHeight="1">
      <c r="W2660" s="44"/>
      <c r="X2660" s="27" t="s">
        <v>6905</v>
      </c>
    </row>
    <row r="2661" spans="23:24" ht="15.75" customHeight="1">
      <c r="W2661" s="44"/>
      <c r="X2661" s="27" t="s">
        <v>6906</v>
      </c>
    </row>
    <row r="2662" spans="23:24" ht="15.75" customHeight="1">
      <c r="W2662" s="44"/>
      <c r="X2662" s="27" t="s">
        <v>6908</v>
      </c>
    </row>
    <row r="2663" spans="23:24" ht="15.75" customHeight="1">
      <c r="W2663" s="44"/>
      <c r="X2663" s="27" t="s">
        <v>6909</v>
      </c>
    </row>
    <row r="2664" spans="23:24" ht="15.75" customHeight="1">
      <c r="W2664" s="44"/>
      <c r="X2664" s="27" t="s">
        <v>6911</v>
      </c>
    </row>
    <row r="2665" spans="23:24" ht="15.75" customHeight="1">
      <c r="W2665" s="44"/>
      <c r="X2665" s="27" t="s">
        <v>6912</v>
      </c>
    </row>
    <row r="2666" spans="23:24" ht="15.75" customHeight="1">
      <c r="W2666" s="44"/>
      <c r="X2666" s="27" t="s">
        <v>6914</v>
      </c>
    </row>
    <row r="2667" spans="23:24" ht="15.75" customHeight="1">
      <c r="W2667" s="44"/>
      <c r="X2667" s="27" t="s">
        <v>6915</v>
      </c>
    </row>
    <row r="2668" spans="23:24" ht="15.75" customHeight="1">
      <c r="W2668" s="44"/>
      <c r="X2668" s="27" t="s">
        <v>6917</v>
      </c>
    </row>
    <row r="2669" spans="23:24" ht="15.75" customHeight="1">
      <c r="W2669" s="44"/>
      <c r="X2669" s="27" t="s">
        <v>6918</v>
      </c>
    </row>
    <row r="2670" spans="23:24" ht="15.75" customHeight="1">
      <c r="W2670" s="44"/>
      <c r="X2670" s="27" t="s">
        <v>6920</v>
      </c>
    </row>
    <row r="2671" spans="23:24" ht="15.75" customHeight="1">
      <c r="W2671" s="44"/>
      <c r="X2671" s="27" t="s">
        <v>6921</v>
      </c>
    </row>
    <row r="2672" spans="23:24" ht="15.75" customHeight="1">
      <c r="W2672" s="44"/>
      <c r="X2672" s="27" t="s">
        <v>6923</v>
      </c>
    </row>
    <row r="2673" spans="23:24" ht="15.75" customHeight="1">
      <c r="W2673" s="44"/>
      <c r="X2673" s="27" t="s">
        <v>6924</v>
      </c>
    </row>
    <row r="2674" spans="23:24" ht="15.75" customHeight="1">
      <c r="W2674" s="44"/>
      <c r="X2674" s="27" t="s">
        <v>6926</v>
      </c>
    </row>
    <row r="2675" spans="23:24" ht="15.75" customHeight="1">
      <c r="W2675" s="44"/>
      <c r="X2675" s="27" t="s">
        <v>6927</v>
      </c>
    </row>
    <row r="2676" spans="23:24" ht="15.75" customHeight="1">
      <c r="W2676" s="44"/>
      <c r="X2676" s="27" t="s">
        <v>6929</v>
      </c>
    </row>
    <row r="2677" spans="23:24" ht="15.75" customHeight="1">
      <c r="W2677" s="44"/>
      <c r="X2677" s="27" t="s">
        <v>6931</v>
      </c>
    </row>
    <row r="2678" spans="23:24" ht="15.75" customHeight="1">
      <c r="W2678" s="44"/>
      <c r="X2678" s="27" t="s">
        <v>6932</v>
      </c>
    </row>
    <row r="2679" spans="23:24" ht="15.75" customHeight="1">
      <c r="W2679" s="44"/>
      <c r="X2679" s="27" t="s">
        <v>6934</v>
      </c>
    </row>
    <row r="2680" spans="23:24" ht="15.75" customHeight="1">
      <c r="W2680" s="44"/>
      <c r="X2680" s="27" t="s">
        <v>6936</v>
      </c>
    </row>
    <row r="2681" spans="23:24" ht="15.75" customHeight="1">
      <c r="W2681" s="44"/>
      <c r="X2681" s="27" t="s">
        <v>6937</v>
      </c>
    </row>
    <row r="2682" spans="23:24" ht="15.75" customHeight="1">
      <c r="W2682" s="44"/>
      <c r="X2682" s="27" t="s">
        <v>6939</v>
      </c>
    </row>
    <row r="2683" spans="23:24" ht="15.75" customHeight="1">
      <c r="W2683" s="44"/>
      <c r="X2683" s="27" t="s">
        <v>9110</v>
      </c>
    </row>
    <row r="2684" spans="23:24" ht="15.75" customHeight="1">
      <c r="W2684" s="44"/>
      <c r="X2684" s="27" t="s">
        <v>6943</v>
      </c>
    </row>
    <row r="2685" spans="23:24" ht="15.75" customHeight="1">
      <c r="W2685" s="44"/>
      <c r="X2685" s="27" t="s">
        <v>6944</v>
      </c>
    </row>
    <row r="2686" spans="23:24" ht="15.75" customHeight="1">
      <c r="W2686" s="44"/>
      <c r="X2686" s="27" t="s">
        <v>6946</v>
      </c>
    </row>
    <row r="2687" spans="23:24" ht="15.75" customHeight="1">
      <c r="W2687" s="44"/>
      <c r="X2687" s="27" t="s">
        <v>6948</v>
      </c>
    </row>
    <row r="2688" spans="23:24" ht="15.75" customHeight="1">
      <c r="W2688" s="44"/>
      <c r="X2688" s="27" t="s">
        <v>6949</v>
      </c>
    </row>
    <row r="2689" spans="23:24" ht="15.75" customHeight="1">
      <c r="W2689" s="44"/>
      <c r="X2689" s="27" t="s">
        <v>6951</v>
      </c>
    </row>
    <row r="2690" spans="23:24" ht="15.75" customHeight="1">
      <c r="W2690" s="44"/>
      <c r="X2690" s="27" t="s">
        <v>6952</v>
      </c>
    </row>
    <row r="2691" spans="23:24" ht="15.75" customHeight="1">
      <c r="W2691" s="44"/>
      <c r="X2691" s="27" t="s">
        <v>6954</v>
      </c>
    </row>
    <row r="2692" spans="23:24" ht="15.75" customHeight="1">
      <c r="W2692" s="44"/>
      <c r="X2692" s="27" t="s">
        <v>6955</v>
      </c>
    </row>
    <row r="2693" spans="23:24" ht="15.75" customHeight="1">
      <c r="W2693" s="44"/>
      <c r="X2693" s="27" t="s">
        <v>6957</v>
      </c>
    </row>
    <row r="2694" spans="23:24" ht="15.75" customHeight="1">
      <c r="W2694" s="44"/>
      <c r="X2694" s="27" t="s">
        <v>6958</v>
      </c>
    </row>
    <row r="2695" spans="23:24" ht="15.75" customHeight="1">
      <c r="W2695" s="44"/>
      <c r="X2695" s="27" t="s">
        <v>6959</v>
      </c>
    </row>
    <row r="2696" spans="23:24" ht="15.75" customHeight="1">
      <c r="W2696" s="44"/>
      <c r="X2696" s="27" t="s">
        <v>6962</v>
      </c>
    </row>
    <row r="2697" spans="23:24" ht="15.75" customHeight="1">
      <c r="W2697" s="44"/>
      <c r="X2697" s="27" t="s">
        <v>6963</v>
      </c>
    </row>
    <row r="2698" spans="23:24" ht="15.75" customHeight="1">
      <c r="W2698" s="44"/>
      <c r="X2698" s="27" t="s">
        <v>6964</v>
      </c>
    </row>
    <row r="2699" spans="23:24" ht="15.75" customHeight="1">
      <c r="W2699" s="44"/>
      <c r="X2699" s="27" t="s">
        <v>6965</v>
      </c>
    </row>
    <row r="2700" spans="23:24" ht="15.75" customHeight="1">
      <c r="W2700" s="44"/>
      <c r="X2700" s="27" t="s">
        <v>6967</v>
      </c>
    </row>
    <row r="2701" spans="23:24" ht="15.75" customHeight="1">
      <c r="W2701" s="44"/>
      <c r="X2701" s="27" t="s">
        <v>6969</v>
      </c>
    </row>
    <row r="2702" spans="23:24" ht="15.75" customHeight="1">
      <c r="W2702" s="44"/>
      <c r="X2702" s="27" t="s">
        <v>9130</v>
      </c>
    </row>
    <row r="2703" spans="23:24" ht="15.75" customHeight="1">
      <c r="W2703" s="44"/>
      <c r="X2703" s="27" t="s">
        <v>9132</v>
      </c>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530"/>
  <sheetViews>
    <sheetView workbookViewId="0"/>
  </sheetViews>
  <sheetFormatPr defaultColWidth="14.42578125" defaultRowHeight="15" customHeight="1"/>
  <cols>
    <col min="1" max="1" width="22.5703125" customWidth="1"/>
    <col min="2" max="2" width="18.85546875" customWidth="1"/>
    <col min="3" max="3" width="13.28515625" customWidth="1"/>
    <col min="4" max="4" width="16.85546875" customWidth="1"/>
    <col min="5" max="5" width="30.28515625" customWidth="1"/>
    <col min="6" max="6" width="25.42578125" customWidth="1"/>
    <col min="7" max="7" width="23.85546875" customWidth="1"/>
    <col min="8" max="8" width="61.28515625" customWidth="1"/>
    <col min="9" max="9" width="16.28515625" customWidth="1"/>
    <col min="10" max="10" width="26" customWidth="1"/>
    <col min="11" max="11" width="38.7109375" customWidth="1"/>
    <col min="12" max="12" width="33.28515625" customWidth="1"/>
    <col min="13" max="13" width="25.28515625" customWidth="1"/>
    <col min="14" max="14" width="43" customWidth="1"/>
    <col min="15" max="26" width="8.7109375" customWidth="1"/>
  </cols>
  <sheetData>
    <row r="1" spans="1:14">
      <c r="A1" s="30" t="s">
        <v>707</v>
      </c>
      <c r="B1" s="30" t="s">
        <v>771</v>
      </c>
      <c r="C1" s="30" t="s">
        <v>776</v>
      </c>
      <c r="D1" s="30" t="s">
        <v>779</v>
      </c>
      <c r="E1" s="30" t="s">
        <v>1121</v>
      </c>
      <c r="F1" s="30" t="s">
        <v>1122</v>
      </c>
      <c r="G1" s="30" t="s">
        <v>1122</v>
      </c>
      <c r="H1" s="30" t="s">
        <v>1124</v>
      </c>
      <c r="I1" s="30" t="s">
        <v>1126</v>
      </c>
      <c r="J1" s="31" t="s">
        <v>1127</v>
      </c>
      <c r="K1" s="31" t="s">
        <v>1138</v>
      </c>
      <c r="L1" s="31" t="s">
        <v>1139</v>
      </c>
      <c r="M1" s="31" t="s">
        <v>1140</v>
      </c>
      <c r="N1" s="31" t="s">
        <v>1141</v>
      </c>
    </row>
    <row r="2" spans="1:14">
      <c r="A2" t="s">
        <v>1142</v>
      </c>
      <c r="B2" t="s">
        <v>1143</v>
      </c>
      <c r="C2" t="s">
        <v>1144</v>
      </c>
      <c r="D2" t="s">
        <v>1145</v>
      </c>
      <c r="E2" t="s">
        <v>1146</v>
      </c>
      <c r="F2" t="s">
        <v>1147</v>
      </c>
      <c r="G2" t="s">
        <v>1147</v>
      </c>
      <c r="H2" t="s">
        <v>1148</v>
      </c>
      <c r="I2" t="s">
        <v>1149</v>
      </c>
      <c r="J2" t="s">
        <v>1150</v>
      </c>
      <c r="K2" t="s">
        <v>1151</v>
      </c>
      <c r="L2" t="s">
        <v>1152</v>
      </c>
      <c r="M2" t="s">
        <v>1153</v>
      </c>
      <c r="N2" t="s">
        <v>1154</v>
      </c>
    </row>
    <row r="3" spans="1:14">
      <c r="A3" t="s">
        <v>1155</v>
      </c>
      <c r="B3" t="s">
        <v>1156</v>
      </c>
      <c r="C3" t="s">
        <v>1157</v>
      </c>
      <c r="D3" t="s">
        <v>1158</v>
      </c>
      <c r="E3" t="s">
        <v>1159</v>
      </c>
      <c r="F3" t="s">
        <v>1160</v>
      </c>
      <c r="G3" t="s">
        <v>1161</v>
      </c>
      <c r="H3" t="s">
        <v>1162</v>
      </c>
      <c r="I3" t="s">
        <v>1163</v>
      </c>
      <c r="J3" t="s">
        <v>1164</v>
      </c>
      <c r="K3" t="s">
        <v>1165</v>
      </c>
      <c r="L3" t="s">
        <v>1166</v>
      </c>
      <c r="M3" t="s">
        <v>1167</v>
      </c>
      <c r="N3" t="s">
        <v>1168</v>
      </c>
    </row>
    <row r="4" spans="1:14">
      <c r="A4" t="s">
        <v>1169</v>
      </c>
      <c r="B4" t="s">
        <v>1170</v>
      </c>
      <c r="C4" t="s">
        <v>1171</v>
      </c>
      <c r="D4" t="s">
        <v>1172</v>
      </c>
      <c r="E4" t="s">
        <v>1173</v>
      </c>
      <c r="F4" t="s">
        <v>1174</v>
      </c>
      <c r="G4" t="s">
        <v>1174</v>
      </c>
      <c r="H4" t="s">
        <v>1175</v>
      </c>
      <c r="I4" t="s">
        <v>1176</v>
      </c>
      <c r="J4" t="s">
        <v>1177</v>
      </c>
      <c r="K4" t="s">
        <v>1178</v>
      </c>
      <c r="L4" t="s">
        <v>1179</v>
      </c>
      <c r="M4" t="s">
        <v>1180</v>
      </c>
      <c r="N4" t="s">
        <v>1181</v>
      </c>
    </row>
    <row r="5" spans="1:14">
      <c r="A5" t="s">
        <v>1182</v>
      </c>
      <c r="B5" t="s">
        <v>1183</v>
      </c>
      <c r="C5" t="s">
        <v>1184</v>
      </c>
      <c r="D5" t="s">
        <v>1172</v>
      </c>
      <c r="E5" t="s">
        <v>1185</v>
      </c>
      <c r="F5" t="s">
        <v>1187</v>
      </c>
      <c r="G5" t="s">
        <v>1187</v>
      </c>
      <c r="H5" t="s">
        <v>1188</v>
      </c>
      <c r="I5" t="s">
        <v>1189</v>
      </c>
      <c r="J5" t="s">
        <v>1190</v>
      </c>
      <c r="K5" t="s">
        <v>1192</v>
      </c>
      <c r="L5" t="s">
        <v>1194</v>
      </c>
      <c r="M5" t="s">
        <v>1196</v>
      </c>
      <c r="N5" t="s">
        <v>1198</v>
      </c>
    </row>
    <row r="6" spans="1:14">
      <c r="A6" t="s">
        <v>1201</v>
      </c>
      <c r="B6" t="s">
        <v>1202</v>
      </c>
      <c r="C6" t="s">
        <v>1204</v>
      </c>
      <c r="D6" t="s">
        <v>1172</v>
      </c>
      <c r="E6" t="s">
        <v>1207</v>
      </c>
      <c r="F6" t="s">
        <v>1209</v>
      </c>
      <c r="G6" t="s">
        <v>1209</v>
      </c>
      <c r="H6" t="s">
        <v>1212</v>
      </c>
      <c r="I6" t="s">
        <v>1214</v>
      </c>
      <c r="J6" t="s">
        <v>1215</v>
      </c>
      <c r="K6" t="s">
        <v>1216</v>
      </c>
      <c r="L6" t="s">
        <v>1217</v>
      </c>
      <c r="N6" t="s">
        <v>1218</v>
      </c>
    </row>
    <row r="7" spans="1:14">
      <c r="A7" t="s">
        <v>1219</v>
      </c>
      <c r="B7" t="s">
        <v>1220</v>
      </c>
      <c r="C7" t="s">
        <v>1221</v>
      </c>
      <c r="D7" t="s">
        <v>1172</v>
      </c>
      <c r="E7" t="s">
        <v>1222</v>
      </c>
      <c r="F7" t="s">
        <v>1223</v>
      </c>
      <c r="G7" t="s">
        <v>1224</v>
      </c>
      <c r="H7" t="s">
        <v>1225</v>
      </c>
      <c r="I7" t="s">
        <v>1226</v>
      </c>
      <c r="J7" t="s">
        <v>1227</v>
      </c>
      <c r="K7" t="s">
        <v>1228</v>
      </c>
      <c r="L7" t="s">
        <v>1229</v>
      </c>
    </row>
    <row r="8" spans="1:14" ht="15.75">
      <c r="A8" t="s">
        <v>1230</v>
      </c>
      <c r="B8" t="s">
        <v>1231</v>
      </c>
      <c r="C8" t="s">
        <v>1232</v>
      </c>
      <c r="D8" t="s">
        <v>1172</v>
      </c>
      <c r="E8" s="32" t="s">
        <v>1233</v>
      </c>
      <c r="F8" s="32" t="s">
        <v>1234</v>
      </c>
      <c r="G8" s="32" t="s">
        <v>1235</v>
      </c>
      <c r="H8" s="32" t="s">
        <v>1236</v>
      </c>
      <c r="I8" s="32" t="s">
        <v>1237</v>
      </c>
      <c r="J8" s="32" t="s">
        <v>1238</v>
      </c>
      <c r="K8" s="32" t="s">
        <v>1239</v>
      </c>
      <c r="L8" s="32" t="s">
        <v>1240</v>
      </c>
    </row>
    <row r="9" spans="1:14" ht="15.75">
      <c r="A9" t="s">
        <v>1241</v>
      </c>
      <c r="B9" t="s">
        <v>1242</v>
      </c>
      <c r="C9" t="s">
        <v>1243</v>
      </c>
      <c r="D9" t="s">
        <v>1172</v>
      </c>
      <c r="E9" s="32" t="s">
        <v>1244</v>
      </c>
      <c r="F9" s="32" t="s">
        <v>1246</v>
      </c>
      <c r="G9" s="32" t="s">
        <v>1247</v>
      </c>
      <c r="H9" s="32" t="s">
        <v>1248</v>
      </c>
      <c r="I9" s="32" t="s">
        <v>1249</v>
      </c>
      <c r="J9" s="32" t="s">
        <v>1250</v>
      </c>
    </row>
    <row r="10" spans="1:14" ht="15.75">
      <c r="A10" t="s">
        <v>1254</v>
      </c>
      <c r="B10" t="s">
        <v>1256</v>
      </c>
      <c r="C10" t="s">
        <v>1258</v>
      </c>
      <c r="D10" t="s">
        <v>1172</v>
      </c>
      <c r="E10" s="32" t="s">
        <v>1260</v>
      </c>
      <c r="F10" s="32" t="s">
        <v>1262</v>
      </c>
      <c r="G10" s="32" t="s">
        <v>1264</v>
      </c>
      <c r="H10" s="32" t="s">
        <v>1266</v>
      </c>
      <c r="I10" s="32" t="s">
        <v>1268</v>
      </c>
      <c r="J10" s="32" t="s">
        <v>1270</v>
      </c>
    </row>
    <row r="11" spans="1:14" ht="15.75">
      <c r="A11" t="s">
        <v>1273</v>
      </c>
      <c r="B11" t="s">
        <v>1274</v>
      </c>
      <c r="C11" t="s">
        <v>1144</v>
      </c>
      <c r="D11" t="s">
        <v>1172</v>
      </c>
      <c r="E11" s="32" t="s">
        <v>1275</v>
      </c>
      <c r="F11" s="32" t="s">
        <v>1276</v>
      </c>
      <c r="G11" s="32" t="s">
        <v>1277</v>
      </c>
      <c r="H11" s="32" t="s">
        <v>1278</v>
      </c>
      <c r="I11" s="32" t="s">
        <v>1279</v>
      </c>
      <c r="J11" s="32" t="s">
        <v>1280</v>
      </c>
    </row>
    <row r="12" spans="1:14" ht="15.75">
      <c r="A12" t="s">
        <v>1281</v>
      </c>
      <c r="B12" t="s">
        <v>1282</v>
      </c>
      <c r="C12" t="s">
        <v>1157</v>
      </c>
      <c r="D12" t="s">
        <v>1172</v>
      </c>
      <c r="E12" s="32" t="s">
        <v>1283</v>
      </c>
      <c r="F12" s="32" t="s">
        <v>1284</v>
      </c>
      <c r="G12" s="32" t="s">
        <v>1285</v>
      </c>
      <c r="H12" s="32" t="s">
        <v>1286</v>
      </c>
      <c r="I12" s="32" t="s">
        <v>1287</v>
      </c>
      <c r="J12" s="32" t="s">
        <v>1288</v>
      </c>
    </row>
    <row r="13" spans="1:14" ht="15.75">
      <c r="A13" t="s">
        <v>1289</v>
      </c>
      <c r="B13" t="s">
        <v>1290</v>
      </c>
      <c r="C13" t="s">
        <v>1171</v>
      </c>
      <c r="D13" t="s">
        <v>1172</v>
      </c>
      <c r="E13" s="32" t="s">
        <v>1291</v>
      </c>
      <c r="F13" s="32" t="s">
        <v>1187</v>
      </c>
      <c r="G13" s="32" t="s">
        <v>1292</v>
      </c>
      <c r="H13" s="32" t="s">
        <v>1293</v>
      </c>
      <c r="I13" s="32" t="s">
        <v>1294</v>
      </c>
    </row>
    <row r="14" spans="1:14" ht="15.75">
      <c r="A14" t="s">
        <v>1295</v>
      </c>
      <c r="B14" t="s">
        <v>1296</v>
      </c>
      <c r="C14" t="s">
        <v>1184</v>
      </c>
      <c r="D14" t="s">
        <v>1172</v>
      </c>
      <c r="E14" s="32" t="s">
        <v>1297</v>
      </c>
      <c r="F14" s="32" t="s">
        <v>1187</v>
      </c>
      <c r="G14" s="32" t="s">
        <v>1298</v>
      </c>
      <c r="H14" s="32" t="s">
        <v>1299</v>
      </c>
      <c r="I14" s="32" t="s">
        <v>1300</v>
      </c>
    </row>
    <row r="15" spans="1:14" ht="15.75">
      <c r="A15" t="s">
        <v>1301</v>
      </c>
      <c r="B15" t="s">
        <v>1302</v>
      </c>
      <c r="C15" t="s">
        <v>1204</v>
      </c>
      <c r="D15" t="s">
        <v>1172</v>
      </c>
      <c r="E15" s="32" t="s">
        <v>1303</v>
      </c>
      <c r="F15" s="32" t="s">
        <v>1187</v>
      </c>
      <c r="G15" s="32" t="s">
        <v>1304</v>
      </c>
      <c r="H15" s="32" t="s">
        <v>1305</v>
      </c>
      <c r="I15" s="32" t="s">
        <v>1306</v>
      </c>
    </row>
    <row r="16" spans="1:14" ht="15.75">
      <c r="A16" t="s">
        <v>1307</v>
      </c>
      <c r="B16" t="s">
        <v>1308</v>
      </c>
      <c r="C16" t="s">
        <v>1221</v>
      </c>
      <c r="D16" t="s">
        <v>1310</v>
      </c>
      <c r="E16" s="32" t="s">
        <v>1311</v>
      </c>
      <c r="F16" s="32" t="s">
        <v>1187</v>
      </c>
      <c r="G16" s="32" t="s">
        <v>1312</v>
      </c>
      <c r="H16" s="32" t="s">
        <v>1313</v>
      </c>
      <c r="I16" s="32" t="s">
        <v>1314</v>
      </c>
    </row>
    <row r="17" spans="1:9" ht="15.75">
      <c r="A17" t="s">
        <v>1315</v>
      </c>
      <c r="B17" t="s">
        <v>1316</v>
      </c>
      <c r="C17" t="s">
        <v>1144</v>
      </c>
      <c r="D17" t="s">
        <v>1310</v>
      </c>
      <c r="E17" s="32" t="s">
        <v>1317</v>
      </c>
      <c r="F17" s="32" t="s">
        <v>943</v>
      </c>
      <c r="G17" s="32" t="s">
        <v>1318</v>
      </c>
      <c r="H17" s="32" t="s">
        <v>1319</v>
      </c>
      <c r="I17" s="32" t="s">
        <v>1320</v>
      </c>
    </row>
    <row r="18" spans="1:9" ht="15.75">
      <c r="A18" t="s">
        <v>1321</v>
      </c>
      <c r="B18" t="s">
        <v>1322</v>
      </c>
      <c r="C18" t="s">
        <v>1157</v>
      </c>
      <c r="D18" t="s">
        <v>1310</v>
      </c>
      <c r="E18" s="32" t="s">
        <v>1323</v>
      </c>
      <c r="F18" s="32" t="s">
        <v>1325</v>
      </c>
      <c r="G18" s="32" t="s">
        <v>1327</v>
      </c>
      <c r="H18" s="32" t="s">
        <v>1329</v>
      </c>
    </row>
    <row r="19" spans="1:9" ht="15.75">
      <c r="A19" t="s">
        <v>1332</v>
      </c>
      <c r="B19" t="s">
        <v>1335</v>
      </c>
      <c r="C19" t="s">
        <v>1171</v>
      </c>
      <c r="D19" t="s">
        <v>1338</v>
      </c>
      <c r="E19" s="32" t="s">
        <v>1340</v>
      </c>
      <c r="F19" s="32" t="s">
        <v>1342</v>
      </c>
      <c r="G19" s="33" t="s">
        <v>1343</v>
      </c>
      <c r="H19" s="32" t="s">
        <v>1344</v>
      </c>
    </row>
    <row r="20" spans="1:9" ht="15.75">
      <c r="A20" t="s">
        <v>1345</v>
      </c>
      <c r="B20" t="s">
        <v>1346</v>
      </c>
      <c r="C20" t="s">
        <v>1184</v>
      </c>
      <c r="D20" t="s">
        <v>1338</v>
      </c>
      <c r="E20" s="32" t="s">
        <v>1347</v>
      </c>
      <c r="F20" s="33" t="s">
        <v>1348</v>
      </c>
      <c r="G20" s="33" t="s">
        <v>1349</v>
      </c>
      <c r="H20" s="32" t="s">
        <v>1350</v>
      </c>
    </row>
    <row r="21" spans="1:9" ht="15.75" customHeight="1">
      <c r="A21" t="s">
        <v>1351</v>
      </c>
      <c r="B21" t="s">
        <v>1352</v>
      </c>
      <c r="C21" t="s">
        <v>1204</v>
      </c>
      <c r="D21" t="s">
        <v>1338</v>
      </c>
      <c r="E21" s="32" t="s">
        <v>1222</v>
      </c>
      <c r="F21" s="33" t="s">
        <v>1353</v>
      </c>
      <c r="G21" s="33" t="s">
        <v>1354</v>
      </c>
      <c r="H21" s="32" t="s">
        <v>1355</v>
      </c>
    </row>
    <row r="22" spans="1:9" ht="15.75" customHeight="1">
      <c r="A22" t="s">
        <v>1356</v>
      </c>
      <c r="B22" t="s">
        <v>1357</v>
      </c>
      <c r="C22" t="s">
        <v>1221</v>
      </c>
      <c r="D22" t="s">
        <v>1358</v>
      </c>
      <c r="E22" s="32" t="s">
        <v>1359</v>
      </c>
      <c r="F22" s="33" t="s">
        <v>1360</v>
      </c>
      <c r="G22" s="33" t="s">
        <v>1361</v>
      </c>
      <c r="H22" s="32" t="s">
        <v>1362</v>
      </c>
    </row>
    <row r="23" spans="1:9" ht="15.75" customHeight="1">
      <c r="A23" t="s">
        <v>1363</v>
      </c>
      <c r="B23" t="s">
        <v>1364</v>
      </c>
      <c r="C23" t="s">
        <v>1144</v>
      </c>
      <c r="D23" t="s">
        <v>1358</v>
      </c>
      <c r="E23" s="32" t="s">
        <v>1365</v>
      </c>
      <c r="F23" s="33" t="s">
        <v>1348</v>
      </c>
      <c r="G23" s="33" t="s">
        <v>1366</v>
      </c>
      <c r="H23" s="32" t="s">
        <v>1367</v>
      </c>
    </row>
    <row r="24" spans="1:9" ht="15.75" customHeight="1">
      <c r="A24" t="s">
        <v>1369</v>
      </c>
      <c r="B24" t="s">
        <v>1370</v>
      </c>
      <c r="C24" t="s">
        <v>1157</v>
      </c>
      <c r="D24" t="s">
        <v>1358</v>
      </c>
      <c r="E24" s="32" t="s">
        <v>1371</v>
      </c>
      <c r="F24" s="33" t="s">
        <v>1353</v>
      </c>
      <c r="G24" s="33" t="s">
        <v>1372</v>
      </c>
      <c r="H24" s="32" t="s">
        <v>1373</v>
      </c>
    </row>
    <row r="25" spans="1:9" ht="15.75" customHeight="1">
      <c r="A25" t="s">
        <v>1374</v>
      </c>
      <c r="B25" t="s">
        <v>1375</v>
      </c>
      <c r="C25" t="s">
        <v>1171</v>
      </c>
      <c r="D25" t="s">
        <v>1358</v>
      </c>
      <c r="E25" s="32" t="s">
        <v>1376</v>
      </c>
      <c r="F25" s="33" t="s">
        <v>1360</v>
      </c>
      <c r="G25" s="33" t="s">
        <v>1377</v>
      </c>
      <c r="H25" s="32" t="s">
        <v>1378</v>
      </c>
    </row>
    <row r="26" spans="1:9" ht="15.75" customHeight="1">
      <c r="A26" t="s">
        <v>1379</v>
      </c>
      <c r="B26" t="s">
        <v>1381</v>
      </c>
      <c r="C26" t="s">
        <v>1184</v>
      </c>
      <c r="D26" t="s">
        <v>1358</v>
      </c>
      <c r="E26" s="33" t="s">
        <v>1385</v>
      </c>
      <c r="F26" s="32" t="s">
        <v>1284</v>
      </c>
      <c r="G26" s="33" t="s">
        <v>1387</v>
      </c>
      <c r="H26" s="32" t="s">
        <v>1389</v>
      </c>
    </row>
    <row r="27" spans="1:9" ht="15.75" customHeight="1">
      <c r="A27" t="s">
        <v>1393</v>
      </c>
      <c r="B27" t="s">
        <v>1395</v>
      </c>
      <c r="C27" t="s">
        <v>1204</v>
      </c>
      <c r="D27" t="s">
        <v>1358</v>
      </c>
      <c r="E27" s="33" t="s">
        <v>1397</v>
      </c>
      <c r="F27" s="32" t="s">
        <v>1187</v>
      </c>
      <c r="G27" s="33" t="s">
        <v>1398</v>
      </c>
      <c r="H27" s="32" t="s">
        <v>1399</v>
      </c>
    </row>
    <row r="28" spans="1:9" ht="15.75" customHeight="1">
      <c r="A28" t="s">
        <v>1400</v>
      </c>
      <c r="B28" t="s">
        <v>1401</v>
      </c>
      <c r="C28" t="s">
        <v>1221</v>
      </c>
      <c r="E28" s="33" t="s">
        <v>1402</v>
      </c>
      <c r="F28" s="32" t="s">
        <v>1187</v>
      </c>
      <c r="G28" s="34" t="s">
        <v>1403</v>
      </c>
      <c r="H28" s="32" t="s">
        <v>1404</v>
      </c>
    </row>
    <row r="29" spans="1:9" ht="15.75" customHeight="1">
      <c r="A29" t="s">
        <v>1405</v>
      </c>
      <c r="B29" t="s">
        <v>1406</v>
      </c>
      <c r="C29" t="s">
        <v>1144</v>
      </c>
      <c r="E29" s="33" t="s">
        <v>1407</v>
      </c>
      <c r="F29" s="32" t="s">
        <v>1187</v>
      </c>
      <c r="G29" s="34" t="s">
        <v>1408</v>
      </c>
      <c r="H29" t="s">
        <v>1409</v>
      </c>
    </row>
    <row r="30" spans="1:9" ht="15.75" customHeight="1">
      <c r="A30" t="s">
        <v>1410</v>
      </c>
      <c r="B30" t="s">
        <v>1411</v>
      </c>
      <c r="C30" t="s">
        <v>1157</v>
      </c>
      <c r="E30" s="33" t="s">
        <v>1412</v>
      </c>
      <c r="F30" s="32" t="s">
        <v>1187</v>
      </c>
      <c r="G30" s="34" t="s">
        <v>1413</v>
      </c>
      <c r="H30" s="32" t="s">
        <v>1414</v>
      </c>
    </row>
    <row r="31" spans="1:9" ht="15.75" customHeight="1">
      <c r="A31" t="s">
        <v>1416</v>
      </c>
      <c r="B31" t="s">
        <v>1417</v>
      </c>
      <c r="C31" t="s">
        <v>1171</v>
      </c>
      <c r="E31" s="35" t="s">
        <v>1418</v>
      </c>
      <c r="F31" s="32" t="s">
        <v>1234</v>
      </c>
      <c r="G31" s="34" t="s">
        <v>1429</v>
      </c>
      <c r="H31" s="32" t="s">
        <v>1430</v>
      </c>
    </row>
    <row r="32" spans="1:9" ht="15.75" customHeight="1">
      <c r="A32" t="s">
        <v>1431</v>
      </c>
      <c r="B32" t="s">
        <v>1432</v>
      </c>
      <c r="C32" t="s">
        <v>1184</v>
      </c>
      <c r="D32" s="35"/>
      <c r="E32" s="35" t="s">
        <v>1433</v>
      </c>
      <c r="F32" s="32" t="s">
        <v>1246</v>
      </c>
      <c r="G32" s="34" t="s">
        <v>1434</v>
      </c>
      <c r="H32" s="32" t="s">
        <v>1435</v>
      </c>
    </row>
    <row r="33" spans="1:8" ht="15.75" customHeight="1">
      <c r="A33" t="s">
        <v>1436</v>
      </c>
      <c r="B33" t="s">
        <v>1437</v>
      </c>
      <c r="C33" t="s">
        <v>1204</v>
      </c>
      <c r="D33" s="35"/>
      <c r="E33" s="35" t="s">
        <v>1438</v>
      </c>
      <c r="F33" s="32" t="s">
        <v>1439</v>
      </c>
      <c r="G33" s="34" t="s">
        <v>1440</v>
      </c>
      <c r="H33" s="32" t="s">
        <v>1441</v>
      </c>
    </row>
    <row r="34" spans="1:8" ht="15.75" customHeight="1">
      <c r="A34" t="s">
        <v>1442</v>
      </c>
      <c r="B34" t="s">
        <v>1443</v>
      </c>
      <c r="C34" t="s">
        <v>1221</v>
      </c>
      <c r="D34" s="35"/>
      <c r="E34" s="35" t="s">
        <v>1444</v>
      </c>
      <c r="F34" s="32" t="s">
        <v>1445</v>
      </c>
      <c r="G34" s="34" t="s">
        <v>1446</v>
      </c>
      <c r="H34" s="32" t="s">
        <v>1447</v>
      </c>
    </row>
    <row r="35" spans="1:8" ht="15.75" customHeight="1">
      <c r="A35" t="s">
        <v>1448</v>
      </c>
      <c r="B35" t="s">
        <v>1449</v>
      </c>
      <c r="C35" t="s">
        <v>1232</v>
      </c>
      <c r="D35" s="35"/>
      <c r="E35" s="35" t="s">
        <v>1451</v>
      </c>
      <c r="F35" s="32" t="s">
        <v>1452</v>
      </c>
      <c r="G35" s="34" t="s">
        <v>1453</v>
      </c>
      <c r="H35" s="32" t="s">
        <v>1454</v>
      </c>
    </row>
    <row r="36" spans="1:8" ht="15.75" customHeight="1">
      <c r="A36" t="s">
        <v>1455</v>
      </c>
      <c r="B36" t="s">
        <v>1456</v>
      </c>
      <c r="C36" t="s">
        <v>1243</v>
      </c>
      <c r="D36" s="35"/>
      <c r="E36" s="35" t="s">
        <v>1457</v>
      </c>
      <c r="F36" s="32" t="s">
        <v>1458</v>
      </c>
      <c r="G36" s="34" t="s">
        <v>1459</v>
      </c>
      <c r="H36" s="32" t="s">
        <v>1460</v>
      </c>
    </row>
    <row r="37" spans="1:8" ht="15.75" customHeight="1">
      <c r="A37" t="s">
        <v>1307</v>
      </c>
      <c r="B37" t="s">
        <v>1461</v>
      </c>
      <c r="C37" t="s">
        <v>1258</v>
      </c>
      <c r="D37" s="35"/>
      <c r="E37" s="35" t="s">
        <v>1463</v>
      </c>
      <c r="F37" s="32" t="s">
        <v>1465</v>
      </c>
      <c r="G37" s="34" t="s">
        <v>1467</v>
      </c>
      <c r="H37" s="32" t="s">
        <v>1469</v>
      </c>
    </row>
    <row r="38" spans="1:8" ht="15.75" customHeight="1">
      <c r="A38" t="s">
        <v>1472</v>
      </c>
      <c r="B38" t="s">
        <v>1474</v>
      </c>
      <c r="C38" t="s">
        <v>1144</v>
      </c>
      <c r="D38" s="35"/>
      <c r="E38" s="35" t="s">
        <v>1476</v>
      </c>
      <c r="F38" s="32" t="s">
        <v>1477</v>
      </c>
      <c r="G38" s="34" t="s">
        <v>1478</v>
      </c>
      <c r="H38" t="s">
        <v>1479</v>
      </c>
    </row>
    <row r="39" spans="1:8" ht="15.75" customHeight="1">
      <c r="A39" t="s">
        <v>1480</v>
      </c>
      <c r="B39" t="s">
        <v>1481</v>
      </c>
      <c r="C39" t="s">
        <v>1157</v>
      </c>
      <c r="D39" s="35"/>
      <c r="E39" s="35" t="s">
        <v>1482</v>
      </c>
      <c r="F39" s="32" t="s">
        <v>1483</v>
      </c>
      <c r="G39" s="34" t="s">
        <v>1484</v>
      </c>
      <c r="H39" t="s">
        <v>1485</v>
      </c>
    </row>
    <row r="40" spans="1:8" ht="15.75" customHeight="1">
      <c r="A40" t="s">
        <v>1487</v>
      </c>
      <c r="B40" t="s">
        <v>1488</v>
      </c>
      <c r="C40" t="s">
        <v>1171</v>
      </c>
      <c r="D40" s="35"/>
      <c r="E40" s="35" t="s">
        <v>1489</v>
      </c>
      <c r="F40" s="32" t="s">
        <v>1490</v>
      </c>
      <c r="G40" s="34" t="s">
        <v>1491</v>
      </c>
      <c r="H40" t="s">
        <v>1492</v>
      </c>
    </row>
    <row r="41" spans="1:8" ht="15.75" customHeight="1">
      <c r="A41" t="s">
        <v>1493</v>
      </c>
      <c r="B41" t="s">
        <v>1494</v>
      </c>
      <c r="C41" t="s">
        <v>1184</v>
      </c>
      <c r="D41" s="35"/>
      <c r="E41" s="35" t="s">
        <v>1495</v>
      </c>
      <c r="F41" s="32" t="s">
        <v>1496</v>
      </c>
      <c r="G41" s="34" t="s">
        <v>1497</v>
      </c>
      <c r="H41" t="s">
        <v>1498</v>
      </c>
    </row>
    <row r="42" spans="1:8" ht="15.75" customHeight="1">
      <c r="A42" t="s">
        <v>1499</v>
      </c>
      <c r="B42" t="s">
        <v>1500</v>
      </c>
      <c r="C42" t="s">
        <v>1204</v>
      </c>
      <c r="D42" s="35"/>
      <c r="E42" s="35" t="s">
        <v>1501</v>
      </c>
      <c r="F42" s="32" t="s">
        <v>1502</v>
      </c>
      <c r="G42" s="34" t="s">
        <v>1503</v>
      </c>
      <c r="H42" t="s">
        <v>1504</v>
      </c>
    </row>
    <row r="43" spans="1:8" ht="15.75" customHeight="1">
      <c r="A43" t="s">
        <v>1505</v>
      </c>
      <c r="B43" t="s">
        <v>1506</v>
      </c>
      <c r="C43" t="s">
        <v>1221</v>
      </c>
      <c r="D43" s="35"/>
      <c r="E43" s="35" t="s">
        <v>1507</v>
      </c>
      <c r="F43" s="32" t="s">
        <v>1508</v>
      </c>
      <c r="G43" s="34" t="s">
        <v>1509</v>
      </c>
      <c r="H43" t="s">
        <v>1510</v>
      </c>
    </row>
    <row r="44" spans="1:8" ht="15.75" customHeight="1">
      <c r="A44" t="s">
        <v>1511</v>
      </c>
      <c r="B44" t="s">
        <v>1512</v>
      </c>
      <c r="C44" t="s">
        <v>1144</v>
      </c>
      <c r="D44" s="35"/>
      <c r="E44" s="35" t="s">
        <v>1513</v>
      </c>
      <c r="F44" s="32" t="s">
        <v>1514</v>
      </c>
      <c r="G44" s="34" t="s">
        <v>1515</v>
      </c>
      <c r="H44" t="s">
        <v>1516</v>
      </c>
    </row>
    <row r="45" spans="1:8" ht="15.75" customHeight="1">
      <c r="A45" t="s">
        <v>1517</v>
      </c>
      <c r="B45" t="s">
        <v>1518</v>
      </c>
      <c r="C45" t="s">
        <v>1157</v>
      </c>
      <c r="D45" s="35"/>
      <c r="E45" s="35" t="s">
        <v>1519</v>
      </c>
      <c r="F45" s="32" t="s">
        <v>1520</v>
      </c>
      <c r="G45" s="34" t="s">
        <v>1521</v>
      </c>
      <c r="H45" t="s">
        <v>1522</v>
      </c>
    </row>
    <row r="46" spans="1:8" ht="15.75" customHeight="1">
      <c r="A46" t="s">
        <v>1523</v>
      </c>
      <c r="B46" t="s">
        <v>1524</v>
      </c>
      <c r="C46" t="s">
        <v>1171</v>
      </c>
      <c r="D46" s="35"/>
      <c r="E46" s="35" t="s">
        <v>1525</v>
      </c>
      <c r="F46" s="32" t="s">
        <v>1526</v>
      </c>
      <c r="G46" s="34" t="s">
        <v>1527</v>
      </c>
      <c r="H46" t="s">
        <v>1528</v>
      </c>
    </row>
    <row r="47" spans="1:8" ht="15.75" customHeight="1">
      <c r="A47" t="s">
        <v>1529</v>
      </c>
      <c r="B47" t="s">
        <v>1530</v>
      </c>
      <c r="C47" t="s">
        <v>1184</v>
      </c>
      <c r="D47" s="35"/>
      <c r="E47" s="35" t="s">
        <v>1531</v>
      </c>
      <c r="F47" s="32" t="s">
        <v>1532</v>
      </c>
      <c r="G47" s="34" t="s">
        <v>1533</v>
      </c>
      <c r="H47" t="s">
        <v>1534</v>
      </c>
    </row>
    <row r="48" spans="1:8" ht="15.75" customHeight="1">
      <c r="A48" t="s">
        <v>1535</v>
      </c>
      <c r="B48" t="s">
        <v>1536</v>
      </c>
      <c r="C48" t="s">
        <v>1204</v>
      </c>
      <c r="D48" s="35"/>
      <c r="E48" s="35" t="s">
        <v>1538</v>
      </c>
      <c r="F48" s="32" t="s">
        <v>1539</v>
      </c>
      <c r="G48" s="34" t="s">
        <v>1540</v>
      </c>
      <c r="H48" t="s">
        <v>1541</v>
      </c>
    </row>
    <row r="49" spans="1:8" ht="15.75" customHeight="1">
      <c r="A49" t="s">
        <v>1542</v>
      </c>
      <c r="B49" t="s">
        <v>1543</v>
      </c>
      <c r="C49" t="s">
        <v>1221</v>
      </c>
      <c r="D49" s="35"/>
      <c r="E49" s="35" t="s">
        <v>1544</v>
      </c>
      <c r="F49" s="32" t="s">
        <v>1545</v>
      </c>
      <c r="G49" s="34" t="s">
        <v>1546</v>
      </c>
      <c r="H49" t="s">
        <v>1547</v>
      </c>
    </row>
    <row r="50" spans="1:8" ht="15.75" customHeight="1">
      <c r="A50" t="s">
        <v>1548</v>
      </c>
      <c r="B50" t="s">
        <v>1550</v>
      </c>
      <c r="C50" t="s">
        <v>1144</v>
      </c>
      <c r="D50" s="35"/>
      <c r="E50" s="35" t="s">
        <v>1554</v>
      </c>
      <c r="F50" s="32" t="s">
        <v>1557</v>
      </c>
      <c r="G50" s="34" t="s">
        <v>1559</v>
      </c>
      <c r="H50" t="s">
        <v>1561</v>
      </c>
    </row>
    <row r="51" spans="1:8" ht="15.75" customHeight="1">
      <c r="A51" t="s">
        <v>1562</v>
      </c>
      <c r="B51" t="s">
        <v>1563</v>
      </c>
      <c r="C51" t="s">
        <v>1157</v>
      </c>
      <c r="D51" s="35"/>
      <c r="E51" s="35" t="s">
        <v>1564</v>
      </c>
      <c r="F51" s="32" t="s">
        <v>1565</v>
      </c>
      <c r="G51" s="34" t="s">
        <v>1566</v>
      </c>
      <c r="H51" t="s">
        <v>1567</v>
      </c>
    </row>
    <row r="52" spans="1:8" ht="15.75" customHeight="1">
      <c r="A52" t="s">
        <v>1568</v>
      </c>
      <c r="B52" t="s">
        <v>1569</v>
      </c>
      <c r="C52" t="s">
        <v>1171</v>
      </c>
      <c r="D52" s="35"/>
      <c r="E52" s="35" t="s">
        <v>1570</v>
      </c>
      <c r="F52" s="32" t="s">
        <v>1571</v>
      </c>
      <c r="G52" s="34" t="s">
        <v>1572</v>
      </c>
      <c r="H52" t="s">
        <v>1573</v>
      </c>
    </row>
    <row r="53" spans="1:8" ht="15.75" customHeight="1">
      <c r="A53" t="s">
        <v>1574</v>
      </c>
      <c r="B53" t="s">
        <v>1575</v>
      </c>
      <c r="C53" t="s">
        <v>1184</v>
      </c>
      <c r="D53" s="35"/>
      <c r="E53" s="35" t="s">
        <v>1576</v>
      </c>
      <c r="F53" s="34" t="s">
        <v>1403</v>
      </c>
      <c r="G53" s="34" t="s">
        <v>1577</v>
      </c>
      <c r="H53" t="s">
        <v>1578</v>
      </c>
    </row>
    <row r="54" spans="1:8" ht="15.75" customHeight="1">
      <c r="A54" t="s">
        <v>1579</v>
      </c>
      <c r="B54" t="s">
        <v>1580</v>
      </c>
      <c r="C54" t="s">
        <v>1204</v>
      </c>
      <c r="D54" s="35"/>
      <c r="E54" s="35" t="s">
        <v>1581</v>
      </c>
      <c r="F54" s="34" t="s">
        <v>1408</v>
      </c>
      <c r="G54" s="34" t="s">
        <v>1582</v>
      </c>
      <c r="H54" t="s">
        <v>1583</v>
      </c>
    </row>
    <row r="55" spans="1:8" ht="15.75" customHeight="1">
      <c r="A55" t="s">
        <v>1584</v>
      </c>
      <c r="B55" t="s">
        <v>1585</v>
      </c>
      <c r="C55" t="s">
        <v>1221</v>
      </c>
      <c r="D55" s="35"/>
      <c r="E55" s="35" t="s">
        <v>1586</v>
      </c>
      <c r="F55" s="34" t="s">
        <v>1413</v>
      </c>
      <c r="G55" s="34" t="s">
        <v>1587</v>
      </c>
      <c r="H55" t="s">
        <v>1588</v>
      </c>
    </row>
    <row r="56" spans="1:8" ht="15.75" customHeight="1">
      <c r="A56" t="s">
        <v>1589</v>
      </c>
      <c r="B56" t="s">
        <v>1590</v>
      </c>
      <c r="C56" t="s">
        <v>1144</v>
      </c>
      <c r="D56" s="35"/>
      <c r="E56" s="35" t="s">
        <v>1591</v>
      </c>
      <c r="F56" s="34" t="s">
        <v>1429</v>
      </c>
      <c r="G56" s="34" t="s">
        <v>1592</v>
      </c>
      <c r="H56" t="s">
        <v>1593</v>
      </c>
    </row>
    <row r="57" spans="1:8" ht="15.75" customHeight="1">
      <c r="A57" t="s">
        <v>1594</v>
      </c>
      <c r="B57" t="s">
        <v>1595</v>
      </c>
      <c r="C57" t="s">
        <v>1157</v>
      </c>
      <c r="D57" s="35"/>
      <c r="E57" s="35" t="s">
        <v>1596</v>
      </c>
      <c r="F57" s="34" t="s">
        <v>1434</v>
      </c>
      <c r="G57" s="34" t="s">
        <v>1597</v>
      </c>
      <c r="H57" t="s">
        <v>1599</v>
      </c>
    </row>
    <row r="58" spans="1:8" ht="15.75" customHeight="1">
      <c r="A58" t="s">
        <v>1601</v>
      </c>
      <c r="B58" t="s">
        <v>1603</v>
      </c>
      <c r="C58" t="s">
        <v>1171</v>
      </c>
      <c r="D58" s="35"/>
      <c r="E58" s="35" t="s">
        <v>1607</v>
      </c>
      <c r="F58" s="34" t="s">
        <v>1440</v>
      </c>
      <c r="G58" s="34" t="s">
        <v>1609</v>
      </c>
      <c r="H58" t="s">
        <v>1612</v>
      </c>
    </row>
    <row r="59" spans="1:8" ht="15.75" customHeight="1">
      <c r="A59" t="s">
        <v>1614</v>
      </c>
      <c r="B59" t="s">
        <v>1615</v>
      </c>
      <c r="C59" t="s">
        <v>1184</v>
      </c>
      <c r="D59" s="35"/>
      <c r="E59" s="35" t="s">
        <v>1616</v>
      </c>
      <c r="F59" s="34" t="s">
        <v>1446</v>
      </c>
      <c r="G59" s="34" t="s">
        <v>1617</v>
      </c>
      <c r="H59" t="s">
        <v>1618</v>
      </c>
    </row>
    <row r="60" spans="1:8" ht="15.75" customHeight="1">
      <c r="A60" t="s">
        <v>1619</v>
      </c>
      <c r="B60" t="s">
        <v>1620</v>
      </c>
      <c r="C60" t="s">
        <v>1204</v>
      </c>
      <c r="D60" s="35"/>
      <c r="E60" s="35" t="s">
        <v>1621</v>
      </c>
      <c r="F60" s="34" t="s">
        <v>1453</v>
      </c>
      <c r="G60" s="34" t="s">
        <v>1622</v>
      </c>
      <c r="H60" t="s">
        <v>1623</v>
      </c>
    </row>
    <row r="61" spans="1:8" ht="15.75" customHeight="1">
      <c r="A61" t="s">
        <v>1624</v>
      </c>
      <c r="B61" t="s">
        <v>1625</v>
      </c>
      <c r="C61" t="s">
        <v>1221</v>
      </c>
      <c r="D61" s="35"/>
      <c r="E61" s="35" t="s">
        <v>1626</v>
      </c>
      <c r="F61" s="34" t="s">
        <v>1459</v>
      </c>
      <c r="G61" s="34" t="s">
        <v>1627</v>
      </c>
      <c r="H61" t="s">
        <v>1628</v>
      </c>
    </row>
    <row r="62" spans="1:8" ht="15.75" customHeight="1">
      <c r="A62" t="s">
        <v>1629</v>
      </c>
      <c r="B62" t="s">
        <v>1630</v>
      </c>
      <c r="C62" t="s">
        <v>1232</v>
      </c>
      <c r="D62" s="35"/>
      <c r="E62" s="35" t="s">
        <v>1631</v>
      </c>
      <c r="F62" s="34" t="s">
        <v>1467</v>
      </c>
      <c r="G62" s="34" t="s">
        <v>1632</v>
      </c>
      <c r="H62" t="s">
        <v>1633</v>
      </c>
    </row>
    <row r="63" spans="1:8" ht="15.75" customHeight="1">
      <c r="A63" t="s">
        <v>1634</v>
      </c>
      <c r="B63" t="s">
        <v>1635</v>
      </c>
      <c r="C63" t="s">
        <v>1243</v>
      </c>
      <c r="D63" s="35"/>
      <c r="E63" s="35" t="s">
        <v>1636</v>
      </c>
      <c r="F63" s="34" t="s">
        <v>1478</v>
      </c>
      <c r="G63" s="34" t="s">
        <v>1637</v>
      </c>
      <c r="H63" t="s">
        <v>1638</v>
      </c>
    </row>
    <row r="64" spans="1:8" ht="15.75" customHeight="1">
      <c r="A64" t="s">
        <v>1639</v>
      </c>
      <c r="B64" t="s">
        <v>1640</v>
      </c>
      <c r="C64" t="s">
        <v>1258</v>
      </c>
      <c r="D64" s="35"/>
      <c r="E64" s="35" t="s">
        <v>1641</v>
      </c>
      <c r="F64" s="34" t="s">
        <v>1484</v>
      </c>
      <c r="G64" s="34" t="s">
        <v>1642</v>
      </c>
      <c r="H64" t="s">
        <v>1643</v>
      </c>
    </row>
    <row r="65" spans="1:8" ht="15.75" customHeight="1">
      <c r="A65" t="s">
        <v>1644</v>
      </c>
      <c r="B65" t="s">
        <v>1646</v>
      </c>
      <c r="C65" t="s">
        <v>1144</v>
      </c>
      <c r="D65" s="35"/>
      <c r="E65" s="35" t="s">
        <v>1647</v>
      </c>
      <c r="F65" s="34" t="s">
        <v>1491</v>
      </c>
      <c r="G65" s="34" t="s">
        <v>1649</v>
      </c>
      <c r="H65" t="s">
        <v>1652</v>
      </c>
    </row>
    <row r="66" spans="1:8" ht="15.75" customHeight="1">
      <c r="A66" t="s">
        <v>1655</v>
      </c>
      <c r="B66" t="s">
        <v>1657</v>
      </c>
      <c r="C66" t="s">
        <v>1157</v>
      </c>
      <c r="D66" s="35"/>
      <c r="E66" s="35" t="s">
        <v>1661</v>
      </c>
      <c r="F66" s="34" t="s">
        <v>1497</v>
      </c>
      <c r="G66" s="34" t="s">
        <v>1663</v>
      </c>
      <c r="H66" t="s">
        <v>1664</v>
      </c>
    </row>
    <row r="67" spans="1:8" ht="15.75" customHeight="1">
      <c r="A67" t="s">
        <v>1665</v>
      </c>
      <c r="B67" t="s">
        <v>1666</v>
      </c>
      <c r="C67" t="s">
        <v>1171</v>
      </c>
      <c r="D67" s="35"/>
      <c r="E67" s="35" t="s">
        <v>1667</v>
      </c>
      <c r="F67" s="34" t="s">
        <v>1503</v>
      </c>
      <c r="G67" s="34" t="s">
        <v>1668</v>
      </c>
      <c r="H67" t="s">
        <v>1669</v>
      </c>
    </row>
    <row r="68" spans="1:8" ht="15.75" customHeight="1">
      <c r="A68" t="s">
        <v>1670</v>
      </c>
      <c r="B68" t="s">
        <v>1671</v>
      </c>
      <c r="C68" t="s">
        <v>1184</v>
      </c>
      <c r="D68" s="35"/>
      <c r="E68" s="35" t="s">
        <v>1672</v>
      </c>
      <c r="F68" s="34" t="s">
        <v>1509</v>
      </c>
      <c r="G68" s="34" t="s">
        <v>1673</v>
      </c>
      <c r="H68" t="s">
        <v>1674</v>
      </c>
    </row>
    <row r="69" spans="1:8" ht="15.75" customHeight="1">
      <c r="A69" t="s">
        <v>1675</v>
      </c>
      <c r="B69" t="s">
        <v>1676</v>
      </c>
      <c r="C69" t="s">
        <v>1204</v>
      </c>
      <c r="D69" s="35"/>
      <c r="E69" s="35" t="s">
        <v>1677</v>
      </c>
      <c r="F69" s="34" t="s">
        <v>1515</v>
      </c>
      <c r="G69" s="34" t="s">
        <v>1678</v>
      </c>
      <c r="H69" t="s">
        <v>1679</v>
      </c>
    </row>
    <row r="70" spans="1:8" ht="15.75" customHeight="1">
      <c r="A70" t="s">
        <v>1680</v>
      </c>
      <c r="B70" t="s">
        <v>1681</v>
      </c>
      <c r="C70" t="s">
        <v>1221</v>
      </c>
      <c r="D70" s="35"/>
      <c r="E70" s="35" t="s">
        <v>1682</v>
      </c>
      <c r="F70" s="34" t="s">
        <v>1521</v>
      </c>
      <c r="G70" s="34" t="s">
        <v>1683</v>
      </c>
      <c r="H70" t="s">
        <v>1684</v>
      </c>
    </row>
    <row r="71" spans="1:8" ht="15.75" customHeight="1">
      <c r="A71" t="s">
        <v>1685</v>
      </c>
      <c r="B71" t="s">
        <v>1686</v>
      </c>
      <c r="C71" t="s">
        <v>1144</v>
      </c>
      <c r="D71" s="35"/>
      <c r="E71" s="35" t="s">
        <v>1687</v>
      </c>
      <c r="F71" s="34" t="s">
        <v>1527</v>
      </c>
      <c r="G71" s="34" t="s">
        <v>1688</v>
      </c>
      <c r="H71" t="s">
        <v>1689</v>
      </c>
    </row>
    <row r="72" spans="1:8" ht="15.75" customHeight="1">
      <c r="A72" t="s">
        <v>1690</v>
      </c>
      <c r="B72" t="s">
        <v>1691</v>
      </c>
      <c r="C72" t="s">
        <v>1157</v>
      </c>
      <c r="D72" s="35"/>
      <c r="E72" s="35" t="s">
        <v>1692</v>
      </c>
      <c r="F72" s="34" t="s">
        <v>1533</v>
      </c>
      <c r="G72" s="34" t="s">
        <v>1693</v>
      </c>
      <c r="H72" t="s">
        <v>1695</v>
      </c>
    </row>
    <row r="73" spans="1:8" ht="15.75" customHeight="1">
      <c r="A73" t="s">
        <v>1696</v>
      </c>
      <c r="B73" t="s">
        <v>1697</v>
      </c>
      <c r="C73" t="s">
        <v>1171</v>
      </c>
      <c r="D73" s="35"/>
      <c r="E73" s="35" t="s">
        <v>1701</v>
      </c>
      <c r="F73" s="34" t="s">
        <v>1540</v>
      </c>
      <c r="G73" s="34" t="s">
        <v>1704</v>
      </c>
      <c r="H73" t="s">
        <v>1707</v>
      </c>
    </row>
    <row r="74" spans="1:8" ht="15.75" customHeight="1">
      <c r="A74" t="s">
        <v>1709</v>
      </c>
      <c r="B74" t="s">
        <v>1711</v>
      </c>
      <c r="C74" t="s">
        <v>1184</v>
      </c>
      <c r="D74" s="35"/>
      <c r="E74" s="35" t="s">
        <v>1712</v>
      </c>
      <c r="F74" s="34" t="s">
        <v>1546</v>
      </c>
      <c r="G74" s="34" t="s">
        <v>1713</v>
      </c>
      <c r="H74" t="s">
        <v>1714</v>
      </c>
    </row>
    <row r="75" spans="1:8" ht="15.75" customHeight="1">
      <c r="A75" t="s">
        <v>1715</v>
      </c>
      <c r="B75" t="s">
        <v>1716</v>
      </c>
      <c r="C75" t="s">
        <v>1204</v>
      </c>
      <c r="D75" s="35"/>
      <c r="E75" s="35" t="s">
        <v>1717</v>
      </c>
      <c r="F75" s="34" t="s">
        <v>1559</v>
      </c>
      <c r="G75" s="34" t="s">
        <v>1718</v>
      </c>
      <c r="H75" t="s">
        <v>1719</v>
      </c>
    </row>
    <row r="76" spans="1:8" ht="15.75" customHeight="1">
      <c r="A76" t="s">
        <v>1720</v>
      </c>
      <c r="B76" t="s">
        <v>1721</v>
      </c>
      <c r="C76" t="s">
        <v>1221</v>
      </c>
      <c r="D76" s="35"/>
      <c r="E76" s="35" t="s">
        <v>1722</v>
      </c>
      <c r="F76" s="34" t="s">
        <v>1566</v>
      </c>
      <c r="G76" s="34" t="s">
        <v>1723</v>
      </c>
      <c r="H76" t="s">
        <v>1724</v>
      </c>
    </row>
    <row r="77" spans="1:8" ht="15.75" customHeight="1">
      <c r="A77" t="s">
        <v>1725</v>
      </c>
      <c r="B77" t="s">
        <v>1726</v>
      </c>
      <c r="C77" t="s">
        <v>1144</v>
      </c>
      <c r="D77" s="35"/>
      <c r="E77" s="35" t="s">
        <v>1727</v>
      </c>
      <c r="F77" s="34" t="s">
        <v>1572</v>
      </c>
      <c r="G77" s="34" t="s">
        <v>1728</v>
      </c>
      <c r="H77" t="s">
        <v>1729</v>
      </c>
    </row>
    <row r="78" spans="1:8" ht="15.75" customHeight="1">
      <c r="A78" t="s">
        <v>1730</v>
      </c>
      <c r="B78" t="s">
        <v>1731</v>
      </c>
      <c r="C78" t="s">
        <v>1157</v>
      </c>
      <c r="D78" s="35"/>
      <c r="E78" s="35" t="s">
        <v>1732</v>
      </c>
      <c r="F78" s="34" t="s">
        <v>1577</v>
      </c>
      <c r="G78" s="34" t="s">
        <v>1733</v>
      </c>
      <c r="H78" t="s">
        <v>1734</v>
      </c>
    </row>
    <row r="79" spans="1:8" ht="15.75" customHeight="1">
      <c r="A79" t="s">
        <v>1735</v>
      </c>
      <c r="B79" t="s">
        <v>1736</v>
      </c>
      <c r="C79" t="s">
        <v>1171</v>
      </c>
      <c r="D79" s="35"/>
      <c r="E79" s="35" t="s">
        <v>1737</v>
      </c>
      <c r="F79" s="34" t="s">
        <v>1582</v>
      </c>
      <c r="G79" s="34" t="s">
        <v>1738</v>
      </c>
      <c r="H79" t="s">
        <v>1739</v>
      </c>
    </row>
    <row r="80" spans="1:8" ht="15.75" customHeight="1">
      <c r="A80" t="s">
        <v>1741</v>
      </c>
      <c r="B80" t="s">
        <v>1742</v>
      </c>
      <c r="C80" t="s">
        <v>1184</v>
      </c>
      <c r="D80" s="35"/>
      <c r="E80" s="35" t="s">
        <v>1743</v>
      </c>
      <c r="F80" s="34" t="s">
        <v>1587</v>
      </c>
      <c r="G80" s="34" t="s">
        <v>1746</v>
      </c>
      <c r="H80" t="s">
        <v>1748</v>
      </c>
    </row>
    <row r="81" spans="1:8" ht="15.75" customHeight="1">
      <c r="A81" t="s">
        <v>1752</v>
      </c>
      <c r="B81" t="s">
        <v>1754</v>
      </c>
      <c r="C81" t="s">
        <v>1204</v>
      </c>
      <c r="D81" s="35"/>
      <c r="E81" s="35" t="s">
        <v>1757</v>
      </c>
      <c r="F81" s="34" t="s">
        <v>1592</v>
      </c>
      <c r="G81" s="34" t="s">
        <v>1759</v>
      </c>
      <c r="H81" t="s">
        <v>1760</v>
      </c>
    </row>
    <row r="82" spans="1:8" ht="15.75" customHeight="1">
      <c r="A82" t="s">
        <v>1761</v>
      </c>
      <c r="B82" t="s">
        <v>1762</v>
      </c>
      <c r="C82" t="s">
        <v>1221</v>
      </c>
      <c r="D82" s="35"/>
      <c r="E82" s="35" t="s">
        <v>1763</v>
      </c>
      <c r="F82" s="34" t="s">
        <v>1597</v>
      </c>
      <c r="G82" s="34" t="s">
        <v>1764</v>
      </c>
      <c r="H82" t="s">
        <v>1765</v>
      </c>
    </row>
    <row r="83" spans="1:8" ht="15.75" customHeight="1">
      <c r="A83" t="s">
        <v>1766</v>
      </c>
      <c r="B83" t="s">
        <v>1767</v>
      </c>
      <c r="C83" t="s">
        <v>1144</v>
      </c>
      <c r="D83" s="35"/>
      <c r="E83" s="35" t="s">
        <v>1768</v>
      </c>
      <c r="F83" s="34" t="s">
        <v>1609</v>
      </c>
      <c r="G83" s="34" t="s">
        <v>1769</v>
      </c>
      <c r="H83" t="s">
        <v>1770</v>
      </c>
    </row>
    <row r="84" spans="1:8" ht="15.75" customHeight="1">
      <c r="A84" t="s">
        <v>1771</v>
      </c>
      <c r="B84" t="s">
        <v>1772</v>
      </c>
      <c r="C84" t="s">
        <v>1157</v>
      </c>
      <c r="D84" s="35"/>
      <c r="E84" s="35" t="s">
        <v>1773</v>
      </c>
      <c r="F84" s="34" t="s">
        <v>1617</v>
      </c>
      <c r="G84" s="34" t="s">
        <v>1774</v>
      </c>
      <c r="H84" t="s">
        <v>1775</v>
      </c>
    </row>
    <row r="85" spans="1:8" ht="15.75" customHeight="1">
      <c r="A85" t="s">
        <v>1776</v>
      </c>
      <c r="B85" t="s">
        <v>1777</v>
      </c>
      <c r="C85" t="s">
        <v>1171</v>
      </c>
      <c r="D85" s="35"/>
      <c r="E85" s="35" t="s">
        <v>1778</v>
      </c>
      <c r="F85" s="34" t="s">
        <v>1622</v>
      </c>
      <c r="G85" s="34" t="s">
        <v>1779</v>
      </c>
      <c r="H85" t="s">
        <v>1780</v>
      </c>
    </row>
    <row r="86" spans="1:8" ht="15.75" customHeight="1">
      <c r="A86" t="s">
        <v>1781</v>
      </c>
      <c r="B86" t="s">
        <v>1782</v>
      </c>
      <c r="C86" t="s">
        <v>1184</v>
      </c>
      <c r="D86" s="35"/>
      <c r="E86" s="35" t="s">
        <v>1783</v>
      </c>
      <c r="F86" s="34" t="s">
        <v>1627</v>
      </c>
      <c r="G86" s="34" t="s">
        <v>1784</v>
      </c>
      <c r="H86" t="s">
        <v>1785</v>
      </c>
    </row>
    <row r="87" spans="1:8" ht="15.75" customHeight="1">
      <c r="A87" t="s">
        <v>1786</v>
      </c>
      <c r="B87" t="s">
        <v>1787</v>
      </c>
      <c r="C87" t="s">
        <v>1204</v>
      </c>
      <c r="D87" s="35"/>
      <c r="E87" s="35" t="s">
        <v>1788</v>
      </c>
      <c r="F87" s="34" t="s">
        <v>1632</v>
      </c>
      <c r="G87" s="34" t="s">
        <v>1789</v>
      </c>
      <c r="H87" t="s">
        <v>1790</v>
      </c>
    </row>
    <row r="88" spans="1:8" ht="15.75" customHeight="1">
      <c r="A88" t="s">
        <v>1791</v>
      </c>
      <c r="B88" t="s">
        <v>1792</v>
      </c>
      <c r="C88" t="s">
        <v>1221</v>
      </c>
      <c r="D88" s="35"/>
      <c r="E88" s="35" t="s">
        <v>1793</v>
      </c>
      <c r="F88" s="34" t="s">
        <v>1637</v>
      </c>
      <c r="G88" s="34" t="s">
        <v>1794</v>
      </c>
      <c r="H88" t="s">
        <v>1795</v>
      </c>
    </row>
    <row r="89" spans="1:8" ht="15.75" customHeight="1">
      <c r="A89" t="s">
        <v>1796</v>
      </c>
      <c r="B89" t="s">
        <v>1797</v>
      </c>
      <c r="C89" t="s">
        <v>1232</v>
      </c>
      <c r="D89" s="35"/>
      <c r="E89" s="35" t="s">
        <v>1799</v>
      </c>
      <c r="F89" s="34" t="s">
        <v>1642</v>
      </c>
      <c r="G89" s="34" t="s">
        <v>1800</v>
      </c>
      <c r="H89" t="s">
        <v>1802</v>
      </c>
    </row>
    <row r="90" spans="1:8" ht="15.75" customHeight="1">
      <c r="A90" t="s">
        <v>1806</v>
      </c>
      <c r="B90" t="s">
        <v>1808</v>
      </c>
      <c r="C90" t="s">
        <v>1243</v>
      </c>
      <c r="D90" s="35"/>
      <c r="E90" s="35" t="s">
        <v>1812</v>
      </c>
      <c r="F90" s="34" t="s">
        <v>1649</v>
      </c>
      <c r="G90" s="34" t="s">
        <v>1814</v>
      </c>
      <c r="H90" t="s">
        <v>1815</v>
      </c>
    </row>
    <row r="91" spans="1:8" ht="15.75" customHeight="1">
      <c r="A91" t="s">
        <v>1816</v>
      </c>
      <c r="B91" t="s">
        <v>1817</v>
      </c>
      <c r="C91" t="s">
        <v>1258</v>
      </c>
      <c r="D91" s="35"/>
      <c r="E91" s="35" t="s">
        <v>1818</v>
      </c>
      <c r="F91" s="34" t="s">
        <v>1663</v>
      </c>
      <c r="G91" s="34" t="s">
        <v>1819</v>
      </c>
      <c r="H91" t="s">
        <v>1820</v>
      </c>
    </row>
    <row r="92" spans="1:8" ht="15.75" customHeight="1">
      <c r="A92" t="s">
        <v>1761</v>
      </c>
      <c r="B92" t="s">
        <v>1821</v>
      </c>
      <c r="C92" t="s">
        <v>1144</v>
      </c>
      <c r="D92" s="35"/>
      <c r="E92" s="35" t="s">
        <v>1822</v>
      </c>
      <c r="F92" s="34" t="s">
        <v>1668</v>
      </c>
      <c r="G92" s="34" t="s">
        <v>1823</v>
      </c>
      <c r="H92" t="s">
        <v>1824</v>
      </c>
    </row>
    <row r="93" spans="1:8" ht="15.75" customHeight="1">
      <c r="A93" t="s">
        <v>1825</v>
      </c>
      <c r="B93" t="s">
        <v>1826</v>
      </c>
      <c r="C93" t="s">
        <v>1157</v>
      </c>
      <c r="D93" s="35"/>
      <c r="E93" s="35" t="s">
        <v>1827</v>
      </c>
      <c r="F93" s="34" t="s">
        <v>1673</v>
      </c>
      <c r="G93" s="34" t="s">
        <v>1828</v>
      </c>
      <c r="H93" t="s">
        <v>1829</v>
      </c>
    </row>
    <row r="94" spans="1:8" ht="15.75" customHeight="1">
      <c r="A94" t="s">
        <v>1830</v>
      </c>
      <c r="B94" t="s">
        <v>1831</v>
      </c>
      <c r="C94" t="s">
        <v>1171</v>
      </c>
      <c r="D94" s="35"/>
      <c r="E94" s="35" t="s">
        <v>1832</v>
      </c>
      <c r="F94" s="34" t="s">
        <v>1678</v>
      </c>
      <c r="G94" s="34" t="s">
        <v>1833</v>
      </c>
      <c r="H94" t="s">
        <v>1834</v>
      </c>
    </row>
    <row r="95" spans="1:8" ht="15.75" customHeight="1">
      <c r="A95" t="s">
        <v>1835</v>
      </c>
      <c r="B95" t="s">
        <v>1836</v>
      </c>
      <c r="C95" t="s">
        <v>1184</v>
      </c>
      <c r="D95" s="35"/>
      <c r="E95" s="35" t="s">
        <v>1837</v>
      </c>
      <c r="F95" s="34" t="s">
        <v>1683</v>
      </c>
      <c r="G95" s="34" t="s">
        <v>1838</v>
      </c>
      <c r="H95" t="s">
        <v>1839</v>
      </c>
    </row>
    <row r="96" spans="1:8" ht="15.75" customHeight="1">
      <c r="A96" t="s">
        <v>1840</v>
      </c>
      <c r="B96" t="s">
        <v>1841</v>
      </c>
      <c r="C96" t="s">
        <v>1204</v>
      </c>
      <c r="D96" s="35"/>
      <c r="E96" s="35" t="s">
        <v>1842</v>
      </c>
      <c r="F96" s="34" t="s">
        <v>1688</v>
      </c>
      <c r="G96" s="34" t="s">
        <v>1843</v>
      </c>
      <c r="H96" t="s">
        <v>1844</v>
      </c>
    </row>
    <row r="97" spans="1:8" ht="15.75" customHeight="1">
      <c r="A97" t="s">
        <v>1845</v>
      </c>
      <c r="B97" t="s">
        <v>1846</v>
      </c>
      <c r="C97" t="s">
        <v>1221</v>
      </c>
      <c r="D97" s="35"/>
      <c r="E97" s="35" t="s">
        <v>1848</v>
      </c>
      <c r="F97" s="34" t="s">
        <v>1693</v>
      </c>
      <c r="G97" s="34" t="s">
        <v>1849</v>
      </c>
      <c r="H97" t="s">
        <v>1850</v>
      </c>
    </row>
    <row r="98" spans="1:8" ht="15.75" customHeight="1">
      <c r="A98" t="s">
        <v>1852</v>
      </c>
      <c r="B98" t="s">
        <v>1853</v>
      </c>
      <c r="C98" t="s">
        <v>1144</v>
      </c>
      <c r="D98" s="35"/>
      <c r="E98" s="35" t="s">
        <v>1857</v>
      </c>
      <c r="F98" s="34" t="s">
        <v>1704</v>
      </c>
      <c r="G98" s="34" t="s">
        <v>1859</v>
      </c>
      <c r="H98" t="s">
        <v>1860</v>
      </c>
    </row>
    <row r="99" spans="1:8" ht="15.75" customHeight="1">
      <c r="A99" t="s">
        <v>1861</v>
      </c>
      <c r="B99" t="s">
        <v>1862</v>
      </c>
      <c r="C99" t="s">
        <v>1157</v>
      </c>
      <c r="D99" s="35"/>
      <c r="E99" s="35" t="s">
        <v>1863</v>
      </c>
      <c r="F99" s="34" t="s">
        <v>1713</v>
      </c>
      <c r="G99" s="34" t="s">
        <v>1864</v>
      </c>
      <c r="H99" t="s">
        <v>1865</v>
      </c>
    </row>
    <row r="100" spans="1:8" ht="15.75" customHeight="1">
      <c r="A100" t="s">
        <v>1405</v>
      </c>
      <c r="B100" t="s">
        <v>1866</v>
      </c>
      <c r="C100" t="s">
        <v>1171</v>
      </c>
      <c r="D100" s="35"/>
      <c r="E100" s="35" t="s">
        <v>1867</v>
      </c>
      <c r="F100" s="34" t="s">
        <v>1718</v>
      </c>
      <c r="G100" s="34" t="s">
        <v>1868</v>
      </c>
      <c r="H100" t="s">
        <v>1869</v>
      </c>
    </row>
    <row r="101" spans="1:8" ht="15.75" customHeight="1">
      <c r="A101" t="s">
        <v>1870</v>
      </c>
      <c r="B101" t="s">
        <v>1871</v>
      </c>
      <c r="C101" t="s">
        <v>1184</v>
      </c>
      <c r="D101" s="35"/>
      <c r="E101" s="35" t="s">
        <v>1872</v>
      </c>
      <c r="F101" s="34" t="s">
        <v>1723</v>
      </c>
      <c r="G101" s="34" t="s">
        <v>1873</v>
      </c>
      <c r="H101" t="s">
        <v>1874</v>
      </c>
    </row>
    <row r="102" spans="1:8" ht="15.75" customHeight="1">
      <c r="A102" t="s">
        <v>1321</v>
      </c>
      <c r="B102" t="s">
        <v>1875</v>
      </c>
      <c r="C102" t="s">
        <v>1204</v>
      </c>
      <c r="D102" s="35"/>
      <c r="E102" s="35" t="s">
        <v>1876</v>
      </c>
      <c r="F102" s="34" t="s">
        <v>1728</v>
      </c>
      <c r="G102" s="34" t="s">
        <v>1877</v>
      </c>
      <c r="H102" t="s">
        <v>1878</v>
      </c>
    </row>
    <row r="103" spans="1:8" ht="15.75" customHeight="1">
      <c r="A103" t="s">
        <v>1879</v>
      </c>
      <c r="B103" t="s">
        <v>1880</v>
      </c>
      <c r="C103" t="s">
        <v>1221</v>
      </c>
      <c r="D103" s="35"/>
      <c r="E103" s="35" t="s">
        <v>1881</v>
      </c>
      <c r="F103" s="34" t="s">
        <v>1733</v>
      </c>
      <c r="G103" s="34" t="s">
        <v>1882</v>
      </c>
      <c r="H103" t="s">
        <v>1883</v>
      </c>
    </row>
    <row r="104" spans="1:8" ht="15.75" customHeight="1">
      <c r="A104" t="s">
        <v>1884</v>
      </c>
      <c r="B104" t="s">
        <v>1885</v>
      </c>
      <c r="C104" t="s">
        <v>1144</v>
      </c>
      <c r="D104" s="35"/>
      <c r="E104" s="35" t="s">
        <v>1886</v>
      </c>
      <c r="F104" s="34" t="s">
        <v>1738</v>
      </c>
      <c r="G104" s="34" t="s">
        <v>1887</v>
      </c>
      <c r="H104" t="s">
        <v>1888</v>
      </c>
    </row>
    <row r="105" spans="1:8" ht="15.75" customHeight="1">
      <c r="A105" t="s">
        <v>1379</v>
      </c>
      <c r="B105" t="s">
        <v>1890</v>
      </c>
      <c r="C105" t="s">
        <v>1157</v>
      </c>
      <c r="D105" s="35"/>
      <c r="E105" s="35" t="s">
        <v>1891</v>
      </c>
      <c r="F105" s="34" t="s">
        <v>1746</v>
      </c>
      <c r="G105" s="34" t="s">
        <v>1894</v>
      </c>
      <c r="H105" t="s">
        <v>1896</v>
      </c>
    </row>
    <row r="106" spans="1:8" ht="15.75" customHeight="1">
      <c r="A106" t="s">
        <v>1455</v>
      </c>
      <c r="B106" t="s">
        <v>1900</v>
      </c>
      <c r="C106" t="s">
        <v>1171</v>
      </c>
      <c r="D106" s="35"/>
      <c r="E106" s="35" t="s">
        <v>1901</v>
      </c>
      <c r="F106" s="34" t="s">
        <v>1759</v>
      </c>
      <c r="G106" s="34" t="s">
        <v>1902</v>
      </c>
      <c r="H106" t="s">
        <v>1903</v>
      </c>
    </row>
    <row r="107" spans="1:8" ht="15.75" customHeight="1">
      <c r="A107" t="s">
        <v>1904</v>
      </c>
      <c r="B107" t="s">
        <v>1905</v>
      </c>
      <c r="C107" t="s">
        <v>1184</v>
      </c>
      <c r="D107" s="35"/>
      <c r="E107" s="35" t="s">
        <v>1906</v>
      </c>
      <c r="F107" s="34" t="s">
        <v>1764</v>
      </c>
      <c r="G107" s="34" t="s">
        <v>1907</v>
      </c>
      <c r="H107" t="s">
        <v>1908</v>
      </c>
    </row>
    <row r="108" spans="1:8" ht="15.75" customHeight="1">
      <c r="A108" t="s">
        <v>1909</v>
      </c>
      <c r="B108" t="s">
        <v>1910</v>
      </c>
      <c r="C108" t="s">
        <v>1204</v>
      </c>
      <c r="D108" s="35"/>
      <c r="E108" s="35" t="s">
        <v>1911</v>
      </c>
      <c r="F108" s="34" t="s">
        <v>1769</v>
      </c>
      <c r="G108" s="34" t="s">
        <v>1912</v>
      </c>
      <c r="H108" t="s">
        <v>1913</v>
      </c>
    </row>
    <row r="109" spans="1:8" ht="15.75" customHeight="1">
      <c r="A109" t="s">
        <v>1914</v>
      </c>
      <c r="B109" t="s">
        <v>1915</v>
      </c>
      <c r="C109" t="s">
        <v>1221</v>
      </c>
      <c r="D109" s="35"/>
      <c r="E109" s="35" t="s">
        <v>1916</v>
      </c>
      <c r="F109" s="34" t="s">
        <v>1774</v>
      </c>
      <c r="G109" s="34" t="s">
        <v>1917</v>
      </c>
      <c r="H109" t="s">
        <v>1918</v>
      </c>
    </row>
    <row r="110" spans="1:8" ht="15.75" customHeight="1">
      <c r="A110" t="s">
        <v>1919</v>
      </c>
      <c r="B110" t="s">
        <v>1920</v>
      </c>
      <c r="C110" t="s">
        <v>1157</v>
      </c>
      <c r="D110" s="35"/>
      <c r="E110" s="35" t="s">
        <v>1921</v>
      </c>
      <c r="F110" s="34" t="s">
        <v>1779</v>
      </c>
      <c r="G110" s="34" t="s">
        <v>1922</v>
      </c>
      <c r="H110" t="s">
        <v>1923</v>
      </c>
    </row>
    <row r="111" spans="1:8" ht="15.75" customHeight="1">
      <c r="A111" t="s">
        <v>1924</v>
      </c>
      <c r="B111" t="s">
        <v>1925</v>
      </c>
      <c r="C111" t="s">
        <v>1157</v>
      </c>
      <c r="D111" s="35"/>
      <c r="E111" s="35" t="s">
        <v>1926</v>
      </c>
      <c r="F111" s="34" t="s">
        <v>1784</v>
      </c>
      <c r="G111" s="34" t="s">
        <v>1927</v>
      </c>
      <c r="H111" t="s">
        <v>1928</v>
      </c>
    </row>
    <row r="112" spans="1:8" ht="15.75" customHeight="1">
      <c r="A112" t="s">
        <v>1929</v>
      </c>
      <c r="B112" t="s">
        <v>1930</v>
      </c>
      <c r="C112" t="s">
        <v>1157</v>
      </c>
      <c r="D112" s="35"/>
      <c r="E112" s="35" t="s">
        <v>1932</v>
      </c>
      <c r="F112" s="34" t="s">
        <v>1789</v>
      </c>
      <c r="G112" s="34" t="s">
        <v>1933</v>
      </c>
      <c r="H112" t="s">
        <v>1934</v>
      </c>
    </row>
    <row r="113" spans="1:8" ht="15.75" customHeight="1">
      <c r="A113" t="s">
        <v>1937</v>
      </c>
      <c r="B113" t="s">
        <v>1938</v>
      </c>
      <c r="C113" t="s">
        <v>1157</v>
      </c>
      <c r="D113" s="35"/>
      <c r="E113" s="35" t="s">
        <v>1941</v>
      </c>
      <c r="F113" s="34" t="s">
        <v>1794</v>
      </c>
      <c r="G113" s="34" t="s">
        <v>1943</v>
      </c>
      <c r="H113" t="s">
        <v>1944</v>
      </c>
    </row>
    <row r="114" spans="1:8" ht="15.75" customHeight="1">
      <c r="A114" t="s">
        <v>1945</v>
      </c>
      <c r="B114" t="s">
        <v>1946</v>
      </c>
      <c r="C114" t="s">
        <v>1157</v>
      </c>
      <c r="D114" s="35"/>
      <c r="E114" s="35" t="s">
        <v>1947</v>
      </c>
      <c r="F114" s="34" t="s">
        <v>1800</v>
      </c>
      <c r="G114" s="34" t="s">
        <v>1948</v>
      </c>
      <c r="H114" t="s">
        <v>1949</v>
      </c>
    </row>
    <row r="115" spans="1:8" ht="15.75" customHeight="1">
      <c r="A115" t="s">
        <v>1950</v>
      </c>
      <c r="B115" t="s">
        <v>1951</v>
      </c>
      <c r="C115" t="s">
        <v>1157</v>
      </c>
      <c r="D115" s="35"/>
      <c r="E115" s="35" t="s">
        <v>1952</v>
      </c>
      <c r="F115" s="34" t="s">
        <v>1814</v>
      </c>
      <c r="G115" s="34" t="s">
        <v>1953</v>
      </c>
      <c r="H115" t="s">
        <v>1954</v>
      </c>
    </row>
    <row r="116" spans="1:8" ht="15.75" customHeight="1">
      <c r="A116" t="s">
        <v>1955</v>
      </c>
      <c r="B116" t="s">
        <v>1956</v>
      </c>
      <c r="C116" t="s">
        <v>1157</v>
      </c>
      <c r="D116" s="35"/>
      <c r="E116" s="35" t="s">
        <v>1957</v>
      </c>
      <c r="F116" s="34" t="s">
        <v>1819</v>
      </c>
      <c r="G116" s="34" t="s">
        <v>1958</v>
      </c>
      <c r="H116" t="s">
        <v>1959</v>
      </c>
    </row>
    <row r="117" spans="1:8" ht="15.75" customHeight="1">
      <c r="A117" t="s">
        <v>1960</v>
      </c>
      <c r="B117" t="s">
        <v>1961</v>
      </c>
      <c r="C117" t="s">
        <v>1157</v>
      </c>
      <c r="D117" s="35"/>
      <c r="E117" s="35" t="s">
        <v>1962</v>
      </c>
      <c r="F117" s="34" t="s">
        <v>1823</v>
      </c>
      <c r="G117" s="34" t="s">
        <v>1963</v>
      </c>
      <c r="H117" t="s">
        <v>1964</v>
      </c>
    </row>
    <row r="118" spans="1:8" ht="15.75" customHeight="1">
      <c r="A118" t="s">
        <v>1965</v>
      </c>
      <c r="B118" t="s">
        <v>1966</v>
      </c>
      <c r="C118" t="s">
        <v>1157</v>
      </c>
      <c r="D118" s="35"/>
      <c r="E118" s="35" t="s">
        <v>1967</v>
      </c>
      <c r="F118" s="34" t="s">
        <v>1828</v>
      </c>
      <c r="G118" s="34" t="s">
        <v>1968</v>
      </c>
      <c r="H118" t="s">
        <v>1969</v>
      </c>
    </row>
    <row r="119" spans="1:8" ht="15.75" customHeight="1">
      <c r="A119" t="s">
        <v>1970</v>
      </c>
      <c r="B119" t="s">
        <v>1971</v>
      </c>
      <c r="C119" t="s">
        <v>1157</v>
      </c>
      <c r="D119" s="35"/>
      <c r="E119" s="35" t="s">
        <v>1972</v>
      </c>
      <c r="F119" s="34" t="s">
        <v>1833</v>
      </c>
      <c r="G119" s="34" t="s">
        <v>1973</v>
      </c>
      <c r="H119" t="s">
        <v>1974</v>
      </c>
    </row>
    <row r="120" spans="1:8" ht="15.75" customHeight="1">
      <c r="A120" t="s">
        <v>1976</v>
      </c>
      <c r="B120" t="s">
        <v>1977</v>
      </c>
      <c r="C120" t="s">
        <v>1157</v>
      </c>
      <c r="D120" s="35"/>
      <c r="E120" s="35" t="s">
        <v>1979</v>
      </c>
      <c r="F120" s="34" t="s">
        <v>1838</v>
      </c>
      <c r="G120" s="34" t="s">
        <v>1981</v>
      </c>
      <c r="H120" t="s">
        <v>1984</v>
      </c>
    </row>
    <row r="121" spans="1:8" ht="15.75" customHeight="1">
      <c r="A121" t="s">
        <v>1985</v>
      </c>
      <c r="B121" t="s">
        <v>1986</v>
      </c>
      <c r="C121" t="s">
        <v>1157</v>
      </c>
      <c r="D121" s="35"/>
      <c r="E121" s="35" t="s">
        <v>1987</v>
      </c>
      <c r="F121" s="34" t="s">
        <v>1843</v>
      </c>
      <c r="G121" s="34" t="s">
        <v>1988</v>
      </c>
      <c r="H121" t="s">
        <v>1989</v>
      </c>
    </row>
    <row r="122" spans="1:8" ht="15.75" customHeight="1">
      <c r="A122" t="s">
        <v>1990</v>
      </c>
      <c r="B122" t="s">
        <v>1991</v>
      </c>
      <c r="C122" t="s">
        <v>1157</v>
      </c>
      <c r="D122" s="35"/>
      <c r="E122" s="35" t="s">
        <v>1992</v>
      </c>
      <c r="F122" s="34" t="s">
        <v>1849</v>
      </c>
      <c r="G122" s="34" t="s">
        <v>1993</v>
      </c>
      <c r="H122" t="s">
        <v>1994</v>
      </c>
    </row>
    <row r="123" spans="1:8" ht="15.75" customHeight="1">
      <c r="A123" t="s">
        <v>1995</v>
      </c>
      <c r="B123" t="s">
        <v>1996</v>
      </c>
      <c r="C123" t="s">
        <v>1157</v>
      </c>
      <c r="D123" s="35"/>
      <c r="E123" s="35" t="s">
        <v>1997</v>
      </c>
      <c r="F123" s="34" t="s">
        <v>1859</v>
      </c>
      <c r="G123" s="34" t="s">
        <v>1998</v>
      </c>
      <c r="H123" t="s">
        <v>1999</v>
      </c>
    </row>
    <row r="124" spans="1:8" ht="15.75" customHeight="1">
      <c r="A124" t="s">
        <v>2000</v>
      </c>
      <c r="B124" t="s">
        <v>2001</v>
      </c>
      <c r="C124" t="s">
        <v>1157</v>
      </c>
      <c r="D124" s="35"/>
      <c r="E124" s="35" t="s">
        <v>2002</v>
      </c>
      <c r="F124" s="34" t="s">
        <v>1864</v>
      </c>
      <c r="G124" s="34" t="s">
        <v>2003</v>
      </c>
      <c r="H124" t="s">
        <v>2004</v>
      </c>
    </row>
    <row r="125" spans="1:8" ht="15.75" customHeight="1">
      <c r="A125" t="s">
        <v>2005</v>
      </c>
      <c r="B125" t="s">
        <v>2006</v>
      </c>
      <c r="C125" t="s">
        <v>1157</v>
      </c>
      <c r="D125" s="35"/>
      <c r="E125" s="35" t="s">
        <v>2007</v>
      </c>
      <c r="F125" s="34" t="s">
        <v>1868</v>
      </c>
      <c r="G125" s="34" t="s">
        <v>2008</v>
      </c>
      <c r="H125" t="s">
        <v>2009</v>
      </c>
    </row>
    <row r="126" spans="1:8" ht="15.75" customHeight="1">
      <c r="A126" t="s">
        <v>2010</v>
      </c>
      <c r="B126" t="s">
        <v>2011</v>
      </c>
      <c r="C126" t="s">
        <v>1157</v>
      </c>
      <c r="D126" s="35"/>
      <c r="E126" s="35" t="s">
        <v>2012</v>
      </c>
      <c r="F126" s="34" t="s">
        <v>1873</v>
      </c>
      <c r="G126" s="34" t="s">
        <v>2013</v>
      </c>
      <c r="H126" t="s">
        <v>2014</v>
      </c>
    </row>
    <row r="127" spans="1:8" ht="15.75" customHeight="1">
      <c r="A127" t="s">
        <v>2015</v>
      </c>
      <c r="B127" t="s">
        <v>2016</v>
      </c>
      <c r="C127" t="s">
        <v>1157</v>
      </c>
      <c r="D127" s="35"/>
      <c r="E127" s="35" t="s">
        <v>2017</v>
      </c>
      <c r="F127" s="34" t="s">
        <v>1877</v>
      </c>
      <c r="G127" s="34" t="s">
        <v>2018</v>
      </c>
      <c r="H127" t="s">
        <v>2020</v>
      </c>
    </row>
    <row r="128" spans="1:8" ht="15.75" customHeight="1">
      <c r="A128" t="s">
        <v>2021</v>
      </c>
      <c r="B128" t="s">
        <v>2022</v>
      </c>
      <c r="C128" t="s">
        <v>1157</v>
      </c>
      <c r="D128" s="35"/>
      <c r="F128" s="34" t="s">
        <v>1882</v>
      </c>
      <c r="G128" s="34" t="s">
        <v>2023</v>
      </c>
      <c r="H128" t="s">
        <v>2024</v>
      </c>
    </row>
    <row r="129" spans="1:8" ht="15.75" customHeight="1">
      <c r="A129" t="s">
        <v>2027</v>
      </c>
      <c r="B129" t="s">
        <v>2028</v>
      </c>
      <c r="C129" t="s">
        <v>1157</v>
      </c>
      <c r="D129" s="35"/>
      <c r="F129" s="34" t="s">
        <v>1887</v>
      </c>
      <c r="G129" s="34" t="s">
        <v>2032</v>
      </c>
      <c r="H129" t="s">
        <v>2033</v>
      </c>
    </row>
    <row r="130" spans="1:8" ht="15.75" customHeight="1">
      <c r="A130" t="s">
        <v>2034</v>
      </c>
      <c r="B130" t="s">
        <v>2035</v>
      </c>
      <c r="C130" t="s">
        <v>1157</v>
      </c>
      <c r="D130" s="35"/>
      <c r="F130" s="34" t="s">
        <v>1894</v>
      </c>
      <c r="G130" s="34" t="s">
        <v>2036</v>
      </c>
      <c r="H130" t="s">
        <v>2037</v>
      </c>
    </row>
    <row r="131" spans="1:8" ht="15.75" customHeight="1">
      <c r="A131" t="s">
        <v>2038</v>
      </c>
      <c r="B131" t="s">
        <v>2039</v>
      </c>
      <c r="C131" t="s">
        <v>1157</v>
      </c>
      <c r="F131" s="34" t="s">
        <v>1902</v>
      </c>
      <c r="G131" s="34" t="s">
        <v>2040</v>
      </c>
      <c r="H131" t="s">
        <v>2041</v>
      </c>
    </row>
    <row r="132" spans="1:8" ht="15.75" customHeight="1">
      <c r="A132" t="s">
        <v>2042</v>
      </c>
      <c r="B132" t="s">
        <v>2043</v>
      </c>
      <c r="C132" t="s">
        <v>1157</v>
      </c>
      <c r="F132" s="34" t="s">
        <v>1907</v>
      </c>
      <c r="G132" s="34" t="s">
        <v>2044</v>
      </c>
      <c r="H132" t="s">
        <v>2045</v>
      </c>
    </row>
    <row r="133" spans="1:8" ht="15.75" customHeight="1">
      <c r="A133" t="s">
        <v>2046</v>
      </c>
      <c r="B133" t="s">
        <v>2047</v>
      </c>
      <c r="C133" t="s">
        <v>1157</v>
      </c>
      <c r="F133" s="34" t="s">
        <v>1912</v>
      </c>
      <c r="G133" s="34" t="s">
        <v>2048</v>
      </c>
      <c r="H133" t="s">
        <v>2049</v>
      </c>
    </row>
    <row r="134" spans="1:8" ht="15.75" customHeight="1">
      <c r="A134" t="s">
        <v>2050</v>
      </c>
      <c r="B134" t="s">
        <v>2051</v>
      </c>
      <c r="C134" t="s">
        <v>1157</v>
      </c>
      <c r="F134" s="34" t="s">
        <v>1917</v>
      </c>
      <c r="G134" s="34" t="s">
        <v>2052</v>
      </c>
      <c r="H134" t="s">
        <v>2053</v>
      </c>
    </row>
    <row r="135" spans="1:8" ht="15.75" customHeight="1">
      <c r="A135" t="s">
        <v>2054</v>
      </c>
      <c r="B135" t="s">
        <v>2055</v>
      </c>
      <c r="C135" t="s">
        <v>1157</v>
      </c>
      <c r="F135" s="34" t="s">
        <v>1922</v>
      </c>
      <c r="G135" s="34" t="s">
        <v>2056</v>
      </c>
      <c r="H135" t="s">
        <v>2057</v>
      </c>
    </row>
    <row r="136" spans="1:8" ht="15.75" customHeight="1">
      <c r="A136" t="s">
        <v>2058</v>
      </c>
      <c r="B136" t="s">
        <v>2059</v>
      </c>
      <c r="C136" t="s">
        <v>1157</v>
      </c>
      <c r="F136" s="34" t="s">
        <v>1927</v>
      </c>
      <c r="G136" s="34" t="s">
        <v>2060</v>
      </c>
      <c r="H136" t="s">
        <v>2061</v>
      </c>
    </row>
    <row r="137" spans="1:8" ht="15.75" customHeight="1">
      <c r="A137" t="s">
        <v>2062</v>
      </c>
      <c r="B137" t="s">
        <v>2063</v>
      </c>
      <c r="C137" t="s">
        <v>1157</v>
      </c>
      <c r="F137" s="34" t="s">
        <v>1933</v>
      </c>
      <c r="G137" s="34" t="s">
        <v>2064</v>
      </c>
      <c r="H137" t="s">
        <v>2065</v>
      </c>
    </row>
    <row r="138" spans="1:8" ht="15.75" customHeight="1">
      <c r="A138" t="s">
        <v>2066</v>
      </c>
      <c r="B138" t="s">
        <v>2067</v>
      </c>
      <c r="C138" t="s">
        <v>1157</v>
      </c>
      <c r="F138" s="34" t="s">
        <v>1943</v>
      </c>
      <c r="G138" s="34" t="s">
        <v>2068</v>
      </c>
    </row>
    <row r="139" spans="1:8" ht="15.75" customHeight="1">
      <c r="A139" t="s">
        <v>2038</v>
      </c>
      <c r="B139" t="s">
        <v>2069</v>
      </c>
      <c r="C139" t="s">
        <v>1157</v>
      </c>
      <c r="F139" s="34" t="s">
        <v>1948</v>
      </c>
      <c r="G139" s="34" t="s">
        <v>2070</v>
      </c>
    </row>
    <row r="140" spans="1:8" ht="15.75" customHeight="1">
      <c r="A140" t="s">
        <v>2071</v>
      </c>
      <c r="B140" t="s">
        <v>2072</v>
      </c>
      <c r="C140" t="s">
        <v>1157</v>
      </c>
      <c r="F140" s="34" t="s">
        <v>1953</v>
      </c>
      <c r="G140" s="34" t="s">
        <v>2073</v>
      </c>
    </row>
    <row r="141" spans="1:8" ht="15.75" customHeight="1">
      <c r="A141" t="s">
        <v>2074</v>
      </c>
      <c r="B141" t="s">
        <v>2075</v>
      </c>
      <c r="C141" t="s">
        <v>1157</v>
      </c>
      <c r="F141" s="34" t="s">
        <v>1958</v>
      </c>
      <c r="G141" s="34" t="s">
        <v>2076</v>
      </c>
    </row>
    <row r="142" spans="1:8" ht="15.75" customHeight="1">
      <c r="A142" t="s">
        <v>2079</v>
      </c>
      <c r="B142" t="s">
        <v>2081</v>
      </c>
      <c r="C142" t="s">
        <v>1157</v>
      </c>
      <c r="F142" s="34" t="s">
        <v>1963</v>
      </c>
      <c r="G142" s="34" t="s">
        <v>2082</v>
      </c>
    </row>
    <row r="143" spans="1:8" ht="15.75" customHeight="1">
      <c r="A143" t="s">
        <v>2085</v>
      </c>
      <c r="B143" t="s">
        <v>2086</v>
      </c>
      <c r="C143" t="s">
        <v>1157</v>
      </c>
      <c r="F143" s="34" t="s">
        <v>1968</v>
      </c>
      <c r="G143" s="34" t="s">
        <v>2087</v>
      </c>
    </row>
    <row r="144" spans="1:8" ht="15.75" customHeight="1">
      <c r="A144" t="s">
        <v>2088</v>
      </c>
      <c r="B144" t="s">
        <v>2089</v>
      </c>
      <c r="C144" t="s">
        <v>1157</v>
      </c>
      <c r="F144" s="34" t="s">
        <v>1973</v>
      </c>
      <c r="G144" s="34" t="s">
        <v>2090</v>
      </c>
    </row>
    <row r="145" spans="1:7" ht="15.75" customHeight="1">
      <c r="A145" t="s">
        <v>2091</v>
      </c>
      <c r="B145" t="s">
        <v>2092</v>
      </c>
      <c r="C145" t="s">
        <v>1157</v>
      </c>
      <c r="F145" s="34" t="s">
        <v>1981</v>
      </c>
      <c r="G145" s="34" t="s">
        <v>2093</v>
      </c>
    </row>
    <row r="146" spans="1:7" ht="15.75" customHeight="1">
      <c r="A146" t="s">
        <v>2094</v>
      </c>
      <c r="B146" t="s">
        <v>2095</v>
      </c>
      <c r="C146" t="s">
        <v>1157</v>
      </c>
      <c r="F146" s="34" t="s">
        <v>1988</v>
      </c>
      <c r="G146" s="34" t="s">
        <v>2096</v>
      </c>
    </row>
    <row r="147" spans="1:7" ht="15.75" customHeight="1">
      <c r="A147" t="s">
        <v>2097</v>
      </c>
      <c r="B147" t="s">
        <v>2098</v>
      </c>
      <c r="C147" t="s">
        <v>1157</v>
      </c>
      <c r="F147" s="34" t="s">
        <v>1993</v>
      </c>
      <c r="G147" s="34" t="s">
        <v>2099</v>
      </c>
    </row>
    <row r="148" spans="1:7" ht="15.75" customHeight="1">
      <c r="A148" t="s">
        <v>2100</v>
      </c>
      <c r="B148" t="s">
        <v>2101</v>
      </c>
      <c r="C148" t="s">
        <v>1157</v>
      </c>
      <c r="F148" s="34" t="s">
        <v>1998</v>
      </c>
      <c r="G148" s="34" t="s">
        <v>2102</v>
      </c>
    </row>
    <row r="149" spans="1:7" ht="15.75" customHeight="1">
      <c r="A149" t="s">
        <v>2103</v>
      </c>
      <c r="B149" t="s">
        <v>2104</v>
      </c>
      <c r="C149" t="s">
        <v>1157</v>
      </c>
      <c r="F149" s="34" t="s">
        <v>2003</v>
      </c>
      <c r="G149" s="34" t="s">
        <v>2105</v>
      </c>
    </row>
    <row r="150" spans="1:7" ht="15.75" customHeight="1">
      <c r="A150" t="s">
        <v>2106</v>
      </c>
      <c r="B150" t="s">
        <v>2107</v>
      </c>
      <c r="C150" t="s">
        <v>1157</v>
      </c>
      <c r="F150" s="34" t="s">
        <v>2008</v>
      </c>
      <c r="G150" s="34" t="s">
        <v>2108</v>
      </c>
    </row>
    <row r="151" spans="1:7" ht="15.75" customHeight="1">
      <c r="A151" t="s">
        <v>2109</v>
      </c>
      <c r="B151" t="s">
        <v>2110</v>
      </c>
      <c r="C151" t="s">
        <v>1171</v>
      </c>
      <c r="F151" s="34" t="s">
        <v>2013</v>
      </c>
      <c r="G151" s="34" t="s">
        <v>2111</v>
      </c>
    </row>
    <row r="152" spans="1:7" ht="15.75" customHeight="1">
      <c r="A152" t="s">
        <v>2112</v>
      </c>
      <c r="B152" t="s">
        <v>2113</v>
      </c>
      <c r="C152" t="s">
        <v>1171</v>
      </c>
      <c r="F152" s="34" t="s">
        <v>2018</v>
      </c>
      <c r="G152" s="34" t="s">
        <v>2114</v>
      </c>
    </row>
    <row r="153" spans="1:7" ht="15.75" customHeight="1">
      <c r="A153" t="s">
        <v>2115</v>
      </c>
      <c r="B153" t="s">
        <v>2116</v>
      </c>
      <c r="C153" t="s">
        <v>1171</v>
      </c>
      <c r="F153" s="34" t="s">
        <v>2023</v>
      </c>
      <c r="G153" s="34" t="s">
        <v>2117</v>
      </c>
    </row>
    <row r="154" spans="1:7" ht="15.75" customHeight="1">
      <c r="A154" t="s">
        <v>2119</v>
      </c>
      <c r="B154" t="s">
        <v>2120</v>
      </c>
      <c r="C154" t="s">
        <v>1171</v>
      </c>
      <c r="F154" s="34" t="s">
        <v>2032</v>
      </c>
      <c r="G154" s="34" t="s">
        <v>2121</v>
      </c>
    </row>
    <row r="155" spans="1:7" ht="15.75" customHeight="1">
      <c r="A155" t="s">
        <v>1405</v>
      </c>
      <c r="B155" t="s">
        <v>2123</v>
      </c>
      <c r="C155" t="s">
        <v>1171</v>
      </c>
      <c r="F155" s="34" t="s">
        <v>2036</v>
      </c>
      <c r="G155" s="34" t="s">
        <v>2126</v>
      </c>
    </row>
    <row r="156" spans="1:7" ht="15.75" customHeight="1">
      <c r="A156" t="s">
        <v>2129</v>
      </c>
      <c r="B156" t="s">
        <v>2131</v>
      </c>
      <c r="C156" t="s">
        <v>1171</v>
      </c>
      <c r="F156" s="34" t="s">
        <v>2040</v>
      </c>
      <c r="G156" s="34" t="s">
        <v>2133</v>
      </c>
    </row>
    <row r="157" spans="1:7" ht="15.75" customHeight="1">
      <c r="A157" t="s">
        <v>2134</v>
      </c>
      <c r="B157" t="s">
        <v>2135</v>
      </c>
      <c r="C157" t="s">
        <v>1171</v>
      </c>
      <c r="F157" s="34" t="s">
        <v>2044</v>
      </c>
      <c r="G157" s="34" t="s">
        <v>2136</v>
      </c>
    </row>
    <row r="158" spans="1:7" ht="15.75" customHeight="1">
      <c r="A158" t="s">
        <v>2137</v>
      </c>
      <c r="B158" t="s">
        <v>2138</v>
      </c>
      <c r="C158" t="s">
        <v>1171</v>
      </c>
      <c r="F158" s="34" t="s">
        <v>2048</v>
      </c>
      <c r="G158" s="34" t="s">
        <v>2139</v>
      </c>
    </row>
    <row r="159" spans="1:7" ht="15.75" customHeight="1">
      <c r="A159" t="s">
        <v>2140</v>
      </c>
      <c r="B159" t="s">
        <v>2141</v>
      </c>
      <c r="C159" t="s">
        <v>1171</v>
      </c>
      <c r="F159" s="34" t="s">
        <v>2052</v>
      </c>
      <c r="G159" s="34" t="s">
        <v>2142</v>
      </c>
    </row>
    <row r="160" spans="1:7" ht="15.75" customHeight="1">
      <c r="A160" t="s">
        <v>2143</v>
      </c>
      <c r="B160" t="s">
        <v>2144</v>
      </c>
      <c r="C160" t="s">
        <v>1171</v>
      </c>
      <c r="F160" s="34" t="s">
        <v>2056</v>
      </c>
      <c r="G160" s="34" t="s">
        <v>2145</v>
      </c>
    </row>
    <row r="161" spans="1:7" ht="15.75" customHeight="1">
      <c r="A161" t="s">
        <v>2146</v>
      </c>
      <c r="B161" t="s">
        <v>2147</v>
      </c>
      <c r="C161" t="s">
        <v>1171</v>
      </c>
      <c r="F161" s="34" t="s">
        <v>2060</v>
      </c>
      <c r="G161" s="34" t="s">
        <v>2148</v>
      </c>
    </row>
    <row r="162" spans="1:7" ht="15.75" customHeight="1">
      <c r="A162" t="s">
        <v>2149</v>
      </c>
      <c r="B162" t="s">
        <v>2150</v>
      </c>
      <c r="C162" t="s">
        <v>1171</v>
      </c>
      <c r="F162" s="34" t="s">
        <v>2064</v>
      </c>
      <c r="G162" s="34" t="s">
        <v>2151</v>
      </c>
    </row>
    <row r="163" spans="1:7" ht="15.75" customHeight="1">
      <c r="A163" t="s">
        <v>2152</v>
      </c>
      <c r="B163" t="s">
        <v>2153</v>
      </c>
      <c r="C163" t="s">
        <v>1171</v>
      </c>
      <c r="F163" s="34" t="s">
        <v>2068</v>
      </c>
      <c r="G163" s="34" t="s">
        <v>2154</v>
      </c>
    </row>
    <row r="164" spans="1:7" ht="15.75" customHeight="1">
      <c r="A164" t="s">
        <v>2155</v>
      </c>
      <c r="B164" t="s">
        <v>2156</v>
      </c>
      <c r="C164" t="s">
        <v>1171</v>
      </c>
      <c r="F164" s="34" t="s">
        <v>2070</v>
      </c>
      <c r="G164" s="34" t="s">
        <v>2157</v>
      </c>
    </row>
    <row r="165" spans="1:7" ht="15.75" customHeight="1">
      <c r="A165" t="s">
        <v>2158</v>
      </c>
      <c r="B165" t="s">
        <v>2159</v>
      </c>
      <c r="F165" s="34" t="s">
        <v>2073</v>
      </c>
      <c r="G165" s="34" t="s">
        <v>2160</v>
      </c>
    </row>
    <row r="166" spans="1:7" ht="15.75" customHeight="1">
      <c r="A166" t="s">
        <v>2161</v>
      </c>
      <c r="B166" t="s">
        <v>2162</v>
      </c>
      <c r="F166" s="34" t="s">
        <v>2076</v>
      </c>
      <c r="G166" s="34" t="s">
        <v>2163</v>
      </c>
    </row>
    <row r="167" spans="1:7" ht="15.75" customHeight="1">
      <c r="A167" t="s">
        <v>2164</v>
      </c>
      <c r="B167" t="s">
        <v>2165</v>
      </c>
      <c r="F167" s="34" t="s">
        <v>2082</v>
      </c>
      <c r="G167" s="34" t="s">
        <v>2166</v>
      </c>
    </row>
    <row r="168" spans="1:7" ht="15.75" customHeight="1">
      <c r="A168" t="s">
        <v>1879</v>
      </c>
      <c r="B168" t="s">
        <v>2167</v>
      </c>
      <c r="F168" s="34" t="s">
        <v>2087</v>
      </c>
      <c r="G168" s="34" t="s">
        <v>2168</v>
      </c>
    </row>
    <row r="169" spans="1:7" ht="15.75" customHeight="1">
      <c r="A169" t="s">
        <v>2169</v>
      </c>
      <c r="B169" t="s">
        <v>2170</v>
      </c>
      <c r="F169" s="34" t="s">
        <v>2090</v>
      </c>
      <c r="G169" s="34" t="s">
        <v>2171</v>
      </c>
    </row>
    <row r="170" spans="1:7" ht="15.75" customHeight="1">
      <c r="A170" t="s">
        <v>2173</v>
      </c>
      <c r="B170" t="s">
        <v>2174</v>
      </c>
      <c r="F170" s="34" t="s">
        <v>2093</v>
      </c>
      <c r="G170" s="34" t="s">
        <v>2175</v>
      </c>
    </row>
    <row r="171" spans="1:7" ht="15.75" customHeight="1">
      <c r="A171" t="s">
        <v>2176</v>
      </c>
      <c r="B171" t="s">
        <v>2177</v>
      </c>
      <c r="F171" s="34" t="s">
        <v>2096</v>
      </c>
      <c r="G171" s="34" t="s">
        <v>2180</v>
      </c>
    </row>
    <row r="172" spans="1:7" ht="15.75" customHeight="1">
      <c r="A172" t="s">
        <v>2182</v>
      </c>
      <c r="B172" t="s">
        <v>2183</v>
      </c>
      <c r="F172" s="34" t="s">
        <v>2099</v>
      </c>
      <c r="G172" s="34" t="s">
        <v>2186</v>
      </c>
    </row>
    <row r="173" spans="1:7" ht="15.75" customHeight="1">
      <c r="A173" t="s">
        <v>2188</v>
      </c>
      <c r="B173" t="s">
        <v>2189</v>
      </c>
      <c r="F173" s="34" t="s">
        <v>2102</v>
      </c>
      <c r="G173" s="34" t="s">
        <v>2190</v>
      </c>
    </row>
    <row r="174" spans="1:7" ht="15.75" customHeight="1">
      <c r="A174" t="s">
        <v>2191</v>
      </c>
      <c r="B174" t="s">
        <v>2192</v>
      </c>
      <c r="F174" s="34" t="s">
        <v>2105</v>
      </c>
      <c r="G174" s="34" t="s">
        <v>2193</v>
      </c>
    </row>
    <row r="175" spans="1:7" ht="15.75" customHeight="1">
      <c r="A175" t="s">
        <v>2194</v>
      </c>
      <c r="B175" t="s">
        <v>2195</v>
      </c>
      <c r="F175" s="34" t="s">
        <v>2108</v>
      </c>
      <c r="G175" s="34" t="s">
        <v>2196</v>
      </c>
    </row>
    <row r="176" spans="1:7" ht="15.75" customHeight="1">
      <c r="A176" t="s">
        <v>2197</v>
      </c>
      <c r="B176" t="s">
        <v>2198</v>
      </c>
      <c r="F176" s="34" t="s">
        <v>2111</v>
      </c>
      <c r="G176" s="34" t="s">
        <v>2199</v>
      </c>
    </row>
    <row r="177" spans="1:7" ht="15.75" customHeight="1">
      <c r="A177" t="s">
        <v>2200</v>
      </c>
      <c r="B177" t="s">
        <v>2201</v>
      </c>
      <c r="F177" s="34" t="s">
        <v>2114</v>
      </c>
      <c r="G177" s="34" t="s">
        <v>2202</v>
      </c>
    </row>
    <row r="178" spans="1:7" ht="15.75" customHeight="1">
      <c r="A178" t="s">
        <v>2203</v>
      </c>
      <c r="B178" t="s">
        <v>2204</v>
      </c>
      <c r="F178" s="34" t="s">
        <v>2117</v>
      </c>
      <c r="G178" s="34" t="s">
        <v>2205</v>
      </c>
    </row>
    <row r="179" spans="1:7" ht="15.75" customHeight="1">
      <c r="A179" t="s">
        <v>2206</v>
      </c>
      <c r="B179" t="s">
        <v>2207</v>
      </c>
      <c r="F179" s="34" t="s">
        <v>2121</v>
      </c>
      <c r="G179" s="34" t="s">
        <v>2208</v>
      </c>
    </row>
    <row r="180" spans="1:7" ht="15.75" customHeight="1">
      <c r="A180" t="s">
        <v>2209</v>
      </c>
      <c r="B180" t="s">
        <v>2210</v>
      </c>
      <c r="F180" s="34" t="s">
        <v>2126</v>
      </c>
      <c r="G180" s="34" t="s">
        <v>2211</v>
      </c>
    </row>
    <row r="181" spans="1:7" ht="15.75" customHeight="1">
      <c r="A181" t="s">
        <v>2212</v>
      </c>
      <c r="B181" t="s">
        <v>2213</v>
      </c>
      <c r="F181" s="34" t="s">
        <v>2133</v>
      </c>
      <c r="G181" s="34" t="s">
        <v>2214</v>
      </c>
    </row>
    <row r="182" spans="1:7" ht="15.75" customHeight="1">
      <c r="A182" t="s">
        <v>2215</v>
      </c>
      <c r="B182" t="s">
        <v>2216</v>
      </c>
      <c r="F182" s="34" t="s">
        <v>2136</v>
      </c>
      <c r="G182" s="34" t="s">
        <v>2217</v>
      </c>
    </row>
    <row r="183" spans="1:7" ht="15.75" customHeight="1">
      <c r="A183" t="s">
        <v>2218</v>
      </c>
      <c r="B183" t="s">
        <v>2219</v>
      </c>
      <c r="F183" s="34" t="s">
        <v>2139</v>
      </c>
      <c r="G183" s="34" t="s">
        <v>2220</v>
      </c>
    </row>
    <row r="184" spans="1:7" ht="15.75" customHeight="1">
      <c r="A184" t="s">
        <v>2221</v>
      </c>
      <c r="B184" t="s">
        <v>2222</v>
      </c>
      <c r="F184" s="34" t="s">
        <v>2142</v>
      </c>
      <c r="G184" s="34" t="s">
        <v>2223</v>
      </c>
    </row>
    <row r="185" spans="1:7" ht="15.75" customHeight="1">
      <c r="A185" t="s">
        <v>2224</v>
      </c>
      <c r="B185" t="s">
        <v>2225</v>
      </c>
      <c r="F185" s="34" t="s">
        <v>2145</v>
      </c>
      <c r="G185" s="34" t="s">
        <v>2226</v>
      </c>
    </row>
    <row r="186" spans="1:7" ht="15.75" customHeight="1">
      <c r="A186" t="s">
        <v>2227</v>
      </c>
      <c r="B186" t="s">
        <v>2228</v>
      </c>
      <c r="F186" s="34" t="s">
        <v>2148</v>
      </c>
      <c r="G186" s="34" t="s">
        <v>2229</v>
      </c>
    </row>
    <row r="187" spans="1:7" ht="15.75" customHeight="1">
      <c r="A187" t="s">
        <v>2230</v>
      </c>
      <c r="B187" t="s">
        <v>2231</v>
      </c>
      <c r="F187" s="34" t="s">
        <v>2151</v>
      </c>
      <c r="G187" s="34" t="s">
        <v>2232</v>
      </c>
    </row>
    <row r="188" spans="1:7" ht="15.75" customHeight="1">
      <c r="A188" t="s">
        <v>2233</v>
      </c>
      <c r="B188" t="s">
        <v>2234</v>
      </c>
      <c r="F188" s="34" t="s">
        <v>2154</v>
      </c>
      <c r="G188" s="34" t="s">
        <v>2235</v>
      </c>
    </row>
    <row r="189" spans="1:7" ht="15.75" customHeight="1">
      <c r="A189" t="s">
        <v>2237</v>
      </c>
      <c r="B189" t="s">
        <v>2174</v>
      </c>
      <c r="F189" s="34" t="s">
        <v>2157</v>
      </c>
      <c r="G189" s="34" t="s">
        <v>2238</v>
      </c>
    </row>
    <row r="190" spans="1:7" ht="15.75" customHeight="1">
      <c r="A190" t="s">
        <v>2241</v>
      </c>
      <c r="B190" t="s">
        <v>2242</v>
      </c>
      <c r="F190" s="34" t="s">
        <v>2160</v>
      </c>
      <c r="G190" s="34" t="s">
        <v>2244</v>
      </c>
    </row>
    <row r="191" spans="1:7" ht="15.75" customHeight="1">
      <c r="A191" t="s">
        <v>2247</v>
      </c>
      <c r="B191" t="s">
        <v>2249</v>
      </c>
      <c r="F191" s="34" t="s">
        <v>2163</v>
      </c>
      <c r="G191" s="34" t="s">
        <v>2250</v>
      </c>
    </row>
    <row r="192" spans="1:7" ht="15.75" customHeight="1">
      <c r="A192" t="s">
        <v>2251</v>
      </c>
      <c r="B192" t="s">
        <v>2252</v>
      </c>
      <c r="F192" s="34" t="s">
        <v>2166</v>
      </c>
      <c r="G192" s="34" t="s">
        <v>2253</v>
      </c>
    </row>
    <row r="193" spans="1:7" ht="15.75" customHeight="1">
      <c r="A193" t="s">
        <v>2254</v>
      </c>
      <c r="B193" t="s">
        <v>2255</v>
      </c>
      <c r="F193" s="34" t="s">
        <v>2168</v>
      </c>
      <c r="G193" s="34" t="s">
        <v>2256</v>
      </c>
    </row>
    <row r="194" spans="1:7" ht="15.75" customHeight="1">
      <c r="A194" t="s">
        <v>2257</v>
      </c>
      <c r="B194" t="s">
        <v>2258</v>
      </c>
      <c r="F194" s="34" t="s">
        <v>2171</v>
      </c>
      <c r="G194" s="34" t="s">
        <v>2259</v>
      </c>
    </row>
    <row r="195" spans="1:7" ht="15.75" customHeight="1">
      <c r="A195" t="s">
        <v>2260</v>
      </c>
      <c r="B195" t="s">
        <v>2261</v>
      </c>
      <c r="F195" s="34" t="s">
        <v>2175</v>
      </c>
      <c r="G195" s="34" t="s">
        <v>2262</v>
      </c>
    </row>
    <row r="196" spans="1:7" ht="15.75" customHeight="1">
      <c r="A196" t="s">
        <v>2263</v>
      </c>
      <c r="B196" t="s">
        <v>2264</v>
      </c>
      <c r="F196" s="34" t="s">
        <v>2180</v>
      </c>
      <c r="G196" s="34" t="s">
        <v>2265</v>
      </c>
    </row>
    <row r="197" spans="1:7" ht="15.75" customHeight="1">
      <c r="A197" t="s">
        <v>2266</v>
      </c>
      <c r="B197" t="s">
        <v>2267</v>
      </c>
      <c r="F197" s="34" t="s">
        <v>2186</v>
      </c>
      <c r="G197" s="34" t="s">
        <v>2268</v>
      </c>
    </row>
    <row r="198" spans="1:7" ht="15.75" customHeight="1">
      <c r="A198" t="s">
        <v>2269</v>
      </c>
      <c r="B198" t="s">
        <v>2270</v>
      </c>
      <c r="F198" s="34" t="s">
        <v>2190</v>
      </c>
      <c r="G198" s="34" t="s">
        <v>2271</v>
      </c>
    </row>
    <row r="199" spans="1:7" ht="15.75" customHeight="1">
      <c r="A199" t="s">
        <v>2272</v>
      </c>
      <c r="B199" t="s">
        <v>2107</v>
      </c>
      <c r="F199" s="34" t="s">
        <v>2193</v>
      </c>
      <c r="G199" s="34" t="s">
        <v>2273</v>
      </c>
    </row>
    <row r="200" spans="1:7" ht="15.75" customHeight="1">
      <c r="A200" t="s">
        <v>2274</v>
      </c>
      <c r="B200" t="s">
        <v>2275</v>
      </c>
      <c r="F200" s="34" t="s">
        <v>2196</v>
      </c>
      <c r="G200" s="34" t="s">
        <v>2276</v>
      </c>
    </row>
    <row r="201" spans="1:7" ht="15.75" customHeight="1">
      <c r="A201" s="40" t="s">
        <v>1709</v>
      </c>
      <c r="B201" t="s">
        <v>2282</v>
      </c>
      <c r="F201" s="34" t="s">
        <v>2199</v>
      </c>
      <c r="G201" s="34" t="s">
        <v>2283</v>
      </c>
    </row>
    <row r="202" spans="1:7" ht="15.75" customHeight="1">
      <c r="A202" s="40" t="s">
        <v>2284</v>
      </c>
      <c r="B202" t="s">
        <v>2285</v>
      </c>
      <c r="F202" s="34" t="s">
        <v>2202</v>
      </c>
      <c r="G202" s="34" t="s">
        <v>2286</v>
      </c>
    </row>
    <row r="203" spans="1:7" ht="15.75" customHeight="1">
      <c r="A203" s="40" t="s">
        <v>2287</v>
      </c>
      <c r="B203" t="s">
        <v>2288</v>
      </c>
      <c r="F203" s="34" t="s">
        <v>2205</v>
      </c>
      <c r="G203" s="34" t="s">
        <v>2289</v>
      </c>
    </row>
    <row r="204" spans="1:7" ht="15.75" customHeight="1">
      <c r="A204" s="40" t="s">
        <v>2103</v>
      </c>
      <c r="B204" t="s">
        <v>2290</v>
      </c>
      <c r="F204" s="34" t="s">
        <v>2208</v>
      </c>
      <c r="G204" s="34" t="s">
        <v>2291</v>
      </c>
    </row>
    <row r="205" spans="1:7" ht="15.75" customHeight="1">
      <c r="A205" s="40" t="s">
        <v>2293</v>
      </c>
      <c r="B205" t="s">
        <v>2294</v>
      </c>
      <c r="F205" s="34" t="s">
        <v>2211</v>
      </c>
      <c r="G205" s="34" t="s">
        <v>2295</v>
      </c>
    </row>
    <row r="206" spans="1:7" ht="15.75" customHeight="1">
      <c r="A206" s="40" t="s">
        <v>2297</v>
      </c>
      <c r="B206" t="s">
        <v>2299</v>
      </c>
      <c r="F206" s="34" t="s">
        <v>2214</v>
      </c>
      <c r="G206" s="34" t="s">
        <v>2302</v>
      </c>
    </row>
    <row r="207" spans="1:7" ht="15.75" customHeight="1">
      <c r="A207" s="40" t="s">
        <v>2303</v>
      </c>
      <c r="B207" t="s">
        <v>2304</v>
      </c>
      <c r="F207" s="34" t="s">
        <v>2217</v>
      </c>
      <c r="G207" s="34" t="s">
        <v>2305</v>
      </c>
    </row>
    <row r="208" spans="1:7" ht="15.75" customHeight="1">
      <c r="A208" s="40" t="s">
        <v>2306</v>
      </c>
      <c r="B208" t="s">
        <v>2307</v>
      </c>
      <c r="F208" s="34" t="s">
        <v>2220</v>
      </c>
      <c r="G208" s="34" t="s">
        <v>2308</v>
      </c>
    </row>
    <row r="209" spans="1:7" ht="15.75" customHeight="1">
      <c r="A209" s="40" t="s">
        <v>1315</v>
      </c>
      <c r="B209" t="s">
        <v>2309</v>
      </c>
      <c r="F209" s="34" t="s">
        <v>2223</v>
      </c>
      <c r="G209" s="34" t="s">
        <v>2310</v>
      </c>
    </row>
    <row r="210" spans="1:7" ht="15.75" customHeight="1">
      <c r="A210" s="40" t="s">
        <v>2311</v>
      </c>
      <c r="B210" t="s">
        <v>2312</v>
      </c>
      <c r="F210" s="34" t="s">
        <v>2226</v>
      </c>
      <c r="G210" s="34" t="s">
        <v>2313</v>
      </c>
    </row>
    <row r="211" spans="1:7" ht="15.75" customHeight="1">
      <c r="A211" s="40" t="s">
        <v>2315</v>
      </c>
      <c r="B211" t="s">
        <v>2316</v>
      </c>
      <c r="F211" s="34" t="s">
        <v>2229</v>
      </c>
      <c r="G211" s="34" t="s">
        <v>2317</v>
      </c>
    </row>
    <row r="212" spans="1:7" ht="15.75" customHeight="1">
      <c r="A212" s="40" t="s">
        <v>2318</v>
      </c>
      <c r="B212" t="s">
        <v>2319</v>
      </c>
      <c r="F212" s="34" t="s">
        <v>2232</v>
      </c>
      <c r="G212" s="34" t="s">
        <v>2320</v>
      </c>
    </row>
    <row r="213" spans="1:7" ht="15.75" customHeight="1">
      <c r="A213" s="40" t="s">
        <v>2109</v>
      </c>
      <c r="B213" t="s">
        <v>2321</v>
      </c>
      <c r="F213" s="34" t="s">
        <v>2235</v>
      </c>
      <c r="G213" s="34" t="s">
        <v>2322</v>
      </c>
    </row>
    <row r="214" spans="1:7" ht="15.75" customHeight="1">
      <c r="A214" s="40" t="s">
        <v>2323</v>
      </c>
      <c r="B214" t="s">
        <v>2324</v>
      </c>
      <c r="F214" s="34" t="s">
        <v>2238</v>
      </c>
      <c r="G214" s="34" t="s">
        <v>2325</v>
      </c>
    </row>
    <row r="215" spans="1:7" ht="15.75" customHeight="1">
      <c r="A215" s="40" t="s">
        <v>1568</v>
      </c>
      <c r="B215" t="s">
        <v>2326</v>
      </c>
      <c r="F215" s="34" t="s">
        <v>2244</v>
      </c>
      <c r="G215" s="34" t="s">
        <v>2327</v>
      </c>
    </row>
    <row r="216" spans="1:7" ht="15.75" customHeight="1">
      <c r="A216" s="40" t="s">
        <v>2328</v>
      </c>
      <c r="B216" t="s">
        <v>2329</v>
      </c>
      <c r="F216" s="34" t="s">
        <v>2250</v>
      </c>
      <c r="G216" s="34" t="s">
        <v>2330</v>
      </c>
    </row>
    <row r="217" spans="1:7" ht="15.75" customHeight="1">
      <c r="A217" s="40" t="s">
        <v>2332</v>
      </c>
      <c r="B217" t="s">
        <v>2333</v>
      </c>
      <c r="F217" s="34" t="s">
        <v>2253</v>
      </c>
      <c r="G217" s="34" t="s">
        <v>2334</v>
      </c>
    </row>
    <row r="218" spans="1:7" ht="15.75" customHeight="1">
      <c r="A218" s="40" t="s">
        <v>1879</v>
      </c>
      <c r="B218" t="s">
        <v>2339</v>
      </c>
      <c r="F218" s="34" t="s">
        <v>2256</v>
      </c>
      <c r="G218" s="34" t="s">
        <v>2340</v>
      </c>
    </row>
    <row r="219" spans="1:7" ht="15.75" customHeight="1">
      <c r="A219" s="40" t="s">
        <v>2341</v>
      </c>
      <c r="B219" t="s">
        <v>2342</v>
      </c>
      <c r="F219" s="34" t="s">
        <v>2259</v>
      </c>
      <c r="G219" s="34" t="s">
        <v>2343</v>
      </c>
    </row>
    <row r="220" spans="1:7" ht="15.75" customHeight="1">
      <c r="A220" s="40" t="s">
        <v>2054</v>
      </c>
      <c r="B220" t="s">
        <v>2344</v>
      </c>
      <c r="F220" s="34" t="s">
        <v>2262</v>
      </c>
      <c r="G220" s="34" t="s">
        <v>2345</v>
      </c>
    </row>
    <row r="221" spans="1:7" ht="15.75" customHeight="1">
      <c r="A221" s="40" t="s">
        <v>2346</v>
      </c>
      <c r="B221" t="s">
        <v>2347</v>
      </c>
      <c r="F221" s="34" t="s">
        <v>2265</v>
      </c>
      <c r="G221" s="34" t="s">
        <v>2348</v>
      </c>
    </row>
    <row r="222" spans="1:7" ht="15.75" customHeight="1">
      <c r="A222" s="40" t="s">
        <v>2349</v>
      </c>
      <c r="B222" t="s">
        <v>2350</v>
      </c>
      <c r="F222" s="34" t="s">
        <v>2268</v>
      </c>
      <c r="G222" s="34" t="s">
        <v>2351</v>
      </c>
    </row>
    <row r="223" spans="1:7" ht="15.75" customHeight="1">
      <c r="A223" s="40" t="s">
        <v>2352</v>
      </c>
      <c r="B223" t="s">
        <v>2353</v>
      </c>
      <c r="F223" s="34" t="s">
        <v>2271</v>
      </c>
      <c r="G223" s="34" t="s">
        <v>2354</v>
      </c>
    </row>
    <row r="224" spans="1:7" ht="15.75" customHeight="1">
      <c r="A224" s="40" t="s">
        <v>2355</v>
      </c>
      <c r="B224" t="s">
        <v>2356</v>
      </c>
      <c r="F224" s="34" t="s">
        <v>2273</v>
      </c>
      <c r="G224" s="34" t="s">
        <v>2357</v>
      </c>
    </row>
    <row r="225" spans="1:7" ht="15.75" customHeight="1">
      <c r="A225" s="40" t="s">
        <v>2358</v>
      </c>
      <c r="B225" t="s">
        <v>2359</v>
      </c>
      <c r="F225" s="34" t="s">
        <v>2276</v>
      </c>
      <c r="G225" s="34" t="s">
        <v>2360</v>
      </c>
    </row>
    <row r="226" spans="1:7" ht="15.75" customHeight="1">
      <c r="A226" s="40" t="s">
        <v>2361</v>
      </c>
      <c r="B226" t="s">
        <v>2362</v>
      </c>
      <c r="F226" s="34" t="s">
        <v>2283</v>
      </c>
      <c r="G226" s="34" t="s">
        <v>2363</v>
      </c>
    </row>
    <row r="227" spans="1:7" ht="15.75" customHeight="1">
      <c r="A227" s="40" t="s">
        <v>2364</v>
      </c>
      <c r="B227" t="s">
        <v>2365</v>
      </c>
      <c r="F227" s="34" t="s">
        <v>2286</v>
      </c>
      <c r="G227" s="34" t="s">
        <v>2366</v>
      </c>
    </row>
    <row r="228" spans="1:7" ht="15.75" customHeight="1">
      <c r="A228" s="40" t="s">
        <v>1523</v>
      </c>
      <c r="B228" t="s">
        <v>2367</v>
      </c>
      <c r="F228" s="34" t="s">
        <v>2289</v>
      </c>
    </row>
    <row r="229" spans="1:7" ht="15.75" customHeight="1">
      <c r="A229" s="40" t="s">
        <v>2368</v>
      </c>
      <c r="B229" t="s">
        <v>2369</v>
      </c>
      <c r="F229" s="34" t="s">
        <v>2291</v>
      </c>
    </row>
    <row r="230" spans="1:7" ht="15.75" customHeight="1">
      <c r="A230" s="40" t="s">
        <v>2370</v>
      </c>
      <c r="B230" t="s">
        <v>2371</v>
      </c>
      <c r="F230" s="34" t="s">
        <v>2295</v>
      </c>
    </row>
    <row r="231" spans="1:7" ht="15.75" customHeight="1">
      <c r="A231" s="40" t="s">
        <v>2372</v>
      </c>
      <c r="B231" t="s">
        <v>2374</v>
      </c>
      <c r="F231" s="34" t="s">
        <v>2302</v>
      </c>
    </row>
    <row r="232" spans="1:7" ht="15.75" customHeight="1">
      <c r="A232" s="40" t="s">
        <v>2375</v>
      </c>
      <c r="B232" t="s">
        <v>2377</v>
      </c>
      <c r="F232" s="34" t="s">
        <v>2305</v>
      </c>
    </row>
    <row r="233" spans="1:7" ht="15.75" customHeight="1">
      <c r="A233" s="40" t="s">
        <v>2379</v>
      </c>
      <c r="B233" t="s">
        <v>2382</v>
      </c>
      <c r="F233" s="34" t="s">
        <v>2308</v>
      </c>
    </row>
    <row r="234" spans="1:7" ht="15.75" customHeight="1">
      <c r="A234" s="40" t="s">
        <v>2379</v>
      </c>
      <c r="B234" t="s">
        <v>2383</v>
      </c>
      <c r="F234" s="34" t="s">
        <v>2310</v>
      </c>
    </row>
    <row r="235" spans="1:7" ht="15.75" customHeight="1">
      <c r="A235" s="40" t="s">
        <v>2384</v>
      </c>
      <c r="B235" t="s">
        <v>2385</v>
      </c>
      <c r="F235" s="34" t="s">
        <v>2313</v>
      </c>
    </row>
    <row r="236" spans="1:7" ht="15.75" customHeight="1">
      <c r="A236" s="40" t="s">
        <v>1639</v>
      </c>
      <c r="B236" t="s">
        <v>2386</v>
      </c>
      <c r="F236" s="34" t="s">
        <v>2317</v>
      </c>
    </row>
    <row r="237" spans="1:7" ht="15.75" customHeight="1">
      <c r="A237" s="40" t="s">
        <v>2387</v>
      </c>
      <c r="B237" t="s">
        <v>2388</v>
      </c>
      <c r="F237" s="34" t="s">
        <v>2320</v>
      </c>
    </row>
    <row r="238" spans="1:7" ht="15.75" customHeight="1">
      <c r="A238" s="40" t="s">
        <v>2389</v>
      </c>
      <c r="B238" t="s">
        <v>2390</v>
      </c>
      <c r="F238" s="34" t="s">
        <v>2322</v>
      </c>
    </row>
    <row r="239" spans="1:7" ht="15.75" customHeight="1">
      <c r="A239" s="40" t="s">
        <v>2071</v>
      </c>
      <c r="B239" t="s">
        <v>2391</v>
      </c>
      <c r="F239" s="34" t="s">
        <v>2325</v>
      </c>
    </row>
    <row r="240" spans="1:7" ht="15.75" customHeight="1">
      <c r="A240" s="40" t="s">
        <v>2392</v>
      </c>
      <c r="B240" t="s">
        <v>2393</v>
      </c>
      <c r="F240" s="34" t="s">
        <v>2327</v>
      </c>
    </row>
    <row r="241" spans="1:6" ht="15.75" customHeight="1">
      <c r="A241" s="40" t="s">
        <v>2394</v>
      </c>
      <c r="B241" t="s">
        <v>2395</v>
      </c>
      <c r="F241" s="34" t="s">
        <v>2330</v>
      </c>
    </row>
    <row r="242" spans="1:6" ht="15.75" customHeight="1">
      <c r="A242" s="40" t="s">
        <v>2396</v>
      </c>
      <c r="B242" t="s">
        <v>2397</v>
      </c>
      <c r="F242" s="34" t="s">
        <v>2334</v>
      </c>
    </row>
    <row r="243" spans="1:6" ht="15.75" customHeight="1">
      <c r="A243" s="40" t="s">
        <v>2398</v>
      </c>
      <c r="B243" t="s">
        <v>2399</v>
      </c>
      <c r="F243" s="34" t="s">
        <v>2340</v>
      </c>
    </row>
    <row r="244" spans="1:6" ht="15.75" customHeight="1">
      <c r="A244" s="40" t="s">
        <v>2112</v>
      </c>
      <c r="B244" t="s">
        <v>2400</v>
      </c>
      <c r="F244" s="34" t="s">
        <v>2343</v>
      </c>
    </row>
    <row r="245" spans="1:6" ht="15.75" customHeight="1">
      <c r="A245" s="40" t="s">
        <v>2115</v>
      </c>
      <c r="B245" t="s">
        <v>2401</v>
      </c>
      <c r="F245" s="34" t="s">
        <v>2345</v>
      </c>
    </row>
    <row r="246" spans="1:6" ht="15.75" customHeight="1">
      <c r="A246" s="40" t="s">
        <v>1965</v>
      </c>
      <c r="B246" t="s">
        <v>2403</v>
      </c>
      <c r="F246" s="34" t="s">
        <v>2348</v>
      </c>
    </row>
    <row r="247" spans="1:6" ht="15.75" customHeight="1">
      <c r="A247" s="40" t="s">
        <v>2405</v>
      </c>
      <c r="B247" t="s">
        <v>2407</v>
      </c>
      <c r="F247" s="34" t="s">
        <v>2351</v>
      </c>
    </row>
    <row r="248" spans="1:6" ht="15.75" customHeight="1">
      <c r="A248" s="40" t="s">
        <v>2410</v>
      </c>
      <c r="B248" t="s">
        <v>2411</v>
      </c>
      <c r="F248" s="34" t="s">
        <v>2354</v>
      </c>
    </row>
    <row r="249" spans="1:6" ht="15.75" customHeight="1">
      <c r="A249" s="40" t="s">
        <v>2027</v>
      </c>
      <c r="B249" t="s">
        <v>2412</v>
      </c>
      <c r="F249" s="34" t="s">
        <v>2357</v>
      </c>
    </row>
    <row r="250" spans="1:6" ht="15.75" customHeight="1">
      <c r="A250" s="40" t="s">
        <v>2413</v>
      </c>
      <c r="B250" t="s">
        <v>2414</v>
      </c>
      <c r="F250" s="34" t="s">
        <v>2360</v>
      </c>
    </row>
    <row r="251" spans="1:6" ht="15.75" customHeight="1">
      <c r="A251" s="40" t="s">
        <v>2415</v>
      </c>
      <c r="B251" t="s">
        <v>2416</v>
      </c>
      <c r="F251" s="34" t="s">
        <v>2363</v>
      </c>
    </row>
    <row r="252" spans="1:6" ht="15.75" customHeight="1">
      <c r="A252" s="40" t="s">
        <v>2417</v>
      </c>
      <c r="B252" t="s">
        <v>2418</v>
      </c>
      <c r="F252" s="34" t="s">
        <v>2366</v>
      </c>
    </row>
    <row r="253" spans="1:6" ht="15.75" customHeight="1">
      <c r="A253" s="40" t="s">
        <v>2419</v>
      </c>
      <c r="B253" t="s">
        <v>2420</v>
      </c>
    </row>
    <row r="254" spans="1:6" ht="15.75" customHeight="1">
      <c r="A254" s="40" t="s">
        <v>1589</v>
      </c>
      <c r="B254" t="s">
        <v>2422</v>
      </c>
    </row>
    <row r="255" spans="1:6" ht="15.75" customHeight="1">
      <c r="A255" s="40" t="s">
        <v>2425</v>
      </c>
      <c r="B255" t="s">
        <v>2427</v>
      </c>
    </row>
    <row r="256" spans="1:6" ht="15.75" customHeight="1">
      <c r="A256" s="40" t="s">
        <v>2428</v>
      </c>
      <c r="B256" t="s">
        <v>2429</v>
      </c>
    </row>
    <row r="257" spans="1:2" ht="15.75" customHeight="1">
      <c r="A257" s="40" t="s">
        <v>2430</v>
      </c>
      <c r="B257" t="s">
        <v>2431</v>
      </c>
    </row>
    <row r="258" spans="1:2" ht="15.75" customHeight="1">
      <c r="A258" s="40" t="s">
        <v>2432</v>
      </c>
      <c r="B258" t="s">
        <v>2433</v>
      </c>
    </row>
    <row r="259" spans="1:2" ht="15.75" customHeight="1">
      <c r="A259" s="40" t="s">
        <v>1363</v>
      </c>
      <c r="B259" t="s">
        <v>2434</v>
      </c>
    </row>
    <row r="260" spans="1:2" ht="15.75" customHeight="1">
      <c r="A260" s="40" t="s">
        <v>2435</v>
      </c>
      <c r="B260" t="s">
        <v>2436</v>
      </c>
    </row>
    <row r="261" spans="1:2" ht="15.75" customHeight="1">
      <c r="A261" s="40" t="s">
        <v>2437</v>
      </c>
      <c r="B261" t="s">
        <v>2438</v>
      </c>
    </row>
    <row r="262" spans="1:2" ht="15.75" customHeight="1">
      <c r="A262" s="40" t="s">
        <v>2439</v>
      </c>
      <c r="B262" t="s">
        <v>2440</v>
      </c>
    </row>
    <row r="263" spans="1:2" ht="15.75" customHeight="1">
      <c r="A263" s="40" t="s">
        <v>2441</v>
      </c>
      <c r="B263" t="s">
        <v>2442</v>
      </c>
    </row>
    <row r="264" spans="1:2" ht="15.75" customHeight="1">
      <c r="A264" s="40" t="s">
        <v>2034</v>
      </c>
      <c r="B264" t="s">
        <v>2443</v>
      </c>
    </row>
    <row r="265" spans="1:2" ht="15.75" customHeight="1">
      <c r="A265" s="40" t="s">
        <v>2444</v>
      </c>
      <c r="B265" t="s">
        <v>2445</v>
      </c>
    </row>
    <row r="266" spans="1:2" ht="15.75" customHeight="1">
      <c r="A266" s="40" t="s">
        <v>2446</v>
      </c>
      <c r="B266" t="s">
        <v>2447</v>
      </c>
    </row>
    <row r="267" spans="1:2" ht="15.75" customHeight="1">
      <c r="A267" s="40" t="s">
        <v>2448</v>
      </c>
      <c r="B267" t="s">
        <v>2449</v>
      </c>
    </row>
    <row r="268" spans="1:2" ht="15.75" customHeight="1">
      <c r="A268" s="40" t="s">
        <v>2450</v>
      </c>
      <c r="B268" t="s">
        <v>2451</v>
      </c>
    </row>
    <row r="269" spans="1:2" ht="15.75" customHeight="1">
      <c r="A269" s="40" t="s">
        <v>2452</v>
      </c>
      <c r="B269" t="s">
        <v>2453</v>
      </c>
    </row>
    <row r="270" spans="1:2" ht="15.75" customHeight="1">
      <c r="A270" s="40" t="s">
        <v>2454</v>
      </c>
      <c r="B270" t="s">
        <v>2455</v>
      </c>
    </row>
    <row r="271" spans="1:2" ht="15.75" customHeight="1">
      <c r="A271" s="40" t="s">
        <v>2457</v>
      </c>
      <c r="B271" t="s">
        <v>2458</v>
      </c>
    </row>
    <row r="272" spans="1:2" ht="15.75" customHeight="1">
      <c r="A272" s="40" t="s">
        <v>2460</v>
      </c>
      <c r="B272" t="s">
        <v>2461</v>
      </c>
    </row>
    <row r="273" spans="1:2" ht="15.75" customHeight="1">
      <c r="A273" s="40" t="s">
        <v>1405</v>
      </c>
      <c r="B273" t="s">
        <v>2463</v>
      </c>
    </row>
    <row r="274" spans="1:2" ht="15.75" customHeight="1">
      <c r="A274" s="40" t="s">
        <v>2464</v>
      </c>
      <c r="B274" t="s">
        <v>2465</v>
      </c>
    </row>
    <row r="275" spans="1:2" ht="15.75" customHeight="1">
      <c r="A275" s="40" t="s">
        <v>2466</v>
      </c>
      <c r="B275" t="s">
        <v>2467</v>
      </c>
    </row>
    <row r="276" spans="1:2" ht="15.75" customHeight="1">
      <c r="A276" s="40" t="s">
        <v>2468</v>
      </c>
      <c r="B276" t="s">
        <v>2469</v>
      </c>
    </row>
    <row r="277" spans="1:2" ht="15.75" customHeight="1">
      <c r="A277" s="40" t="s">
        <v>2470</v>
      </c>
      <c r="B277" t="s">
        <v>2471</v>
      </c>
    </row>
    <row r="278" spans="1:2" ht="15.75" customHeight="1">
      <c r="A278" s="40" t="s">
        <v>2472</v>
      </c>
      <c r="B278" t="s">
        <v>2473</v>
      </c>
    </row>
    <row r="279" spans="1:2" ht="15.75" customHeight="1">
      <c r="A279" s="40" t="s">
        <v>2474</v>
      </c>
      <c r="B279" t="s">
        <v>2475</v>
      </c>
    </row>
    <row r="280" spans="1:2" ht="15.75" customHeight="1">
      <c r="A280" s="40" t="s">
        <v>1351</v>
      </c>
      <c r="B280" t="s">
        <v>2476</v>
      </c>
    </row>
    <row r="281" spans="1:2" ht="15.75" customHeight="1">
      <c r="A281" s="40" t="s">
        <v>2477</v>
      </c>
      <c r="B281" t="s">
        <v>2478</v>
      </c>
    </row>
    <row r="282" spans="1:2" ht="15.75" customHeight="1">
      <c r="A282" s="40" t="s">
        <v>2479</v>
      </c>
      <c r="B282" t="s">
        <v>2480</v>
      </c>
    </row>
    <row r="283" spans="1:2" ht="15.75" customHeight="1">
      <c r="A283" s="40" t="s">
        <v>2481</v>
      </c>
      <c r="B283" t="s">
        <v>2482</v>
      </c>
    </row>
    <row r="284" spans="1:2" ht="15.75" customHeight="1">
      <c r="A284" s="40" t="s">
        <v>2483</v>
      </c>
      <c r="B284" t="s">
        <v>2484</v>
      </c>
    </row>
    <row r="285" spans="1:2" ht="15.75" customHeight="1">
      <c r="A285" s="40" t="s">
        <v>2485</v>
      </c>
      <c r="B285" t="s">
        <v>2486</v>
      </c>
    </row>
    <row r="286" spans="1:2" ht="15.75" customHeight="1">
      <c r="A286" s="40" t="s">
        <v>2487</v>
      </c>
      <c r="B286" t="s">
        <v>2488</v>
      </c>
    </row>
    <row r="287" spans="1:2" ht="15.75" customHeight="1">
      <c r="A287" s="40" t="s">
        <v>2489</v>
      </c>
      <c r="B287" t="s">
        <v>2490</v>
      </c>
    </row>
    <row r="288" spans="1:2" ht="15.75" customHeight="1">
      <c r="A288" s="40" t="s">
        <v>1796</v>
      </c>
      <c r="B288" t="s">
        <v>2492</v>
      </c>
    </row>
    <row r="289" spans="1:2" ht="15.75" customHeight="1">
      <c r="A289" s="40" t="s">
        <v>2493</v>
      </c>
      <c r="B289" t="s">
        <v>2494</v>
      </c>
    </row>
    <row r="290" spans="1:2" ht="15.75" customHeight="1">
      <c r="A290" s="40" t="s">
        <v>1472</v>
      </c>
      <c r="B290" t="s">
        <v>2496</v>
      </c>
    </row>
    <row r="291" spans="1:2" ht="15.75" customHeight="1">
      <c r="A291" s="40" t="s">
        <v>2497</v>
      </c>
      <c r="B291" t="s">
        <v>2498</v>
      </c>
    </row>
    <row r="292" spans="1:2" ht="15.75" customHeight="1">
      <c r="A292" s="40" t="s">
        <v>2499</v>
      </c>
      <c r="B292" t="s">
        <v>2500</v>
      </c>
    </row>
    <row r="293" spans="1:2" ht="15.75" customHeight="1">
      <c r="A293" s="40" t="s">
        <v>2501</v>
      </c>
      <c r="B293" t="s">
        <v>2502</v>
      </c>
    </row>
    <row r="294" spans="1:2" ht="15.75" customHeight="1">
      <c r="A294" s="40" t="s">
        <v>1499</v>
      </c>
      <c r="B294" t="s">
        <v>2503</v>
      </c>
    </row>
    <row r="295" spans="1:2" ht="15.75" customHeight="1">
      <c r="A295" s="40" t="s">
        <v>2504</v>
      </c>
      <c r="B295" t="s">
        <v>2505</v>
      </c>
    </row>
    <row r="296" spans="1:2" ht="15.75" customHeight="1">
      <c r="A296" s="40" t="s">
        <v>2506</v>
      </c>
      <c r="B296" t="s">
        <v>2507</v>
      </c>
    </row>
    <row r="297" spans="1:2" ht="15.75" customHeight="1">
      <c r="A297" s="40" t="s">
        <v>2508</v>
      </c>
      <c r="B297" t="s">
        <v>2509</v>
      </c>
    </row>
    <row r="298" spans="1:2" ht="15.75" customHeight="1">
      <c r="A298" s="40" t="s">
        <v>2510</v>
      </c>
      <c r="B298" t="s">
        <v>2511</v>
      </c>
    </row>
    <row r="299" spans="1:2" ht="15.75" customHeight="1">
      <c r="A299" s="40" t="s">
        <v>1307</v>
      </c>
      <c r="B299" t="s">
        <v>2512</v>
      </c>
    </row>
    <row r="300" spans="1:2" ht="15.75" customHeight="1">
      <c r="A300" s="40" t="s">
        <v>1307</v>
      </c>
      <c r="B300" t="s">
        <v>2513</v>
      </c>
    </row>
    <row r="301" spans="1:2" ht="15.75" customHeight="1">
      <c r="A301" s="40" t="s">
        <v>2514</v>
      </c>
      <c r="B301" t="s">
        <v>2515</v>
      </c>
    </row>
    <row r="302" spans="1:2" ht="15.75" customHeight="1">
      <c r="A302" s="40" t="s">
        <v>2516</v>
      </c>
      <c r="B302" t="s">
        <v>2517</v>
      </c>
    </row>
    <row r="303" spans="1:2" ht="15.75" customHeight="1">
      <c r="A303" s="40" t="s">
        <v>2518</v>
      </c>
      <c r="B303" t="s">
        <v>2519</v>
      </c>
    </row>
    <row r="304" spans="1:2" ht="15.75" customHeight="1">
      <c r="A304" s="40" t="s">
        <v>2520</v>
      </c>
      <c r="B304" t="s">
        <v>2521</v>
      </c>
    </row>
    <row r="305" spans="1:2" ht="15.75" customHeight="1">
      <c r="A305" s="40" t="s">
        <v>2522</v>
      </c>
      <c r="B305" t="s">
        <v>2524</v>
      </c>
    </row>
    <row r="306" spans="1:2" ht="15.75" customHeight="1">
      <c r="A306" s="40" t="s">
        <v>2525</v>
      </c>
      <c r="B306" t="s">
        <v>2527</v>
      </c>
    </row>
    <row r="307" spans="1:2" ht="15.75" customHeight="1">
      <c r="A307" s="40" t="s">
        <v>2529</v>
      </c>
      <c r="B307" t="s">
        <v>2530</v>
      </c>
    </row>
    <row r="308" spans="1:2" ht="15.75" customHeight="1">
      <c r="A308" s="40" t="s">
        <v>2531</v>
      </c>
      <c r="B308" t="s">
        <v>2532</v>
      </c>
    </row>
    <row r="309" spans="1:2" ht="15.75" customHeight="1">
      <c r="A309" s="40" t="s">
        <v>2533</v>
      </c>
      <c r="B309" t="s">
        <v>2534</v>
      </c>
    </row>
    <row r="310" spans="1:2" ht="15.75" customHeight="1">
      <c r="A310" s="40" t="s">
        <v>2535</v>
      </c>
      <c r="B310" t="s">
        <v>2536</v>
      </c>
    </row>
    <row r="311" spans="1:2" ht="15.75" customHeight="1">
      <c r="A311" s="40" t="s">
        <v>2537</v>
      </c>
      <c r="B311" t="s">
        <v>2538</v>
      </c>
    </row>
    <row r="312" spans="1:2" ht="15.75" customHeight="1">
      <c r="A312" s="40" t="s">
        <v>1301</v>
      </c>
      <c r="B312" t="s">
        <v>2539</v>
      </c>
    </row>
    <row r="313" spans="1:2" ht="15.75" customHeight="1">
      <c r="A313" s="40" t="s">
        <v>1301</v>
      </c>
      <c r="B313" t="s">
        <v>2540</v>
      </c>
    </row>
    <row r="314" spans="1:2" ht="15.75" customHeight="1">
      <c r="A314" s="40" t="s">
        <v>2541</v>
      </c>
      <c r="B314" t="s">
        <v>2542</v>
      </c>
    </row>
    <row r="315" spans="1:2" ht="15.75" customHeight="1">
      <c r="A315" s="40" t="s">
        <v>2543</v>
      </c>
      <c r="B315" t="s">
        <v>2544</v>
      </c>
    </row>
    <row r="316" spans="1:2" ht="15.75" customHeight="1">
      <c r="A316" s="40" t="s">
        <v>2545</v>
      </c>
      <c r="B316" t="s">
        <v>2546</v>
      </c>
    </row>
    <row r="317" spans="1:2" ht="15.75" customHeight="1">
      <c r="A317" s="40" t="s">
        <v>2547</v>
      </c>
      <c r="B317" t="s">
        <v>2549</v>
      </c>
    </row>
    <row r="318" spans="1:2" ht="15.75" customHeight="1">
      <c r="A318" s="40" t="s">
        <v>2550</v>
      </c>
      <c r="B318" t="s">
        <v>2551</v>
      </c>
    </row>
    <row r="319" spans="1:2" ht="15.75" customHeight="1">
      <c r="A319" s="40" t="s">
        <v>2552</v>
      </c>
      <c r="B319" t="s">
        <v>2553</v>
      </c>
    </row>
    <row r="320" spans="1:2" ht="15.75" customHeight="1">
      <c r="A320" s="40" t="s">
        <v>2554</v>
      </c>
      <c r="B320" t="s">
        <v>2555</v>
      </c>
    </row>
    <row r="321" spans="1:2" ht="15.75" customHeight="1">
      <c r="A321" s="40" t="s">
        <v>1685</v>
      </c>
      <c r="B321" t="s">
        <v>2556</v>
      </c>
    </row>
    <row r="322" spans="1:2" ht="15.75" customHeight="1">
      <c r="A322" s="40" t="s">
        <v>2558</v>
      </c>
      <c r="B322" t="s">
        <v>2559</v>
      </c>
    </row>
    <row r="323" spans="1:2" ht="15.75" customHeight="1">
      <c r="A323" s="40" t="s">
        <v>2561</v>
      </c>
      <c r="B323" t="s">
        <v>2563</v>
      </c>
    </row>
    <row r="324" spans="1:2" ht="15.75" customHeight="1">
      <c r="A324" s="40" t="s">
        <v>2134</v>
      </c>
      <c r="B324" t="s">
        <v>2564</v>
      </c>
    </row>
    <row r="325" spans="1:2" ht="15.75" customHeight="1">
      <c r="A325" s="40" t="s">
        <v>2565</v>
      </c>
      <c r="B325" t="s">
        <v>2566</v>
      </c>
    </row>
    <row r="326" spans="1:2" ht="15.75" customHeight="1">
      <c r="A326" s="40" t="s">
        <v>2567</v>
      </c>
      <c r="B326" t="s">
        <v>2568</v>
      </c>
    </row>
    <row r="327" spans="1:2" ht="15.75" customHeight="1">
      <c r="A327" s="40" t="s">
        <v>2569</v>
      </c>
      <c r="B327" t="s">
        <v>2570</v>
      </c>
    </row>
    <row r="328" spans="1:2" ht="15.75" customHeight="1">
      <c r="A328" s="40" t="s">
        <v>2571</v>
      </c>
      <c r="B328" t="s">
        <v>2572</v>
      </c>
    </row>
    <row r="329" spans="1:2" ht="15.75" customHeight="1">
      <c r="A329" s="40" t="s">
        <v>1730</v>
      </c>
      <c r="B329" t="s">
        <v>2573</v>
      </c>
    </row>
    <row r="330" spans="1:2" ht="15.75" customHeight="1">
      <c r="A330" s="40" t="s">
        <v>1786</v>
      </c>
      <c r="B330" t="s">
        <v>2574</v>
      </c>
    </row>
    <row r="331" spans="1:2" ht="15.75" customHeight="1">
      <c r="A331" s="40" t="s">
        <v>2575</v>
      </c>
      <c r="B331" t="s">
        <v>2576</v>
      </c>
    </row>
    <row r="332" spans="1:2" ht="15.75" customHeight="1">
      <c r="A332" s="40" t="s">
        <v>2577</v>
      </c>
      <c r="B332" t="s">
        <v>2578</v>
      </c>
    </row>
    <row r="333" spans="1:2" ht="15.75" customHeight="1">
      <c r="A333" s="40" t="s">
        <v>2579</v>
      </c>
      <c r="B333" t="s">
        <v>2580</v>
      </c>
    </row>
    <row r="334" spans="1:2" ht="15.75" customHeight="1">
      <c r="A334" s="40" t="s">
        <v>2581</v>
      </c>
      <c r="B334" t="s">
        <v>2582</v>
      </c>
    </row>
    <row r="335" spans="1:2" ht="15.75" customHeight="1">
      <c r="A335" s="40" t="s">
        <v>2583</v>
      </c>
      <c r="B335" t="s">
        <v>2584</v>
      </c>
    </row>
    <row r="336" spans="1:2" ht="15.75" customHeight="1">
      <c r="A336" s="40" t="s">
        <v>2585</v>
      </c>
      <c r="B336" t="s">
        <v>2586</v>
      </c>
    </row>
    <row r="337" spans="1:2" ht="15.75" customHeight="1">
      <c r="A337" s="40" t="s">
        <v>2587</v>
      </c>
      <c r="B337" t="s">
        <v>2588</v>
      </c>
    </row>
    <row r="338" spans="1:2" ht="15.75" customHeight="1">
      <c r="A338" s="40" t="s">
        <v>2589</v>
      </c>
      <c r="B338" t="s">
        <v>2590</v>
      </c>
    </row>
    <row r="339" spans="1:2" ht="15.75" customHeight="1">
      <c r="A339" s="40" t="s">
        <v>2591</v>
      </c>
      <c r="B339" t="s">
        <v>2592</v>
      </c>
    </row>
    <row r="340" spans="1:2" ht="15.75" customHeight="1">
      <c r="A340" s="40" t="s">
        <v>2593</v>
      </c>
      <c r="B340" t="s">
        <v>2594</v>
      </c>
    </row>
    <row r="341" spans="1:2" ht="15.75" customHeight="1">
      <c r="A341" s="40" t="s">
        <v>1840</v>
      </c>
      <c r="B341" t="s">
        <v>2596</v>
      </c>
    </row>
    <row r="342" spans="1:2" ht="15.75" customHeight="1">
      <c r="A342" s="40" t="s">
        <v>1761</v>
      </c>
      <c r="B342" t="s">
        <v>2598</v>
      </c>
    </row>
    <row r="343" spans="1:2" ht="15.75" customHeight="1">
      <c r="A343" s="40" t="s">
        <v>2600</v>
      </c>
      <c r="B343" t="s">
        <v>2601</v>
      </c>
    </row>
    <row r="344" spans="1:2" ht="15.75" customHeight="1">
      <c r="A344" s="40" t="s">
        <v>2602</v>
      </c>
      <c r="B344" t="s">
        <v>2603</v>
      </c>
    </row>
    <row r="345" spans="1:2" ht="15.75" customHeight="1">
      <c r="A345" s="40" t="s">
        <v>2604</v>
      </c>
      <c r="B345" t="s">
        <v>2605</v>
      </c>
    </row>
    <row r="346" spans="1:2" ht="15.75" customHeight="1">
      <c r="A346" s="40" t="s">
        <v>1945</v>
      </c>
      <c r="B346" t="s">
        <v>2606</v>
      </c>
    </row>
    <row r="347" spans="1:2" ht="15.75" customHeight="1">
      <c r="A347" s="40" t="s">
        <v>1937</v>
      </c>
      <c r="B347" t="s">
        <v>2607</v>
      </c>
    </row>
    <row r="348" spans="1:2" ht="15.75" customHeight="1">
      <c r="A348" s="40" t="s">
        <v>2050</v>
      </c>
      <c r="B348" t="s">
        <v>2608</v>
      </c>
    </row>
    <row r="349" spans="1:2" ht="15.75" customHeight="1">
      <c r="A349" s="40" t="s">
        <v>2609</v>
      </c>
      <c r="B349" t="s">
        <v>2610</v>
      </c>
    </row>
    <row r="350" spans="1:2" ht="15.75" customHeight="1">
      <c r="A350" s="40" t="s">
        <v>1529</v>
      </c>
      <c r="B350" t="s">
        <v>2611</v>
      </c>
    </row>
    <row r="351" spans="1:2" ht="15.75" customHeight="1">
      <c r="A351" s="40" t="s">
        <v>2612</v>
      </c>
      <c r="B351" t="s">
        <v>2613</v>
      </c>
    </row>
    <row r="352" spans="1:2" ht="15.75" customHeight="1">
      <c r="A352" s="40" t="s">
        <v>2614</v>
      </c>
      <c r="B352" t="s">
        <v>2615</v>
      </c>
    </row>
    <row r="353" spans="1:2" ht="15.75" customHeight="1">
      <c r="A353" s="40" t="s">
        <v>2616</v>
      </c>
      <c r="B353" t="s">
        <v>2617</v>
      </c>
    </row>
    <row r="354" spans="1:2" ht="15.75" customHeight="1">
      <c r="A354" s="40" t="s">
        <v>2618</v>
      </c>
      <c r="B354" t="s">
        <v>2619</v>
      </c>
    </row>
    <row r="355" spans="1:2" ht="15.75" customHeight="1">
      <c r="A355" s="40" t="s">
        <v>2620</v>
      </c>
      <c r="B355" t="s">
        <v>2621</v>
      </c>
    </row>
    <row r="356" spans="1:2" ht="15.75" customHeight="1">
      <c r="A356" s="40" t="s">
        <v>2622</v>
      </c>
      <c r="B356" t="s">
        <v>2623</v>
      </c>
    </row>
    <row r="357" spans="1:2" ht="15.75" customHeight="1">
      <c r="A357" s="40" t="s">
        <v>2624</v>
      </c>
      <c r="B357" t="s">
        <v>2625</v>
      </c>
    </row>
    <row r="358" spans="1:2" ht="15.75" customHeight="1">
      <c r="A358" s="40" t="s">
        <v>2626</v>
      </c>
      <c r="B358" t="s">
        <v>2627</v>
      </c>
    </row>
    <row r="359" spans="1:2" ht="15.75" customHeight="1">
      <c r="A359" s="40" t="s">
        <v>1720</v>
      </c>
      <c r="B359" t="s">
        <v>2629</v>
      </c>
    </row>
    <row r="360" spans="1:2" ht="15.75" customHeight="1">
      <c r="A360" s="40" t="s">
        <v>1970</v>
      </c>
      <c r="B360" t="s">
        <v>2630</v>
      </c>
    </row>
    <row r="361" spans="1:2" ht="15.75" customHeight="1">
      <c r="A361" s="40" t="s">
        <v>1741</v>
      </c>
      <c r="B361" t="s">
        <v>2633</v>
      </c>
    </row>
    <row r="362" spans="1:2" ht="15.75" customHeight="1">
      <c r="A362" s="40" t="s">
        <v>2634</v>
      </c>
      <c r="B362" t="s">
        <v>2635</v>
      </c>
    </row>
    <row r="363" spans="1:2" ht="15.75" customHeight="1">
      <c r="A363" s="40" t="s">
        <v>2636</v>
      </c>
      <c r="B363" s="45" t="s">
        <v>2637</v>
      </c>
    </row>
    <row r="364" spans="1:2" ht="15.75" customHeight="1">
      <c r="A364" s="40" t="s">
        <v>2638</v>
      </c>
      <c r="B364" s="45" t="s">
        <v>2639</v>
      </c>
    </row>
    <row r="365" spans="1:2" ht="15.75" customHeight="1">
      <c r="A365" s="40" t="s">
        <v>2640</v>
      </c>
      <c r="B365" s="45" t="s">
        <v>2641</v>
      </c>
    </row>
    <row r="366" spans="1:2" ht="15.75" customHeight="1">
      <c r="A366" s="40" t="s">
        <v>2642</v>
      </c>
      <c r="B366" s="45" t="s">
        <v>2643</v>
      </c>
    </row>
    <row r="367" spans="1:2" ht="15.75" customHeight="1">
      <c r="A367" s="40" t="s">
        <v>2644</v>
      </c>
      <c r="B367" s="45" t="s">
        <v>2645</v>
      </c>
    </row>
    <row r="368" spans="1:2" ht="15.75" customHeight="1">
      <c r="A368" s="40" t="s">
        <v>2646</v>
      </c>
      <c r="B368" s="45" t="s">
        <v>2647</v>
      </c>
    </row>
    <row r="369" spans="1:2" ht="15.75" customHeight="1">
      <c r="A369" s="40" t="s">
        <v>2648</v>
      </c>
      <c r="B369" s="45" t="s">
        <v>2649</v>
      </c>
    </row>
    <row r="370" spans="1:2" ht="15.75" customHeight="1">
      <c r="A370" s="40" t="s">
        <v>2651</v>
      </c>
      <c r="B370" s="45" t="s">
        <v>2652</v>
      </c>
    </row>
    <row r="371" spans="1:2" ht="15.75" customHeight="1">
      <c r="A371" s="40" t="s">
        <v>2653</v>
      </c>
      <c r="B371" s="45" t="s">
        <v>2654</v>
      </c>
    </row>
    <row r="372" spans="1:2" ht="15.75" customHeight="1">
      <c r="A372" s="40" t="s">
        <v>2655</v>
      </c>
      <c r="B372" s="45" t="s">
        <v>2656</v>
      </c>
    </row>
    <row r="373" spans="1:2" ht="15.75" customHeight="1">
      <c r="A373" s="40" t="s">
        <v>1448</v>
      </c>
      <c r="B373" s="45" t="s">
        <v>2657</v>
      </c>
    </row>
    <row r="374" spans="1:2" ht="15.75" customHeight="1">
      <c r="A374" s="40" t="s">
        <v>2658</v>
      </c>
      <c r="B374" s="45" t="s">
        <v>2659</v>
      </c>
    </row>
    <row r="375" spans="1:2" ht="15.75" customHeight="1">
      <c r="A375" s="40" t="s">
        <v>2660</v>
      </c>
      <c r="B375" s="45" t="s">
        <v>2661</v>
      </c>
    </row>
    <row r="376" spans="1:2" ht="15.75" customHeight="1">
      <c r="A376" s="40" t="s">
        <v>2662</v>
      </c>
      <c r="B376" s="45" t="s">
        <v>2663</v>
      </c>
    </row>
    <row r="377" spans="1:2" ht="15.75" customHeight="1">
      <c r="A377" s="40" t="s">
        <v>2000</v>
      </c>
      <c r="B377" s="45" t="s">
        <v>2664</v>
      </c>
    </row>
    <row r="378" spans="1:2" ht="15.75" customHeight="1">
      <c r="A378" s="40" t="s">
        <v>2665</v>
      </c>
      <c r="B378" s="45" t="s">
        <v>2666</v>
      </c>
    </row>
    <row r="379" spans="1:2" ht="15.75" customHeight="1">
      <c r="A379" s="40" t="s">
        <v>2667</v>
      </c>
      <c r="B379" s="45" t="s">
        <v>2668</v>
      </c>
    </row>
    <row r="380" spans="1:2" ht="15.75" customHeight="1">
      <c r="A380" s="40" t="s">
        <v>2669</v>
      </c>
      <c r="B380" s="45" t="s">
        <v>2670</v>
      </c>
    </row>
    <row r="381" spans="1:2" ht="15.75" customHeight="1">
      <c r="A381" s="40" t="s">
        <v>2671</v>
      </c>
      <c r="B381" s="45" t="s">
        <v>2672</v>
      </c>
    </row>
    <row r="382" spans="1:2" ht="15.75" customHeight="1">
      <c r="A382" s="40" t="s">
        <v>1480</v>
      </c>
      <c r="B382" s="45" t="s">
        <v>2673</v>
      </c>
    </row>
    <row r="383" spans="1:2" ht="15.75" customHeight="1">
      <c r="A383" s="40" t="s">
        <v>2674</v>
      </c>
      <c r="B383" s="45" t="s">
        <v>2675</v>
      </c>
    </row>
    <row r="384" spans="1:2" ht="15.75" customHeight="1">
      <c r="A384" s="40" t="s">
        <v>2674</v>
      </c>
      <c r="B384" s="46" t="s">
        <v>2676</v>
      </c>
    </row>
    <row r="385" spans="1:2" ht="15.75" customHeight="1">
      <c r="A385" s="40" t="s">
        <v>2678</v>
      </c>
      <c r="B385" s="45" t="s">
        <v>2680</v>
      </c>
    </row>
    <row r="386" spans="1:2" ht="15.75" customHeight="1">
      <c r="A386" s="40" t="s">
        <v>2681</v>
      </c>
      <c r="B386" s="45" t="s">
        <v>2682</v>
      </c>
    </row>
    <row r="387" spans="1:2" ht="15.75" customHeight="1">
      <c r="A387" s="40" t="s">
        <v>2684</v>
      </c>
      <c r="B387" s="45" t="s">
        <v>2685</v>
      </c>
    </row>
    <row r="388" spans="1:2" ht="15.75" customHeight="1">
      <c r="A388" s="40" t="s">
        <v>2686</v>
      </c>
      <c r="B388" s="45" t="s">
        <v>2687</v>
      </c>
    </row>
    <row r="389" spans="1:2" ht="15.75" customHeight="1">
      <c r="A389" s="40" t="s">
        <v>2688</v>
      </c>
      <c r="B389" s="45" t="s">
        <v>2689</v>
      </c>
    </row>
    <row r="390" spans="1:2" ht="15.75" customHeight="1">
      <c r="A390" s="40" t="s">
        <v>2690</v>
      </c>
      <c r="B390" s="45" t="s">
        <v>2691</v>
      </c>
    </row>
    <row r="391" spans="1:2" ht="15.75" customHeight="1">
      <c r="A391" s="40" t="s">
        <v>1345</v>
      </c>
      <c r="B391" s="45" t="s">
        <v>2692</v>
      </c>
    </row>
    <row r="392" spans="1:2" ht="15.75" customHeight="1">
      <c r="A392" s="40" t="s">
        <v>1431</v>
      </c>
      <c r="B392" s="45" t="s">
        <v>2696</v>
      </c>
    </row>
    <row r="393" spans="1:2" ht="15.75" customHeight="1">
      <c r="A393" s="40" t="s">
        <v>2698</v>
      </c>
      <c r="B393" s="45" t="s">
        <v>2699</v>
      </c>
    </row>
    <row r="394" spans="1:2" ht="15.75" customHeight="1">
      <c r="A394" s="40" t="s">
        <v>2700</v>
      </c>
      <c r="B394" s="45" t="s">
        <v>2701</v>
      </c>
    </row>
    <row r="395" spans="1:2" ht="15.75" customHeight="1">
      <c r="A395" s="40" t="s">
        <v>2702</v>
      </c>
      <c r="B395" s="45" t="s">
        <v>2703</v>
      </c>
    </row>
    <row r="396" spans="1:2" ht="15.75" customHeight="1">
      <c r="A396" s="40" t="s">
        <v>2704</v>
      </c>
      <c r="B396" s="45" t="s">
        <v>2705</v>
      </c>
    </row>
    <row r="397" spans="1:2" ht="15.75" customHeight="1">
      <c r="A397" s="40" t="s">
        <v>2706</v>
      </c>
      <c r="B397" s="45" t="s">
        <v>2707</v>
      </c>
    </row>
    <row r="398" spans="1:2" ht="15.75" customHeight="1">
      <c r="A398" s="40" t="s">
        <v>2708</v>
      </c>
      <c r="B398" s="45" t="s">
        <v>2709</v>
      </c>
    </row>
    <row r="399" spans="1:2" ht="15.75" customHeight="1">
      <c r="A399" s="40" t="s">
        <v>2710</v>
      </c>
      <c r="B399" s="45" t="s">
        <v>2711</v>
      </c>
    </row>
    <row r="400" spans="1:2" ht="15.75" customHeight="1">
      <c r="A400" s="40" t="s">
        <v>2712</v>
      </c>
      <c r="B400" s="45" t="s">
        <v>2714</v>
      </c>
    </row>
    <row r="401" spans="1:2" ht="15.75" customHeight="1">
      <c r="A401" s="40" t="s">
        <v>2140</v>
      </c>
      <c r="B401" s="45" t="s">
        <v>2715</v>
      </c>
    </row>
    <row r="402" spans="1:2" ht="15.75" customHeight="1">
      <c r="A402" s="40" t="s">
        <v>2716</v>
      </c>
      <c r="B402" s="45" t="s">
        <v>2717</v>
      </c>
    </row>
    <row r="403" spans="1:2" ht="15.75" customHeight="1">
      <c r="A403" s="40" t="s">
        <v>1644</v>
      </c>
      <c r="B403" s="45" t="s">
        <v>2719</v>
      </c>
    </row>
    <row r="404" spans="1:2" ht="15.75" customHeight="1">
      <c r="A404" s="40" t="s">
        <v>1655</v>
      </c>
      <c r="B404" s="45" t="s">
        <v>2722</v>
      </c>
    </row>
    <row r="405" spans="1:2" ht="15.75" customHeight="1">
      <c r="A405" s="40" t="s">
        <v>2723</v>
      </c>
      <c r="B405" s="45" t="s">
        <v>2724</v>
      </c>
    </row>
    <row r="406" spans="1:2" ht="15.75" customHeight="1">
      <c r="A406" s="40" t="s">
        <v>2725</v>
      </c>
      <c r="B406" s="45" t="s">
        <v>2726</v>
      </c>
    </row>
    <row r="407" spans="1:2" ht="15.75" customHeight="1">
      <c r="A407" s="40" t="s">
        <v>2727</v>
      </c>
      <c r="B407" s="45" t="s">
        <v>2728</v>
      </c>
    </row>
    <row r="408" spans="1:2" ht="15.75" customHeight="1">
      <c r="A408" s="40" t="s">
        <v>1289</v>
      </c>
      <c r="B408" s="45" t="s">
        <v>2729</v>
      </c>
    </row>
    <row r="409" spans="1:2" ht="15.75" customHeight="1">
      <c r="A409" s="40" t="s">
        <v>2730</v>
      </c>
      <c r="B409" s="45" t="s">
        <v>2731</v>
      </c>
    </row>
    <row r="410" spans="1:2" ht="15.75" customHeight="1">
      <c r="A410" s="40" t="s">
        <v>2732</v>
      </c>
      <c r="B410" s="45" t="s">
        <v>2733</v>
      </c>
    </row>
    <row r="411" spans="1:2" ht="15.75" customHeight="1">
      <c r="A411" s="40" t="s">
        <v>2734</v>
      </c>
      <c r="B411" s="45" t="s">
        <v>2735</v>
      </c>
    </row>
    <row r="412" spans="1:2" ht="15.75" customHeight="1">
      <c r="A412" s="40" t="s">
        <v>1601</v>
      </c>
      <c r="B412" s="45" t="s">
        <v>2736</v>
      </c>
    </row>
    <row r="413" spans="1:2" ht="15.75" customHeight="1">
      <c r="A413" s="40" t="s">
        <v>1614</v>
      </c>
      <c r="B413" s="45" t="s">
        <v>2737</v>
      </c>
    </row>
    <row r="414" spans="1:2" ht="15.75" customHeight="1">
      <c r="A414" s="40" t="s">
        <v>2738</v>
      </c>
      <c r="B414" s="45" t="s">
        <v>2739</v>
      </c>
    </row>
    <row r="415" spans="1:2" ht="15.75" customHeight="1">
      <c r="A415" s="40" t="s">
        <v>2740</v>
      </c>
      <c r="B415" s="45" t="s">
        <v>2741</v>
      </c>
    </row>
    <row r="416" spans="1:2" ht="15.75" customHeight="1">
      <c r="A416" s="40" t="s">
        <v>2742</v>
      </c>
      <c r="B416" s="45" t="s">
        <v>2743</v>
      </c>
    </row>
    <row r="417" spans="1:2" ht="15.75" customHeight="1">
      <c r="A417" s="40" t="s">
        <v>1776</v>
      </c>
      <c r="B417" s="45" t="s">
        <v>2744</v>
      </c>
    </row>
    <row r="418" spans="1:2" ht="15.75" customHeight="1">
      <c r="A418" s="40" t="s">
        <v>2745</v>
      </c>
      <c r="B418" s="45" t="s">
        <v>2746</v>
      </c>
    </row>
    <row r="419" spans="1:2" ht="15.75" customHeight="1">
      <c r="A419" s="40" t="s">
        <v>2747</v>
      </c>
      <c r="B419" s="45" t="s">
        <v>2748</v>
      </c>
    </row>
    <row r="420" spans="1:2" ht="15.75" customHeight="1">
      <c r="A420" s="40" t="s">
        <v>2750</v>
      </c>
      <c r="B420" s="45" t="s">
        <v>2751</v>
      </c>
    </row>
    <row r="421" spans="1:2" ht="15.75" customHeight="1">
      <c r="A421" s="40" t="s">
        <v>2094</v>
      </c>
      <c r="B421" s="45" t="s">
        <v>2754</v>
      </c>
    </row>
    <row r="422" spans="1:2" ht="15.75" customHeight="1">
      <c r="A422" s="40" t="s">
        <v>2755</v>
      </c>
      <c r="B422" s="45" t="s">
        <v>2756</v>
      </c>
    </row>
    <row r="423" spans="1:2" ht="15.75" customHeight="1">
      <c r="A423" s="40" t="s">
        <v>2757</v>
      </c>
      <c r="B423" s="45" t="s">
        <v>2758</v>
      </c>
    </row>
    <row r="424" spans="1:2" ht="15.75" customHeight="1">
      <c r="A424" s="40" t="s">
        <v>2757</v>
      </c>
      <c r="B424" s="45" t="s">
        <v>2759</v>
      </c>
    </row>
    <row r="425" spans="1:2" ht="15.75" customHeight="1">
      <c r="A425" s="40" t="s">
        <v>1929</v>
      </c>
      <c r="B425" s="45" t="s">
        <v>2760</v>
      </c>
    </row>
    <row r="426" spans="1:2" ht="15.75" customHeight="1">
      <c r="A426" s="40" t="s">
        <v>2074</v>
      </c>
      <c r="B426" s="45" t="s">
        <v>2761</v>
      </c>
    </row>
    <row r="427" spans="1:2" ht="15.75" customHeight="1">
      <c r="A427" s="40" t="s">
        <v>1990</v>
      </c>
      <c r="B427" s="45" t="s">
        <v>2762</v>
      </c>
    </row>
    <row r="428" spans="1:2" ht="15.75" customHeight="1">
      <c r="A428" s="40" t="s">
        <v>1995</v>
      </c>
      <c r="B428" s="45" t="s">
        <v>2763</v>
      </c>
    </row>
    <row r="429" spans="1:2" ht="15.75" customHeight="1">
      <c r="A429" s="40" t="s">
        <v>2097</v>
      </c>
      <c r="B429" s="45" t="s">
        <v>2764</v>
      </c>
    </row>
    <row r="430" spans="1:2" ht="15.75" customHeight="1">
      <c r="A430" s="40" t="s">
        <v>2765</v>
      </c>
      <c r="B430" s="45" t="s">
        <v>2766</v>
      </c>
    </row>
    <row r="431" spans="1:2" ht="15.75" customHeight="1">
      <c r="A431" s="40" t="s">
        <v>1845</v>
      </c>
      <c r="B431" s="45" t="s">
        <v>2767</v>
      </c>
    </row>
    <row r="432" spans="1:2" ht="15.75" customHeight="1">
      <c r="A432" s="40" t="s">
        <v>2768</v>
      </c>
      <c r="B432" s="45" t="s">
        <v>2769</v>
      </c>
    </row>
    <row r="433" spans="1:3" ht="15.75" customHeight="1">
      <c r="A433" s="40" t="s">
        <v>2770</v>
      </c>
      <c r="B433" s="45" t="s">
        <v>2771</v>
      </c>
    </row>
    <row r="434" spans="1:3" ht="15.75" customHeight="1">
      <c r="A434" s="40" t="s">
        <v>1670</v>
      </c>
      <c r="B434" s="45" t="s">
        <v>2772</v>
      </c>
      <c r="C434" s="46"/>
    </row>
    <row r="435" spans="1:3" ht="15.75" customHeight="1">
      <c r="A435" s="40" t="s">
        <v>2773</v>
      </c>
      <c r="B435" s="45" t="s">
        <v>2774</v>
      </c>
    </row>
    <row r="436" spans="1:3" ht="15.75" customHeight="1">
      <c r="A436" s="40" t="s">
        <v>2775</v>
      </c>
      <c r="B436" s="45" t="s">
        <v>2776</v>
      </c>
    </row>
    <row r="437" spans="1:3" ht="15.75" customHeight="1">
      <c r="A437" s="40" t="s">
        <v>1960</v>
      </c>
      <c r="B437" s="45" t="s">
        <v>2777</v>
      </c>
    </row>
    <row r="438" spans="1:3" ht="15.75" customHeight="1">
      <c r="A438" s="40" t="s">
        <v>1909</v>
      </c>
      <c r="B438" s="45" t="s">
        <v>2779</v>
      </c>
    </row>
    <row r="439" spans="1:3" ht="15.75" customHeight="1">
      <c r="A439" s="40" t="s">
        <v>2780</v>
      </c>
      <c r="B439" s="45" t="s">
        <v>2781</v>
      </c>
    </row>
    <row r="440" spans="1:3" ht="15.75" customHeight="1">
      <c r="A440" s="40" t="s">
        <v>2782</v>
      </c>
      <c r="B440" s="45" t="s">
        <v>2783</v>
      </c>
    </row>
    <row r="441" spans="1:3" ht="15.75" customHeight="1">
      <c r="A441" s="40" t="s">
        <v>2784</v>
      </c>
      <c r="B441" s="45" t="s">
        <v>2785</v>
      </c>
    </row>
    <row r="442" spans="1:3" ht="15.75" customHeight="1">
      <c r="A442" s="40" t="s">
        <v>1690</v>
      </c>
      <c r="B442" s="45" t="s">
        <v>2786</v>
      </c>
    </row>
    <row r="443" spans="1:3" ht="15.75" customHeight="1">
      <c r="A443" s="40" t="s">
        <v>1562</v>
      </c>
      <c r="B443" s="45" t="s">
        <v>2787</v>
      </c>
    </row>
    <row r="444" spans="1:3" ht="15.75" customHeight="1">
      <c r="A444" s="40" t="s">
        <v>1725</v>
      </c>
      <c r="B444" s="45" t="s">
        <v>2788</v>
      </c>
    </row>
    <row r="445" spans="1:3" ht="15.75" customHeight="1">
      <c r="A445" s="40" t="s">
        <v>2789</v>
      </c>
      <c r="B445" s="45" t="s">
        <v>2790</v>
      </c>
    </row>
    <row r="446" spans="1:3" ht="15.75" customHeight="1">
      <c r="A446" s="40" t="s">
        <v>2143</v>
      </c>
      <c r="B446" s="45" t="s">
        <v>2791</v>
      </c>
    </row>
    <row r="447" spans="1:3" ht="15.75" customHeight="1">
      <c r="A447" s="40" t="s">
        <v>1542</v>
      </c>
      <c r="B447" s="45" t="s">
        <v>2792</v>
      </c>
    </row>
    <row r="448" spans="1:3" ht="15.75" customHeight="1">
      <c r="A448" s="40" t="s">
        <v>1548</v>
      </c>
      <c r="B448" s="45" t="s">
        <v>2793</v>
      </c>
    </row>
    <row r="449" spans="1:2" ht="15.75" customHeight="1">
      <c r="A449" s="40" t="s">
        <v>2794</v>
      </c>
      <c r="B449" s="45" t="s">
        <v>2795</v>
      </c>
    </row>
    <row r="450" spans="1:2" ht="15.75" customHeight="1">
      <c r="A450" s="40" t="s">
        <v>1155</v>
      </c>
      <c r="B450" s="45" t="s">
        <v>2796</v>
      </c>
    </row>
    <row r="451" spans="1:2" ht="15.75" customHeight="1">
      <c r="A451" s="40" t="s">
        <v>2797</v>
      </c>
      <c r="B451" s="45" t="s">
        <v>2798</v>
      </c>
    </row>
    <row r="452" spans="1:2" ht="15.75" customHeight="1">
      <c r="A452" s="40" t="s">
        <v>2799</v>
      </c>
      <c r="B452" s="45" t="s">
        <v>2800</v>
      </c>
    </row>
    <row r="453" spans="1:2" ht="15.75" customHeight="1">
      <c r="A453" s="40" t="s">
        <v>2079</v>
      </c>
      <c r="B453" s="45" t="s">
        <v>2802</v>
      </c>
    </row>
    <row r="454" spans="1:2" ht="15.75" customHeight="1">
      <c r="A454" s="40" t="s">
        <v>1806</v>
      </c>
      <c r="B454" s="45" t="s">
        <v>2803</v>
      </c>
    </row>
    <row r="455" spans="1:2" ht="15.75" customHeight="1">
      <c r="A455" s="40" t="s">
        <v>1806</v>
      </c>
      <c r="B455" s="45" t="s">
        <v>2806</v>
      </c>
    </row>
    <row r="456" spans="1:2" ht="15.75" customHeight="1">
      <c r="A456" s="40" t="s">
        <v>2807</v>
      </c>
      <c r="B456" s="45" t="s">
        <v>2808</v>
      </c>
    </row>
    <row r="457" spans="1:2" ht="15.75" customHeight="1">
      <c r="A457" s="40" t="s">
        <v>1584</v>
      </c>
      <c r="B457" s="45" t="s">
        <v>2809</v>
      </c>
    </row>
    <row r="458" spans="1:2" ht="15.75" customHeight="1">
      <c r="A458" s="40" t="s">
        <v>1830</v>
      </c>
      <c r="B458" s="45" t="s">
        <v>2810</v>
      </c>
    </row>
    <row r="459" spans="1:2" ht="15.75" customHeight="1">
      <c r="A459" s="40" t="s">
        <v>1511</v>
      </c>
      <c r="B459" s="45" t="s">
        <v>2811</v>
      </c>
    </row>
    <row r="460" spans="1:2" ht="15.75" customHeight="1">
      <c r="A460" s="40" t="s">
        <v>2812</v>
      </c>
      <c r="B460" s="45" t="s">
        <v>2813</v>
      </c>
    </row>
    <row r="461" spans="1:2" ht="15.75" customHeight="1">
      <c r="A461" s="40" t="s">
        <v>2814</v>
      </c>
      <c r="B461" s="45" t="s">
        <v>2815</v>
      </c>
    </row>
    <row r="462" spans="1:2" ht="15.75" customHeight="1">
      <c r="A462" s="40" t="s">
        <v>2816</v>
      </c>
      <c r="B462" s="45" t="s">
        <v>2817</v>
      </c>
    </row>
    <row r="463" spans="1:2" ht="15.75" customHeight="1">
      <c r="A463" s="40" t="s">
        <v>2818</v>
      </c>
      <c r="B463" s="45" t="s">
        <v>2819</v>
      </c>
    </row>
    <row r="464" spans="1:2" ht="15.75" customHeight="1">
      <c r="A464" s="40" t="s">
        <v>2820</v>
      </c>
      <c r="B464" s="45" t="s">
        <v>2821</v>
      </c>
    </row>
    <row r="465" spans="1:2" ht="15.75" customHeight="1">
      <c r="A465" s="40" t="s">
        <v>925</v>
      </c>
      <c r="B465" s="45" t="s">
        <v>2822</v>
      </c>
    </row>
    <row r="466" spans="1:2" ht="15.75" customHeight="1">
      <c r="A466" s="40" t="s">
        <v>2823</v>
      </c>
      <c r="B466" s="45" t="s">
        <v>2824</v>
      </c>
    </row>
    <row r="467" spans="1:2" ht="15.75" customHeight="1">
      <c r="A467" s="40" t="s">
        <v>2825</v>
      </c>
      <c r="B467" s="45" t="s">
        <v>2826</v>
      </c>
    </row>
    <row r="468" spans="1:2" ht="15.75" customHeight="1">
      <c r="A468" s="40" t="s">
        <v>2827</v>
      </c>
      <c r="B468" s="45" t="s">
        <v>2828</v>
      </c>
    </row>
    <row r="469" spans="1:2" ht="15.75" customHeight="1">
      <c r="A469" s="40" t="s">
        <v>2829</v>
      </c>
      <c r="B469" s="45" t="s">
        <v>2830</v>
      </c>
    </row>
    <row r="470" spans="1:2" ht="15.75" customHeight="1">
      <c r="A470" s="40" t="s">
        <v>2831</v>
      </c>
      <c r="B470" s="45" t="s">
        <v>2832</v>
      </c>
    </row>
    <row r="471" spans="1:2" ht="15.75" customHeight="1">
      <c r="A471" s="40" t="s">
        <v>2833</v>
      </c>
      <c r="B471" s="45" t="s">
        <v>2834</v>
      </c>
    </row>
    <row r="472" spans="1:2" ht="15.75" customHeight="1">
      <c r="A472" s="40" t="s">
        <v>2835</v>
      </c>
      <c r="B472" s="45" t="s">
        <v>2836</v>
      </c>
    </row>
    <row r="473" spans="1:2" ht="15.75" customHeight="1">
      <c r="A473" s="40" t="s">
        <v>2021</v>
      </c>
      <c r="B473" s="45" t="s">
        <v>2837</v>
      </c>
    </row>
    <row r="474" spans="1:2" ht="15.75" customHeight="1">
      <c r="A474" s="40" t="s">
        <v>2838</v>
      </c>
      <c r="B474" s="45" t="s">
        <v>2839</v>
      </c>
    </row>
    <row r="475" spans="1:2" ht="15.75" customHeight="1">
      <c r="A475" s="40" t="s">
        <v>2840</v>
      </c>
      <c r="B475" s="45" t="s">
        <v>2841</v>
      </c>
    </row>
    <row r="476" spans="1:2" ht="15.75" customHeight="1">
      <c r="A476" s="40" t="s">
        <v>1976</v>
      </c>
      <c r="B476" s="45" t="s">
        <v>2843</v>
      </c>
    </row>
    <row r="477" spans="1:2" ht="15.75" customHeight="1">
      <c r="A477" s="40" t="s">
        <v>2845</v>
      </c>
      <c r="B477" s="45" t="s">
        <v>2846</v>
      </c>
    </row>
    <row r="478" spans="1:2" ht="15.75" customHeight="1">
      <c r="A478" s="40" t="s">
        <v>2847</v>
      </c>
      <c r="B478" s="45" t="s">
        <v>2848</v>
      </c>
    </row>
    <row r="479" spans="1:2" ht="15.75" customHeight="1">
      <c r="A479" s="40" t="s">
        <v>2849</v>
      </c>
      <c r="B479" s="45" t="s">
        <v>2850</v>
      </c>
    </row>
    <row r="480" spans="1:2" ht="15.75" customHeight="1">
      <c r="A480" s="40" t="s">
        <v>2851</v>
      </c>
      <c r="B480" s="45" t="s">
        <v>2852</v>
      </c>
    </row>
    <row r="481" spans="1:2" ht="15.75" customHeight="1">
      <c r="A481" s="40" t="s">
        <v>1201</v>
      </c>
      <c r="B481" s="45" t="s">
        <v>1210</v>
      </c>
    </row>
    <row r="482" spans="1:2" ht="15.75" customHeight="1">
      <c r="A482" s="40" t="s">
        <v>2853</v>
      </c>
      <c r="B482" s="45" t="s">
        <v>2854</v>
      </c>
    </row>
    <row r="483" spans="1:2" ht="15.75" customHeight="1">
      <c r="A483" s="40" t="s">
        <v>1374</v>
      </c>
      <c r="B483" s="45" t="s">
        <v>2855</v>
      </c>
    </row>
    <row r="484" spans="1:2" ht="15.75" customHeight="1">
      <c r="A484" s="40" t="s">
        <v>2856</v>
      </c>
      <c r="B484" s="45" t="s">
        <v>2857</v>
      </c>
    </row>
    <row r="485" spans="1:2" ht="15.75" customHeight="1">
      <c r="A485" s="40" t="s">
        <v>2858</v>
      </c>
      <c r="B485" s="45" t="s">
        <v>2859</v>
      </c>
    </row>
    <row r="486" spans="1:2" ht="15.75" customHeight="1">
      <c r="A486" s="40" t="s">
        <v>1369</v>
      </c>
      <c r="B486" s="45" t="s">
        <v>2860</v>
      </c>
    </row>
    <row r="487" spans="1:2" ht="15.75" customHeight="1">
      <c r="A487" s="40" t="s">
        <v>2861</v>
      </c>
      <c r="B487" s="45" t="s">
        <v>2862</v>
      </c>
    </row>
    <row r="488" spans="1:2" ht="15.75" customHeight="1">
      <c r="A488" s="40" t="s">
        <v>1410</v>
      </c>
      <c r="B488" s="45" t="s">
        <v>2863</v>
      </c>
    </row>
    <row r="489" spans="1:2" ht="15.75" customHeight="1">
      <c r="A489" s="40" t="s">
        <v>2864</v>
      </c>
      <c r="B489" s="45" t="s">
        <v>2865</v>
      </c>
    </row>
    <row r="490" spans="1:2" ht="15.75" customHeight="1">
      <c r="A490" s="40" t="s">
        <v>2866</v>
      </c>
      <c r="B490" s="45" t="s">
        <v>2867</v>
      </c>
    </row>
    <row r="491" spans="1:2" ht="15.75" customHeight="1">
      <c r="A491" s="40" t="s">
        <v>2869</v>
      </c>
      <c r="B491" s="45" t="s">
        <v>2870</v>
      </c>
    </row>
    <row r="492" spans="1:2" ht="15.75" customHeight="1">
      <c r="A492" s="40" t="s">
        <v>2872</v>
      </c>
      <c r="B492" s="45" t="s">
        <v>2873</v>
      </c>
    </row>
    <row r="493" spans="1:2" ht="15.75" customHeight="1">
      <c r="A493" s="40" t="s">
        <v>1985</v>
      </c>
      <c r="B493" s="45" t="s">
        <v>2874</v>
      </c>
    </row>
    <row r="494" spans="1:2" ht="15.75" customHeight="1">
      <c r="A494" s="40" t="s">
        <v>2875</v>
      </c>
      <c r="B494" s="45" t="s">
        <v>1012</v>
      </c>
    </row>
    <row r="495" spans="1:2" ht="15.75" customHeight="1">
      <c r="A495" s="40" t="s">
        <v>2876</v>
      </c>
      <c r="B495" s="45" t="s">
        <v>2877</v>
      </c>
    </row>
    <row r="496" spans="1:2" ht="15.75" customHeight="1">
      <c r="A496" s="40" t="s">
        <v>2878</v>
      </c>
      <c r="B496" s="45" t="s">
        <v>2879</v>
      </c>
    </row>
    <row r="497" spans="1:2" ht="15.75" customHeight="1">
      <c r="A497" s="40" t="s">
        <v>2880</v>
      </c>
      <c r="B497" s="45" t="s">
        <v>2881</v>
      </c>
    </row>
    <row r="498" spans="1:2" ht="15.75" customHeight="1">
      <c r="A498" s="40" t="s">
        <v>2882</v>
      </c>
      <c r="B498" s="45" t="s">
        <v>2883</v>
      </c>
    </row>
    <row r="499" spans="1:2" ht="15.75" customHeight="1">
      <c r="A499" s="40" t="s">
        <v>1574</v>
      </c>
      <c r="B499" s="45" t="s">
        <v>1078</v>
      </c>
    </row>
    <row r="500" spans="1:2" ht="15.75" customHeight="1">
      <c r="A500" s="40" t="s">
        <v>2884</v>
      </c>
      <c r="B500" s="45" t="s">
        <v>2885</v>
      </c>
    </row>
    <row r="501" spans="1:2" ht="15.75" customHeight="1">
      <c r="A501" s="40" t="s">
        <v>1594</v>
      </c>
      <c r="B501" s="45" t="s">
        <v>2886</v>
      </c>
    </row>
    <row r="502" spans="1:2" ht="15.75" customHeight="1">
      <c r="A502" s="40" t="s">
        <v>2887</v>
      </c>
      <c r="B502" s="45" t="s">
        <v>2888</v>
      </c>
    </row>
    <row r="503" spans="1:2" ht="15.75" customHeight="1">
      <c r="A503" s="40" t="s">
        <v>2889</v>
      </c>
      <c r="B503" s="45" t="s">
        <v>2890</v>
      </c>
    </row>
    <row r="504" spans="1:2" ht="15.75" customHeight="1">
      <c r="A504" s="40" t="s">
        <v>2891</v>
      </c>
      <c r="B504" s="45" t="s">
        <v>2892</v>
      </c>
    </row>
    <row r="505" spans="1:2" ht="15.75" customHeight="1">
      <c r="A505" s="40" t="s">
        <v>2893</v>
      </c>
      <c r="B505" s="45" t="s">
        <v>2895</v>
      </c>
    </row>
    <row r="506" spans="1:2" ht="15.75" customHeight="1">
      <c r="A506" s="40" t="s">
        <v>2896</v>
      </c>
      <c r="B506" s="45" t="s">
        <v>2897</v>
      </c>
    </row>
    <row r="507" spans="1:2" ht="15.75" customHeight="1">
      <c r="A507" s="40" t="s">
        <v>1487</v>
      </c>
      <c r="B507" s="45" t="s">
        <v>2899</v>
      </c>
    </row>
    <row r="508" spans="1:2" ht="15.75" customHeight="1">
      <c r="A508" s="40" t="s">
        <v>2042</v>
      </c>
      <c r="B508" s="45" t="s">
        <v>2900</v>
      </c>
    </row>
    <row r="509" spans="1:2" ht="15.75" customHeight="1">
      <c r="A509" s="40" t="s">
        <v>2901</v>
      </c>
      <c r="B509" s="45" t="s">
        <v>2902</v>
      </c>
    </row>
    <row r="510" spans="1:2" ht="15.75" customHeight="1">
      <c r="A510" s="40" t="s">
        <v>1379</v>
      </c>
      <c r="B510" s="45" t="s">
        <v>2903</v>
      </c>
    </row>
    <row r="511" spans="1:2" ht="15.75" customHeight="1">
      <c r="A511" s="40" t="s">
        <v>1825</v>
      </c>
      <c r="B511" s="45" t="s">
        <v>2904</v>
      </c>
    </row>
    <row r="512" spans="1:2" ht="15.75" customHeight="1">
      <c r="A512" s="40" t="s">
        <v>2905</v>
      </c>
      <c r="B512" s="45" t="s">
        <v>2906</v>
      </c>
    </row>
    <row r="513" spans="1:2" ht="15.75" customHeight="1">
      <c r="A513" s="40" t="s">
        <v>2907</v>
      </c>
      <c r="B513" s="45" t="s">
        <v>2908</v>
      </c>
    </row>
    <row r="514" spans="1:2" ht="15.75" customHeight="1">
      <c r="A514" s="40" t="s">
        <v>1904</v>
      </c>
      <c r="B514" s="45" t="s">
        <v>2909</v>
      </c>
    </row>
    <row r="515" spans="1:2" ht="15.75" customHeight="1">
      <c r="A515" s="40" t="s">
        <v>2910</v>
      </c>
      <c r="B515" s="45" t="s">
        <v>2911</v>
      </c>
    </row>
    <row r="516" spans="1:2" ht="15.75" customHeight="1">
      <c r="A516" s="40" t="s">
        <v>1442</v>
      </c>
      <c r="B516" s="45" t="s">
        <v>1324</v>
      </c>
    </row>
    <row r="517" spans="1:2" ht="15.75" customHeight="1">
      <c r="A517" s="40" t="s">
        <v>1493</v>
      </c>
      <c r="B517" s="45" t="s">
        <v>2912</v>
      </c>
    </row>
    <row r="518" spans="1:2" ht="15.75" customHeight="1">
      <c r="A518" s="40" t="s">
        <v>2913</v>
      </c>
      <c r="B518" s="45" t="s">
        <v>2914</v>
      </c>
    </row>
    <row r="519" spans="1:2" ht="15.75" customHeight="1">
      <c r="A519" s="40" t="s">
        <v>2915</v>
      </c>
      <c r="B519" s="45" t="s">
        <v>2916</v>
      </c>
    </row>
    <row r="520" spans="1:2" ht="15.75" customHeight="1">
      <c r="A520" s="40" t="s">
        <v>2917</v>
      </c>
      <c r="B520" s="45" t="s">
        <v>2918</v>
      </c>
    </row>
    <row r="521" spans="1:2" ht="15.75" customHeight="1">
      <c r="A521" s="40" t="s">
        <v>2919</v>
      </c>
      <c r="B521" s="45" t="s">
        <v>2920</v>
      </c>
    </row>
    <row r="522" spans="1:2" ht="15.75" customHeight="1">
      <c r="A522" s="40" t="s">
        <v>2921</v>
      </c>
      <c r="B522" s="45" t="s">
        <v>2922</v>
      </c>
    </row>
    <row r="523" spans="1:2" ht="15.75" customHeight="1">
      <c r="A523" s="40" t="s">
        <v>2924</v>
      </c>
      <c r="B523" s="45" t="s">
        <v>2925</v>
      </c>
    </row>
    <row r="524" spans="1:2" ht="15.75" customHeight="1">
      <c r="A524" s="40" t="s">
        <v>2927</v>
      </c>
      <c r="B524" s="45" t="s">
        <v>2928</v>
      </c>
    </row>
    <row r="525" spans="1:2" ht="15.75" customHeight="1">
      <c r="A525" s="40" t="s">
        <v>2929</v>
      </c>
      <c r="B525" s="45" t="s">
        <v>2930</v>
      </c>
    </row>
    <row r="526" spans="1:2" ht="15.75" customHeight="1">
      <c r="A526" s="40" t="s">
        <v>2931</v>
      </c>
      <c r="B526" s="45" t="s">
        <v>2932</v>
      </c>
    </row>
    <row r="527" spans="1:2" ht="15.75" customHeight="1">
      <c r="A527" s="40" t="s">
        <v>1273</v>
      </c>
      <c r="B527" s="45" t="s">
        <v>2933</v>
      </c>
    </row>
    <row r="528" spans="1:2" ht="15.75" customHeight="1">
      <c r="A528" s="40" t="s">
        <v>2934</v>
      </c>
      <c r="B528" s="45" t="s">
        <v>2935</v>
      </c>
    </row>
    <row r="529" spans="1:2" ht="15.75" customHeight="1">
      <c r="A529" s="40" t="s">
        <v>1752</v>
      </c>
      <c r="B529" s="45" t="s">
        <v>2936</v>
      </c>
    </row>
    <row r="530" spans="1:2" ht="15.75" customHeight="1">
      <c r="A530" s="40" t="s">
        <v>2937</v>
      </c>
      <c r="B530" s="45" t="s">
        <v>2938</v>
      </c>
    </row>
    <row r="531" spans="1:2" ht="15.75" customHeight="1">
      <c r="A531" s="40" t="s">
        <v>2939</v>
      </c>
      <c r="B531" s="45" t="s">
        <v>2940</v>
      </c>
    </row>
    <row r="532" spans="1:2" ht="15.75" customHeight="1">
      <c r="A532" s="40" t="s">
        <v>2941</v>
      </c>
      <c r="B532" s="45" t="s">
        <v>2942</v>
      </c>
    </row>
    <row r="533" spans="1:2" ht="15.75" customHeight="1">
      <c r="A533" s="40" t="s">
        <v>2943</v>
      </c>
      <c r="B533" s="45" t="s">
        <v>2944</v>
      </c>
    </row>
    <row r="534" spans="1:2" ht="15.75" customHeight="1">
      <c r="A534" s="40" t="s">
        <v>2945</v>
      </c>
      <c r="B534" s="45" t="s">
        <v>2946</v>
      </c>
    </row>
    <row r="535" spans="1:2" ht="15.75" customHeight="1">
      <c r="A535" s="40" t="s">
        <v>2947</v>
      </c>
      <c r="B535" s="45" t="s">
        <v>2948</v>
      </c>
    </row>
    <row r="536" spans="1:2" ht="15.75" customHeight="1">
      <c r="A536" s="40" t="s">
        <v>2949</v>
      </c>
      <c r="B536" s="45" t="s">
        <v>2950</v>
      </c>
    </row>
    <row r="537" spans="1:2" ht="15.75" customHeight="1">
      <c r="A537" s="40" t="s">
        <v>2951</v>
      </c>
      <c r="B537" s="45" t="s">
        <v>2952</v>
      </c>
    </row>
    <row r="538" spans="1:2" ht="15.75" customHeight="1">
      <c r="A538" s="40" t="s">
        <v>2953</v>
      </c>
      <c r="B538" s="45" t="s">
        <v>2954</v>
      </c>
    </row>
    <row r="539" spans="1:2" ht="15.75" customHeight="1">
      <c r="A539" s="40" t="s">
        <v>2955</v>
      </c>
      <c r="B539" s="45" t="s">
        <v>2957</v>
      </c>
    </row>
    <row r="540" spans="1:2" ht="15.75" customHeight="1">
      <c r="A540" s="40" t="s">
        <v>2958</v>
      </c>
      <c r="B540" s="45" t="s">
        <v>2959</v>
      </c>
    </row>
    <row r="541" spans="1:2" ht="15.75" customHeight="1">
      <c r="A541" s="40" t="s">
        <v>2960</v>
      </c>
      <c r="B541" s="45" t="s">
        <v>2961</v>
      </c>
    </row>
    <row r="542" spans="1:2" ht="15.75" customHeight="1">
      <c r="A542" s="40" t="s">
        <v>2962</v>
      </c>
      <c r="B542" s="45" t="s">
        <v>2963</v>
      </c>
    </row>
    <row r="543" spans="1:2" ht="15.75" customHeight="1">
      <c r="A543" s="40" t="s">
        <v>2964</v>
      </c>
      <c r="B543" s="45" t="s">
        <v>2965</v>
      </c>
    </row>
    <row r="544" spans="1:2" ht="15.75" customHeight="1">
      <c r="A544" s="40" t="s">
        <v>2966</v>
      </c>
      <c r="B544" s="45" t="s">
        <v>2967</v>
      </c>
    </row>
    <row r="545" spans="1:3" ht="15.75" customHeight="1">
      <c r="A545" s="40" t="s">
        <v>2968</v>
      </c>
      <c r="B545" s="45" t="s">
        <v>2969</v>
      </c>
    </row>
    <row r="546" spans="1:3" ht="15.75" customHeight="1">
      <c r="A546" s="40" t="s">
        <v>2970</v>
      </c>
      <c r="B546" s="45" t="s">
        <v>2971</v>
      </c>
    </row>
    <row r="547" spans="1:3" ht="15.75" customHeight="1">
      <c r="A547" s="40" t="s">
        <v>1203</v>
      </c>
      <c r="B547" s="45" t="s">
        <v>2972</v>
      </c>
    </row>
    <row r="548" spans="1:3" ht="15.75" customHeight="1">
      <c r="A548" s="40" t="s">
        <v>1517</v>
      </c>
      <c r="B548" s="45" t="s">
        <v>1549</v>
      </c>
    </row>
    <row r="549" spans="1:3" ht="15.75" customHeight="1">
      <c r="A549" s="40" t="s">
        <v>1816</v>
      </c>
      <c r="B549" s="45" t="s">
        <v>2973</v>
      </c>
    </row>
    <row r="550" spans="1:3" ht="15.75" customHeight="1">
      <c r="A550" s="40" t="s">
        <v>1771</v>
      </c>
      <c r="B550" s="45" t="s">
        <v>2974</v>
      </c>
    </row>
    <row r="551" spans="1:3" ht="15.75" customHeight="1">
      <c r="A551" s="40" t="s">
        <v>2975</v>
      </c>
      <c r="B551" s="45" t="s">
        <v>2976</v>
      </c>
    </row>
    <row r="552" spans="1:3" ht="15.75" customHeight="1">
      <c r="A552" s="40" t="s">
        <v>1535</v>
      </c>
      <c r="B552" s="45" t="s">
        <v>2977</v>
      </c>
    </row>
    <row r="553" spans="1:3" ht="15.75" customHeight="1">
      <c r="A553" s="40" t="s">
        <v>2978</v>
      </c>
      <c r="B553" s="45" t="s">
        <v>1207</v>
      </c>
    </row>
    <row r="554" spans="1:3" ht="15.75" customHeight="1">
      <c r="A554" s="40" t="s">
        <v>1766</v>
      </c>
      <c r="B554" s="45" t="s">
        <v>2979</v>
      </c>
    </row>
    <row r="555" spans="1:3" ht="15.75" customHeight="1">
      <c r="A555" s="40" t="s">
        <v>1675</v>
      </c>
      <c r="B555" s="45" t="s">
        <v>2980</v>
      </c>
    </row>
    <row r="556" spans="1:3" ht="15.75" customHeight="1">
      <c r="A556" s="40" t="s">
        <v>2981</v>
      </c>
      <c r="B556" s="45" t="s">
        <v>2982</v>
      </c>
      <c r="C556" s="46"/>
    </row>
    <row r="557" spans="1:3" ht="15.75" customHeight="1">
      <c r="A557" s="40" t="s">
        <v>2983</v>
      </c>
      <c r="B557" s="45" t="s">
        <v>2985</v>
      </c>
    </row>
    <row r="558" spans="1:3" ht="15.75" customHeight="1">
      <c r="A558" s="40" t="s">
        <v>2986</v>
      </c>
      <c r="B558" s="45" t="s">
        <v>2987</v>
      </c>
    </row>
    <row r="559" spans="1:3" ht="15.75" customHeight="1">
      <c r="A559" s="40" t="s">
        <v>2988</v>
      </c>
      <c r="B559" s="45" t="s">
        <v>2989</v>
      </c>
    </row>
    <row r="560" spans="1:3" ht="15.75" customHeight="1">
      <c r="A560" s="40" t="s">
        <v>2990</v>
      </c>
      <c r="B560" s="45" t="s">
        <v>2991</v>
      </c>
    </row>
    <row r="561" spans="1:3" ht="15.75" customHeight="1">
      <c r="A561" s="40" t="s">
        <v>2992</v>
      </c>
      <c r="B561" s="45" t="s">
        <v>2993</v>
      </c>
    </row>
    <row r="562" spans="1:3" ht="15.75" customHeight="1">
      <c r="A562" s="40" t="s">
        <v>2994</v>
      </c>
      <c r="B562" s="45" t="s">
        <v>2995</v>
      </c>
    </row>
    <row r="563" spans="1:3" ht="15.75" customHeight="1">
      <c r="A563" s="40" t="s">
        <v>2996</v>
      </c>
      <c r="B563" s="45" t="s">
        <v>2997</v>
      </c>
    </row>
    <row r="564" spans="1:3" ht="15.75" customHeight="1">
      <c r="A564" s="40" t="s">
        <v>2062</v>
      </c>
      <c r="B564" s="45" t="s">
        <v>2998</v>
      </c>
    </row>
    <row r="565" spans="1:3" ht="15.75" customHeight="1">
      <c r="A565" s="40" t="s">
        <v>2058</v>
      </c>
      <c r="B565" s="45" t="s">
        <v>2999</v>
      </c>
    </row>
    <row r="566" spans="1:3" ht="15.75" customHeight="1">
      <c r="A566" s="40" t="s">
        <v>2088</v>
      </c>
      <c r="B566" s="45" t="s">
        <v>3000</v>
      </c>
    </row>
    <row r="567" spans="1:3" ht="15.75" customHeight="1">
      <c r="A567" s="40" t="s">
        <v>3001</v>
      </c>
      <c r="B567" s="45" t="s">
        <v>3002</v>
      </c>
    </row>
    <row r="568" spans="1:3" ht="15.75" customHeight="1">
      <c r="A568" s="40" t="s">
        <v>3003</v>
      </c>
      <c r="B568" s="45" t="s">
        <v>3004</v>
      </c>
    </row>
    <row r="569" spans="1:3" ht="15.75" customHeight="1">
      <c r="A569" s="40" t="s">
        <v>3005</v>
      </c>
      <c r="B569" s="45" t="s">
        <v>3006</v>
      </c>
    </row>
    <row r="570" spans="1:3" ht="15.75" customHeight="1">
      <c r="A570" s="40" t="s">
        <v>3007</v>
      </c>
      <c r="B570" s="45" t="s">
        <v>3008</v>
      </c>
    </row>
    <row r="571" spans="1:3" ht="15.75" customHeight="1">
      <c r="A571" s="40" t="s">
        <v>3009</v>
      </c>
      <c r="B571" s="45" t="s">
        <v>3010</v>
      </c>
    </row>
    <row r="572" spans="1:3" ht="15.75" customHeight="1">
      <c r="A572" s="40" t="s">
        <v>1914</v>
      </c>
      <c r="B572" s="45" t="s">
        <v>3011</v>
      </c>
    </row>
    <row r="573" spans="1:3" ht="15.75" customHeight="1">
      <c r="A573" s="40" t="s">
        <v>3012</v>
      </c>
      <c r="B573" s="45" t="s">
        <v>3013</v>
      </c>
    </row>
    <row r="574" spans="1:3" ht="15.75" customHeight="1">
      <c r="A574" s="40" t="s">
        <v>3014</v>
      </c>
      <c r="B574" s="45" t="s">
        <v>3015</v>
      </c>
      <c r="C574" s="46"/>
    </row>
    <row r="575" spans="1:3" ht="15.75" customHeight="1">
      <c r="A575" s="40" t="s">
        <v>3016</v>
      </c>
      <c r="B575" s="45" t="s">
        <v>3017</v>
      </c>
    </row>
    <row r="576" spans="1:3" ht="15.75" customHeight="1">
      <c r="A576" s="40" t="s">
        <v>2091</v>
      </c>
      <c r="B576" s="45" t="s">
        <v>3018</v>
      </c>
    </row>
    <row r="577" spans="1:2" ht="15.75" customHeight="1">
      <c r="A577" s="40" t="s">
        <v>3020</v>
      </c>
      <c r="B577" s="45" t="s">
        <v>3021</v>
      </c>
    </row>
    <row r="578" spans="1:2" ht="15.75" customHeight="1">
      <c r="A578" s="40" t="s">
        <v>3022</v>
      </c>
      <c r="B578" s="45" t="s">
        <v>3023</v>
      </c>
    </row>
    <row r="579" spans="1:2" ht="15.75" customHeight="1">
      <c r="A579" s="40" t="s">
        <v>3024</v>
      </c>
      <c r="B579" s="45" t="s">
        <v>3025</v>
      </c>
    </row>
    <row r="580" spans="1:2" ht="15.75" customHeight="1">
      <c r="A580" s="40" t="s">
        <v>3026</v>
      </c>
      <c r="B580" s="45" t="s">
        <v>3027</v>
      </c>
    </row>
    <row r="581" spans="1:2" ht="15.75" customHeight="1">
      <c r="A581" s="40" t="s">
        <v>3028</v>
      </c>
      <c r="B581" s="45" t="s">
        <v>3029</v>
      </c>
    </row>
    <row r="582" spans="1:2" ht="15.75" customHeight="1">
      <c r="A582" s="40" t="s">
        <v>3030</v>
      </c>
      <c r="B582" s="45" t="s">
        <v>3031</v>
      </c>
    </row>
    <row r="583" spans="1:2" ht="15.75" customHeight="1">
      <c r="A583" s="40" t="s">
        <v>3032</v>
      </c>
      <c r="B583" s="45" t="s">
        <v>3033</v>
      </c>
    </row>
    <row r="584" spans="1:2" ht="15.75" customHeight="1">
      <c r="A584" s="40" t="s">
        <v>3034</v>
      </c>
      <c r="B584" s="45" t="s">
        <v>3035</v>
      </c>
    </row>
    <row r="585" spans="1:2" ht="15.75" customHeight="1">
      <c r="A585" s="40" t="s">
        <v>3036</v>
      </c>
      <c r="B585" s="45" t="s">
        <v>3037</v>
      </c>
    </row>
    <row r="586" spans="1:2" ht="15.75" customHeight="1">
      <c r="A586" s="40" t="s">
        <v>3038</v>
      </c>
      <c r="B586" s="45" t="s">
        <v>3039</v>
      </c>
    </row>
    <row r="587" spans="1:2" ht="15.75" customHeight="1">
      <c r="A587" s="40" t="s">
        <v>1219</v>
      </c>
      <c r="B587" s="45" t="s">
        <v>3040</v>
      </c>
    </row>
    <row r="588" spans="1:2" ht="15.75" customHeight="1">
      <c r="A588" s="40" t="s">
        <v>3041</v>
      </c>
      <c r="B588" s="45" t="s">
        <v>3042</v>
      </c>
    </row>
    <row r="589" spans="1:2" ht="15.75" customHeight="1">
      <c r="A589" s="40" t="s">
        <v>3043</v>
      </c>
      <c r="B589" s="45" t="s">
        <v>3044</v>
      </c>
    </row>
    <row r="590" spans="1:2" ht="15.75" customHeight="1">
      <c r="A590" s="40" t="s">
        <v>3045</v>
      </c>
      <c r="B590" s="45" t="s">
        <v>3046</v>
      </c>
    </row>
    <row r="591" spans="1:2" ht="15.75" customHeight="1">
      <c r="A591" s="40" t="s">
        <v>3047</v>
      </c>
      <c r="B591" s="45" t="s">
        <v>3048</v>
      </c>
    </row>
    <row r="592" spans="1:2" ht="15.75" customHeight="1">
      <c r="A592" s="40" t="s">
        <v>3047</v>
      </c>
      <c r="B592" s="45" t="s">
        <v>3050</v>
      </c>
    </row>
    <row r="593" spans="1:3" ht="15.75" customHeight="1">
      <c r="A593" s="40" t="s">
        <v>3051</v>
      </c>
      <c r="B593" s="45" t="s">
        <v>3052</v>
      </c>
    </row>
    <row r="594" spans="1:3" ht="15.75" customHeight="1">
      <c r="A594" s="40" t="s">
        <v>3053</v>
      </c>
      <c r="B594" s="45" t="s">
        <v>3054</v>
      </c>
    </row>
    <row r="595" spans="1:3" ht="15.75" customHeight="1">
      <c r="A595" s="40" t="s">
        <v>3055</v>
      </c>
      <c r="B595" s="45" t="s">
        <v>3056</v>
      </c>
    </row>
    <row r="596" spans="1:3" ht="15.75" customHeight="1">
      <c r="A596" s="40" t="s">
        <v>3058</v>
      </c>
      <c r="B596" s="45" t="s">
        <v>3059</v>
      </c>
    </row>
    <row r="597" spans="1:3" ht="15.75" customHeight="1">
      <c r="A597" s="40" t="s">
        <v>3060</v>
      </c>
      <c r="B597" s="45" t="s">
        <v>3061</v>
      </c>
    </row>
    <row r="598" spans="1:3" ht="15.75" customHeight="1">
      <c r="A598" s="40" t="s">
        <v>1455</v>
      </c>
      <c r="B598" s="45" t="s">
        <v>3062</v>
      </c>
    </row>
    <row r="599" spans="1:3" ht="15.75" customHeight="1">
      <c r="A599" s="40" t="s">
        <v>1870</v>
      </c>
      <c r="B599" s="45" t="s">
        <v>3063</v>
      </c>
    </row>
    <row r="600" spans="1:3" ht="15.75" customHeight="1">
      <c r="A600" s="40" t="s">
        <v>3064</v>
      </c>
      <c r="B600" s="45" t="s">
        <v>3065</v>
      </c>
    </row>
    <row r="601" spans="1:3" ht="15.75" customHeight="1">
      <c r="A601" s="40" t="s">
        <v>3066</v>
      </c>
      <c r="B601" s="45" t="s">
        <v>3067</v>
      </c>
    </row>
    <row r="602" spans="1:3" ht="15.75" customHeight="1">
      <c r="A602" s="40" t="s">
        <v>3068</v>
      </c>
      <c r="B602" s="45" t="s">
        <v>3069</v>
      </c>
      <c r="C602" s="46"/>
    </row>
    <row r="603" spans="1:3" ht="15.75" customHeight="1">
      <c r="A603" s="40" t="s">
        <v>3070</v>
      </c>
      <c r="B603" s="45" t="s">
        <v>3071</v>
      </c>
    </row>
    <row r="604" spans="1:3" ht="15.75" customHeight="1">
      <c r="A604" s="40" t="s">
        <v>3072</v>
      </c>
      <c r="B604" s="45" t="s">
        <v>3073</v>
      </c>
    </row>
    <row r="605" spans="1:3" ht="15.75" customHeight="1">
      <c r="A605" s="40" t="s">
        <v>1791</v>
      </c>
      <c r="B605" s="45" t="s">
        <v>3075</v>
      </c>
    </row>
    <row r="606" spans="1:3" ht="15.75" customHeight="1">
      <c r="A606" s="40" t="s">
        <v>3076</v>
      </c>
      <c r="B606" s="45" t="s">
        <v>3077</v>
      </c>
    </row>
    <row r="607" spans="1:3" ht="15.75" customHeight="1">
      <c r="A607" s="40" t="s">
        <v>3078</v>
      </c>
      <c r="B607" s="45" t="s">
        <v>3079</v>
      </c>
    </row>
    <row r="608" spans="1:3" ht="15.75" customHeight="1">
      <c r="A608" s="40" t="s">
        <v>3080</v>
      </c>
      <c r="B608" s="45" t="s">
        <v>3081</v>
      </c>
    </row>
    <row r="609" spans="1:2" ht="15.75" customHeight="1">
      <c r="A609" s="40" t="s">
        <v>3082</v>
      </c>
      <c r="B609" s="45" t="s">
        <v>3083</v>
      </c>
    </row>
    <row r="610" spans="1:2" ht="15.75" customHeight="1">
      <c r="A610" s="40" t="s">
        <v>3084</v>
      </c>
      <c r="B610" s="45" t="s">
        <v>3085</v>
      </c>
    </row>
    <row r="611" spans="1:2" ht="15.75" customHeight="1">
      <c r="A611" s="40" t="s">
        <v>3086</v>
      </c>
      <c r="B611" s="45" t="s">
        <v>3087</v>
      </c>
    </row>
    <row r="612" spans="1:2" ht="15.75" customHeight="1">
      <c r="A612" s="40" t="s">
        <v>3088</v>
      </c>
      <c r="B612" s="45" t="s">
        <v>3089</v>
      </c>
    </row>
    <row r="613" spans="1:2" ht="15.75" customHeight="1">
      <c r="A613" s="40" t="s">
        <v>3090</v>
      </c>
      <c r="B613" s="45" t="s">
        <v>3091</v>
      </c>
    </row>
    <row r="614" spans="1:2" ht="15.75" customHeight="1">
      <c r="A614" s="40" t="s">
        <v>3092</v>
      </c>
      <c r="B614" s="45" t="s">
        <v>3093</v>
      </c>
    </row>
    <row r="615" spans="1:2" ht="15.75" customHeight="1">
      <c r="A615" s="40" t="s">
        <v>3094</v>
      </c>
      <c r="B615" s="45" t="s">
        <v>3095</v>
      </c>
    </row>
    <row r="616" spans="1:2" ht="15.75" customHeight="1">
      <c r="A616" s="40" t="s">
        <v>3096</v>
      </c>
      <c r="B616" s="45" t="s">
        <v>3097</v>
      </c>
    </row>
    <row r="617" spans="1:2" ht="15.75" customHeight="1">
      <c r="A617" s="40" t="s">
        <v>3098</v>
      </c>
      <c r="B617" s="45" t="s">
        <v>3099</v>
      </c>
    </row>
    <row r="618" spans="1:2" ht="15.75" customHeight="1">
      <c r="A618" s="40" t="s">
        <v>2254</v>
      </c>
      <c r="B618" s="45" t="s">
        <v>3100</v>
      </c>
    </row>
    <row r="619" spans="1:2" ht="15.75" customHeight="1">
      <c r="A619" s="40" t="s">
        <v>3101</v>
      </c>
      <c r="B619" s="45" t="s">
        <v>3102</v>
      </c>
    </row>
    <row r="620" spans="1:2" ht="15.75" customHeight="1">
      <c r="A620" s="40" t="s">
        <v>3103</v>
      </c>
      <c r="B620" s="45" t="s">
        <v>3104</v>
      </c>
    </row>
    <row r="621" spans="1:2" ht="15.75" customHeight="1">
      <c r="A621" s="40" t="s">
        <v>3105</v>
      </c>
      <c r="B621" s="45" t="s">
        <v>3106</v>
      </c>
    </row>
    <row r="622" spans="1:2" ht="15.75" customHeight="1">
      <c r="A622" s="40" t="s">
        <v>3107</v>
      </c>
      <c r="B622" s="45" t="s">
        <v>3108</v>
      </c>
    </row>
    <row r="623" spans="1:2" ht="15.75" customHeight="1">
      <c r="A623" s="40" t="s">
        <v>3109</v>
      </c>
      <c r="B623" s="45" t="s">
        <v>3110</v>
      </c>
    </row>
    <row r="624" spans="1:2" ht="15.75" customHeight="1">
      <c r="A624" s="40" t="s">
        <v>3111</v>
      </c>
      <c r="B624" s="45" t="s">
        <v>3112</v>
      </c>
    </row>
    <row r="625" spans="1:2" ht="15.75" customHeight="1">
      <c r="A625" s="40" t="s">
        <v>3113</v>
      </c>
      <c r="B625" s="45" t="s">
        <v>3114</v>
      </c>
    </row>
    <row r="626" spans="1:2" ht="15.75" customHeight="1">
      <c r="A626" s="40" t="s">
        <v>3115</v>
      </c>
      <c r="B626" s="45" t="s">
        <v>3116</v>
      </c>
    </row>
    <row r="627" spans="1:2" ht="15.75" customHeight="1">
      <c r="A627" s="40" t="s">
        <v>1356</v>
      </c>
      <c r="B627" s="45" t="s">
        <v>3118</v>
      </c>
    </row>
    <row r="628" spans="1:2" ht="15.75" customHeight="1">
      <c r="A628" s="40" t="s">
        <v>3119</v>
      </c>
      <c r="B628" s="45" t="s">
        <v>3120</v>
      </c>
    </row>
    <row r="629" spans="1:2" ht="15.75" customHeight="1">
      <c r="A629" s="40" t="s">
        <v>3122</v>
      </c>
      <c r="B629" s="45" t="s">
        <v>3123</v>
      </c>
    </row>
    <row r="630" spans="1:2" ht="15.75" customHeight="1">
      <c r="A630" s="40" t="s">
        <v>3124</v>
      </c>
      <c r="B630" s="45" t="s">
        <v>3125</v>
      </c>
    </row>
    <row r="631" spans="1:2" ht="15.75" customHeight="1">
      <c r="A631" s="40" t="s">
        <v>3126</v>
      </c>
      <c r="B631" s="45" t="s">
        <v>3127</v>
      </c>
    </row>
    <row r="632" spans="1:2" ht="15.75" customHeight="1">
      <c r="A632" s="40" t="s">
        <v>3128</v>
      </c>
      <c r="B632" s="45" t="s">
        <v>3129</v>
      </c>
    </row>
    <row r="633" spans="1:2" ht="15.75" customHeight="1">
      <c r="A633" s="40" t="s">
        <v>3130</v>
      </c>
      <c r="B633" s="45" t="s">
        <v>3131</v>
      </c>
    </row>
    <row r="634" spans="1:2" ht="15.75" customHeight="1">
      <c r="A634" s="40" t="s">
        <v>3132</v>
      </c>
      <c r="B634" s="45" t="s">
        <v>3133</v>
      </c>
    </row>
    <row r="635" spans="1:2" ht="15.75" customHeight="1">
      <c r="A635" s="40" t="s">
        <v>3134</v>
      </c>
      <c r="B635" s="45" t="s">
        <v>3135</v>
      </c>
    </row>
    <row r="636" spans="1:2" ht="15.75" customHeight="1">
      <c r="A636" s="40" t="s">
        <v>3136</v>
      </c>
      <c r="B636" s="45" t="s">
        <v>3137</v>
      </c>
    </row>
    <row r="637" spans="1:2" ht="15.75" customHeight="1">
      <c r="A637" s="40" t="s">
        <v>3138</v>
      </c>
      <c r="B637" s="45" t="s">
        <v>3139</v>
      </c>
    </row>
    <row r="638" spans="1:2" ht="15.75" customHeight="1">
      <c r="A638" s="40" t="s">
        <v>3140</v>
      </c>
      <c r="B638" s="45" t="s">
        <v>3141</v>
      </c>
    </row>
    <row r="639" spans="1:2" ht="15.75" customHeight="1">
      <c r="A639" s="40" t="s">
        <v>3142</v>
      </c>
      <c r="B639" s="45" t="s">
        <v>3143</v>
      </c>
    </row>
    <row r="640" spans="1:2" ht="15.75" customHeight="1">
      <c r="A640" s="40" t="s">
        <v>3144</v>
      </c>
      <c r="B640" s="45" t="s">
        <v>3145</v>
      </c>
    </row>
    <row r="641" spans="1:3" ht="15.75" customHeight="1">
      <c r="A641" s="40" t="s">
        <v>3146</v>
      </c>
      <c r="B641" s="45" t="s">
        <v>3147</v>
      </c>
    </row>
    <row r="642" spans="1:3" ht="15.75" customHeight="1">
      <c r="A642" s="40" t="s">
        <v>3148</v>
      </c>
      <c r="B642" s="45" t="s">
        <v>3149</v>
      </c>
    </row>
    <row r="643" spans="1:3" ht="15.75" customHeight="1">
      <c r="A643" s="40" t="s">
        <v>2206</v>
      </c>
      <c r="B643" s="45" t="s">
        <v>3150</v>
      </c>
    </row>
    <row r="644" spans="1:3" ht="15.75" customHeight="1">
      <c r="A644" s="40" t="s">
        <v>3151</v>
      </c>
      <c r="B644" s="45" t="s">
        <v>3152</v>
      </c>
    </row>
    <row r="645" spans="1:3" ht="15.75" customHeight="1">
      <c r="A645" s="40" t="s">
        <v>3153</v>
      </c>
      <c r="B645" s="45" t="s">
        <v>3154</v>
      </c>
    </row>
    <row r="646" spans="1:3" ht="15.75" customHeight="1">
      <c r="A646" s="40" t="s">
        <v>3155</v>
      </c>
      <c r="B646" s="45" t="s">
        <v>3156</v>
      </c>
    </row>
    <row r="647" spans="1:3" ht="15.75" customHeight="1">
      <c r="A647" s="40" t="s">
        <v>3157</v>
      </c>
      <c r="B647" s="45" t="s">
        <v>3158</v>
      </c>
    </row>
    <row r="648" spans="1:3" ht="15.75" customHeight="1">
      <c r="A648" s="40" t="s">
        <v>3159</v>
      </c>
      <c r="B648" s="45" t="s">
        <v>3160</v>
      </c>
    </row>
    <row r="649" spans="1:3" ht="15.75" customHeight="1">
      <c r="A649" s="40" t="s">
        <v>3161</v>
      </c>
      <c r="B649" s="45" t="s">
        <v>3162</v>
      </c>
    </row>
    <row r="650" spans="1:3" ht="15.75" customHeight="1">
      <c r="A650" s="40" t="s">
        <v>3163</v>
      </c>
      <c r="B650" s="45" t="s">
        <v>3164</v>
      </c>
    </row>
    <row r="651" spans="1:3" ht="15.75" customHeight="1">
      <c r="A651" s="40" t="s">
        <v>3165</v>
      </c>
      <c r="B651" s="45" t="s">
        <v>3166</v>
      </c>
    </row>
    <row r="652" spans="1:3" ht="15.75" customHeight="1">
      <c r="A652" s="40" t="s">
        <v>3167</v>
      </c>
      <c r="B652" s="45" t="s">
        <v>3168</v>
      </c>
      <c r="C652" s="46"/>
    </row>
    <row r="653" spans="1:3" ht="15.75" customHeight="1">
      <c r="A653" s="40" t="s">
        <v>2066</v>
      </c>
      <c r="B653" s="45" t="s">
        <v>3169</v>
      </c>
    </row>
    <row r="654" spans="1:3" ht="15.75" customHeight="1">
      <c r="A654" s="40" t="s">
        <v>3170</v>
      </c>
      <c r="B654" s="45" t="s">
        <v>3171</v>
      </c>
    </row>
    <row r="655" spans="1:3" ht="15.75" customHeight="1">
      <c r="A655" s="40" t="s">
        <v>3172</v>
      </c>
      <c r="B655" s="45" t="s">
        <v>3173</v>
      </c>
    </row>
    <row r="656" spans="1:3" ht="15.75" customHeight="1">
      <c r="A656" s="40" t="s">
        <v>3174</v>
      </c>
      <c r="B656" s="45" t="s">
        <v>3175</v>
      </c>
    </row>
    <row r="657" spans="1:2" ht="15.75" customHeight="1">
      <c r="A657" s="40" t="s">
        <v>3176</v>
      </c>
      <c r="B657" s="45" t="s">
        <v>3177</v>
      </c>
    </row>
    <row r="658" spans="1:2" ht="15.75" customHeight="1">
      <c r="A658" s="40" t="s">
        <v>3178</v>
      </c>
      <c r="B658" s="45" t="s">
        <v>3179</v>
      </c>
    </row>
    <row r="659" spans="1:2" ht="15.75" customHeight="1">
      <c r="A659" s="40" t="s">
        <v>1142</v>
      </c>
      <c r="B659" s="45" t="s">
        <v>3181</v>
      </c>
    </row>
    <row r="660" spans="1:2" ht="15.75" customHeight="1">
      <c r="A660" s="40" t="s">
        <v>3182</v>
      </c>
      <c r="B660" s="45" t="s">
        <v>3183</v>
      </c>
    </row>
    <row r="661" spans="1:2" ht="15.75" customHeight="1">
      <c r="A661" s="40" t="s">
        <v>1950</v>
      </c>
      <c r="B661" s="45" t="s">
        <v>3184</v>
      </c>
    </row>
    <row r="662" spans="1:2" ht="15.75" customHeight="1">
      <c r="A662" s="40" t="s">
        <v>1924</v>
      </c>
      <c r="B662" s="45" t="s">
        <v>3185</v>
      </c>
    </row>
    <row r="663" spans="1:2" ht="15.75" customHeight="1">
      <c r="A663" s="40" t="s">
        <v>3186</v>
      </c>
      <c r="B663" s="45" t="s">
        <v>3187</v>
      </c>
    </row>
    <row r="664" spans="1:2" ht="15.75" customHeight="1">
      <c r="A664" s="40" t="s">
        <v>3188</v>
      </c>
      <c r="B664" s="45" t="s">
        <v>3189</v>
      </c>
    </row>
    <row r="665" spans="1:2" ht="15.75" customHeight="1">
      <c r="A665" s="40" t="s">
        <v>2010</v>
      </c>
      <c r="B665" s="45" t="s">
        <v>3190</v>
      </c>
    </row>
    <row r="666" spans="1:2" ht="15.75" customHeight="1">
      <c r="A666" s="40" t="s">
        <v>3191</v>
      </c>
      <c r="B666" s="45" t="s">
        <v>3192</v>
      </c>
    </row>
    <row r="667" spans="1:2" ht="15.75" customHeight="1">
      <c r="A667" s="40" t="s">
        <v>3193</v>
      </c>
      <c r="B667" s="45" t="s">
        <v>3194</v>
      </c>
    </row>
    <row r="668" spans="1:2" ht="15.75" customHeight="1">
      <c r="A668" s="40" t="s">
        <v>3195</v>
      </c>
      <c r="B668" s="45" t="s">
        <v>3196</v>
      </c>
    </row>
    <row r="669" spans="1:2" ht="15.75" customHeight="1">
      <c r="A669" s="40" t="s">
        <v>3197</v>
      </c>
      <c r="B669" s="45" t="s">
        <v>3198</v>
      </c>
    </row>
    <row r="670" spans="1:2" ht="15.75" customHeight="1">
      <c r="A670" s="40" t="s">
        <v>3199</v>
      </c>
      <c r="B670" s="45" t="s">
        <v>3200</v>
      </c>
    </row>
    <row r="671" spans="1:2" ht="15.75" customHeight="1">
      <c r="A671" s="40" t="s">
        <v>3201</v>
      </c>
      <c r="B671" s="45" t="s">
        <v>3202</v>
      </c>
    </row>
    <row r="672" spans="1:2" ht="15.75" customHeight="1">
      <c r="A672" s="40" t="s">
        <v>3201</v>
      </c>
      <c r="B672" s="45" t="s">
        <v>3203</v>
      </c>
    </row>
    <row r="673" spans="1:3" ht="15.75" customHeight="1">
      <c r="A673" s="40" t="s">
        <v>3204</v>
      </c>
      <c r="B673" s="45" t="s">
        <v>3205</v>
      </c>
    </row>
    <row r="674" spans="1:3" ht="15.75" customHeight="1">
      <c r="A674" s="40" t="s">
        <v>3206</v>
      </c>
      <c r="B674" s="45" t="s">
        <v>3207</v>
      </c>
    </row>
    <row r="675" spans="1:3" ht="15.75" customHeight="1">
      <c r="A675" s="40" t="s">
        <v>3208</v>
      </c>
      <c r="B675" s="45" t="s">
        <v>3209</v>
      </c>
    </row>
    <row r="676" spans="1:3" ht="15.75" customHeight="1">
      <c r="A676" s="40" t="s">
        <v>3210</v>
      </c>
      <c r="B676" s="45" t="s">
        <v>3211</v>
      </c>
    </row>
    <row r="677" spans="1:3" ht="15.75" customHeight="1">
      <c r="A677" s="40" t="s">
        <v>3212</v>
      </c>
      <c r="B677" s="45" t="s">
        <v>3213</v>
      </c>
    </row>
    <row r="678" spans="1:3" ht="15.75" customHeight="1">
      <c r="A678" s="40" t="s">
        <v>3214</v>
      </c>
      <c r="B678" s="45" t="s">
        <v>3215</v>
      </c>
    </row>
    <row r="679" spans="1:3" ht="15.75" customHeight="1">
      <c r="A679" s="40" t="s">
        <v>1715</v>
      </c>
      <c r="B679" s="45" t="s">
        <v>3216</v>
      </c>
    </row>
    <row r="680" spans="1:3" ht="15.75" customHeight="1">
      <c r="A680" s="40" t="s">
        <v>3217</v>
      </c>
      <c r="B680" s="45" t="s">
        <v>3218</v>
      </c>
    </row>
    <row r="681" spans="1:3" ht="15.75" customHeight="1">
      <c r="A681" s="40" t="s">
        <v>3219</v>
      </c>
      <c r="B681" s="45" t="s">
        <v>3220</v>
      </c>
    </row>
    <row r="682" spans="1:3" ht="15.75" customHeight="1">
      <c r="A682" s="40" t="s">
        <v>3221</v>
      </c>
      <c r="B682" s="45" t="s">
        <v>3222</v>
      </c>
    </row>
    <row r="683" spans="1:3" ht="15.75" customHeight="1">
      <c r="A683" s="40" t="s">
        <v>3223</v>
      </c>
      <c r="B683" s="45" t="s">
        <v>3224</v>
      </c>
    </row>
    <row r="684" spans="1:3" ht="15.75" customHeight="1">
      <c r="A684" s="40" t="s">
        <v>3225</v>
      </c>
      <c r="B684" s="45" t="s">
        <v>3226</v>
      </c>
    </row>
    <row r="685" spans="1:3" ht="15.75" customHeight="1">
      <c r="A685" s="40" t="s">
        <v>3227</v>
      </c>
      <c r="B685" s="45" t="s">
        <v>3228</v>
      </c>
      <c r="C685" s="46"/>
    </row>
    <row r="686" spans="1:3" ht="15.75" customHeight="1">
      <c r="A686" s="40" t="s">
        <v>3229</v>
      </c>
      <c r="B686" s="45" t="s">
        <v>3230</v>
      </c>
    </row>
    <row r="687" spans="1:3" ht="15.75" customHeight="1">
      <c r="A687" s="40" t="s">
        <v>3231</v>
      </c>
      <c r="B687" s="45" t="s">
        <v>3232</v>
      </c>
    </row>
    <row r="688" spans="1:3" ht="15.75" customHeight="1">
      <c r="A688" s="40" t="s">
        <v>3234</v>
      </c>
      <c r="B688" s="45" t="s">
        <v>3235</v>
      </c>
    </row>
    <row r="689" spans="1:3" ht="15.75" customHeight="1">
      <c r="A689" s="40" t="s">
        <v>3236</v>
      </c>
      <c r="B689" s="45" t="s">
        <v>3237</v>
      </c>
    </row>
    <row r="690" spans="1:3" ht="15.75" customHeight="1">
      <c r="A690" s="40" t="s">
        <v>3238</v>
      </c>
      <c r="B690" s="45" t="s">
        <v>3239</v>
      </c>
    </row>
    <row r="691" spans="1:3" ht="15.75" customHeight="1">
      <c r="A691" s="40" t="s">
        <v>3240</v>
      </c>
      <c r="B691" s="45" t="s">
        <v>3241</v>
      </c>
    </row>
    <row r="692" spans="1:3" ht="15.75" customHeight="1">
      <c r="A692" s="40" t="s">
        <v>3242</v>
      </c>
      <c r="B692" s="45" t="s">
        <v>3243</v>
      </c>
    </row>
    <row r="693" spans="1:3" ht="15.75" customHeight="1">
      <c r="A693" s="40" t="s">
        <v>3244</v>
      </c>
      <c r="B693" s="45" t="s">
        <v>3245</v>
      </c>
    </row>
    <row r="694" spans="1:3" ht="15.75" customHeight="1">
      <c r="A694" s="40" t="s">
        <v>3244</v>
      </c>
      <c r="B694" s="45" t="s">
        <v>3246</v>
      </c>
    </row>
    <row r="695" spans="1:3" ht="15.75" customHeight="1">
      <c r="A695" s="40" t="s">
        <v>3247</v>
      </c>
      <c r="B695" s="45" t="s">
        <v>3248</v>
      </c>
    </row>
    <row r="696" spans="1:3" ht="15.75" customHeight="1">
      <c r="A696" s="40" t="s">
        <v>3249</v>
      </c>
      <c r="B696" s="45" t="s">
        <v>3250</v>
      </c>
    </row>
    <row r="697" spans="1:3" ht="15.75" customHeight="1">
      <c r="A697" s="40" t="s">
        <v>3251</v>
      </c>
      <c r="B697" s="45" t="s">
        <v>3252</v>
      </c>
    </row>
    <row r="698" spans="1:3" ht="15.75" customHeight="1">
      <c r="A698" s="40" t="s">
        <v>3253</v>
      </c>
      <c r="B698" s="45" t="s">
        <v>3254</v>
      </c>
      <c r="C698" s="46"/>
    </row>
    <row r="699" spans="1:3" ht="15.75" customHeight="1">
      <c r="A699" s="40" t="s">
        <v>3255</v>
      </c>
      <c r="B699" s="45" t="s">
        <v>3256</v>
      </c>
    </row>
    <row r="700" spans="1:3" ht="15.75" customHeight="1">
      <c r="A700" s="40" t="s">
        <v>3257</v>
      </c>
      <c r="B700" s="45" t="s">
        <v>3258</v>
      </c>
    </row>
    <row r="701" spans="1:3" ht="15.75" customHeight="1">
      <c r="A701" s="40" t="s">
        <v>3259</v>
      </c>
      <c r="B701" s="45" t="s">
        <v>3260</v>
      </c>
    </row>
    <row r="702" spans="1:3" ht="15.75" customHeight="1">
      <c r="A702" s="40" t="s">
        <v>3261</v>
      </c>
      <c r="B702" s="45" t="s">
        <v>3262</v>
      </c>
    </row>
    <row r="703" spans="1:3" ht="15.75" customHeight="1">
      <c r="A703" s="40" t="s">
        <v>3263</v>
      </c>
      <c r="B703" s="45" t="s">
        <v>3264</v>
      </c>
    </row>
    <row r="704" spans="1:3" ht="15.75" customHeight="1">
      <c r="A704" s="40" t="s">
        <v>3265</v>
      </c>
      <c r="B704" s="45" t="s">
        <v>3266</v>
      </c>
    </row>
    <row r="705" spans="1:2" ht="15.75" customHeight="1">
      <c r="A705" s="40" t="s">
        <v>3267</v>
      </c>
      <c r="B705" s="45" t="s">
        <v>3268</v>
      </c>
    </row>
    <row r="706" spans="1:2" ht="15.75" customHeight="1">
      <c r="A706" s="40" t="s">
        <v>3269</v>
      </c>
      <c r="B706" s="45" t="s">
        <v>3270</v>
      </c>
    </row>
    <row r="707" spans="1:2" ht="15.75" customHeight="1">
      <c r="A707" s="40" t="s">
        <v>3271</v>
      </c>
      <c r="B707" s="45" t="s">
        <v>3272</v>
      </c>
    </row>
    <row r="708" spans="1:2" ht="15.75" customHeight="1">
      <c r="A708" s="40" t="s">
        <v>3273</v>
      </c>
      <c r="B708" s="45" t="s">
        <v>3274</v>
      </c>
    </row>
    <row r="709" spans="1:2" ht="15.75" customHeight="1">
      <c r="A709" s="40" t="s">
        <v>3275</v>
      </c>
      <c r="B709" s="45" t="s">
        <v>3276</v>
      </c>
    </row>
    <row r="710" spans="1:2" ht="15.75" customHeight="1">
      <c r="A710" s="40" t="s">
        <v>3277</v>
      </c>
      <c r="B710" s="45" t="s">
        <v>3278</v>
      </c>
    </row>
    <row r="711" spans="1:2" ht="15.75" customHeight="1">
      <c r="A711" s="40" t="s">
        <v>3279</v>
      </c>
      <c r="B711" s="45" t="s">
        <v>3280</v>
      </c>
    </row>
    <row r="712" spans="1:2" ht="15.75" customHeight="1">
      <c r="A712" s="40" t="s">
        <v>3281</v>
      </c>
      <c r="B712" s="45" t="s">
        <v>3282</v>
      </c>
    </row>
    <row r="713" spans="1:2" ht="15.75" customHeight="1">
      <c r="A713" s="40" t="s">
        <v>3283</v>
      </c>
      <c r="B713" s="45" t="s">
        <v>3284</v>
      </c>
    </row>
    <row r="714" spans="1:2" ht="15.75" customHeight="1">
      <c r="A714" s="40" t="s">
        <v>3285</v>
      </c>
      <c r="B714" s="45" t="s">
        <v>3286</v>
      </c>
    </row>
    <row r="715" spans="1:2" ht="15.75" customHeight="1">
      <c r="A715" s="40" t="s">
        <v>3287</v>
      </c>
      <c r="B715" s="45" t="s">
        <v>3289</v>
      </c>
    </row>
    <row r="716" spans="1:2" ht="15.75" customHeight="1">
      <c r="A716" s="40" t="s">
        <v>3290</v>
      </c>
      <c r="B716" s="45" t="s">
        <v>3291</v>
      </c>
    </row>
    <row r="717" spans="1:2" ht="15.75" customHeight="1">
      <c r="A717" s="40" t="s">
        <v>3292</v>
      </c>
      <c r="B717" s="45" t="s">
        <v>3293</v>
      </c>
    </row>
    <row r="718" spans="1:2" ht="15.75" customHeight="1">
      <c r="A718" s="40" t="s">
        <v>3294</v>
      </c>
      <c r="B718" s="45" t="s">
        <v>3295</v>
      </c>
    </row>
    <row r="719" spans="1:2" ht="15.75" customHeight="1">
      <c r="A719" s="40" t="s">
        <v>3296</v>
      </c>
      <c r="B719" s="45" t="s">
        <v>3297</v>
      </c>
    </row>
    <row r="720" spans="1:2" ht="15.75" customHeight="1">
      <c r="A720" s="40" t="s">
        <v>3298</v>
      </c>
      <c r="B720" s="45" t="s">
        <v>3299</v>
      </c>
    </row>
    <row r="721" spans="1:2" ht="15.75" customHeight="1">
      <c r="A721" s="40" t="s">
        <v>3300</v>
      </c>
      <c r="B721" s="45" t="s">
        <v>3301</v>
      </c>
    </row>
    <row r="722" spans="1:2" ht="15.75" customHeight="1">
      <c r="A722" s="40" t="s">
        <v>1416</v>
      </c>
      <c r="B722" s="45" t="s">
        <v>3302</v>
      </c>
    </row>
    <row r="723" spans="1:2" ht="15.75" customHeight="1">
      <c r="A723" s="40" t="s">
        <v>3303</v>
      </c>
      <c r="B723" s="45" t="s">
        <v>3304</v>
      </c>
    </row>
    <row r="724" spans="1:2" ht="15.75" customHeight="1">
      <c r="A724" s="40" t="s">
        <v>3305</v>
      </c>
      <c r="B724" s="45" t="s">
        <v>3306</v>
      </c>
    </row>
    <row r="725" spans="1:2" ht="15.75" customHeight="1">
      <c r="A725" s="40" t="s">
        <v>3307</v>
      </c>
      <c r="B725" s="45" t="s">
        <v>3308</v>
      </c>
    </row>
    <row r="726" spans="1:2" ht="15.75" customHeight="1">
      <c r="A726" s="40" t="s">
        <v>3309</v>
      </c>
      <c r="B726" s="45" t="s">
        <v>3310</v>
      </c>
    </row>
    <row r="727" spans="1:2" ht="15.75" customHeight="1">
      <c r="A727" s="40" t="s">
        <v>3311</v>
      </c>
      <c r="B727" s="45" t="s">
        <v>3312</v>
      </c>
    </row>
    <row r="728" spans="1:2" ht="15.75" customHeight="1">
      <c r="A728" s="40" t="s">
        <v>3313</v>
      </c>
      <c r="B728" s="45" t="s">
        <v>3314</v>
      </c>
    </row>
    <row r="729" spans="1:2" ht="15.75" customHeight="1">
      <c r="A729" s="40" t="s">
        <v>3315</v>
      </c>
      <c r="B729" s="45" t="s">
        <v>3316</v>
      </c>
    </row>
    <row r="730" spans="1:2" ht="15.75" customHeight="1">
      <c r="A730" s="40" t="s">
        <v>3317</v>
      </c>
      <c r="B730" s="45" t="s">
        <v>3318</v>
      </c>
    </row>
    <row r="731" spans="1:2" ht="15.75" customHeight="1">
      <c r="A731" s="40" t="s">
        <v>3319</v>
      </c>
      <c r="B731" s="45" t="s">
        <v>3320</v>
      </c>
    </row>
    <row r="732" spans="1:2" ht="15.75" customHeight="1">
      <c r="A732" s="40" t="s">
        <v>3321</v>
      </c>
      <c r="B732" s="45" t="s">
        <v>3322</v>
      </c>
    </row>
    <row r="733" spans="1:2" ht="15.75" customHeight="1">
      <c r="A733" s="40" t="s">
        <v>2046</v>
      </c>
      <c r="B733" s="45" t="s">
        <v>3324</v>
      </c>
    </row>
    <row r="734" spans="1:2" ht="15.75" customHeight="1">
      <c r="A734" s="40" t="s">
        <v>2038</v>
      </c>
      <c r="B734" s="45" t="s">
        <v>3325</v>
      </c>
    </row>
    <row r="735" spans="1:2" ht="15.75" customHeight="1">
      <c r="A735" s="40" t="s">
        <v>2085</v>
      </c>
      <c r="B735" s="45" t="s">
        <v>3327</v>
      </c>
    </row>
    <row r="736" spans="1:2" ht="15.75" customHeight="1">
      <c r="A736" s="40" t="s">
        <v>3328</v>
      </c>
      <c r="B736" s="45" t="s">
        <v>3329</v>
      </c>
    </row>
    <row r="737" spans="1:3" ht="15.75" customHeight="1">
      <c r="A737" s="40" t="s">
        <v>3330</v>
      </c>
      <c r="B737" s="45" t="s">
        <v>3331</v>
      </c>
    </row>
    <row r="738" spans="1:3" ht="15.75" customHeight="1">
      <c r="A738" s="40" t="s">
        <v>3332</v>
      </c>
      <c r="B738" s="45" t="s">
        <v>3333</v>
      </c>
    </row>
    <row r="739" spans="1:3" ht="15.75" customHeight="1">
      <c r="A739" s="40" t="s">
        <v>3334</v>
      </c>
      <c r="B739" s="45" t="s">
        <v>3335</v>
      </c>
    </row>
    <row r="740" spans="1:3" ht="15.75" customHeight="1">
      <c r="A740" s="40" t="s">
        <v>3336</v>
      </c>
      <c r="B740" s="45" t="s">
        <v>3337</v>
      </c>
    </row>
    <row r="741" spans="1:3" ht="15.75" customHeight="1">
      <c r="A741" s="40" t="s">
        <v>3338</v>
      </c>
      <c r="B741" s="45" t="s">
        <v>3339</v>
      </c>
    </row>
    <row r="742" spans="1:3" ht="15.75" customHeight="1">
      <c r="A742" s="40" t="s">
        <v>1835</v>
      </c>
      <c r="B742" s="45" t="s">
        <v>3340</v>
      </c>
    </row>
    <row r="743" spans="1:3" ht="15.75" customHeight="1">
      <c r="A743" s="40" t="s">
        <v>1624</v>
      </c>
      <c r="B743" s="45" t="s">
        <v>3341</v>
      </c>
    </row>
    <row r="744" spans="1:3" ht="15.75" customHeight="1">
      <c r="A744" s="40" t="s">
        <v>3342</v>
      </c>
      <c r="B744" s="45" t="s">
        <v>3343</v>
      </c>
    </row>
    <row r="745" spans="1:3" ht="15.75" customHeight="1">
      <c r="A745" s="40" t="s">
        <v>3344</v>
      </c>
      <c r="B745" s="45" t="s">
        <v>3345</v>
      </c>
    </row>
    <row r="746" spans="1:3" ht="15.75" customHeight="1">
      <c r="A746" s="40" t="s">
        <v>3346</v>
      </c>
      <c r="B746" s="45" t="s">
        <v>3347</v>
      </c>
    </row>
    <row r="747" spans="1:3" ht="15.75" customHeight="1">
      <c r="A747" s="40" t="s">
        <v>3348</v>
      </c>
      <c r="B747" s="45" t="s">
        <v>3349</v>
      </c>
    </row>
    <row r="748" spans="1:3" ht="15.75" customHeight="1">
      <c r="A748" s="40" t="s">
        <v>3350</v>
      </c>
      <c r="B748" s="45" t="s">
        <v>3351</v>
      </c>
      <c r="C748" s="46"/>
    </row>
    <row r="749" spans="1:3" ht="15.75" customHeight="1">
      <c r="A749" s="40" t="s">
        <v>3352</v>
      </c>
      <c r="B749" s="45" t="s">
        <v>3353</v>
      </c>
    </row>
    <row r="750" spans="1:3" ht="15.75" customHeight="1">
      <c r="A750" s="40" t="s">
        <v>3354</v>
      </c>
      <c r="B750" s="45" t="s">
        <v>3355</v>
      </c>
    </row>
    <row r="751" spans="1:3" ht="15.75" customHeight="1">
      <c r="A751" s="40" t="s">
        <v>3356</v>
      </c>
      <c r="B751" s="45" t="s">
        <v>3357</v>
      </c>
    </row>
    <row r="752" spans="1:3" ht="15.75" customHeight="1">
      <c r="A752" s="40" t="s">
        <v>3359</v>
      </c>
      <c r="B752" s="45" t="s">
        <v>3360</v>
      </c>
    </row>
    <row r="753" spans="1:2" ht="15.75" customHeight="1">
      <c r="A753" s="40" t="s">
        <v>3361</v>
      </c>
      <c r="B753" s="45" t="s">
        <v>3362</v>
      </c>
    </row>
    <row r="754" spans="1:2" ht="15.75" customHeight="1">
      <c r="A754" s="40" t="s">
        <v>3364</v>
      </c>
      <c r="B754" s="45" t="s">
        <v>3365</v>
      </c>
    </row>
    <row r="755" spans="1:2" ht="15.75" customHeight="1">
      <c r="A755" s="40" t="s">
        <v>3366</v>
      </c>
      <c r="B755" s="45" t="s">
        <v>3367</v>
      </c>
    </row>
    <row r="756" spans="1:2" ht="15.75" customHeight="1">
      <c r="A756" s="40" t="s">
        <v>3368</v>
      </c>
      <c r="B756" s="45" t="s">
        <v>3369</v>
      </c>
    </row>
    <row r="757" spans="1:2" ht="15.75" customHeight="1">
      <c r="A757" s="40" t="s">
        <v>3370</v>
      </c>
      <c r="B757" s="45" t="s">
        <v>3371</v>
      </c>
    </row>
    <row r="758" spans="1:2" ht="15.75" customHeight="1">
      <c r="A758" s="40" t="s">
        <v>3372</v>
      </c>
      <c r="B758" s="45" t="s">
        <v>3373</v>
      </c>
    </row>
    <row r="759" spans="1:2" ht="15.75" customHeight="1">
      <c r="A759" s="40" t="s">
        <v>3374</v>
      </c>
      <c r="B759" s="45" t="s">
        <v>3375</v>
      </c>
    </row>
    <row r="760" spans="1:2" ht="15.75" customHeight="1">
      <c r="A760" s="40" t="s">
        <v>2263</v>
      </c>
      <c r="B760" s="45" t="s">
        <v>3376</v>
      </c>
    </row>
    <row r="761" spans="1:2" ht="15.75" customHeight="1">
      <c r="A761" s="40" t="s">
        <v>3377</v>
      </c>
      <c r="B761" s="45" t="s">
        <v>3378</v>
      </c>
    </row>
    <row r="762" spans="1:2" ht="15.75" customHeight="1">
      <c r="A762" s="40" t="s">
        <v>3379</v>
      </c>
      <c r="B762" s="45" t="s">
        <v>3380</v>
      </c>
    </row>
    <row r="763" spans="1:2" ht="15.75" customHeight="1">
      <c r="A763" s="40" t="s">
        <v>3381</v>
      </c>
      <c r="B763" s="45" t="s">
        <v>3382</v>
      </c>
    </row>
    <row r="764" spans="1:2" ht="15.75" customHeight="1">
      <c r="A764" s="40" t="s">
        <v>3383</v>
      </c>
      <c r="B764" s="45" t="s">
        <v>3384</v>
      </c>
    </row>
    <row r="765" spans="1:2" ht="15.75" customHeight="1">
      <c r="A765" s="40" t="s">
        <v>3385</v>
      </c>
      <c r="B765" s="45" t="s">
        <v>3386</v>
      </c>
    </row>
    <row r="766" spans="1:2" ht="15.75" customHeight="1">
      <c r="A766" s="40" t="s">
        <v>3387</v>
      </c>
      <c r="B766" s="45" t="s">
        <v>3388</v>
      </c>
    </row>
    <row r="767" spans="1:2" ht="15.75" customHeight="1">
      <c r="A767" s="40" t="s">
        <v>3389</v>
      </c>
      <c r="B767" s="45" t="s">
        <v>3390</v>
      </c>
    </row>
    <row r="768" spans="1:2" ht="15.75" customHeight="1">
      <c r="A768" s="40" t="s">
        <v>3391</v>
      </c>
      <c r="B768" s="45" t="s">
        <v>3393</v>
      </c>
    </row>
    <row r="769" spans="1:2" ht="15.75" customHeight="1">
      <c r="A769" s="40" t="s">
        <v>3394</v>
      </c>
      <c r="B769" s="45" t="s">
        <v>3395</v>
      </c>
    </row>
    <row r="770" spans="1:2" ht="15.75" customHeight="1">
      <c r="A770" s="40" t="s">
        <v>2233</v>
      </c>
      <c r="B770" s="45" t="s">
        <v>3396</v>
      </c>
    </row>
    <row r="771" spans="1:2" ht="15.75" customHeight="1">
      <c r="A771" s="40" t="s">
        <v>3397</v>
      </c>
      <c r="B771" s="45" t="s">
        <v>3398</v>
      </c>
    </row>
    <row r="772" spans="1:2" ht="15.75" customHeight="1">
      <c r="A772" s="40" t="s">
        <v>2959</v>
      </c>
      <c r="B772" s="45" t="s">
        <v>3399</v>
      </c>
    </row>
    <row r="773" spans="1:2" ht="15.75" customHeight="1">
      <c r="A773" s="40" t="s">
        <v>3400</v>
      </c>
      <c r="B773" s="45" t="s">
        <v>3401</v>
      </c>
    </row>
    <row r="774" spans="1:2" ht="15.75" customHeight="1">
      <c r="A774" s="40" t="s">
        <v>2260</v>
      </c>
      <c r="B774" s="45" t="s">
        <v>3402</v>
      </c>
    </row>
    <row r="775" spans="1:2" ht="15.75" customHeight="1">
      <c r="A775" s="40" t="s">
        <v>3403</v>
      </c>
      <c r="B775" s="45" t="s">
        <v>3404</v>
      </c>
    </row>
    <row r="776" spans="1:2" ht="15.75" customHeight="1">
      <c r="A776" s="40" t="s">
        <v>1680</v>
      </c>
      <c r="B776" s="45" t="s">
        <v>3405</v>
      </c>
    </row>
    <row r="777" spans="1:2" ht="15.75" customHeight="1">
      <c r="A777" s="40" t="s">
        <v>3406</v>
      </c>
      <c r="B777" s="45" t="s">
        <v>3407</v>
      </c>
    </row>
    <row r="778" spans="1:2" ht="15.75" customHeight="1">
      <c r="A778" s="40" t="s">
        <v>3408</v>
      </c>
      <c r="B778" s="45" t="s">
        <v>3409</v>
      </c>
    </row>
    <row r="779" spans="1:2" ht="15.75" customHeight="1">
      <c r="A779" s="40" t="s">
        <v>3410</v>
      </c>
      <c r="B779" s="45" t="s">
        <v>3411</v>
      </c>
    </row>
    <row r="780" spans="1:2" ht="15.75" customHeight="1">
      <c r="A780" s="40" t="s">
        <v>3412</v>
      </c>
      <c r="B780" s="45" t="s">
        <v>3413</v>
      </c>
    </row>
    <row r="781" spans="1:2" ht="15.75" customHeight="1">
      <c r="A781" s="40" t="s">
        <v>3414</v>
      </c>
      <c r="B781" s="45" t="s">
        <v>3415</v>
      </c>
    </row>
    <row r="782" spans="1:2" ht="15.75" customHeight="1">
      <c r="A782" s="40" t="s">
        <v>3416</v>
      </c>
      <c r="B782" s="45" t="s">
        <v>3417</v>
      </c>
    </row>
    <row r="783" spans="1:2" ht="15.75" customHeight="1">
      <c r="A783" s="40" t="s">
        <v>3418</v>
      </c>
      <c r="B783" s="45" t="s">
        <v>3419</v>
      </c>
    </row>
    <row r="784" spans="1:2" ht="15.75" customHeight="1">
      <c r="A784" s="40" t="s">
        <v>3420</v>
      </c>
      <c r="B784" s="45" t="s">
        <v>3421</v>
      </c>
    </row>
    <row r="785" spans="1:3" ht="15.75" customHeight="1">
      <c r="A785" s="40" t="s">
        <v>3423</v>
      </c>
      <c r="B785" s="45" t="s">
        <v>3424</v>
      </c>
    </row>
    <row r="786" spans="1:3" ht="15.75" customHeight="1">
      <c r="A786" s="40" t="s">
        <v>3425</v>
      </c>
      <c r="B786" s="45" t="s">
        <v>3426</v>
      </c>
    </row>
    <row r="787" spans="1:3" ht="15.75" customHeight="1">
      <c r="A787" s="40" t="s">
        <v>3427</v>
      </c>
      <c r="B787" s="45" t="s">
        <v>3428</v>
      </c>
    </row>
    <row r="788" spans="1:3" ht="15.75" customHeight="1">
      <c r="A788" s="40" t="s">
        <v>3429</v>
      </c>
      <c r="B788" s="45" t="s">
        <v>3430</v>
      </c>
    </row>
    <row r="789" spans="1:3" ht="15.75" customHeight="1">
      <c r="A789" s="40" t="s">
        <v>3431</v>
      </c>
      <c r="B789" s="45" t="s">
        <v>3432</v>
      </c>
    </row>
    <row r="790" spans="1:3" ht="15.75" customHeight="1">
      <c r="A790" s="40" t="s">
        <v>3433</v>
      </c>
      <c r="B790" s="45" t="s">
        <v>3434</v>
      </c>
    </row>
    <row r="791" spans="1:3" ht="15.75" customHeight="1">
      <c r="A791" s="40" t="s">
        <v>3435</v>
      </c>
      <c r="B791" s="45" t="s">
        <v>3436</v>
      </c>
    </row>
    <row r="792" spans="1:3" ht="15.75" customHeight="1">
      <c r="A792" s="40" t="s">
        <v>3437</v>
      </c>
      <c r="B792" s="45" t="s">
        <v>3438</v>
      </c>
    </row>
    <row r="793" spans="1:3" ht="15.75" customHeight="1">
      <c r="A793" s="40" t="s">
        <v>3439</v>
      </c>
      <c r="B793" s="45" t="s">
        <v>3440</v>
      </c>
    </row>
    <row r="794" spans="1:3" ht="15.75" customHeight="1">
      <c r="A794" s="40" t="s">
        <v>3441</v>
      </c>
      <c r="B794" s="45" t="s">
        <v>3442</v>
      </c>
    </row>
    <row r="795" spans="1:3" ht="15.75" customHeight="1">
      <c r="A795" s="40" t="s">
        <v>3443</v>
      </c>
      <c r="B795" s="45" t="s">
        <v>3444</v>
      </c>
    </row>
    <row r="796" spans="1:3" ht="15.75" customHeight="1">
      <c r="A796" s="40" t="s">
        <v>1629</v>
      </c>
      <c r="B796" s="45" t="s">
        <v>3445</v>
      </c>
      <c r="C796" s="46"/>
    </row>
    <row r="797" spans="1:3" ht="15.75" customHeight="1">
      <c r="A797" s="40" t="s">
        <v>3446</v>
      </c>
      <c r="B797" s="45" t="s">
        <v>3447</v>
      </c>
    </row>
    <row r="798" spans="1:3" ht="15.75" customHeight="1">
      <c r="A798" s="40" t="s">
        <v>3448</v>
      </c>
      <c r="B798" s="45" t="s">
        <v>3449</v>
      </c>
    </row>
    <row r="799" spans="1:3" ht="15.75" customHeight="1">
      <c r="A799" s="40" t="s">
        <v>3450</v>
      </c>
      <c r="B799" s="45" t="s">
        <v>3451</v>
      </c>
    </row>
    <row r="800" spans="1:3" ht="15.75" customHeight="1">
      <c r="A800" s="40" t="s">
        <v>3452</v>
      </c>
      <c r="B800" s="45" t="s">
        <v>3453</v>
      </c>
    </row>
    <row r="801" spans="1:2" ht="15.75" customHeight="1">
      <c r="A801" s="40" t="s">
        <v>3455</v>
      </c>
      <c r="B801" s="45" t="s">
        <v>3456</v>
      </c>
    </row>
    <row r="802" spans="1:2" ht="15.75" customHeight="1">
      <c r="A802" s="40" t="s">
        <v>3457</v>
      </c>
      <c r="B802" s="45" t="s">
        <v>3072</v>
      </c>
    </row>
    <row r="803" spans="1:2" ht="15.75" customHeight="1">
      <c r="A803" s="40" t="s">
        <v>3458</v>
      </c>
      <c r="B803" s="45" t="s">
        <v>3459</v>
      </c>
    </row>
    <row r="804" spans="1:2" ht="15.75" customHeight="1">
      <c r="A804" s="40" t="s">
        <v>3460</v>
      </c>
      <c r="B804" s="45" t="s">
        <v>3461</v>
      </c>
    </row>
    <row r="805" spans="1:2" ht="15.75" customHeight="1">
      <c r="A805" s="40" t="s">
        <v>1182</v>
      </c>
      <c r="B805" s="45" t="s">
        <v>3462</v>
      </c>
    </row>
    <row r="806" spans="1:2" ht="15.75" customHeight="1">
      <c r="A806" s="40" t="s">
        <v>1182</v>
      </c>
      <c r="B806" s="45" t="s">
        <v>3463</v>
      </c>
    </row>
    <row r="807" spans="1:2" ht="15.75" customHeight="1">
      <c r="A807" s="40" t="s">
        <v>3464</v>
      </c>
      <c r="B807" s="45" t="s">
        <v>3465</v>
      </c>
    </row>
    <row r="808" spans="1:2" ht="15.75" customHeight="1">
      <c r="A808" s="40" t="s">
        <v>3466</v>
      </c>
      <c r="B808" s="45" t="s">
        <v>3467</v>
      </c>
    </row>
    <row r="809" spans="1:2" ht="15.75" customHeight="1">
      <c r="A809" s="40" t="s">
        <v>3468</v>
      </c>
      <c r="B809" s="45" t="s">
        <v>3469</v>
      </c>
    </row>
    <row r="810" spans="1:2" ht="15.75" customHeight="1">
      <c r="A810" s="40" t="s">
        <v>3470</v>
      </c>
      <c r="B810" s="45" t="s">
        <v>3471</v>
      </c>
    </row>
    <row r="811" spans="1:2" ht="15.75" customHeight="1">
      <c r="A811" s="40" t="s">
        <v>3472</v>
      </c>
      <c r="B811" s="45" t="s">
        <v>3473</v>
      </c>
    </row>
    <row r="812" spans="1:2" ht="15.75" customHeight="1">
      <c r="A812" s="40" t="s">
        <v>3474</v>
      </c>
      <c r="B812" s="45" t="s">
        <v>3475</v>
      </c>
    </row>
    <row r="813" spans="1:2" ht="15.75" customHeight="1">
      <c r="A813" s="40" t="s">
        <v>3476</v>
      </c>
      <c r="B813" s="45" t="s">
        <v>3477</v>
      </c>
    </row>
    <row r="814" spans="1:2" ht="15.75" customHeight="1">
      <c r="A814" s="40" t="s">
        <v>1696</v>
      </c>
      <c r="B814" s="45" t="s">
        <v>3478</v>
      </c>
    </row>
    <row r="815" spans="1:2" ht="15.75" customHeight="1">
      <c r="A815" s="40" t="s">
        <v>1955</v>
      </c>
      <c r="B815" s="45" t="s">
        <v>3479</v>
      </c>
    </row>
    <row r="816" spans="1:2" ht="15.75" customHeight="1">
      <c r="A816" s="40" t="s">
        <v>2005</v>
      </c>
      <c r="B816" s="45" t="s">
        <v>3480</v>
      </c>
    </row>
    <row r="817" spans="1:2" ht="15.75" customHeight="1">
      <c r="A817" s="40" t="s">
        <v>2230</v>
      </c>
      <c r="B817" s="45" t="s">
        <v>3482</v>
      </c>
    </row>
    <row r="818" spans="1:2" ht="15.75" customHeight="1">
      <c r="A818" s="40" t="s">
        <v>3483</v>
      </c>
      <c r="B818" s="45" t="s">
        <v>3484</v>
      </c>
    </row>
    <row r="819" spans="1:2" ht="15.75" customHeight="1">
      <c r="A819" s="40" t="s">
        <v>3485</v>
      </c>
      <c r="B819" s="45" t="s">
        <v>3486</v>
      </c>
    </row>
    <row r="820" spans="1:2" ht="15.75" customHeight="1">
      <c r="A820" s="40" t="s">
        <v>3487</v>
      </c>
      <c r="B820" s="45" t="s">
        <v>3488</v>
      </c>
    </row>
    <row r="821" spans="1:2" ht="15.75" customHeight="1">
      <c r="A821" s="40" t="s">
        <v>1169</v>
      </c>
      <c r="B821" s="45" t="s">
        <v>3489</v>
      </c>
    </row>
    <row r="822" spans="1:2" ht="15.75" customHeight="1">
      <c r="A822" s="40" t="s">
        <v>3490</v>
      </c>
      <c r="B822" s="45" t="s">
        <v>3491</v>
      </c>
    </row>
    <row r="823" spans="1:2" ht="15.75" customHeight="1">
      <c r="A823" s="40" t="s">
        <v>1241</v>
      </c>
      <c r="B823" s="45" t="s">
        <v>3492</v>
      </c>
    </row>
    <row r="824" spans="1:2" ht="15.75" customHeight="1">
      <c r="A824" s="40" t="s">
        <v>3493</v>
      </c>
      <c r="B824" s="45" t="s">
        <v>3494</v>
      </c>
    </row>
    <row r="825" spans="1:2" ht="15.75" customHeight="1">
      <c r="A825" s="40" t="s">
        <v>3495</v>
      </c>
      <c r="B825" s="45" t="s">
        <v>3496</v>
      </c>
    </row>
    <row r="826" spans="1:2" ht="15.75" customHeight="1">
      <c r="A826" s="40" t="s">
        <v>3497</v>
      </c>
      <c r="B826" s="45" t="s">
        <v>3498</v>
      </c>
    </row>
    <row r="827" spans="1:2" ht="15.75" customHeight="1">
      <c r="A827" s="40" t="s">
        <v>3499</v>
      </c>
      <c r="B827" s="45" t="s">
        <v>3500</v>
      </c>
    </row>
    <row r="828" spans="1:2" ht="15.75" customHeight="1">
      <c r="A828" s="40" t="s">
        <v>3501</v>
      </c>
      <c r="B828" s="45" t="s">
        <v>3502</v>
      </c>
    </row>
    <row r="829" spans="1:2" ht="15.75" customHeight="1">
      <c r="A829" s="40" t="s">
        <v>3503</v>
      </c>
      <c r="B829" s="45" t="s">
        <v>3504</v>
      </c>
    </row>
    <row r="830" spans="1:2" ht="15.75" customHeight="1">
      <c r="A830" s="40" t="s">
        <v>3505</v>
      </c>
      <c r="B830" s="45" t="s">
        <v>3506</v>
      </c>
    </row>
    <row r="831" spans="1:2" ht="15.75" customHeight="1">
      <c r="A831" s="40" t="s">
        <v>3507</v>
      </c>
      <c r="B831" s="45" t="s">
        <v>3508</v>
      </c>
    </row>
    <row r="832" spans="1:2" ht="15.75" customHeight="1">
      <c r="A832" s="40" t="s">
        <v>3509</v>
      </c>
      <c r="B832" s="45" t="s">
        <v>3510</v>
      </c>
    </row>
    <row r="833" spans="1:3" ht="15.75" customHeight="1">
      <c r="A833" s="40" t="s">
        <v>1393</v>
      </c>
      <c r="B833" s="45" t="s">
        <v>3512</v>
      </c>
    </row>
    <row r="834" spans="1:3" ht="15.75" customHeight="1">
      <c r="A834" s="40" t="s">
        <v>3513</v>
      </c>
      <c r="B834" s="45" t="s">
        <v>3515</v>
      </c>
    </row>
    <row r="835" spans="1:3" ht="15.75" customHeight="1">
      <c r="A835" s="40" t="s">
        <v>3516</v>
      </c>
      <c r="B835" s="45" t="s">
        <v>3517</v>
      </c>
    </row>
    <row r="836" spans="1:3" ht="15.75" customHeight="1">
      <c r="A836" s="40" t="s">
        <v>3518</v>
      </c>
      <c r="B836" s="45" t="s">
        <v>3519</v>
      </c>
    </row>
    <row r="837" spans="1:3" ht="15.75" customHeight="1">
      <c r="A837" s="40" t="s">
        <v>3520</v>
      </c>
      <c r="B837" s="45" t="s">
        <v>3521</v>
      </c>
    </row>
    <row r="838" spans="1:3" ht="15.75" customHeight="1">
      <c r="A838" s="40" t="s">
        <v>3522</v>
      </c>
      <c r="B838" s="45" t="s">
        <v>3523</v>
      </c>
    </row>
    <row r="839" spans="1:3" ht="15.75" customHeight="1">
      <c r="A839" s="40" t="s">
        <v>3524</v>
      </c>
      <c r="B839" s="45" t="s">
        <v>3525</v>
      </c>
    </row>
    <row r="840" spans="1:3" ht="15.75" customHeight="1">
      <c r="A840" s="40" t="s">
        <v>3526</v>
      </c>
      <c r="B840" s="45" t="s">
        <v>3527</v>
      </c>
    </row>
    <row r="841" spans="1:3" ht="15.75" customHeight="1">
      <c r="A841" s="40" t="s">
        <v>3528</v>
      </c>
      <c r="B841" s="45" t="s">
        <v>3529</v>
      </c>
    </row>
    <row r="842" spans="1:3" ht="15.75" customHeight="1">
      <c r="A842" s="40" t="s">
        <v>3530</v>
      </c>
      <c r="B842" s="45" t="s">
        <v>3531</v>
      </c>
    </row>
    <row r="843" spans="1:3" ht="15.75" customHeight="1">
      <c r="A843" s="40" t="s">
        <v>3532</v>
      </c>
      <c r="B843" s="45" t="s">
        <v>3533</v>
      </c>
    </row>
    <row r="844" spans="1:3" ht="15.75" customHeight="1">
      <c r="A844" s="40" t="s">
        <v>3532</v>
      </c>
      <c r="B844" s="45" t="s">
        <v>3534</v>
      </c>
      <c r="C844" s="46"/>
    </row>
    <row r="845" spans="1:3" ht="15.75" customHeight="1">
      <c r="A845" s="40" t="s">
        <v>3535</v>
      </c>
      <c r="B845" s="45" t="s">
        <v>3536</v>
      </c>
    </row>
    <row r="846" spans="1:3" ht="15.75" customHeight="1">
      <c r="A846" s="40" t="s">
        <v>3537</v>
      </c>
      <c r="B846" s="45" t="s">
        <v>3538</v>
      </c>
    </row>
    <row r="847" spans="1:3" ht="15.75" customHeight="1">
      <c r="A847" s="40" t="s">
        <v>3539</v>
      </c>
      <c r="B847" s="45" t="s">
        <v>3540</v>
      </c>
    </row>
    <row r="848" spans="1:3" ht="15.75" customHeight="1">
      <c r="A848" s="40" t="s">
        <v>3541</v>
      </c>
      <c r="B848" s="45" t="s">
        <v>3542</v>
      </c>
    </row>
    <row r="849" spans="1:2" ht="15.75" customHeight="1">
      <c r="A849" s="40" t="s">
        <v>3543</v>
      </c>
      <c r="B849" s="45" t="s">
        <v>3544</v>
      </c>
    </row>
    <row r="850" spans="1:2" ht="15.75" customHeight="1">
      <c r="A850" s="40" t="s">
        <v>3546</v>
      </c>
      <c r="B850" s="45" t="s">
        <v>3547</v>
      </c>
    </row>
    <row r="851" spans="1:2" ht="15.75" customHeight="1">
      <c r="A851" s="40" t="s">
        <v>3548</v>
      </c>
      <c r="B851" s="45" t="s">
        <v>3549</v>
      </c>
    </row>
    <row r="852" spans="1:2" ht="15.75" customHeight="1">
      <c r="A852" s="40" t="s">
        <v>3550</v>
      </c>
      <c r="B852" s="45" t="s">
        <v>3551</v>
      </c>
    </row>
    <row r="853" spans="1:2" ht="15.75" customHeight="1">
      <c r="A853" s="40" t="s">
        <v>3552</v>
      </c>
      <c r="B853" s="45" t="s">
        <v>3553</v>
      </c>
    </row>
    <row r="854" spans="1:2" ht="15.75" customHeight="1">
      <c r="A854" s="40" t="s">
        <v>3554</v>
      </c>
      <c r="B854" s="45" t="s">
        <v>3555</v>
      </c>
    </row>
    <row r="855" spans="1:2" ht="15.75" customHeight="1">
      <c r="A855" s="40" t="s">
        <v>3556</v>
      </c>
      <c r="B855" s="45" t="s">
        <v>3557</v>
      </c>
    </row>
    <row r="856" spans="1:2" ht="15.75" customHeight="1">
      <c r="A856" s="40" t="s">
        <v>3558</v>
      </c>
      <c r="B856" s="45" t="s">
        <v>3559</v>
      </c>
    </row>
    <row r="857" spans="1:2" ht="15.75" customHeight="1">
      <c r="A857" s="40" t="s">
        <v>3560</v>
      </c>
      <c r="B857" s="45" t="s">
        <v>3561</v>
      </c>
    </row>
    <row r="858" spans="1:2" ht="15.75" customHeight="1">
      <c r="A858" s="40" t="s">
        <v>3562</v>
      </c>
      <c r="B858" s="45" t="s">
        <v>3563</v>
      </c>
    </row>
    <row r="859" spans="1:2" ht="15.75" customHeight="1">
      <c r="A859" s="40" t="s">
        <v>3564</v>
      </c>
      <c r="B859" s="45" t="s">
        <v>3565</v>
      </c>
    </row>
    <row r="860" spans="1:2" ht="15.75" customHeight="1">
      <c r="A860" s="40" t="s">
        <v>3566</v>
      </c>
      <c r="B860" s="45" t="s">
        <v>3567</v>
      </c>
    </row>
    <row r="861" spans="1:2" ht="15.75" customHeight="1">
      <c r="A861" s="40" t="s">
        <v>3568</v>
      </c>
      <c r="B861" s="45" t="s">
        <v>3569</v>
      </c>
    </row>
    <row r="862" spans="1:2" ht="15.75" customHeight="1">
      <c r="A862" s="40" t="s">
        <v>3570</v>
      </c>
      <c r="B862" s="45" t="s">
        <v>3571</v>
      </c>
    </row>
    <row r="863" spans="1:2" ht="15.75" customHeight="1">
      <c r="A863" s="40" t="s">
        <v>1665</v>
      </c>
      <c r="B863" s="45" t="s">
        <v>3572</v>
      </c>
    </row>
    <row r="864" spans="1:2" ht="15.75" customHeight="1">
      <c r="A864" s="40" t="s">
        <v>3573</v>
      </c>
      <c r="B864" s="45" t="s">
        <v>3574</v>
      </c>
    </row>
    <row r="865" spans="1:2" ht="15.75" customHeight="1">
      <c r="A865" s="40" t="s">
        <v>3576</v>
      </c>
      <c r="B865" s="45" t="s">
        <v>3577</v>
      </c>
    </row>
    <row r="866" spans="1:2" ht="15.75" customHeight="1">
      <c r="A866" s="40" t="s">
        <v>3578</v>
      </c>
      <c r="B866" s="45" t="s">
        <v>3579</v>
      </c>
    </row>
    <row r="867" spans="1:2" ht="15.75" customHeight="1">
      <c r="A867" s="40" t="s">
        <v>3581</v>
      </c>
      <c r="B867" s="45" t="s">
        <v>3582</v>
      </c>
    </row>
    <row r="868" spans="1:2" ht="15.75" customHeight="1">
      <c r="A868" s="40" t="s">
        <v>3583</v>
      </c>
      <c r="B868" s="45" t="s">
        <v>3584</v>
      </c>
    </row>
    <row r="869" spans="1:2" ht="15.75" customHeight="1">
      <c r="A869" s="40" t="s">
        <v>3585</v>
      </c>
      <c r="B869" s="45" t="s">
        <v>3586</v>
      </c>
    </row>
    <row r="870" spans="1:2" ht="15.75" customHeight="1">
      <c r="A870" s="40" t="s">
        <v>3587</v>
      </c>
      <c r="B870" s="45" t="s">
        <v>3588</v>
      </c>
    </row>
    <row r="871" spans="1:2" ht="15.75" customHeight="1">
      <c r="A871" s="40" t="s">
        <v>3589</v>
      </c>
      <c r="B871" s="45" t="s">
        <v>3590</v>
      </c>
    </row>
    <row r="872" spans="1:2" ht="15.75" customHeight="1">
      <c r="A872" s="40" t="s">
        <v>3589</v>
      </c>
      <c r="B872" s="45" t="s">
        <v>3591</v>
      </c>
    </row>
    <row r="873" spans="1:2" ht="15.75" customHeight="1">
      <c r="A873" s="40" t="s">
        <v>1919</v>
      </c>
      <c r="B873" s="45" t="s">
        <v>3592</v>
      </c>
    </row>
    <row r="874" spans="1:2" ht="15.75" customHeight="1">
      <c r="A874" s="40" t="s">
        <v>3593</v>
      </c>
      <c r="B874" s="45" t="s">
        <v>3594</v>
      </c>
    </row>
    <row r="875" spans="1:2" ht="15.75" customHeight="1">
      <c r="A875" s="40" t="s">
        <v>1852</v>
      </c>
      <c r="B875" s="45" t="s">
        <v>3595</v>
      </c>
    </row>
    <row r="876" spans="1:2" ht="15.75" customHeight="1">
      <c r="A876" s="40" t="s">
        <v>3596</v>
      </c>
      <c r="B876" s="45" t="s">
        <v>3597</v>
      </c>
    </row>
    <row r="877" spans="1:2" ht="15.75" customHeight="1">
      <c r="A877" s="40" t="s">
        <v>1321</v>
      </c>
      <c r="B877" s="45" t="s">
        <v>3598</v>
      </c>
    </row>
    <row r="878" spans="1:2" ht="15.75" customHeight="1">
      <c r="A878" s="40" t="s">
        <v>3599</v>
      </c>
      <c r="B878" s="45" t="s">
        <v>3600</v>
      </c>
    </row>
    <row r="879" spans="1:2" ht="15.75" customHeight="1">
      <c r="A879" s="40" t="s">
        <v>3601</v>
      </c>
      <c r="B879" s="45" t="s">
        <v>3602</v>
      </c>
    </row>
    <row r="880" spans="1:2" ht="15.75" customHeight="1">
      <c r="A880" s="40" t="s">
        <v>1230</v>
      </c>
      <c r="B880" s="45" t="s">
        <v>3603</v>
      </c>
    </row>
    <row r="881" spans="1:2" ht="15.75" customHeight="1">
      <c r="A881" s="40" t="s">
        <v>3604</v>
      </c>
      <c r="B881" s="45" t="s">
        <v>3605</v>
      </c>
    </row>
    <row r="882" spans="1:2" ht="15.75" customHeight="1">
      <c r="A882" s="40" t="s">
        <v>3606</v>
      </c>
      <c r="B882" s="45" t="s">
        <v>3608</v>
      </c>
    </row>
    <row r="883" spans="1:2" ht="15.75" customHeight="1">
      <c r="A883" s="40" t="s">
        <v>3609</v>
      </c>
      <c r="B883" s="45" t="s">
        <v>3610</v>
      </c>
    </row>
    <row r="884" spans="1:2" ht="15.75" customHeight="1">
      <c r="A884" s="40" t="s">
        <v>3611</v>
      </c>
      <c r="B884" s="45" t="s">
        <v>3612</v>
      </c>
    </row>
    <row r="885" spans="1:2" ht="15.75" customHeight="1">
      <c r="A885" s="40" t="s">
        <v>3613</v>
      </c>
      <c r="B885" s="45" t="s">
        <v>3614</v>
      </c>
    </row>
    <row r="886" spans="1:2" ht="15.75" customHeight="1">
      <c r="A886" s="40" t="s">
        <v>3615</v>
      </c>
      <c r="B886" s="45" t="s">
        <v>3616</v>
      </c>
    </row>
    <row r="887" spans="1:2" ht="15.75" customHeight="1">
      <c r="A887" s="40" t="s">
        <v>3617</v>
      </c>
      <c r="B887" s="45" t="s">
        <v>3618</v>
      </c>
    </row>
    <row r="888" spans="1:2" ht="15.75" customHeight="1">
      <c r="A888" s="40" t="s">
        <v>3619</v>
      </c>
      <c r="B888" s="45" t="s">
        <v>3620</v>
      </c>
    </row>
    <row r="889" spans="1:2" ht="15.75" customHeight="1">
      <c r="A889" s="40" t="s">
        <v>3621</v>
      </c>
      <c r="B889" s="45" t="s">
        <v>3622</v>
      </c>
    </row>
    <row r="890" spans="1:2" ht="15.75" customHeight="1">
      <c r="A890" s="40" t="s">
        <v>3621</v>
      </c>
      <c r="B890" s="45" t="s">
        <v>3623</v>
      </c>
    </row>
    <row r="891" spans="1:2" ht="15.75" customHeight="1">
      <c r="A891" s="40" t="s">
        <v>3624</v>
      </c>
      <c r="B891" s="45" t="s">
        <v>3625</v>
      </c>
    </row>
    <row r="892" spans="1:2" ht="15.75" customHeight="1">
      <c r="A892" s="40" t="s">
        <v>3626</v>
      </c>
      <c r="B892" s="45" t="s">
        <v>3627</v>
      </c>
    </row>
    <row r="893" spans="1:2" ht="15.75" customHeight="1">
      <c r="A893" s="40" t="s">
        <v>2015</v>
      </c>
      <c r="B893" s="45" t="s">
        <v>3628</v>
      </c>
    </row>
    <row r="894" spans="1:2" ht="15.75" customHeight="1">
      <c r="A894" s="40" t="s">
        <v>3629</v>
      </c>
      <c r="B894" s="45" t="s">
        <v>3630</v>
      </c>
    </row>
    <row r="895" spans="1:2" ht="15.75" customHeight="1">
      <c r="A895" s="40" t="s">
        <v>1400</v>
      </c>
      <c r="B895" s="45" t="s">
        <v>3631</v>
      </c>
    </row>
    <row r="896" spans="1:2" ht="15.75" customHeight="1">
      <c r="A896" s="40" t="s">
        <v>3632</v>
      </c>
      <c r="B896" s="45" t="s">
        <v>3633</v>
      </c>
    </row>
    <row r="897" spans="1:3" ht="15.75" customHeight="1">
      <c r="A897" s="40" t="s">
        <v>3634</v>
      </c>
      <c r="B897" s="45" t="s">
        <v>3635</v>
      </c>
    </row>
    <row r="898" spans="1:3" ht="15.75" customHeight="1">
      <c r="A898" s="40" t="s">
        <v>3636</v>
      </c>
      <c r="B898" s="45" t="s">
        <v>3637</v>
      </c>
    </row>
    <row r="899" spans="1:3" ht="15.75" customHeight="1">
      <c r="A899" s="40" t="s">
        <v>1332</v>
      </c>
      <c r="B899" s="45" t="s">
        <v>3639</v>
      </c>
    </row>
    <row r="900" spans="1:3" ht="15.75" customHeight="1">
      <c r="A900" s="40" t="s">
        <v>3640</v>
      </c>
      <c r="B900" s="45" t="s">
        <v>3641</v>
      </c>
    </row>
    <row r="901" spans="1:3" ht="15.75" customHeight="1">
      <c r="A901" s="40" t="s">
        <v>3643</v>
      </c>
      <c r="B901" s="45" t="s">
        <v>3644</v>
      </c>
    </row>
    <row r="902" spans="1:3" ht="15.75" customHeight="1">
      <c r="A902" s="40" t="s">
        <v>3645</v>
      </c>
      <c r="B902" s="45" t="s">
        <v>3646</v>
      </c>
    </row>
    <row r="903" spans="1:3" ht="15.75" customHeight="1">
      <c r="A903" s="40" t="s">
        <v>2212</v>
      </c>
      <c r="B903" s="45" t="s">
        <v>3647</v>
      </c>
    </row>
    <row r="904" spans="1:3" ht="15.75" customHeight="1">
      <c r="A904" s="40" t="s">
        <v>3648</v>
      </c>
      <c r="B904" s="45" t="s">
        <v>3649</v>
      </c>
    </row>
    <row r="905" spans="1:3" ht="15.75" customHeight="1">
      <c r="A905" s="40" t="s">
        <v>3650</v>
      </c>
      <c r="B905" s="45" t="s">
        <v>3651</v>
      </c>
    </row>
    <row r="906" spans="1:3" ht="15.75" customHeight="1">
      <c r="A906" s="40" t="s">
        <v>3652</v>
      </c>
      <c r="B906" s="45" t="s">
        <v>3653</v>
      </c>
    </row>
    <row r="907" spans="1:3" ht="15.75" customHeight="1">
      <c r="A907" s="40" t="s">
        <v>3654</v>
      </c>
      <c r="B907" s="45" t="s">
        <v>3655</v>
      </c>
      <c r="C907" s="46"/>
    </row>
    <row r="908" spans="1:3" ht="15.75" customHeight="1">
      <c r="A908" s="40" t="s">
        <v>3656</v>
      </c>
      <c r="B908" s="45" t="s">
        <v>3657</v>
      </c>
    </row>
    <row r="909" spans="1:3" ht="15.75" customHeight="1">
      <c r="A909" s="40" t="s">
        <v>3658</v>
      </c>
      <c r="B909" s="45" t="s">
        <v>3659</v>
      </c>
    </row>
    <row r="910" spans="1:3" ht="15.75" customHeight="1">
      <c r="A910" s="40" t="s">
        <v>3660</v>
      </c>
      <c r="B910" s="45" t="s">
        <v>3661</v>
      </c>
    </row>
    <row r="911" spans="1:3" ht="15.75" customHeight="1">
      <c r="A911" s="40" t="s">
        <v>1254</v>
      </c>
      <c r="B911" s="45" t="s">
        <v>3662</v>
      </c>
    </row>
    <row r="912" spans="1:3" ht="15.75" customHeight="1">
      <c r="A912" s="40" t="s">
        <v>2215</v>
      </c>
      <c r="B912" s="45" t="s">
        <v>3663</v>
      </c>
    </row>
    <row r="913" spans="1:2" ht="15.75" customHeight="1">
      <c r="A913" s="40" t="s">
        <v>3664</v>
      </c>
      <c r="B913" s="45" t="s">
        <v>3665</v>
      </c>
    </row>
    <row r="914" spans="1:2" ht="15.75" customHeight="1">
      <c r="A914" s="40" t="s">
        <v>3666</v>
      </c>
      <c r="B914" s="45" t="s">
        <v>3667</v>
      </c>
    </row>
    <row r="915" spans="1:2" ht="15.75" customHeight="1">
      <c r="A915" s="40" t="s">
        <v>3669</v>
      </c>
      <c r="B915" s="45" t="s">
        <v>3670</v>
      </c>
    </row>
    <row r="916" spans="1:2" ht="15.75" customHeight="1">
      <c r="A916" s="40" t="s">
        <v>1436</v>
      </c>
      <c r="B916" s="45" t="s">
        <v>3671</v>
      </c>
    </row>
    <row r="917" spans="1:2" ht="15.75" customHeight="1">
      <c r="A917" s="40" t="s">
        <v>3672</v>
      </c>
      <c r="B917" s="45" t="s">
        <v>3673</v>
      </c>
    </row>
    <row r="918" spans="1:2" ht="15.75" customHeight="1">
      <c r="A918" s="40" t="s">
        <v>1295</v>
      </c>
      <c r="B918" s="45" t="s">
        <v>3674</v>
      </c>
    </row>
    <row r="919" spans="1:2" ht="15.75" customHeight="1">
      <c r="A919" s="40" t="s">
        <v>3675</v>
      </c>
      <c r="B919" s="45" t="s">
        <v>3676</v>
      </c>
    </row>
    <row r="920" spans="1:2" ht="15.75" customHeight="1">
      <c r="A920" s="40" t="s">
        <v>3677</v>
      </c>
      <c r="B920" s="45" t="s">
        <v>3678</v>
      </c>
    </row>
    <row r="921" spans="1:2" ht="15.75" customHeight="1">
      <c r="A921" s="40" t="s">
        <v>3679</v>
      </c>
      <c r="B921" s="45" t="s">
        <v>3680</v>
      </c>
    </row>
    <row r="922" spans="1:2" ht="15.75" customHeight="1">
      <c r="A922" s="40" t="s">
        <v>3681</v>
      </c>
      <c r="B922" s="45" t="s">
        <v>3682</v>
      </c>
    </row>
    <row r="923" spans="1:2" ht="15.75" customHeight="1">
      <c r="A923" s="40" t="s">
        <v>3683</v>
      </c>
      <c r="B923" s="45" t="s">
        <v>3684</v>
      </c>
    </row>
    <row r="924" spans="1:2" ht="15.75" customHeight="1">
      <c r="A924" s="40" t="s">
        <v>3685</v>
      </c>
      <c r="B924" s="45" t="s">
        <v>3686</v>
      </c>
    </row>
    <row r="925" spans="1:2" ht="15.75" customHeight="1">
      <c r="A925" s="40" t="s">
        <v>3685</v>
      </c>
      <c r="B925" s="45" t="s">
        <v>3687</v>
      </c>
    </row>
    <row r="926" spans="1:2" ht="15.75" customHeight="1">
      <c r="A926" s="40" t="s">
        <v>2221</v>
      </c>
      <c r="B926" s="45" t="s">
        <v>3688</v>
      </c>
    </row>
    <row r="927" spans="1:2" ht="15.75" customHeight="1">
      <c r="A927" s="40" t="s">
        <v>3689</v>
      </c>
      <c r="B927" s="45" t="s">
        <v>3690</v>
      </c>
    </row>
    <row r="928" spans="1:2" ht="15.75" customHeight="1">
      <c r="A928" s="40" t="s">
        <v>3691</v>
      </c>
      <c r="B928" s="45" t="s">
        <v>3692</v>
      </c>
    </row>
    <row r="929" spans="1:2" ht="15.75" customHeight="1">
      <c r="A929" s="40" t="s">
        <v>3693</v>
      </c>
      <c r="B929" s="45" t="s">
        <v>3694</v>
      </c>
    </row>
    <row r="930" spans="1:2" ht="15.75" customHeight="1">
      <c r="A930" s="40" t="s">
        <v>3696</v>
      </c>
      <c r="B930" s="45" t="s">
        <v>3697</v>
      </c>
    </row>
    <row r="931" spans="1:2" ht="15.75" customHeight="1">
      <c r="A931" s="40" t="s">
        <v>3699</v>
      </c>
      <c r="B931" s="45" t="s">
        <v>3700</v>
      </c>
    </row>
    <row r="932" spans="1:2" ht="15.75" customHeight="1">
      <c r="A932" s="40" t="s">
        <v>3701</v>
      </c>
      <c r="B932" s="45" t="s">
        <v>3702</v>
      </c>
    </row>
    <row r="933" spans="1:2" ht="15.75" customHeight="1">
      <c r="A933" s="40" t="s">
        <v>3703</v>
      </c>
      <c r="B933" s="45" t="s">
        <v>3704</v>
      </c>
    </row>
    <row r="934" spans="1:2" ht="15.75" customHeight="1">
      <c r="A934" s="40" t="s">
        <v>3705</v>
      </c>
      <c r="B934" s="45" t="s">
        <v>3706</v>
      </c>
    </row>
    <row r="935" spans="1:2" ht="15.75" customHeight="1">
      <c r="A935" s="40" t="s">
        <v>3707</v>
      </c>
      <c r="B935" s="45" t="s">
        <v>2230</v>
      </c>
    </row>
    <row r="936" spans="1:2" ht="15.75" customHeight="1">
      <c r="A936" s="40" t="s">
        <v>3708</v>
      </c>
      <c r="B936" s="45" t="s">
        <v>3709</v>
      </c>
    </row>
    <row r="937" spans="1:2" ht="15.75" customHeight="1">
      <c r="A937" s="40" t="s">
        <v>3710</v>
      </c>
      <c r="B937" s="45" t="s">
        <v>3711</v>
      </c>
    </row>
    <row r="938" spans="1:2" ht="15.75" customHeight="1">
      <c r="A938" s="40" t="s">
        <v>3712</v>
      </c>
      <c r="B938" s="45" t="s">
        <v>3713</v>
      </c>
    </row>
    <row r="939" spans="1:2" ht="15.75" customHeight="1">
      <c r="A939" s="40" t="s">
        <v>3714</v>
      </c>
      <c r="B939" s="45" t="s">
        <v>3715</v>
      </c>
    </row>
    <row r="940" spans="1:2" ht="15.75" customHeight="1">
      <c r="A940" s="40" t="s">
        <v>3716</v>
      </c>
      <c r="B940" s="45" t="s">
        <v>3717</v>
      </c>
    </row>
    <row r="941" spans="1:2" ht="15.75" customHeight="1">
      <c r="A941" s="40" t="s">
        <v>3718</v>
      </c>
      <c r="B941" s="45" t="s">
        <v>3719</v>
      </c>
    </row>
    <row r="942" spans="1:2" ht="15.75" customHeight="1">
      <c r="A942" s="40" t="s">
        <v>3720</v>
      </c>
      <c r="B942" s="45" t="s">
        <v>3721</v>
      </c>
    </row>
    <row r="943" spans="1:2" ht="15.75" customHeight="1">
      <c r="A943" s="40" t="s">
        <v>3722</v>
      </c>
      <c r="B943" s="45" t="s">
        <v>3723</v>
      </c>
    </row>
    <row r="944" spans="1:2" ht="15.75" customHeight="1">
      <c r="A944" s="40" t="s">
        <v>3724</v>
      </c>
      <c r="B944" s="45" t="s">
        <v>3518</v>
      </c>
    </row>
    <row r="945" spans="1:2" ht="15.75" customHeight="1">
      <c r="A945" s="40" t="s">
        <v>1619</v>
      </c>
      <c r="B945" s="45" t="s">
        <v>3726</v>
      </c>
    </row>
    <row r="946" spans="1:2" ht="15.75" customHeight="1">
      <c r="A946" s="40" t="s">
        <v>3727</v>
      </c>
      <c r="B946" s="45" t="s">
        <v>3728</v>
      </c>
    </row>
    <row r="947" spans="1:2" ht="15.75" customHeight="1">
      <c r="A947" s="40" t="s">
        <v>1505</v>
      </c>
      <c r="B947" s="45" t="s">
        <v>3729</v>
      </c>
    </row>
    <row r="948" spans="1:2" ht="15.75" customHeight="1">
      <c r="A948" s="40" t="s">
        <v>3730</v>
      </c>
      <c r="B948" s="45" t="s">
        <v>3731</v>
      </c>
    </row>
    <row r="949" spans="1:2" ht="15.75" customHeight="1">
      <c r="A949" s="40" t="s">
        <v>1579</v>
      </c>
      <c r="B949" s="45" t="s">
        <v>3732</v>
      </c>
    </row>
    <row r="950" spans="1:2" ht="15.75" customHeight="1">
      <c r="A950" s="40" t="s">
        <v>1634</v>
      </c>
      <c r="B950" s="45" t="s">
        <v>3733</v>
      </c>
    </row>
    <row r="951" spans="1:2" ht="15.75" customHeight="1">
      <c r="A951" s="40" t="s">
        <v>1781</v>
      </c>
      <c r="B951" s="45" t="s">
        <v>3734</v>
      </c>
    </row>
    <row r="952" spans="1:2" ht="15.75" customHeight="1">
      <c r="A952" s="40" t="s">
        <v>3735</v>
      </c>
      <c r="B952" s="45" t="s">
        <v>3736</v>
      </c>
    </row>
    <row r="953" spans="1:2" ht="15.75" customHeight="1">
      <c r="A953" s="40" t="s">
        <v>3737</v>
      </c>
      <c r="B953" s="45" t="s">
        <v>3738</v>
      </c>
    </row>
    <row r="954" spans="1:2" ht="15.75" customHeight="1">
      <c r="A954" s="40" t="s">
        <v>3739</v>
      </c>
      <c r="B954" s="45" t="s">
        <v>3740</v>
      </c>
    </row>
    <row r="955" spans="1:2" ht="15.75" customHeight="1">
      <c r="A955" s="40" t="s">
        <v>3741</v>
      </c>
      <c r="B955" s="45" t="s">
        <v>3742</v>
      </c>
    </row>
    <row r="956" spans="1:2" ht="15.75" customHeight="1">
      <c r="A956" s="40" t="s">
        <v>3743</v>
      </c>
      <c r="B956" s="45" t="s">
        <v>3744</v>
      </c>
    </row>
    <row r="957" spans="1:2" ht="15.75" customHeight="1">
      <c r="A957" s="40" t="s">
        <v>1281</v>
      </c>
      <c r="B957" s="45" t="s">
        <v>3745</v>
      </c>
    </row>
    <row r="958" spans="1:2" ht="15.75" customHeight="1">
      <c r="A958" s="40" t="s">
        <v>3746</v>
      </c>
      <c r="B958" s="45" t="s">
        <v>3747</v>
      </c>
    </row>
    <row r="959" spans="1:2" ht="15.75" customHeight="1">
      <c r="A959" s="40" t="s">
        <v>3748</v>
      </c>
      <c r="B959" s="45" t="s">
        <v>3750</v>
      </c>
    </row>
    <row r="960" spans="1:2" ht="15.75" customHeight="1">
      <c r="A960" s="40" t="s">
        <v>3751</v>
      </c>
      <c r="B960" s="45" t="s">
        <v>3752</v>
      </c>
    </row>
    <row r="961" spans="1:4" ht="15.75" customHeight="1">
      <c r="A961" s="40" t="s">
        <v>3754</v>
      </c>
      <c r="B961" s="45" t="s">
        <v>3755</v>
      </c>
    </row>
    <row r="962" spans="1:4" ht="15.75" customHeight="1">
      <c r="A962" s="40" t="s">
        <v>1861</v>
      </c>
      <c r="B962" s="45" t="s">
        <v>3756</v>
      </c>
    </row>
    <row r="963" spans="1:4" ht="15.75" customHeight="1">
      <c r="A963" s="40" t="s">
        <v>1884</v>
      </c>
      <c r="B963" s="45" t="s">
        <v>3757</v>
      </c>
    </row>
    <row r="964" spans="1:4" ht="15.75" customHeight="1">
      <c r="A964" s="40" t="s">
        <v>3758</v>
      </c>
      <c r="B964" s="45" t="s">
        <v>3759</v>
      </c>
      <c r="C964" s="45"/>
    </row>
    <row r="965" spans="1:4" ht="15.75" customHeight="1">
      <c r="A965" s="40" t="s">
        <v>3760</v>
      </c>
      <c r="B965" s="45" t="s">
        <v>3761</v>
      </c>
      <c r="D965" s="45"/>
    </row>
    <row r="966" spans="1:4" ht="15.75" customHeight="1">
      <c r="A966" s="40" t="s">
        <v>3762</v>
      </c>
      <c r="B966" s="45" t="s">
        <v>3763</v>
      </c>
      <c r="D966" s="45"/>
    </row>
    <row r="967" spans="1:4" ht="15.75" customHeight="1">
      <c r="A967" s="40" t="s">
        <v>3764</v>
      </c>
      <c r="B967" s="45" t="s">
        <v>3765</v>
      </c>
      <c r="D967" s="45"/>
    </row>
    <row r="968" spans="1:4" ht="15.75" customHeight="1">
      <c r="A968" t="s">
        <v>3766</v>
      </c>
      <c r="B968" s="45" t="s">
        <v>3767</v>
      </c>
      <c r="D968" s="45"/>
    </row>
    <row r="969" spans="1:4" ht="15.75" customHeight="1">
      <c r="A969" t="s">
        <v>3768</v>
      </c>
      <c r="B969" s="45" t="s">
        <v>3769</v>
      </c>
      <c r="D969" s="45"/>
    </row>
    <row r="970" spans="1:4" ht="15.75" customHeight="1">
      <c r="A970" t="s">
        <v>3770</v>
      </c>
      <c r="B970" s="45" t="s">
        <v>3771</v>
      </c>
      <c r="D970" s="45"/>
    </row>
    <row r="971" spans="1:4" ht="15.75" customHeight="1">
      <c r="A971" t="s">
        <v>3772</v>
      </c>
      <c r="B971" s="45" t="s">
        <v>3773</v>
      </c>
      <c r="D971" s="45"/>
    </row>
    <row r="972" spans="1:4" ht="15.75" customHeight="1">
      <c r="A972" t="s">
        <v>3774</v>
      </c>
      <c r="B972" s="45" t="s">
        <v>3775</v>
      </c>
      <c r="D972" s="45"/>
    </row>
    <row r="973" spans="1:4" ht="15.75" customHeight="1">
      <c r="A973" t="s">
        <v>3776</v>
      </c>
      <c r="B973" s="45" t="s">
        <v>3777</v>
      </c>
      <c r="D973" s="45"/>
    </row>
    <row r="974" spans="1:4" ht="15.75" customHeight="1">
      <c r="A974" t="s">
        <v>3778</v>
      </c>
      <c r="B974" s="45" t="s">
        <v>3779</v>
      </c>
      <c r="D974" s="45"/>
    </row>
    <row r="975" spans="1:4" ht="15.75" customHeight="1">
      <c r="A975" t="s">
        <v>3780</v>
      </c>
      <c r="B975" s="45" t="s">
        <v>3781</v>
      </c>
      <c r="D975" s="45"/>
    </row>
    <row r="976" spans="1:4" ht="15.75" customHeight="1">
      <c r="A976" t="s">
        <v>3782</v>
      </c>
      <c r="B976" s="45" t="s">
        <v>3783</v>
      </c>
      <c r="D976" s="45"/>
    </row>
    <row r="977" spans="1:4" ht="15.75" customHeight="1">
      <c r="A977" t="s">
        <v>3784</v>
      </c>
      <c r="B977" s="45" t="s">
        <v>3785</v>
      </c>
      <c r="D977" s="45"/>
    </row>
    <row r="978" spans="1:4" ht="15.75" customHeight="1">
      <c r="A978" t="s">
        <v>3786</v>
      </c>
      <c r="B978" s="45" t="s">
        <v>3787</v>
      </c>
      <c r="D978" s="45"/>
    </row>
    <row r="979" spans="1:4" ht="15.75" customHeight="1">
      <c r="A979" t="s">
        <v>3788</v>
      </c>
      <c r="B979" s="45" t="s">
        <v>3789</v>
      </c>
      <c r="D979" s="45"/>
    </row>
    <row r="980" spans="1:4" ht="15.75" customHeight="1">
      <c r="A980" t="s">
        <v>3790</v>
      </c>
      <c r="B980" s="45" t="s">
        <v>3791</v>
      </c>
      <c r="D980" s="45"/>
    </row>
    <row r="981" spans="1:4" ht="15.75" customHeight="1">
      <c r="A981" t="s">
        <v>3792</v>
      </c>
      <c r="B981" s="45" t="s">
        <v>3793</v>
      </c>
      <c r="D981" s="45"/>
    </row>
    <row r="982" spans="1:4" ht="15.75" customHeight="1">
      <c r="A982" t="s">
        <v>3795</v>
      </c>
      <c r="B982" s="45" t="s">
        <v>3796</v>
      </c>
      <c r="D982" s="45"/>
    </row>
    <row r="983" spans="1:4" ht="15.75" customHeight="1">
      <c r="A983" t="s">
        <v>3797</v>
      </c>
      <c r="B983" s="45" t="s">
        <v>3798</v>
      </c>
      <c r="D983" s="45"/>
    </row>
    <row r="984" spans="1:4" ht="15.75" customHeight="1">
      <c r="A984" t="s">
        <v>3799</v>
      </c>
      <c r="B984" s="45" t="s">
        <v>3800</v>
      </c>
      <c r="D984" s="45"/>
    </row>
    <row r="985" spans="1:4" ht="15.75" customHeight="1">
      <c r="A985" t="s">
        <v>3801</v>
      </c>
      <c r="B985" s="45" t="s">
        <v>3802</v>
      </c>
      <c r="D985" s="45"/>
    </row>
    <row r="986" spans="1:4" ht="15.75" customHeight="1">
      <c r="A986" t="s">
        <v>3803</v>
      </c>
      <c r="B986" s="45" t="s">
        <v>3804</v>
      </c>
      <c r="D986" s="45"/>
    </row>
    <row r="987" spans="1:4" ht="15.75" customHeight="1">
      <c r="A987" t="s">
        <v>3805</v>
      </c>
      <c r="B987" s="45" t="s">
        <v>3806</v>
      </c>
      <c r="D987" s="45"/>
    </row>
    <row r="988" spans="1:4" ht="15.75" customHeight="1">
      <c r="A988" t="s">
        <v>3807</v>
      </c>
      <c r="B988" s="45" t="s">
        <v>3808</v>
      </c>
      <c r="D988" s="45"/>
    </row>
    <row r="989" spans="1:4" ht="15.75" customHeight="1">
      <c r="A989" t="s">
        <v>3809</v>
      </c>
      <c r="B989" s="45" t="s">
        <v>3810</v>
      </c>
      <c r="D989" s="45"/>
    </row>
    <row r="990" spans="1:4" ht="15.75" customHeight="1">
      <c r="A990" t="s">
        <v>3811</v>
      </c>
      <c r="B990" s="45" t="s">
        <v>3812</v>
      </c>
      <c r="D990" s="45"/>
    </row>
    <row r="991" spans="1:4" ht="15.75" customHeight="1">
      <c r="A991" t="s">
        <v>3813</v>
      </c>
      <c r="B991" s="45" t="s">
        <v>3814</v>
      </c>
      <c r="D991" s="45"/>
    </row>
    <row r="992" spans="1:4" ht="15.75" customHeight="1">
      <c r="A992" t="s">
        <v>3815</v>
      </c>
      <c r="B992" s="45" t="s">
        <v>3816</v>
      </c>
      <c r="D992" s="45"/>
    </row>
    <row r="993" spans="1:4" ht="15.75" customHeight="1">
      <c r="A993" t="s">
        <v>3817</v>
      </c>
      <c r="B993" s="45" t="s">
        <v>3818</v>
      </c>
      <c r="D993" s="45"/>
    </row>
    <row r="994" spans="1:4" ht="15.75" customHeight="1">
      <c r="A994" t="s">
        <v>3819</v>
      </c>
      <c r="B994" s="45" t="s">
        <v>3820</v>
      </c>
      <c r="D994" s="45"/>
    </row>
    <row r="995" spans="1:4" ht="15.75" customHeight="1">
      <c r="A995" t="s">
        <v>3821</v>
      </c>
      <c r="B995" s="45" t="s">
        <v>3822</v>
      </c>
      <c r="D995" s="45"/>
    </row>
    <row r="996" spans="1:4" ht="15.75" customHeight="1">
      <c r="A996" t="s">
        <v>3823</v>
      </c>
      <c r="B996" s="45" t="s">
        <v>3824</v>
      </c>
      <c r="D996" s="45"/>
    </row>
    <row r="997" spans="1:4" ht="15.75" customHeight="1">
      <c r="A997" t="s">
        <v>3826</v>
      </c>
      <c r="B997" s="45" t="s">
        <v>3827</v>
      </c>
      <c r="D997" s="45"/>
    </row>
    <row r="998" spans="1:4" ht="15.75" customHeight="1">
      <c r="A998" t="s">
        <v>3828</v>
      </c>
      <c r="B998" s="45" t="s">
        <v>3830</v>
      </c>
      <c r="D998" s="45"/>
    </row>
    <row r="999" spans="1:4" ht="15.75" customHeight="1">
      <c r="A999" t="s">
        <v>3831</v>
      </c>
      <c r="B999" s="45" t="s">
        <v>3832</v>
      </c>
      <c r="D999" s="45"/>
    </row>
    <row r="1000" spans="1:4" ht="15.75" customHeight="1">
      <c r="A1000" t="s">
        <v>3833</v>
      </c>
      <c r="B1000" s="45" t="s">
        <v>3834</v>
      </c>
      <c r="D1000" s="45"/>
    </row>
    <row r="1001" spans="1:4" ht="15.75" customHeight="1">
      <c r="A1001" t="s">
        <v>3835</v>
      </c>
      <c r="B1001" s="45" t="s">
        <v>3836</v>
      </c>
      <c r="D1001" s="45"/>
    </row>
    <row r="1002" spans="1:4" ht="15.75" customHeight="1">
      <c r="A1002" t="s">
        <v>3837</v>
      </c>
      <c r="B1002" s="45" t="s">
        <v>3838</v>
      </c>
      <c r="D1002" s="45"/>
    </row>
    <row r="1003" spans="1:4" ht="15.75" customHeight="1">
      <c r="A1003" t="s">
        <v>3839</v>
      </c>
      <c r="B1003" s="45" t="s">
        <v>3840</v>
      </c>
      <c r="D1003" s="46"/>
    </row>
    <row r="1004" spans="1:4" ht="15.75" customHeight="1">
      <c r="A1004" t="s">
        <v>3841</v>
      </c>
      <c r="B1004" s="45" t="s">
        <v>3842</v>
      </c>
      <c r="D1004" s="45"/>
    </row>
    <row r="1005" spans="1:4" ht="15.75" customHeight="1">
      <c r="A1005" t="s">
        <v>3843</v>
      </c>
      <c r="B1005" s="45" t="s">
        <v>3844</v>
      </c>
      <c r="D1005" s="45"/>
    </row>
    <row r="1006" spans="1:4" ht="15.75" customHeight="1">
      <c r="A1006" t="s">
        <v>3845</v>
      </c>
      <c r="B1006" s="45" t="s">
        <v>3846</v>
      </c>
      <c r="D1006" s="45"/>
    </row>
    <row r="1007" spans="1:4" ht="15.75" customHeight="1">
      <c r="A1007" t="s">
        <v>3847</v>
      </c>
      <c r="B1007" s="45" t="s">
        <v>3848</v>
      </c>
      <c r="D1007" s="45"/>
    </row>
    <row r="1008" spans="1:4" ht="15.75" customHeight="1">
      <c r="A1008" t="s">
        <v>3849</v>
      </c>
      <c r="B1008" s="45" t="s">
        <v>3850</v>
      </c>
      <c r="D1008" s="45"/>
    </row>
    <row r="1009" spans="1:4" ht="15.75" customHeight="1">
      <c r="A1009" t="s">
        <v>3851</v>
      </c>
      <c r="B1009" s="45" t="s">
        <v>3852</v>
      </c>
      <c r="D1009" s="45"/>
    </row>
    <row r="1010" spans="1:4" ht="15.75" customHeight="1">
      <c r="A1010" t="s">
        <v>3853</v>
      </c>
      <c r="B1010" s="45" t="s">
        <v>3854</v>
      </c>
      <c r="D1010" s="45"/>
    </row>
    <row r="1011" spans="1:4" ht="15.75" customHeight="1">
      <c r="A1011" t="s">
        <v>3855</v>
      </c>
      <c r="B1011" s="45" t="s">
        <v>3856</v>
      </c>
      <c r="D1011" s="45"/>
    </row>
    <row r="1012" spans="1:4" ht="15.75" customHeight="1">
      <c r="A1012" t="s">
        <v>3857</v>
      </c>
      <c r="B1012" s="45" t="s">
        <v>3858</v>
      </c>
      <c r="D1012" s="45"/>
    </row>
    <row r="1013" spans="1:4" ht="15.75" customHeight="1">
      <c r="A1013" t="s">
        <v>3859</v>
      </c>
      <c r="B1013" s="45" t="s">
        <v>3860</v>
      </c>
      <c r="D1013" s="45"/>
    </row>
    <row r="1014" spans="1:4" ht="15.75" customHeight="1">
      <c r="A1014" t="s">
        <v>3861</v>
      </c>
      <c r="B1014" s="45" t="s">
        <v>3862</v>
      </c>
      <c r="D1014" s="45"/>
    </row>
    <row r="1015" spans="1:4" ht="15.75" customHeight="1">
      <c r="A1015" t="s">
        <v>3863</v>
      </c>
      <c r="B1015" s="45" t="s">
        <v>3864</v>
      </c>
      <c r="D1015" s="45"/>
    </row>
    <row r="1016" spans="1:4" ht="15.75" customHeight="1">
      <c r="A1016" t="s">
        <v>3865</v>
      </c>
      <c r="B1016" s="45" t="s">
        <v>3866</v>
      </c>
      <c r="D1016" s="45"/>
    </row>
    <row r="1017" spans="1:4" ht="15.75" customHeight="1">
      <c r="B1017" s="45" t="s">
        <v>3867</v>
      </c>
      <c r="D1017" s="45"/>
    </row>
    <row r="1018" spans="1:4" ht="15.75" customHeight="1">
      <c r="B1018" s="45" t="s">
        <v>3868</v>
      </c>
      <c r="D1018" s="45"/>
    </row>
    <row r="1019" spans="1:4" ht="15.75" customHeight="1">
      <c r="B1019" s="45" t="s">
        <v>3869</v>
      </c>
      <c r="D1019" s="45"/>
    </row>
    <row r="1020" spans="1:4" ht="15.75" customHeight="1">
      <c r="B1020" s="45" t="s">
        <v>3870</v>
      </c>
      <c r="D1020" s="45"/>
    </row>
    <row r="1021" spans="1:4" ht="15.75" customHeight="1">
      <c r="B1021" s="45" t="s">
        <v>3871</v>
      </c>
      <c r="D1021" s="45"/>
    </row>
    <row r="1022" spans="1:4" ht="15.75" customHeight="1">
      <c r="B1022" s="45" t="s">
        <v>3872</v>
      </c>
      <c r="D1022" s="45"/>
    </row>
    <row r="1023" spans="1:4" ht="15.75" customHeight="1">
      <c r="B1023" s="45" t="s">
        <v>3873</v>
      </c>
      <c r="D1023" s="45"/>
    </row>
    <row r="1024" spans="1:4" ht="15.75" customHeight="1">
      <c r="B1024" s="45" t="s">
        <v>3874</v>
      </c>
      <c r="D1024" s="45"/>
    </row>
    <row r="1025" spans="2:4" ht="15.75" customHeight="1">
      <c r="B1025" s="45" t="s">
        <v>3875</v>
      </c>
      <c r="D1025" s="45"/>
    </row>
    <row r="1026" spans="2:4" ht="15.75" customHeight="1">
      <c r="B1026" s="45" t="s">
        <v>3876</v>
      </c>
      <c r="D1026" s="45"/>
    </row>
    <row r="1027" spans="2:4" ht="15.75" customHeight="1">
      <c r="B1027" s="45" t="s">
        <v>3877</v>
      </c>
      <c r="D1027" s="45"/>
    </row>
    <row r="1028" spans="2:4" ht="15.75" customHeight="1">
      <c r="B1028" s="45" t="s">
        <v>3878</v>
      </c>
      <c r="D1028" s="45"/>
    </row>
    <row r="1029" spans="2:4" ht="15.75" customHeight="1">
      <c r="B1029" s="45" t="s">
        <v>3879</v>
      </c>
      <c r="D1029" s="45"/>
    </row>
    <row r="1030" spans="2:4" ht="15.75" customHeight="1">
      <c r="B1030" s="45" t="s">
        <v>3880</v>
      </c>
      <c r="D1030" s="45"/>
    </row>
    <row r="1031" spans="2:4" ht="15.75" customHeight="1">
      <c r="B1031" s="45" t="s">
        <v>3881</v>
      </c>
      <c r="D1031" s="45"/>
    </row>
    <row r="1032" spans="2:4" ht="15.75" customHeight="1">
      <c r="B1032" s="45" t="s">
        <v>3882</v>
      </c>
      <c r="D1032" s="45"/>
    </row>
    <row r="1033" spans="2:4" ht="15.75" customHeight="1">
      <c r="B1033" s="45" t="s">
        <v>3883</v>
      </c>
      <c r="D1033" s="45"/>
    </row>
    <row r="1034" spans="2:4" ht="15.75" customHeight="1">
      <c r="B1034" s="45" t="s">
        <v>3884</v>
      </c>
      <c r="D1034" s="45"/>
    </row>
    <row r="1035" spans="2:4" ht="15.75" customHeight="1">
      <c r="B1035" s="45" t="s">
        <v>3885</v>
      </c>
      <c r="D1035" s="45"/>
    </row>
    <row r="1036" spans="2:4" ht="15.75" customHeight="1">
      <c r="B1036" s="45" t="s">
        <v>3886</v>
      </c>
      <c r="D1036" s="45"/>
    </row>
    <row r="1037" spans="2:4" ht="15.75" customHeight="1">
      <c r="B1037" s="45" t="s">
        <v>3887</v>
      </c>
      <c r="D1037" s="45"/>
    </row>
    <row r="1038" spans="2:4" ht="15.75" customHeight="1">
      <c r="B1038" s="45" t="s">
        <v>3888</v>
      </c>
      <c r="D1038" s="45"/>
    </row>
    <row r="1039" spans="2:4" ht="15.75" customHeight="1">
      <c r="B1039" s="45" t="s">
        <v>3889</v>
      </c>
      <c r="D1039" s="45"/>
    </row>
    <row r="1040" spans="2:4" ht="15.75" customHeight="1">
      <c r="B1040" s="45" t="s">
        <v>3890</v>
      </c>
      <c r="D1040" s="45"/>
    </row>
    <row r="1041" spans="2:4" ht="15.75" customHeight="1">
      <c r="B1041" s="45" t="s">
        <v>3891</v>
      </c>
      <c r="D1041" s="45"/>
    </row>
    <row r="1042" spans="2:4" ht="15.75" customHeight="1">
      <c r="B1042" s="45" t="s">
        <v>3892</v>
      </c>
      <c r="D1042" s="45"/>
    </row>
    <row r="1043" spans="2:4" ht="15.75" customHeight="1">
      <c r="B1043" s="45" t="s">
        <v>3893</v>
      </c>
      <c r="D1043" s="45"/>
    </row>
    <row r="1044" spans="2:4" ht="15.75" customHeight="1">
      <c r="B1044" s="45" t="s">
        <v>3894</v>
      </c>
      <c r="D1044" s="45"/>
    </row>
    <row r="1045" spans="2:4" ht="15.75" customHeight="1">
      <c r="B1045" s="45" t="s">
        <v>3895</v>
      </c>
      <c r="D1045" s="45"/>
    </row>
    <row r="1046" spans="2:4" ht="15.75" customHeight="1">
      <c r="B1046" s="45" t="s">
        <v>3896</v>
      </c>
      <c r="D1046" s="45"/>
    </row>
    <row r="1047" spans="2:4" ht="15.75" customHeight="1">
      <c r="B1047" s="45" t="s">
        <v>3897</v>
      </c>
      <c r="D1047" s="45"/>
    </row>
    <row r="1048" spans="2:4" ht="15.75" customHeight="1">
      <c r="B1048" s="45" t="s">
        <v>3898</v>
      </c>
    </row>
    <row r="1049" spans="2:4" ht="15.75" customHeight="1">
      <c r="B1049" s="45" t="s">
        <v>3899</v>
      </c>
    </row>
    <row r="1050" spans="2:4" ht="15.75" customHeight="1">
      <c r="B1050" s="45" t="s">
        <v>3900</v>
      </c>
    </row>
    <row r="1051" spans="2:4" ht="15.75" customHeight="1">
      <c r="B1051" s="45" t="s">
        <v>3901</v>
      </c>
    </row>
    <row r="1052" spans="2:4" ht="15.75" customHeight="1">
      <c r="B1052" s="45" t="s">
        <v>3902</v>
      </c>
    </row>
    <row r="1053" spans="2:4" ht="15.75" customHeight="1">
      <c r="B1053" s="45" t="s">
        <v>3903</v>
      </c>
      <c r="C1053" s="46"/>
      <c r="D1053" s="46"/>
    </row>
    <row r="1054" spans="2:4" ht="15.75" customHeight="1">
      <c r="B1054" s="45" t="s">
        <v>3904</v>
      </c>
      <c r="D1054" s="45"/>
    </row>
    <row r="1055" spans="2:4" ht="15.75" customHeight="1">
      <c r="B1055" s="45" t="s">
        <v>3905</v>
      </c>
      <c r="D1055" s="45"/>
    </row>
    <row r="1056" spans="2:4" ht="15.75" customHeight="1">
      <c r="B1056" s="45" t="s">
        <v>3906</v>
      </c>
      <c r="D1056" s="45"/>
    </row>
    <row r="1057" spans="2:4" ht="15.75" customHeight="1">
      <c r="B1057" s="45" t="s">
        <v>3907</v>
      </c>
      <c r="D1057" s="45"/>
    </row>
    <row r="1058" spans="2:4" ht="15.75" customHeight="1">
      <c r="B1058" s="45" t="s">
        <v>3908</v>
      </c>
      <c r="D1058" s="45"/>
    </row>
    <row r="1059" spans="2:4" ht="15.75" customHeight="1">
      <c r="B1059" s="45" t="s">
        <v>3909</v>
      </c>
      <c r="D1059" s="45"/>
    </row>
    <row r="1060" spans="2:4" ht="15.75" customHeight="1">
      <c r="B1060" s="45" t="s">
        <v>3910</v>
      </c>
      <c r="D1060" s="45"/>
    </row>
    <row r="1061" spans="2:4" ht="15.75" customHeight="1">
      <c r="B1061" s="45" t="s">
        <v>3911</v>
      </c>
      <c r="D1061" s="45"/>
    </row>
    <row r="1062" spans="2:4" ht="15.75" customHeight="1">
      <c r="B1062" s="45" t="s">
        <v>3912</v>
      </c>
      <c r="D1062" s="45"/>
    </row>
    <row r="1063" spans="2:4" ht="15.75" customHeight="1">
      <c r="B1063" s="45" t="s">
        <v>3913</v>
      </c>
      <c r="D1063" s="45"/>
    </row>
    <row r="1064" spans="2:4" ht="15.75" customHeight="1">
      <c r="B1064" s="45" t="s">
        <v>3914</v>
      </c>
      <c r="D1064" s="45"/>
    </row>
    <row r="1065" spans="2:4" ht="15.75" customHeight="1">
      <c r="B1065" s="45" t="s">
        <v>3915</v>
      </c>
      <c r="D1065" s="45"/>
    </row>
    <row r="1066" spans="2:4" ht="15.75" customHeight="1">
      <c r="B1066" s="45" t="s">
        <v>1351</v>
      </c>
      <c r="D1066" s="45"/>
    </row>
    <row r="1067" spans="2:4" ht="15.75" customHeight="1">
      <c r="B1067" s="45" t="s">
        <v>3916</v>
      </c>
      <c r="D1067" s="45"/>
    </row>
    <row r="1068" spans="2:4" ht="15.75" customHeight="1">
      <c r="B1068" s="45" t="s">
        <v>3917</v>
      </c>
      <c r="D1068" s="45"/>
    </row>
    <row r="1069" spans="2:4" ht="15.75" customHeight="1">
      <c r="B1069" s="45" t="s">
        <v>3918</v>
      </c>
      <c r="D1069" s="45"/>
    </row>
    <row r="1070" spans="2:4" ht="15.75" customHeight="1">
      <c r="B1070" s="45" t="s">
        <v>3919</v>
      </c>
      <c r="D1070" s="45"/>
    </row>
    <row r="1071" spans="2:4" ht="15.75" customHeight="1">
      <c r="B1071" s="45" t="s">
        <v>3920</v>
      </c>
    </row>
    <row r="1072" spans="2:4" ht="15.75" customHeight="1">
      <c r="B1072" s="45" t="s">
        <v>3921</v>
      </c>
    </row>
    <row r="1073" spans="2:3" ht="15.75" customHeight="1">
      <c r="B1073" s="45" t="s">
        <v>3922</v>
      </c>
    </row>
    <row r="1074" spans="2:3" ht="15.75" customHeight="1">
      <c r="B1074" s="45" t="s">
        <v>3923</v>
      </c>
    </row>
    <row r="1075" spans="2:3" ht="15.75" customHeight="1">
      <c r="B1075" s="45" t="s">
        <v>3924</v>
      </c>
    </row>
    <row r="1076" spans="2:3" ht="15.75" customHeight="1">
      <c r="B1076" s="45" t="s">
        <v>3925</v>
      </c>
    </row>
    <row r="1077" spans="2:3" ht="15.75" customHeight="1">
      <c r="B1077" s="45" t="s">
        <v>3926</v>
      </c>
    </row>
    <row r="1078" spans="2:3" ht="15.75" customHeight="1">
      <c r="B1078" s="45" t="s">
        <v>3927</v>
      </c>
    </row>
    <row r="1079" spans="2:3" ht="15.75" customHeight="1">
      <c r="B1079" s="45" t="s">
        <v>3928</v>
      </c>
      <c r="C1079" s="46"/>
    </row>
    <row r="1080" spans="2:3" ht="15.75" customHeight="1">
      <c r="B1080" s="45" t="s">
        <v>3929</v>
      </c>
    </row>
    <row r="1081" spans="2:3" ht="15.75" customHeight="1">
      <c r="B1081" s="45" t="s">
        <v>3930</v>
      </c>
    </row>
    <row r="1082" spans="2:3" ht="15.75" customHeight="1">
      <c r="B1082" s="45" t="s">
        <v>3931</v>
      </c>
    </row>
    <row r="1083" spans="2:3" ht="15.75" customHeight="1">
      <c r="B1083" s="45" t="s">
        <v>3932</v>
      </c>
    </row>
    <row r="1084" spans="2:3" ht="15.75" customHeight="1">
      <c r="B1084" s="45" t="s">
        <v>3933</v>
      </c>
    </row>
    <row r="1085" spans="2:3" ht="15.75" customHeight="1">
      <c r="B1085" s="45" t="s">
        <v>3934</v>
      </c>
    </row>
    <row r="1086" spans="2:3" ht="15.75" customHeight="1">
      <c r="B1086" s="45" t="s">
        <v>3935</v>
      </c>
    </row>
    <row r="1087" spans="2:3" ht="15.75" customHeight="1">
      <c r="B1087" s="45" t="s">
        <v>3201</v>
      </c>
    </row>
    <row r="1088" spans="2:3" ht="15.75" customHeight="1">
      <c r="B1088" s="45" t="s">
        <v>3936</v>
      </c>
    </row>
    <row r="1089" spans="2:2" ht="15.75" customHeight="1">
      <c r="B1089" s="45" t="s">
        <v>3937</v>
      </c>
    </row>
    <row r="1090" spans="2:2" ht="15.75" customHeight="1">
      <c r="B1090" s="45" t="s">
        <v>3938</v>
      </c>
    </row>
    <row r="1091" spans="2:2" ht="15.75" customHeight="1">
      <c r="B1091" s="45" t="s">
        <v>3939</v>
      </c>
    </row>
    <row r="1092" spans="2:2" ht="15.75" customHeight="1">
      <c r="B1092" s="45" t="s">
        <v>3940</v>
      </c>
    </row>
    <row r="1093" spans="2:2" ht="15.75" customHeight="1">
      <c r="B1093" s="45" t="s">
        <v>3941</v>
      </c>
    </row>
    <row r="1094" spans="2:2" ht="15.75" customHeight="1">
      <c r="B1094" s="45" t="s">
        <v>3942</v>
      </c>
    </row>
    <row r="1095" spans="2:2" ht="15.75" customHeight="1">
      <c r="B1095" s="45" t="s">
        <v>3943</v>
      </c>
    </row>
    <row r="1096" spans="2:2" ht="15.75" customHeight="1">
      <c r="B1096" s="45" t="s">
        <v>3944</v>
      </c>
    </row>
    <row r="1097" spans="2:2" ht="15.75" customHeight="1">
      <c r="B1097" s="45" t="s">
        <v>3945</v>
      </c>
    </row>
    <row r="1098" spans="2:2" ht="15.75" customHeight="1">
      <c r="B1098" s="45" t="s">
        <v>3946</v>
      </c>
    </row>
    <row r="1099" spans="2:2" ht="15.75" customHeight="1">
      <c r="B1099" s="45" t="s">
        <v>3947</v>
      </c>
    </row>
    <row r="1100" spans="2:2" ht="15.75" customHeight="1">
      <c r="B1100" s="45" t="s">
        <v>3948</v>
      </c>
    </row>
    <row r="1101" spans="2:2" ht="15.75" customHeight="1">
      <c r="B1101" s="45" t="s">
        <v>3949</v>
      </c>
    </row>
    <row r="1102" spans="2:2" ht="15.75" customHeight="1">
      <c r="B1102" s="45" t="s">
        <v>3951</v>
      </c>
    </row>
    <row r="1103" spans="2:2" ht="15.75" customHeight="1">
      <c r="B1103" s="45" t="s">
        <v>3952</v>
      </c>
    </row>
    <row r="1104" spans="2:2" ht="15.75" customHeight="1">
      <c r="B1104" s="45" t="s">
        <v>3953</v>
      </c>
    </row>
    <row r="1105" spans="2:2" ht="15.75" customHeight="1">
      <c r="B1105" s="45" t="s">
        <v>3955</v>
      </c>
    </row>
    <row r="1106" spans="2:2" ht="15.75" customHeight="1">
      <c r="B1106" s="45" t="s">
        <v>3956</v>
      </c>
    </row>
    <row r="1107" spans="2:2" ht="15.75" customHeight="1">
      <c r="B1107" s="45" t="s">
        <v>3958</v>
      </c>
    </row>
    <row r="1108" spans="2:2" ht="15.75" customHeight="1">
      <c r="B1108" s="45" t="s">
        <v>3959</v>
      </c>
    </row>
    <row r="1109" spans="2:2" ht="15.75" customHeight="1">
      <c r="B1109" s="45" t="s">
        <v>3960</v>
      </c>
    </row>
    <row r="1110" spans="2:2" ht="15.75" customHeight="1">
      <c r="B1110" s="45" t="s">
        <v>3962</v>
      </c>
    </row>
    <row r="1111" spans="2:2" ht="15.75" customHeight="1">
      <c r="B1111" s="45" t="s">
        <v>3963</v>
      </c>
    </row>
    <row r="1112" spans="2:2" ht="15.75" customHeight="1">
      <c r="B1112" s="45" t="s">
        <v>3964</v>
      </c>
    </row>
    <row r="1113" spans="2:2" ht="15.75" customHeight="1">
      <c r="B1113" s="45" t="s">
        <v>3965</v>
      </c>
    </row>
    <row r="1114" spans="2:2" ht="15.75" customHeight="1">
      <c r="B1114" s="45" t="s">
        <v>3966</v>
      </c>
    </row>
    <row r="1115" spans="2:2" ht="15.75" customHeight="1">
      <c r="B1115" s="45" t="s">
        <v>3967</v>
      </c>
    </row>
    <row r="1116" spans="2:2" ht="15.75" customHeight="1">
      <c r="B1116" s="45" t="s">
        <v>3968</v>
      </c>
    </row>
    <row r="1117" spans="2:2" ht="15.75" customHeight="1">
      <c r="B1117" s="45" t="s">
        <v>3969</v>
      </c>
    </row>
    <row r="1118" spans="2:2" ht="15.75" customHeight="1">
      <c r="B1118" s="45" t="s">
        <v>3970</v>
      </c>
    </row>
    <row r="1119" spans="2:2" ht="15.75" customHeight="1">
      <c r="B1119" s="45" t="s">
        <v>3971</v>
      </c>
    </row>
    <row r="1120" spans="2:2" ht="15.75" customHeight="1">
      <c r="B1120" s="45" t="s">
        <v>3972</v>
      </c>
    </row>
    <row r="1121" spans="2:2" ht="15.75" customHeight="1">
      <c r="B1121" s="45" t="s">
        <v>3973</v>
      </c>
    </row>
    <row r="1122" spans="2:2" ht="15.75" customHeight="1">
      <c r="B1122" s="45" t="s">
        <v>3974</v>
      </c>
    </row>
    <row r="1123" spans="2:2" ht="15.75" customHeight="1">
      <c r="B1123" s="45" t="s">
        <v>3975</v>
      </c>
    </row>
    <row r="1124" spans="2:2" ht="15.75" customHeight="1">
      <c r="B1124" s="45" t="s">
        <v>3976</v>
      </c>
    </row>
    <row r="1125" spans="2:2" ht="15.75" customHeight="1">
      <c r="B1125" s="45" t="s">
        <v>3977</v>
      </c>
    </row>
    <row r="1126" spans="2:2" ht="15.75" customHeight="1">
      <c r="B1126" s="45" t="s">
        <v>3978</v>
      </c>
    </row>
    <row r="1127" spans="2:2" ht="15.75" customHeight="1">
      <c r="B1127" s="45" t="s">
        <v>3979</v>
      </c>
    </row>
    <row r="1128" spans="2:2" ht="15.75" customHeight="1">
      <c r="B1128" s="45" t="s">
        <v>3980</v>
      </c>
    </row>
    <row r="1129" spans="2:2" ht="15.75" customHeight="1">
      <c r="B1129" s="45" t="s">
        <v>3981</v>
      </c>
    </row>
    <row r="1130" spans="2:2" ht="15.75" customHeight="1">
      <c r="B1130" s="45" t="s">
        <v>3982</v>
      </c>
    </row>
    <row r="1131" spans="2:2" ht="15.75" customHeight="1">
      <c r="B1131" s="45" t="s">
        <v>3983</v>
      </c>
    </row>
    <row r="1132" spans="2:2" ht="15.75" customHeight="1">
      <c r="B1132" s="45" t="s">
        <v>3984</v>
      </c>
    </row>
    <row r="1133" spans="2:2" ht="15.75" customHeight="1">
      <c r="B1133" s="45" t="s">
        <v>3985</v>
      </c>
    </row>
    <row r="1134" spans="2:2" ht="15.75" customHeight="1">
      <c r="B1134" s="45" t="s">
        <v>3986</v>
      </c>
    </row>
    <row r="1135" spans="2:2" ht="15.75" customHeight="1">
      <c r="B1135" s="45" t="s">
        <v>3987</v>
      </c>
    </row>
    <row r="1136" spans="2:2" ht="15.75" customHeight="1">
      <c r="B1136" s="45" t="s">
        <v>3988</v>
      </c>
    </row>
    <row r="1137" spans="2:3" ht="15.75" customHeight="1">
      <c r="B1137" s="45" t="s">
        <v>3989</v>
      </c>
    </row>
    <row r="1138" spans="2:3" ht="15.75" customHeight="1">
      <c r="B1138" s="45" t="s">
        <v>3990</v>
      </c>
    </row>
    <row r="1139" spans="2:3" ht="15.75" customHeight="1">
      <c r="B1139" s="45" t="s">
        <v>3991</v>
      </c>
    </row>
    <row r="1140" spans="2:3" ht="15.75" customHeight="1">
      <c r="B1140" s="45" t="s">
        <v>3992</v>
      </c>
      <c r="C1140" s="46"/>
    </row>
    <row r="1141" spans="2:3" ht="15.75" customHeight="1">
      <c r="B1141" s="45" t="s">
        <v>3993</v>
      </c>
    </row>
    <row r="1142" spans="2:3" ht="15.75" customHeight="1">
      <c r="B1142" s="45" t="s">
        <v>3994</v>
      </c>
    </row>
    <row r="1143" spans="2:3" ht="15.75" customHeight="1">
      <c r="B1143" s="45" t="s">
        <v>3995</v>
      </c>
    </row>
    <row r="1144" spans="2:3" ht="15.75" customHeight="1">
      <c r="B1144" s="45" t="s">
        <v>3996</v>
      </c>
    </row>
    <row r="1145" spans="2:3" ht="15.75" customHeight="1">
      <c r="B1145" s="45" t="s">
        <v>3997</v>
      </c>
    </row>
    <row r="1146" spans="2:3" ht="15.75" customHeight="1">
      <c r="B1146" s="45" t="s">
        <v>3998</v>
      </c>
    </row>
    <row r="1147" spans="2:3" ht="15.75" customHeight="1">
      <c r="B1147" s="45" t="s">
        <v>4000</v>
      </c>
    </row>
    <row r="1148" spans="2:3" ht="15.75" customHeight="1">
      <c r="B1148" s="45" t="s">
        <v>4001</v>
      </c>
    </row>
    <row r="1149" spans="2:3" ht="15.75" customHeight="1">
      <c r="B1149" s="45" t="s">
        <v>4003</v>
      </c>
    </row>
    <row r="1150" spans="2:3" ht="15.75" customHeight="1">
      <c r="B1150" s="45" t="s">
        <v>4004</v>
      </c>
    </row>
    <row r="1151" spans="2:3" ht="15.75" customHeight="1">
      <c r="B1151" s="45" t="s">
        <v>4005</v>
      </c>
    </row>
    <row r="1152" spans="2:3" ht="15.75" customHeight="1">
      <c r="B1152" s="45" t="s">
        <v>4006</v>
      </c>
    </row>
    <row r="1153" spans="2:3" ht="15.75" customHeight="1">
      <c r="B1153" s="45" t="s">
        <v>4007</v>
      </c>
    </row>
    <row r="1154" spans="2:3" ht="15.75" customHeight="1">
      <c r="B1154" s="45" t="s">
        <v>4008</v>
      </c>
    </row>
    <row r="1155" spans="2:3" ht="15.75" customHeight="1">
      <c r="B1155" s="45" t="s">
        <v>4009</v>
      </c>
    </row>
    <row r="1156" spans="2:3" ht="15.75" customHeight="1">
      <c r="B1156" s="45" t="s">
        <v>4010</v>
      </c>
    </row>
    <row r="1157" spans="2:3" ht="15.75" customHeight="1">
      <c r="B1157" s="45" t="s">
        <v>4011</v>
      </c>
    </row>
    <row r="1158" spans="2:3" ht="15.75" customHeight="1">
      <c r="B1158" s="45" t="s">
        <v>4012</v>
      </c>
    </row>
    <row r="1159" spans="2:3" ht="15.75" customHeight="1">
      <c r="B1159" s="45" t="s">
        <v>4013</v>
      </c>
    </row>
    <row r="1160" spans="2:3" ht="15.75" customHeight="1">
      <c r="B1160" s="45" t="s">
        <v>4014</v>
      </c>
    </row>
    <row r="1161" spans="2:3" ht="15.75" customHeight="1">
      <c r="B1161" s="45" t="s">
        <v>4015</v>
      </c>
    </row>
    <row r="1162" spans="2:3" ht="15.75" customHeight="1">
      <c r="B1162" s="45" t="s">
        <v>4016</v>
      </c>
    </row>
    <row r="1163" spans="2:3" ht="15.75" customHeight="1">
      <c r="B1163" s="45" t="s">
        <v>4017</v>
      </c>
    </row>
    <row r="1164" spans="2:3" ht="15.75" customHeight="1">
      <c r="B1164" s="45" t="s">
        <v>4018</v>
      </c>
    </row>
    <row r="1165" spans="2:3" ht="15.75" customHeight="1">
      <c r="B1165" s="45" t="s">
        <v>4019</v>
      </c>
    </row>
    <row r="1166" spans="2:3" ht="15.75" customHeight="1">
      <c r="B1166" s="45" t="s">
        <v>4020</v>
      </c>
    </row>
    <row r="1167" spans="2:3" ht="15.75" customHeight="1">
      <c r="B1167" s="45" t="s">
        <v>4021</v>
      </c>
    </row>
    <row r="1168" spans="2:3" ht="15.75" customHeight="1">
      <c r="B1168" s="45" t="s">
        <v>4022</v>
      </c>
      <c r="C1168" s="46"/>
    </row>
    <row r="1169" spans="2:2" ht="15.75" customHeight="1">
      <c r="B1169" s="45" t="s">
        <v>4023</v>
      </c>
    </row>
    <row r="1170" spans="2:2" ht="15.75" customHeight="1">
      <c r="B1170" s="45" t="s">
        <v>4024</v>
      </c>
    </row>
    <row r="1171" spans="2:2" ht="15.75" customHeight="1">
      <c r="B1171" s="45" t="s">
        <v>4025</v>
      </c>
    </row>
    <row r="1172" spans="2:2" ht="15.75" customHeight="1">
      <c r="B1172" s="45" t="s">
        <v>4026</v>
      </c>
    </row>
    <row r="1173" spans="2:2" ht="15.75" customHeight="1">
      <c r="B1173" s="45" t="s">
        <v>4027</v>
      </c>
    </row>
    <row r="1174" spans="2:2" ht="15.75" customHeight="1">
      <c r="B1174" s="45" t="s">
        <v>4028</v>
      </c>
    </row>
    <row r="1175" spans="2:2" ht="15.75" customHeight="1">
      <c r="B1175" s="45" t="s">
        <v>4029</v>
      </c>
    </row>
    <row r="1176" spans="2:2" ht="15.75" customHeight="1">
      <c r="B1176" s="45" t="s">
        <v>4030</v>
      </c>
    </row>
    <row r="1177" spans="2:2" ht="15.75" customHeight="1">
      <c r="B1177" s="45" t="s">
        <v>4031</v>
      </c>
    </row>
    <row r="1178" spans="2:2" ht="15.75" customHeight="1">
      <c r="B1178" s="45" t="s">
        <v>4032</v>
      </c>
    </row>
    <row r="1179" spans="2:2" ht="15.75" customHeight="1">
      <c r="B1179" s="45" t="s">
        <v>4034</v>
      </c>
    </row>
    <row r="1180" spans="2:2" ht="15.75" customHeight="1">
      <c r="B1180" s="45" t="s">
        <v>4035</v>
      </c>
    </row>
    <row r="1181" spans="2:2" ht="15.75" customHeight="1">
      <c r="B1181" s="45" t="s">
        <v>4037</v>
      </c>
    </row>
    <row r="1182" spans="2:2" ht="15.75" customHeight="1">
      <c r="B1182" s="45" t="s">
        <v>4038</v>
      </c>
    </row>
    <row r="1183" spans="2:2" ht="15.75" customHeight="1">
      <c r="B1183" s="45" t="s">
        <v>4040</v>
      </c>
    </row>
    <row r="1184" spans="2:2" ht="15.75" customHeight="1">
      <c r="B1184" s="45" t="s">
        <v>4041</v>
      </c>
    </row>
    <row r="1185" spans="2:3" ht="15.75" customHeight="1">
      <c r="B1185" s="45" t="s">
        <v>4042</v>
      </c>
    </row>
    <row r="1186" spans="2:3" ht="15.75" customHeight="1">
      <c r="B1186" s="45" t="s">
        <v>4043</v>
      </c>
    </row>
    <row r="1187" spans="2:3" ht="15.75" customHeight="1">
      <c r="B1187" s="45" t="s">
        <v>4044</v>
      </c>
    </row>
    <row r="1188" spans="2:3" ht="15.75" customHeight="1">
      <c r="B1188" s="45" t="s">
        <v>4045</v>
      </c>
    </row>
    <row r="1189" spans="2:3" ht="15.75" customHeight="1">
      <c r="B1189" s="45" t="s">
        <v>4046</v>
      </c>
    </row>
    <row r="1190" spans="2:3" ht="15.75" customHeight="1">
      <c r="B1190" s="45" t="s">
        <v>4048</v>
      </c>
    </row>
    <row r="1191" spans="2:3" ht="15.75" customHeight="1">
      <c r="B1191" s="45" t="s">
        <v>4049</v>
      </c>
      <c r="C1191" s="46"/>
    </row>
    <row r="1192" spans="2:3" ht="15.75" customHeight="1">
      <c r="B1192" s="45" t="s">
        <v>4050</v>
      </c>
    </row>
    <row r="1193" spans="2:3" ht="15.75" customHeight="1">
      <c r="B1193" s="45" t="s">
        <v>4051</v>
      </c>
    </row>
    <row r="1194" spans="2:3" ht="15.75" customHeight="1">
      <c r="B1194" s="45" t="s">
        <v>3998</v>
      </c>
    </row>
    <row r="1195" spans="2:3" ht="15.75" customHeight="1">
      <c r="B1195" s="45" t="s">
        <v>4052</v>
      </c>
    </row>
    <row r="1196" spans="2:3" ht="15.75" customHeight="1">
      <c r="B1196" s="45" t="s">
        <v>4001</v>
      </c>
    </row>
    <row r="1197" spans="2:3" ht="15.75" customHeight="1">
      <c r="B1197" s="45" t="s">
        <v>4053</v>
      </c>
    </row>
    <row r="1198" spans="2:3" ht="15.75" customHeight="1">
      <c r="B1198" s="45" t="s">
        <v>4054</v>
      </c>
    </row>
    <row r="1199" spans="2:3" ht="15.75" customHeight="1">
      <c r="B1199" s="45" t="s">
        <v>4056</v>
      </c>
    </row>
    <row r="1200" spans="2:3" ht="15.75" customHeight="1">
      <c r="B1200" s="45" t="s">
        <v>4057</v>
      </c>
    </row>
    <row r="1201" spans="2:2" ht="15.75" customHeight="1">
      <c r="B1201" s="45" t="s">
        <v>4059</v>
      </c>
    </row>
    <row r="1202" spans="2:2" ht="15.75" customHeight="1">
      <c r="B1202" s="45" t="s">
        <v>4060</v>
      </c>
    </row>
    <row r="1203" spans="2:2" ht="15.75" customHeight="1">
      <c r="B1203" s="45" t="s">
        <v>4061</v>
      </c>
    </row>
    <row r="1204" spans="2:2" ht="15.75" customHeight="1">
      <c r="B1204" s="45" t="s">
        <v>4062</v>
      </c>
    </row>
    <row r="1205" spans="2:2" ht="15.75" customHeight="1">
      <c r="B1205" s="45" t="s">
        <v>4064</v>
      </c>
    </row>
    <row r="1206" spans="2:2" ht="15.75" customHeight="1">
      <c r="B1206" s="45" t="s">
        <v>4065</v>
      </c>
    </row>
    <row r="1207" spans="2:2" ht="15.75" customHeight="1">
      <c r="B1207" s="45" t="s">
        <v>4067</v>
      </c>
    </row>
    <row r="1208" spans="2:2" ht="15.75" customHeight="1">
      <c r="B1208" s="45" t="s">
        <v>4068</v>
      </c>
    </row>
    <row r="1209" spans="2:2" ht="15.75" customHeight="1">
      <c r="B1209" s="45" t="s">
        <v>4069</v>
      </c>
    </row>
    <row r="1210" spans="2:2" ht="15.75" customHeight="1">
      <c r="B1210" s="45" t="s">
        <v>4070</v>
      </c>
    </row>
    <row r="1211" spans="2:2" ht="15.75" customHeight="1">
      <c r="B1211" s="45" t="s">
        <v>4071</v>
      </c>
    </row>
    <row r="1212" spans="2:2" ht="15.75" customHeight="1">
      <c r="B1212" s="45" t="s">
        <v>4072</v>
      </c>
    </row>
    <row r="1213" spans="2:2" ht="15.75" customHeight="1">
      <c r="B1213" s="45" t="s">
        <v>4073</v>
      </c>
    </row>
    <row r="1214" spans="2:2" ht="15.75" customHeight="1">
      <c r="B1214" s="45" t="s">
        <v>4074</v>
      </c>
    </row>
    <row r="1215" spans="2:2" ht="15.75" customHeight="1">
      <c r="B1215" s="45" t="s">
        <v>4075</v>
      </c>
    </row>
    <row r="1216" spans="2:2" ht="15.75" customHeight="1">
      <c r="B1216" s="45" t="s">
        <v>4076</v>
      </c>
    </row>
    <row r="1217" spans="2:3" ht="15.75" customHeight="1">
      <c r="B1217" s="45" t="s">
        <v>4022</v>
      </c>
    </row>
    <row r="1218" spans="2:3" ht="15.75" customHeight="1">
      <c r="B1218" s="45" t="s">
        <v>4077</v>
      </c>
    </row>
    <row r="1219" spans="2:3" ht="15.75" customHeight="1">
      <c r="B1219" s="45" t="s">
        <v>4078</v>
      </c>
    </row>
    <row r="1220" spans="2:3" ht="15.75" customHeight="1">
      <c r="B1220" s="45" t="s">
        <v>4079</v>
      </c>
    </row>
    <row r="1221" spans="2:3" ht="15.75" customHeight="1">
      <c r="B1221" s="45" t="s">
        <v>4080</v>
      </c>
    </row>
    <row r="1222" spans="2:3" ht="15.75" customHeight="1">
      <c r="B1222" s="46"/>
    </row>
    <row r="1223" spans="2:3" ht="15.75" customHeight="1">
      <c r="B1223" s="45" t="s">
        <v>4081</v>
      </c>
    </row>
    <row r="1224" spans="2:3" ht="15.75" customHeight="1">
      <c r="B1224" s="45" t="s">
        <v>4083</v>
      </c>
    </row>
    <row r="1225" spans="2:3" ht="15.75" customHeight="1">
      <c r="B1225" s="45" t="s">
        <v>4026</v>
      </c>
    </row>
    <row r="1226" spans="2:3" ht="15.75" customHeight="1">
      <c r="B1226" s="45" t="s">
        <v>4087</v>
      </c>
    </row>
    <row r="1227" spans="2:3" ht="15.75" customHeight="1">
      <c r="B1227" s="45" t="s">
        <v>4088</v>
      </c>
    </row>
    <row r="1228" spans="2:3" ht="15.75" customHeight="1">
      <c r="B1228" s="45" t="s">
        <v>4090</v>
      </c>
      <c r="C1228" s="46"/>
    </row>
    <row r="1229" spans="2:3" ht="15.75" customHeight="1">
      <c r="B1229" s="45" t="s">
        <v>4091</v>
      </c>
    </row>
    <row r="1230" spans="2:3" ht="15.75" customHeight="1">
      <c r="B1230" s="45" t="s">
        <v>4092</v>
      </c>
    </row>
    <row r="1231" spans="2:3" ht="15.75" customHeight="1">
      <c r="B1231" s="45" t="s">
        <v>4093</v>
      </c>
    </row>
    <row r="1232" spans="2:3" ht="15.75" customHeight="1">
      <c r="B1232" s="45" t="s">
        <v>4094</v>
      </c>
    </row>
    <row r="1233" spans="2:2" ht="15.75" customHeight="1">
      <c r="B1233" s="45" t="s">
        <v>4095</v>
      </c>
    </row>
    <row r="1234" spans="2:2" ht="15.75" customHeight="1">
      <c r="B1234" s="45" t="s">
        <v>4096</v>
      </c>
    </row>
    <row r="1235" spans="2:2" ht="15.75" customHeight="1">
      <c r="B1235" s="45" t="s">
        <v>4097</v>
      </c>
    </row>
    <row r="1236" spans="2:2" ht="15.75" customHeight="1">
      <c r="B1236" s="45" t="s">
        <v>4098</v>
      </c>
    </row>
    <row r="1237" spans="2:2" ht="15.75" customHeight="1">
      <c r="B1237" s="45" t="s">
        <v>4099</v>
      </c>
    </row>
    <row r="1238" spans="2:2" ht="15.75" customHeight="1">
      <c r="B1238" s="45" t="s">
        <v>4100</v>
      </c>
    </row>
    <row r="1239" spans="2:2" ht="15.75" customHeight="1">
      <c r="B1239" s="45" t="s">
        <v>4101</v>
      </c>
    </row>
    <row r="1240" spans="2:2" ht="15.75" customHeight="1">
      <c r="B1240" s="45" t="s">
        <v>4102</v>
      </c>
    </row>
    <row r="1241" spans="2:2" ht="15.75" customHeight="1">
      <c r="B1241" s="45" t="s">
        <v>4103</v>
      </c>
    </row>
    <row r="1242" spans="2:2" ht="15.75" customHeight="1">
      <c r="B1242" s="45" t="s">
        <v>4104</v>
      </c>
    </row>
    <row r="1243" spans="2:2" ht="15.75" customHeight="1">
      <c r="B1243" s="45" t="s">
        <v>4105</v>
      </c>
    </row>
    <row r="1244" spans="2:2" ht="15.75" customHeight="1">
      <c r="B1244" s="45" t="s">
        <v>4106</v>
      </c>
    </row>
    <row r="1245" spans="2:2" ht="15.75" customHeight="1">
      <c r="B1245" s="45" t="s">
        <v>4107</v>
      </c>
    </row>
    <row r="1246" spans="2:2" ht="15.75" customHeight="1">
      <c r="B1246" s="45" t="s">
        <v>4109</v>
      </c>
    </row>
    <row r="1247" spans="2:2" ht="15.75" customHeight="1">
      <c r="B1247" s="45" t="s">
        <v>4110</v>
      </c>
    </row>
    <row r="1248" spans="2:2" ht="15.75" customHeight="1">
      <c r="B1248" s="45" t="s">
        <v>4112</v>
      </c>
    </row>
    <row r="1249" spans="2:2" ht="15.75" customHeight="1">
      <c r="B1249" s="45" t="s">
        <v>4113</v>
      </c>
    </row>
    <row r="1250" spans="2:2" ht="15.75" customHeight="1">
      <c r="B1250" s="45" t="s">
        <v>3589</v>
      </c>
    </row>
    <row r="1251" spans="2:2" ht="15.75" customHeight="1">
      <c r="B1251" s="45" t="s">
        <v>4114</v>
      </c>
    </row>
    <row r="1252" spans="2:2" ht="15.75" customHeight="1">
      <c r="B1252" s="45" t="s">
        <v>4115</v>
      </c>
    </row>
    <row r="1253" spans="2:2" ht="15.75" customHeight="1">
      <c r="B1253" s="45" t="s">
        <v>4117</v>
      </c>
    </row>
    <row r="1254" spans="2:2" ht="15.75" customHeight="1">
      <c r="B1254" s="45" t="s">
        <v>4119</v>
      </c>
    </row>
    <row r="1255" spans="2:2" ht="15.75" customHeight="1">
      <c r="B1255" s="45" t="s">
        <v>4121</v>
      </c>
    </row>
    <row r="1256" spans="2:2" ht="15.75" customHeight="1">
      <c r="B1256" s="45" t="s">
        <v>4122</v>
      </c>
    </row>
    <row r="1257" spans="2:2" ht="15.75" customHeight="1">
      <c r="B1257" s="45" t="s">
        <v>4124</v>
      </c>
    </row>
    <row r="1258" spans="2:2" ht="15.75" customHeight="1">
      <c r="B1258" s="45" t="s">
        <v>4125</v>
      </c>
    </row>
    <row r="1259" spans="2:2" ht="15.75" customHeight="1">
      <c r="B1259" s="45" t="s">
        <v>4126</v>
      </c>
    </row>
    <row r="1260" spans="2:2" ht="15.75" customHeight="1">
      <c r="B1260" s="45" t="s">
        <v>4127</v>
      </c>
    </row>
    <row r="1261" spans="2:2" ht="15.75" customHeight="1">
      <c r="B1261" s="45" t="s">
        <v>4128</v>
      </c>
    </row>
    <row r="1262" spans="2:2" ht="15.75" customHeight="1">
      <c r="B1262" s="45" t="s">
        <v>4129</v>
      </c>
    </row>
    <row r="1263" spans="2:2" ht="15.75" customHeight="1">
      <c r="B1263" s="45" t="s">
        <v>4129</v>
      </c>
    </row>
    <row r="1264" spans="2:2" ht="15.75" customHeight="1">
      <c r="B1264" s="45" t="s">
        <v>4130</v>
      </c>
    </row>
    <row r="1265" spans="2:2" ht="15.75" customHeight="1">
      <c r="B1265" s="45" t="s">
        <v>4131</v>
      </c>
    </row>
    <row r="1266" spans="2:2" ht="15.75" customHeight="1">
      <c r="B1266" s="45" t="s">
        <v>4133</v>
      </c>
    </row>
    <row r="1267" spans="2:2" ht="15.75" customHeight="1">
      <c r="B1267" s="45" t="s">
        <v>4134</v>
      </c>
    </row>
    <row r="1268" spans="2:2" ht="15.75" customHeight="1">
      <c r="B1268" s="45" t="s">
        <v>4135</v>
      </c>
    </row>
    <row r="1269" spans="2:2" ht="15.75" customHeight="1">
      <c r="B1269" s="45" t="s">
        <v>4136</v>
      </c>
    </row>
    <row r="1270" spans="2:2" ht="15.75" customHeight="1">
      <c r="B1270" s="45" t="s">
        <v>4137</v>
      </c>
    </row>
    <row r="1271" spans="2:2" ht="15.75" customHeight="1">
      <c r="B1271" s="45" t="s">
        <v>4138</v>
      </c>
    </row>
    <row r="1272" spans="2:2" ht="15.75" customHeight="1">
      <c r="B1272" s="45" t="s">
        <v>4139</v>
      </c>
    </row>
    <row r="1273" spans="2:2" ht="15.75" customHeight="1">
      <c r="B1273" s="45" t="s">
        <v>4140</v>
      </c>
    </row>
    <row r="1274" spans="2:2" ht="15.75" customHeight="1">
      <c r="B1274" s="45" t="s">
        <v>4141</v>
      </c>
    </row>
    <row r="1275" spans="2:2" ht="15.75" customHeight="1">
      <c r="B1275" s="45" t="s">
        <v>4142</v>
      </c>
    </row>
    <row r="1276" spans="2:2" ht="15.75" customHeight="1">
      <c r="B1276" s="45" t="s">
        <v>4143</v>
      </c>
    </row>
    <row r="1277" spans="2:2" ht="15.75" customHeight="1">
      <c r="B1277" s="45" t="s">
        <v>4144</v>
      </c>
    </row>
    <row r="1278" spans="2:2" ht="15.75" customHeight="1">
      <c r="B1278" s="45" t="s">
        <v>4145</v>
      </c>
    </row>
    <row r="1279" spans="2:2" ht="15.75" customHeight="1">
      <c r="B1279" s="45" t="s">
        <v>4146</v>
      </c>
    </row>
    <row r="1280" spans="2:2" ht="15.75" customHeight="1">
      <c r="B1280" s="45" t="s">
        <v>4147</v>
      </c>
    </row>
    <row r="1281" spans="2:3" ht="15.75" customHeight="1">
      <c r="B1281" s="45" t="s">
        <v>4148</v>
      </c>
    </row>
    <row r="1282" spans="2:3" ht="15.75" customHeight="1">
      <c r="B1282" s="45" t="s">
        <v>4149</v>
      </c>
    </row>
    <row r="1283" spans="2:3" ht="15.75" customHeight="1">
      <c r="B1283" s="45" t="s">
        <v>4150</v>
      </c>
    </row>
    <row r="1284" spans="2:3" ht="15.75" customHeight="1">
      <c r="B1284" s="45" t="s">
        <v>4151</v>
      </c>
    </row>
    <row r="1285" spans="2:3" ht="15.75" customHeight="1">
      <c r="B1285" s="45" t="s">
        <v>4152</v>
      </c>
    </row>
    <row r="1286" spans="2:3" ht="15.75" customHeight="1">
      <c r="B1286" s="45" t="s">
        <v>4153</v>
      </c>
    </row>
    <row r="1287" spans="2:3" ht="15.75" customHeight="1">
      <c r="B1287" s="45" t="s">
        <v>4154</v>
      </c>
    </row>
    <row r="1288" spans="2:3" ht="15.75" customHeight="1">
      <c r="B1288" s="45" t="s">
        <v>4155</v>
      </c>
      <c r="C1288" s="46"/>
    </row>
    <row r="1289" spans="2:3" ht="15.75" customHeight="1">
      <c r="B1289" s="45" t="s">
        <v>4156</v>
      </c>
    </row>
    <row r="1290" spans="2:3" ht="15.75" customHeight="1">
      <c r="B1290" s="45" t="s">
        <v>4158</v>
      </c>
    </row>
    <row r="1291" spans="2:3" ht="15.75" customHeight="1">
      <c r="B1291" s="45" t="s">
        <v>4159</v>
      </c>
    </row>
    <row r="1292" spans="2:3" ht="15.75" customHeight="1">
      <c r="B1292" s="45" t="s">
        <v>4160</v>
      </c>
    </row>
    <row r="1293" spans="2:3" ht="15.75" customHeight="1">
      <c r="B1293" s="45" t="s">
        <v>4163</v>
      </c>
    </row>
    <row r="1294" spans="2:3" ht="15.75" customHeight="1">
      <c r="B1294" s="45" t="s">
        <v>4164</v>
      </c>
    </row>
    <row r="1295" spans="2:3" ht="15.75" customHeight="1">
      <c r="B1295" s="45" t="s">
        <v>3150</v>
      </c>
    </row>
    <row r="1296" spans="2:3" ht="15.75" customHeight="1">
      <c r="B1296" s="45" t="s">
        <v>4168</v>
      </c>
    </row>
    <row r="1297" spans="2:2" ht="15.75" customHeight="1">
      <c r="B1297" s="45" t="s">
        <v>4169</v>
      </c>
    </row>
    <row r="1298" spans="2:2" ht="15.75" customHeight="1">
      <c r="B1298" s="45" t="s">
        <v>4170</v>
      </c>
    </row>
    <row r="1299" spans="2:2" ht="15.75" customHeight="1">
      <c r="B1299" s="45" t="s">
        <v>4171</v>
      </c>
    </row>
    <row r="1300" spans="2:2" ht="15.75" customHeight="1">
      <c r="B1300" s="45" t="s">
        <v>4172</v>
      </c>
    </row>
    <row r="1301" spans="2:2" ht="15.75" customHeight="1">
      <c r="B1301" s="45" t="s">
        <v>4173</v>
      </c>
    </row>
    <row r="1302" spans="2:2" ht="15.75" customHeight="1">
      <c r="B1302" s="45" t="s">
        <v>4174</v>
      </c>
    </row>
    <row r="1303" spans="2:2" ht="15.75" customHeight="1">
      <c r="B1303" s="45" t="s">
        <v>4175</v>
      </c>
    </row>
    <row r="1304" spans="2:2" ht="15.75" customHeight="1">
      <c r="B1304" s="45" t="s">
        <v>4176</v>
      </c>
    </row>
    <row r="1305" spans="2:2" ht="15.75" customHeight="1">
      <c r="B1305" s="45" t="s">
        <v>4177</v>
      </c>
    </row>
    <row r="1306" spans="2:2" ht="15.75" customHeight="1">
      <c r="B1306" s="45" t="s">
        <v>4178</v>
      </c>
    </row>
    <row r="1307" spans="2:2" ht="15.75" customHeight="1">
      <c r="B1307" s="45" t="s">
        <v>4179</v>
      </c>
    </row>
    <row r="1308" spans="2:2" ht="15.75" customHeight="1">
      <c r="B1308" s="45" t="s">
        <v>4180</v>
      </c>
    </row>
    <row r="1309" spans="2:2" ht="15.75" customHeight="1">
      <c r="B1309" s="45" t="s">
        <v>4181</v>
      </c>
    </row>
    <row r="1310" spans="2:2" ht="15.75" customHeight="1">
      <c r="B1310" s="45" t="s">
        <v>4182</v>
      </c>
    </row>
    <row r="1311" spans="2:2" ht="15.75" customHeight="1">
      <c r="B1311" s="45" t="s">
        <v>4184</v>
      </c>
    </row>
    <row r="1312" spans="2:2" ht="15.75" customHeight="1">
      <c r="B1312" s="45" t="s">
        <v>4125</v>
      </c>
    </row>
    <row r="1313" spans="2:2" ht="15.75" customHeight="1">
      <c r="B1313" s="45" t="s">
        <v>4185</v>
      </c>
    </row>
    <row r="1314" spans="2:2" ht="15.75" customHeight="1">
      <c r="B1314" s="45" t="s">
        <v>4186</v>
      </c>
    </row>
    <row r="1315" spans="2:2" ht="15.75" customHeight="1">
      <c r="B1315" s="45" t="s">
        <v>4187</v>
      </c>
    </row>
    <row r="1316" spans="2:2" ht="15.75" customHeight="1">
      <c r="B1316" s="45" t="s">
        <v>4188</v>
      </c>
    </row>
    <row r="1317" spans="2:2" ht="15.75" customHeight="1">
      <c r="B1317" s="45" t="s">
        <v>4189</v>
      </c>
    </row>
    <row r="1318" spans="2:2" ht="15.75" customHeight="1">
      <c r="B1318" s="45" t="s">
        <v>4191</v>
      </c>
    </row>
    <row r="1319" spans="2:2" ht="15.75" customHeight="1">
      <c r="B1319" s="45" t="s">
        <v>4192</v>
      </c>
    </row>
    <row r="1320" spans="2:2" ht="15.75" customHeight="1">
      <c r="B1320" s="45" t="s">
        <v>4193</v>
      </c>
    </row>
    <row r="1321" spans="2:2" ht="15.75" customHeight="1">
      <c r="B1321" s="45" t="s">
        <v>4194</v>
      </c>
    </row>
    <row r="1322" spans="2:2" ht="15.75" customHeight="1">
      <c r="B1322" s="45" t="s">
        <v>4195</v>
      </c>
    </row>
    <row r="1323" spans="2:2" ht="15.75" customHeight="1">
      <c r="B1323" s="45" t="s">
        <v>4196</v>
      </c>
    </row>
    <row r="1324" spans="2:2" ht="15.75" customHeight="1">
      <c r="B1324" s="45" t="s">
        <v>4197</v>
      </c>
    </row>
    <row r="1325" spans="2:2" ht="15.75" customHeight="1">
      <c r="B1325" s="45" t="s">
        <v>4198</v>
      </c>
    </row>
    <row r="1326" spans="2:2" ht="15.75" customHeight="1">
      <c r="B1326" s="45" t="s">
        <v>4199</v>
      </c>
    </row>
    <row r="1327" spans="2:2" ht="15.75" customHeight="1">
      <c r="B1327" s="45" t="s">
        <v>4200</v>
      </c>
    </row>
    <row r="1328" spans="2:2" ht="15.75" customHeight="1">
      <c r="B1328" s="45" t="s">
        <v>4201</v>
      </c>
    </row>
    <row r="1329" spans="2:2" ht="15.75" customHeight="1">
      <c r="B1329" s="45" t="s">
        <v>4202</v>
      </c>
    </row>
    <row r="1330" spans="2:2" ht="15.75" customHeight="1">
      <c r="B1330" s="45" t="s">
        <v>4203</v>
      </c>
    </row>
    <row r="1331" spans="2:2" ht="15.75" customHeight="1">
      <c r="B1331" s="45" t="s">
        <v>4204</v>
      </c>
    </row>
    <row r="1332" spans="2:2" ht="15.75" customHeight="1">
      <c r="B1332" s="45" t="s">
        <v>4206</v>
      </c>
    </row>
    <row r="1333" spans="2:2" ht="15.75" customHeight="1">
      <c r="B1333" s="45" t="s">
        <v>4208</v>
      </c>
    </row>
    <row r="1334" spans="2:2" ht="15.75" customHeight="1">
      <c r="B1334" s="45" t="s">
        <v>4209</v>
      </c>
    </row>
    <row r="1335" spans="2:2" ht="15.75" customHeight="1">
      <c r="B1335" s="45" t="s">
        <v>4210</v>
      </c>
    </row>
    <row r="1336" spans="2:2" ht="15.75" customHeight="1">
      <c r="B1336" s="45" t="s">
        <v>4211</v>
      </c>
    </row>
    <row r="1337" spans="2:2" ht="15.75" customHeight="1">
      <c r="B1337" s="45" t="s">
        <v>4212</v>
      </c>
    </row>
    <row r="1338" spans="2:2" ht="15.75" customHeight="1">
      <c r="B1338" s="45" t="s">
        <v>4214</v>
      </c>
    </row>
    <row r="1339" spans="2:2" ht="15.75" customHeight="1">
      <c r="B1339" s="45" t="s">
        <v>4215</v>
      </c>
    </row>
    <row r="1340" spans="2:2" ht="15.75" customHeight="1">
      <c r="B1340" s="45" t="s">
        <v>4216</v>
      </c>
    </row>
    <row r="1341" spans="2:2" ht="15.75" customHeight="1">
      <c r="B1341" s="45" t="s">
        <v>4217</v>
      </c>
    </row>
    <row r="1342" spans="2:2" ht="15.75" customHeight="1">
      <c r="B1342" s="45" t="s">
        <v>4218</v>
      </c>
    </row>
    <row r="1343" spans="2:2" ht="15.75" customHeight="1">
      <c r="B1343" s="45" t="s">
        <v>4219</v>
      </c>
    </row>
    <row r="1344" spans="2:2" ht="15.75" customHeight="1">
      <c r="B1344" s="45" t="s">
        <v>4220</v>
      </c>
    </row>
    <row r="1345" spans="2:2" ht="15.75" customHeight="1">
      <c r="B1345" s="45" t="s">
        <v>4222</v>
      </c>
    </row>
    <row r="1346" spans="2:2" ht="15.75" customHeight="1">
      <c r="B1346" s="45" t="s">
        <v>4223</v>
      </c>
    </row>
    <row r="1347" spans="2:2" ht="15.75" customHeight="1">
      <c r="B1347" s="45" t="s">
        <v>4224</v>
      </c>
    </row>
    <row r="1348" spans="2:2" ht="15.75" customHeight="1">
      <c r="B1348" s="45" t="s">
        <v>4225</v>
      </c>
    </row>
    <row r="1349" spans="2:2" ht="15.75" customHeight="1">
      <c r="B1349" s="45" t="s">
        <v>4226</v>
      </c>
    </row>
    <row r="1350" spans="2:2" ht="15.75" customHeight="1">
      <c r="B1350" s="45" t="s">
        <v>4227</v>
      </c>
    </row>
    <row r="1351" spans="2:2" ht="15.75" customHeight="1">
      <c r="B1351" s="45" t="s">
        <v>4228</v>
      </c>
    </row>
    <row r="1352" spans="2:2" ht="15.75" customHeight="1">
      <c r="B1352" s="45" t="s">
        <v>4229</v>
      </c>
    </row>
    <row r="1353" spans="2:2" ht="15.75" customHeight="1">
      <c r="B1353" s="45" t="s">
        <v>4230</v>
      </c>
    </row>
    <row r="1354" spans="2:2" ht="15.75" customHeight="1">
      <c r="B1354" s="45" t="s">
        <v>4231</v>
      </c>
    </row>
    <row r="1355" spans="2:2" ht="15.75" customHeight="1">
      <c r="B1355" s="45" t="s">
        <v>4232</v>
      </c>
    </row>
    <row r="1356" spans="2:2" ht="15.75" customHeight="1">
      <c r="B1356" s="45" t="s">
        <v>4233</v>
      </c>
    </row>
    <row r="1357" spans="2:2" ht="15.75" customHeight="1">
      <c r="B1357" s="45" t="s">
        <v>4234</v>
      </c>
    </row>
    <row r="1358" spans="2:2" ht="15.75" customHeight="1">
      <c r="B1358" s="45" t="s">
        <v>4236</v>
      </c>
    </row>
    <row r="1359" spans="2:2" ht="15.75" customHeight="1">
      <c r="B1359" s="45" t="s">
        <v>4238</v>
      </c>
    </row>
    <row r="1360" spans="2:2" ht="15.75" customHeight="1">
      <c r="B1360" s="45" t="s">
        <v>4240</v>
      </c>
    </row>
    <row r="1361" spans="2:2" ht="15.75" customHeight="1">
      <c r="B1361" s="45" t="s">
        <v>4242</v>
      </c>
    </row>
    <row r="1362" spans="2:2" ht="15.75" customHeight="1">
      <c r="B1362" s="45" t="s">
        <v>4243</v>
      </c>
    </row>
    <row r="1363" spans="2:2" ht="15.75" customHeight="1">
      <c r="B1363" s="45" t="s">
        <v>4244</v>
      </c>
    </row>
    <row r="1364" spans="2:2" ht="15.75" customHeight="1">
      <c r="B1364" s="45" t="s">
        <v>4245</v>
      </c>
    </row>
    <row r="1365" spans="2:2" ht="15.75" customHeight="1">
      <c r="B1365" s="45" t="s">
        <v>4246</v>
      </c>
    </row>
    <row r="1366" spans="2:2" ht="15.75" customHeight="1">
      <c r="B1366" s="45" t="s">
        <v>4247</v>
      </c>
    </row>
    <row r="1367" spans="2:2" ht="15.75" customHeight="1">
      <c r="B1367" s="45" t="s">
        <v>4248</v>
      </c>
    </row>
    <row r="1368" spans="2:2" ht="15.75" customHeight="1">
      <c r="B1368" s="45" t="s">
        <v>4249</v>
      </c>
    </row>
    <row r="1369" spans="2:2" ht="15.75" customHeight="1">
      <c r="B1369" s="45" t="s">
        <v>4250</v>
      </c>
    </row>
    <row r="1370" spans="2:2" ht="15.75" customHeight="1">
      <c r="B1370" s="45" t="s">
        <v>4252</v>
      </c>
    </row>
    <row r="1371" spans="2:2" ht="15.75" customHeight="1">
      <c r="B1371" s="45" t="s">
        <v>4253</v>
      </c>
    </row>
    <row r="1372" spans="2:2" ht="15.75" customHeight="1">
      <c r="B1372" s="45" t="s">
        <v>4255</v>
      </c>
    </row>
    <row r="1373" spans="2:2" ht="15.75" customHeight="1">
      <c r="B1373" s="45" t="s">
        <v>4256</v>
      </c>
    </row>
    <row r="1374" spans="2:2" ht="15.75" customHeight="1">
      <c r="B1374" s="45" t="s">
        <v>4257</v>
      </c>
    </row>
    <row r="1375" spans="2:2" ht="15.75" customHeight="1">
      <c r="B1375" s="45" t="s">
        <v>4258</v>
      </c>
    </row>
    <row r="1376" spans="2:2" ht="15.75" customHeight="1">
      <c r="B1376" s="45" t="s">
        <v>4259</v>
      </c>
    </row>
    <row r="1377" spans="2:3" ht="15.75" customHeight="1">
      <c r="B1377" s="45" t="s">
        <v>4260</v>
      </c>
    </row>
    <row r="1378" spans="2:3" ht="15.75" customHeight="1">
      <c r="B1378" s="45" t="s">
        <v>4261</v>
      </c>
    </row>
    <row r="1379" spans="2:3" ht="15.75" customHeight="1">
      <c r="B1379" s="45" t="s">
        <v>4262</v>
      </c>
    </row>
    <row r="1380" spans="2:3" ht="15.75" customHeight="1">
      <c r="B1380" s="45" t="s">
        <v>4263</v>
      </c>
    </row>
    <row r="1381" spans="2:3" ht="15.75" customHeight="1">
      <c r="B1381" s="45" t="s">
        <v>4264</v>
      </c>
    </row>
    <row r="1382" spans="2:3" ht="15.75" customHeight="1">
      <c r="B1382" s="45" t="s">
        <v>4265</v>
      </c>
    </row>
    <row r="1383" spans="2:3" ht="15.75" customHeight="1">
      <c r="B1383" s="45" t="s">
        <v>4267</v>
      </c>
    </row>
    <row r="1384" spans="2:3" ht="15.75" customHeight="1">
      <c r="B1384" s="45" t="s">
        <v>4268</v>
      </c>
    </row>
    <row r="1385" spans="2:3" ht="15.75" customHeight="1">
      <c r="B1385" s="45" t="s">
        <v>4270</v>
      </c>
    </row>
    <row r="1386" spans="2:3" ht="15.75" customHeight="1">
      <c r="B1386" s="45" t="s">
        <v>4272</v>
      </c>
    </row>
    <row r="1387" spans="2:3" ht="15.75" customHeight="1">
      <c r="B1387" s="45" t="s">
        <v>4274</v>
      </c>
    </row>
    <row r="1388" spans="2:3" ht="15.75" customHeight="1">
      <c r="B1388" s="45" t="s">
        <v>4275</v>
      </c>
    </row>
    <row r="1389" spans="2:3" ht="15.75" customHeight="1">
      <c r="B1389" s="45" t="s">
        <v>4277</v>
      </c>
    </row>
    <row r="1390" spans="2:3" ht="15.75" customHeight="1">
      <c r="B1390" s="45" t="s">
        <v>4278</v>
      </c>
      <c r="C1390" s="46"/>
    </row>
    <row r="1391" spans="2:3" ht="15.75" customHeight="1">
      <c r="B1391" s="45" t="s">
        <v>4279</v>
      </c>
    </row>
    <row r="1392" spans="2:3" ht="15.75" customHeight="1">
      <c r="B1392" s="45" t="s">
        <v>4281</v>
      </c>
    </row>
    <row r="1393" spans="2:2" ht="15.75" customHeight="1">
      <c r="B1393" s="45" t="s">
        <v>4282</v>
      </c>
    </row>
    <row r="1394" spans="2:2" ht="15.75" customHeight="1">
      <c r="B1394" s="45" t="s">
        <v>4285</v>
      </c>
    </row>
    <row r="1395" spans="2:2" ht="15.75" customHeight="1">
      <c r="B1395" s="45" t="s">
        <v>4287</v>
      </c>
    </row>
    <row r="1396" spans="2:2" ht="15.75" customHeight="1">
      <c r="B1396" s="45" t="s">
        <v>4288</v>
      </c>
    </row>
    <row r="1397" spans="2:2" ht="15.75" customHeight="1">
      <c r="B1397" s="45" t="s">
        <v>4290</v>
      </c>
    </row>
    <row r="1398" spans="2:2" ht="15.75" customHeight="1">
      <c r="B1398" s="45" t="s">
        <v>4291</v>
      </c>
    </row>
    <row r="1399" spans="2:2" ht="15.75" customHeight="1">
      <c r="B1399" s="45" t="s">
        <v>4292</v>
      </c>
    </row>
    <row r="1400" spans="2:2" ht="15.75" customHeight="1">
      <c r="B1400" s="45" t="s">
        <v>4293</v>
      </c>
    </row>
    <row r="1401" spans="2:2" ht="15.75" customHeight="1">
      <c r="B1401" s="45" t="s">
        <v>4294</v>
      </c>
    </row>
    <row r="1402" spans="2:2" ht="15.75" customHeight="1">
      <c r="B1402" s="45" t="s">
        <v>4295</v>
      </c>
    </row>
    <row r="1403" spans="2:2" ht="15.75" customHeight="1">
      <c r="B1403" s="45" t="s">
        <v>4297</v>
      </c>
    </row>
    <row r="1404" spans="2:2" ht="15.75" customHeight="1">
      <c r="B1404" s="45" t="s">
        <v>4298</v>
      </c>
    </row>
    <row r="1405" spans="2:2" ht="15.75" customHeight="1">
      <c r="B1405" s="45" t="s">
        <v>4300</v>
      </c>
    </row>
    <row r="1406" spans="2:2" ht="15.75" customHeight="1">
      <c r="B1406" s="45" t="s">
        <v>4301</v>
      </c>
    </row>
    <row r="1407" spans="2:2" ht="15.75" customHeight="1">
      <c r="B1407" s="45" t="s">
        <v>4302</v>
      </c>
    </row>
    <row r="1408" spans="2:2" ht="15.75" customHeight="1">
      <c r="B1408" s="45" t="s">
        <v>4303</v>
      </c>
    </row>
    <row r="1409" spans="2:2" ht="15.75" customHeight="1">
      <c r="B1409" s="45" t="s">
        <v>4304</v>
      </c>
    </row>
    <row r="1410" spans="2:2" ht="15.75" customHeight="1">
      <c r="B1410" s="45" t="s">
        <v>4305</v>
      </c>
    </row>
    <row r="1411" spans="2:2" ht="15.75" customHeight="1">
      <c r="B1411" s="45" t="s">
        <v>4306</v>
      </c>
    </row>
    <row r="1412" spans="2:2" ht="15.75" customHeight="1">
      <c r="B1412" s="45" t="s">
        <v>4308</v>
      </c>
    </row>
    <row r="1413" spans="2:2" ht="15.75" customHeight="1">
      <c r="B1413" s="45" t="s">
        <v>4310</v>
      </c>
    </row>
    <row r="1414" spans="2:2" ht="15.75" customHeight="1">
      <c r="B1414" s="45" t="s">
        <v>4312</v>
      </c>
    </row>
    <row r="1415" spans="2:2" ht="15.75" customHeight="1">
      <c r="B1415" s="45" t="s">
        <v>4313</v>
      </c>
    </row>
    <row r="1416" spans="2:2" ht="15.75" customHeight="1">
      <c r="B1416" s="45" t="s">
        <v>4315</v>
      </c>
    </row>
    <row r="1417" spans="2:2" ht="15.75" customHeight="1">
      <c r="B1417" s="45" t="s">
        <v>4317</v>
      </c>
    </row>
    <row r="1418" spans="2:2" ht="15.75" customHeight="1">
      <c r="B1418" s="45" t="s">
        <v>4318</v>
      </c>
    </row>
    <row r="1419" spans="2:2" ht="15.75" customHeight="1">
      <c r="B1419" s="45" t="s">
        <v>4319</v>
      </c>
    </row>
    <row r="1420" spans="2:2" ht="15.75" customHeight="1">
      <c r="B1420" s="45" t="s">
        <v>4320</v>
      </c>
    </row>
    <row r="1421" spans="2:2" ht="15.75" customHeight="1">
      <c r="B1421" s="45" t="s">
        <v>4321</v>
      </c>
    </row>
    <row r="1422" spans="2:2" ht="15.75" customHeight="1">
      <c r="B1422" s="45" t="s">
        <v>4322</v>
      </c>
    </row>
    <row r="1423" spans="2:2" ht="15.75" customHeight="1">
      <c r="B1423" s="45" t="s">
        <v>4323</v>
      </c>
    </row>
    <row r="1424" spans="2:2" ht="15.75" customHeight="1">
      <c r="B1424" s="45" t="s">
        <v>4325</v>
      </c>
    </row>
    <row r="1425" spans="2:2" ht="15.75" customHeight="1">
      <c r="B1425" s="45" t="s">
        <v>4326</v>
      </c>
    </row>
    <row r="1426" spans="2:2" ht="15.75" customHeight="1">
      <c r="B1426" s="45" t="s">
        <v>4327</v>
      </c>
    </row>
    <row r="1427" spans="2:2" ht="15.75" customHeight="1">
      <c r="B1427" s="45" t="s">
        <v>4328</v>
      </c>
    </row>
    <row r="1428" spans="2:2" ht="15.75" customHeight="1">
      <c r="B1428" s="45" t="s">
        <v>4329</v>
      </c>
    </row>
    <row r="1429" spans="2:2" ht="15.75" customHeight="1">
      <c r="B1429" s="45" t="s">
        <v>4330</v>
      </c>
    </row>
    <row r="1430" spans="2:2" ht="15.75" customHeight="1">
      <c r="B1430" s="45" t="s">
        <v>4331</v>
      </c>
    </row>
    <row r="1431" spans="2:2" ht="15.75" customHeight="1">
      <c r="B1431" s="45" t="s">
        <v>4332</v>
      </c>
    </row>
    <row r="1432" spans="2:2" ht="15.75" customHeight="1">
      <c r="B1432" s="45" t="s">
        <v>4333</v>
      </c>
    </row>
    <row r="1433" spans="2:2" ht="15.75" customHeight="1">
      <c r="B1433" s="45" t="s">
        <v>4334</v>
      </c>
    </row>
    <row r="1434" spans="2:2" ht="15.75" customHeight="1">
      <c r="B1434" s="45" t="s">
        <v>4335</v>
      </c>
    </row>
    <row r="1435" spans="2:2" ht="15.75" customHeight="1">
      <c r="B1435" s="45" t="s">
        <v>4336</v>
      </c>
    </row>
    <row r="1436" spans="2:2" ht="15.75" customHeight="1">
      <c r="B1436" s="45" t="s">
        <v>4337</v>
      </c>
    </row>
    <row r="1437" spans="2:2" ht="15.75" customHeight="1">
      <c r="B1437" s="45" t="s">
        <v>4338</v>
      </c>
    </row>
    <row r="1438" spans="2:2" ht="15.75" customHeight="1">
      <c r="B1438" s="45" t="s">
        <v>4339</v>
      </c>
    </row>
    <row r="1439" spans="2:2" ht="15.75" customHeight="1">
      <c r="B1439" s="45" t="s">
        <v>4340</v>
      </c>
    </row>
    <row r="1440" spans="2:2" ht="15.75" customHeight="1">
      <c r="B1440" s="45" t="s">
        <v>4342</v>
      </c>
    </row>
    <row r="1441" spans="2:2" ht="15.75" customHeight="1">
      <c r="B1441" s="45" t="s">
        <v>4343</v>
      </c>
    </row>
    <row r="1442" spans="2:2" ht="15.75" customHeight="1">
      <c r="B1442" s="45" t="s">
        <v>4344</v>
      </c>
    </row>
    <row r="1443" spans="2:2" ht="15.75" customHeight="1">
      <c r="B1443" s="45" t="s">
        <v>4345</v>
      </c>
    </row>
    <row r="1444" spans="2:2" ht="15.75" customHeight="1">
      <c r="B1444" s="45" t="s">
        <v>4347</v>
      </c>
    </row>
    <row r="1445" spans="2:2" ht="15.75" customHeight="1">
      <c r="B1445" s="45" t="s">
        <v>4349</v>
      </c>
    </row>
    <row r="1446" spans="2:2" ht="15.75" customHeight="1">
      <c r="B1446" s="45" t="s">
        <v>4350</v>
      </c>
    </row>
    <row r="1447" spans="2:2" ht="15.75" customHeight="1">
      <c r="B1447" s="45" t="s">
        <v>4351</v>
      </c>
    </row>
    <row r="1448" spans="2:2" ht="15.75" customHeight="1">
      <c r="B1448" s="45" t="s">
        <v>4352</v>
      </c>
    </row>
    <row r="1449" spans="2:2" ht="15.75" customHeight="1">
      <c r="B1449" s="45" t="s">
        <v>4353</v>
      </c>
    </row>
    <row r="1450" spans="2:2" ht="15.75" customHeight="1">
      <c r="B1450" s="45" t="s">
        <v>4354</v>
      </c>
    </row>
    <row r="1451" spans="2:2" ht="15.75" customHeight="1">
      <c r="B1451" s="45" t="s">
        <v>4355</v>
      </c>
    </row>
    <row r="1452" spans="2:2" ht="15.75" customHeight="1">
      <c r="B1452" s="45" t="s">
        <v>4356</v>
      </c>
    </row>
    <row r="1453" spans="2:2" ht="15.75" customHeight="1">
      <c r="B1453" s="45" t="s">
        <v>4357</v>
      </c>
    </row>
    <row r="1454" spans="2:2" ht="15.75" customHeight="1">
      <c r="B1454" s="45" t="s">
        <v>4358</v>
      </c>
    </row>
    <row r="1455" spans="2:2" ht="15.75" customHeight="1">
      <c r="B1455" s="45" t="s">
        <v>4359</v>
      </c>
    </row>
    <row r="1456" spans="2:2" ht="15.75" customHeight="1">
      <c r="B1456" s="45" t="s">
        <v>4360</v>
      </c>
    </row>
    <row r="1457" spans="2:2" ht="15.75" customHeight="1">
      <c r="B1457" s="45" t="s">
        <v>4361</v>
      </c>
    </row>
    <row r="1458" spans="2:2" ht="15.75" customHeight="1">
      <c r="B1458" s="45" t="s">
        <v>4363</v>
      </c>
    </row>
    <row r="1459" spans="2:2" ht="15.75" customHeight="1">
      <c r="B1459" s="45" t="s">
        <v>4364</v>
      </c>
    </row>
    <row r="1460" spans="2:2" ht="15.75" customHeight="1">
      <c r="B1460" s="45" t="s">
        <v>4365</v>
      </c>
    </row>
    <row r="1461" spans="2:2" ht="15.75" customHeight="1">
      <c r="B1461" s="45" t="s">
        <v>4366</v>
      </c>
    </row>
    <row r="1462" spans="2:2" ht="15.75" customHeight="1">
      <c r="B1462" s="45" t="s">
        <v>4367</v>
      </c>
    </row>
    <row r="1463" spans="2:2" ht="15.75" customHeight="1">
      <c r="B1463" s="45" t="s">
        <v>4369</v>
      </c>
    </row>
    <row r="1464" spans="2:2" ht="15.75" customHeight="1">
      <c r="B1464" s="45" t="s">
        <v>4370</v>
      </c>
    </row>
    <row r="1465" spans="2:2" ht="15.75" customHeight="1">
      <c r="B1465" s="45" t="s">
        <v>4371</v>
      </c>
    </row>
    <row r="1466" spans="2:2" ht="15.75" customHeight="1">
      <c r="B1466" s="45" t="s">
        <v>4372</v>
      </c>
    </row>
    <row r="1467" spans="2:2" ht="15.75" customHeight="1">
      <c r="B1467" s="45" t="s">
        <v>4373</v>
      </c>
    </row>
    <row r="1468" spans="2:2" ht="15.75" customHeight="1">
      <c r="B1468" s="45" t="s">
        <v>4374</v>
      </c>
    </row>
    <row r="1469" spans="2:2" ht="15.75" customHeight="1">
      <c r="B1469" s="45" t="s">
        <v>4375</v>
      </c>
    </row>
    <row r="1470" spans="2:2" ht="15.75" customHeight="1">
      <c r="B1470" s="45" t="s">
        <v>4376</v>
      </c>
    </row>
    <row r="1471" spans="2:2" ht="15.75" customHeight="1">
      <c r="B1471" s="45" t="s">
        <v>4377</v>
      </c>
    </row>
    <row r="1472" spans="2:2" ht="15.75" customHeight="1">
      <c r="B1472" s="45" t="s">
        <v>4378</v>
      </c>
    </row>
    <row r="1473" spans="2:2" ht="15.75" customHeight="1">
      <c r="B1473" s="45" t="s">
        <v>4379</v>
      </c>
    </row>
    <row r="1474" spans="2:2" ht="15.75" customHeight="1">
      <c r="B1474" s="45" t="s">
        <v>4380</v>
      </c>
    </row>
    <row r="1475" spans="2:2" ht="15.75" customHeight="1">
      <c r="B1475" s="45" t="s">
        <v>4382</v>
      </c>
    </row>
    <row r="1476" spans="2:2" ht="15.75" customHeight="1">
      <c r="B1476" s="45" t="s">
        <v>4383</v>
      </c>
    </row>
    <row r="1477" spans="2:2" ht="15.75" customHeight="1">
      <c r="B1477" s="45" t="s">
        <v>4385</v>
      </c>
    </row>
    <row r="1478" spans="2:2" ht="15.75" customHeight="1">
      <c r="B1478" s="45" t="s">
        <v>4386</v>
      </c>
    </row>
    <row r="1479" spans="2:2" ht="15.75" customHeight="1">
      <c r="B1479" s="45" t="s">
        <v>4387</v>
      </c>
    </row>
    <row r="1480" spans="2:2" ht="15.75" customHeight="1">
      <c r="B1480" s="45" t="s">
        <v>4388</v>
      </c>
    </row>
    <row r="1481" spans="2:2" ht="15.75" customHeight="1">
      <c r="B1481" s="45" t="s">
        <v>4389</v>
      </c>
    </row>
    <row r="1482" spans="2:2" ht="15.75" customHeight="1">
      <c r="B1482" s="45" t="s">
        <v>4390</v>
      </c>
    </row>
    <row r="1483" spans="2:2" ht="15.75" customHeight="1">
      <c r="B1483" s="45" t="s">
        <v>4391</v>
      </c>
    </row>
    <row r="1484" spans="2:2" ht="15.75" customHeight="1">
      <c r="B1484" s="45" t="s">
        <v>4392</v>
      </c>
    </row>
    <row r="1485" spans="2:2" ht="15.75" customHeight="1">
      <c r="B1485" s="45" t="s">
        <v>4393</v>
      </c>
    </row>
    <row r="1486" spans="2:2" ht="15.75" customHeight="1">
      <c r="B1486" s="45" t="s">
        <v>4394</v>
      </c>
    </row>
    <row r="1487" spans="2:2" ht="15.75" customHeight="1">
      <c r="B1487" s="45" t="s">
        <v>4395</v>
      </c>
    </row>
    <row r="1488" spans="2:2" ht="15.75" customHeight="1">
      <c r="B1488" s="45" t="s">
        <v>4396</v>
      </c>
    </row>
    <row r="1489" spans="2:2" ht="15.75" customHeight="1">
      <c r="B1489" s="45" t="s">
        <v>4397</v>
      </c>
    </row>
    <row r="1490" spans="2:2" ht="15.75" customHeight="1">
      <c r="B1490" s="45" t="s">
        <v>4398</v>
      </c>
    </row>
    <row r="1491" spans="2:2" ht="15.75" customHeight="1">
      <c r="B1491" s="45" t="s">
        <v>4399</v>
      </c>
    </row>
    <row r="1492" spans="2:2" ht="15.75" customHeight="1">
      <c r="B1492" s="45" t="s">
        <v>4400</v>
      </c>
    </row>
    <row r="1493" spans="2:2" ht="15.75" customHeight="1">
      <c r="B1493" s="45" t="s">
        <v>4402</v>
      </c>
    </row>
    <row r="1494" spans="2:2" ht="15.75" customHeight="1">
      <c r="B1494" s="45" t="s">
        <v>4403</v>
      </c>
    </row>
    <row r="1495" spans="2:2" ht="15.75" customHeight="1">
      <c r="B1495" s="45" t="s">
        <v>4404</v>
      </c>
    </row>
    <row r="1496" spans="2:2" ht="15.75" customHeight="1">
      <c r="B1496" s="45" t="s">
        <v>4405</v>
      </c>
    </row>
    <row r="1497" spans="2:2" ht="15.75" customHeight="1">
      <c r="B1497" s="45" t="s">
        <v>4406</v>
      </c>
    </row>
    <row r="1498" spans="2:2" ht="15.75" customHeight="1">
      <c r="B1498" s="45" t="s">
        <v>4407</v>
      </c>
    </row>
    <row r="1499" spans="2:2" ht="15.75" customHeight="1">
      <c r="B1499" s="45" t="s">
        <v>4408</v>
      </c>
    </row>
    <row r="1500" spans="2:2" ht="15.75" customHeight="1">
      <c r="B1500" s="45" t="s">
        <v>4409</v>
      </c>
    </row>
    <row r="1501" spans="2:2" ht="15.75" customHeight="1">
      <c r="B1501" s="45" t="s">
        <v>4410</v>
      </c>
    </row>
    <row r="1502" spans="2:2" ht="15.75" customHeight="1">
      <c r="B1502" s="45" t="s">
        <v>4411</v>
      </c>
    </row>
    <row r="1503" spans="2:2" ht="15.75" customHeight="1">
      <c r="B1503" s="45" t="s">
        <v>4412</v>
      </c>
    </row>
    <row r="1504" spans="2:2" ht="15.75" customHeight="1">
      <c r="B1504" s="45" t="s">
        <v>4413</v>
      </c>
    </row>
    <row r="1505" spans="2:2" ht="15.75" customHeight="1">
      <c r="B1505" s="45" t="s">
        <v>4414</v>
      </c>
    </row>
    <row r="1506" spans="2:2" ht="15.75" customHeight="1">
      <c r="B1506" s="45" t="s">
        <v>4415</v>
      </c>
    </row>
    <row r="1507" spans="2:2" ht="15.75" customHeight="1">
      <c r="B1507" s="45" t="s">
        <v>4416</v>
      </c>
    </row>
    <row r="1508" spans="2:2" ht="15.75" customHeight="1">
      <c r="B1508" s="45" t="s">
        <v>4417</v>
      </c>
    </row>
    <row r="1509" spans="2:2" ht="15.75" customHeight="1">
      <c r="B1509" s="45" t="s">
        <v>4418</v>
      </c>
    </row>
    <row r="1510" spans="2:2" ht="15.75" customHeight="1">
      <c r="B1510" s="45" t="s">
        <v>4419</v>
      </c>
    </row>
    <row r="1511" spans="2:2" ht="15.75" customHeight="1">
      <c r="B1511" s="45" t="s">
        <v>4422</v>
      </c>
    </row>
    <row r="1512" spans="2:2" ht="15.75" customHeight="1">
      <c r="B1512" s="46" t="s">
        <v>2676</v>
      </c>
    </row>
    <row r="1513" spans="2:2" ht="15.75" customHeight="1">
      <c r="B1513" s="45" t="s">
        <v>4425</v>
      </c>
    </row>
    <row r="1514" spans="2:2" ht="15.75" customHeight="1">
      <c r="B1514" s="45" t="s">
        <v>4426</v>
      </c>
    </row>
    <row r="1515" spans="2:2" ht="15.75" customHeight="1">
      <c r="B1515" s="45" t="s">
        <v>4427</v>
      </c>
    </row>
    <row r="1516" spans="2:2" ht="15.75" customHeight="1">
      <c r="B1516" s="37"/>
    </row>
    <row r="1517" spans="2:2" ht="15.75" customHeight="1">
      <c r="B1517" s="37"/>
    </row>
    <row r="1518" spans="2:2" ht="15.75" customHeight="1">
      <c r="B1518" s="37"/>
    </row>
    <row r="1519" spans="2:2" ht="15.75" customHeight="1">
      <c r="B1519" s="37"/>
    </row>
    <row r="1520" spans="2:2" ht="15.75" customHeight="1">
      <c r="B1520" s="37"/>
    </row>
    <row r="1521" spans="2:2" ht="15.75" customHeight="1">
      <c r="B1521" s="37"/>
    </row>
    <row r="1522" spans="2:2" ht="15.75" customHeight="1">
      <c r="B1522" s="37"/>
    </row>
    <row r="1523" spans="2:2" ht="15.75" customHeight="1">
      <c r="B1523" s="37"/>
    </row>
    <row r="1524" spans="2:2" ht="15.75" customHeight="1">
      <c r="B1524" s="37"/>
    </row>
    <row r="1525" spans="2:2" ht="15.75" customHeight="1">
      <c r="B1525" s="37"/>
    </row>
    <row r="1526" spans="2:2" ht="15.75" customHeight="1">
      <c r="B1526" s="37"/>
    </row>
    <row r="1527" spans="2:2" ht="15.75" customHeight="1">
      <c r="B1527" s="56"/>
    </row>
    <row r="1528" spans="2:2" ht="15.75" customHeight="1">
      <c r="B1528" s="37"/>
    </row>
    <row r="1529" spans="2:2" ht="15.75" customHeight="1">
      <c r="B1529" s="37"/>
    </row>
    <row r="1530" spans="2:2" ht="15.75" customHeight="1">
      <c r="B1530" s="37"/>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702"/>
  <sheetViews>
    <sheetView workbookViewId="0"/>
  </sheetViews>
  <sheetFormatPr defaultColWidth="14.42578125" defaultRowHeight="15" customHeight="1"/>
  <cols>
    <col min="1" max="1" width="8.7109375" customWidth="1"/>
    <col min="2" max="2" width="9.140625" customWidth="1"/>
    <col min="3" max="26" width="8.7109375" customWidth="1"/>
  </cols>
  <sheetData>
    <row r="1" spans="1:2">
      <c r="A1" t="s">
        <v>3950</v>
      </c>
      <c r="B1" s="3"/>
    </row>
    <row r="2" spans="1:2">
      <c r="A2" t="s">
        <v>3954</v>
      </c>
      <c r="B2" s="3"/>
    </row>
    <row r="3" spans="1:2">
      <c r="A3" t="s">
        <v>3957</v>
      </c>
      <c r="B3" s="3"/>
    </row>
    <row r="4" spans="1:2">
      <c r="A4" s="15" t="s">
        <v>3961</v>
      </c>
      <c r="B4" s="3"/>
    </row>
    <row r="5" spans="1:2">
      <c r="A5" t="s">
        <v>3999</v>
      </c>
      <c r="B5" s="3"/>
    </row>
    <row r="6" spans="1:2">
      <c r="A6" s="15" t="s">
        <v>4002</v>
      </c>
      <c r="B6" s="3"/>
    </row>
    <row r="7" spans="1:2">
      <c r="A7" t="s">
        <v>4033</v>
      </c>
      <c r="B7" s="3"/>
    </row>
    <row r="8" spans="1:2">
      <c r="A8" t="s">
        <v>4036</v>
      </c>
      <c r="B8" s="3"/>
    </row>
    <row r="9" spans="1:2">
      <c r="A9" s="15" t="s">
        <v>4039</v>
      </c>
      <c r="B9" s="3"/>
    </row>
    <row r="10" spans="1:2">
      <c r="A10" t="s">
        <v>4055</v>
      </c>
      <c r="B10" s="3"/>
    </row>
    <row r="11" spans="1:2">
      <c r="A11" s="15" t="s">
        <v>4058</v>
      </c>
      <c r="B11" s="3"/>
    </row>
    <row r="12" spans="1:2">
      <c r="A12" t="s">
        <v>4084</v>
      </c>
      <c r="B12" s="3"/>
    </row>
    <row r="13" spans="1:2">
      <c r="A13" t="s">
        <v>4085</v>
      </c>
      <c r="B13" s="3"/>
    </row>
    <row r="14" spans="1:2">
      <c r="A14" t="s">
        <v>4086</v>
      </c>
      <c r="B14" s="3"/>
    </row>
    <row r="15" spans="1:2">
      <c r="A15" s="15" t="s">
        <v>4089</v>
      </c>
      <c r="B15" s="3"/>
    </row>
    <row r="16" spans="1:2">
      <c r="A16" t="s">
        <v>4116</v>
      </c>
      <c r="B16" s="3"/>
    </row>
    <row r="17" spans="1:2">
      <c r="A17" t="s">
        <v>4118</v>
      </c>
      <c r="B17" s="3"/>
    </row>
    <row r="18" spans="1:2">
      <c r="A18" t="s">
        <v>4120</v>
      </c>
      <c r="B18" s="3"/>
    </row>
    <row r="19" spans="1:2">
      <c r="A19" s="15" t="s">
        <v>4123</v>
      </c>
      <c r="B19" s="3"/>
    </row>
    <row r="20" spans="1:2">
      <c r="A20" t="s">
        <v>4157</v>
      </c>
      <c r="B20" s="3"/>
    </row>
    <row r="21" spans="1:2" ht="15.75" customHeight="1">
      <c r="A21" t="s">
        <v>4161</v>
      </c>
      <c r="B21" s="3"/>
    </row>
    <row r="22" spans="1:2" ht="15.75" customHeight="1">
      <c r="A22" t="s">
        <v>4165</v>
      </c>
      <c r="B22" s="3"/>
    </row>
    <row r="23" spans="1:2" ht="15.75" customHeight="1">
      <c r="A23" s="15" t="s">
        <v>4167</v>
      </c>
      <c r="B23" s="3"/>
    </row>
    <row r="24" spans="1:2" ht="15.75" customHeight="1">
      <c r="A24" s="15" t="s">
        <v>4190</v>
      </c>
      <c r="B24" s="3"/>
    </row>
    <row r="25" spans="1:2" ht="15.75" customHeight="1">
      <c r="A25" s="15" t="s">
        <v>4213</v>
      </c>
      <c r="B25" s="3"/>
    </row>
    <row r="26" spans="1:2" ht="15.75" customHeight="1">
      <c r="A26" t="s">
        <v>4237</v>
      </c>
      <c r="B26" s="3"/>
    </row>
    <row r="27" spans="1:2" ht="15.75" customHeight="1">
      <c r="A27" t="s">
        <v>4239</v>
      </c>
      <c r="B27" s="3"/>
    </row>
    <row r="28" spans="1:2" ht="15.75" customHeight="1">
      <c r="A28" s="15" t="s">
        <v>4241</v>
      </c>
      <c r="B28" s="3"/>
    </row>
    <row r="29" spans="1:2" ht="15.75" customHeight="1">
      <c r="A29" t="s">
        <v>4266</v>
      </c>
      <c r="B29" s="3"/>
    </row>
    <row r="30" spans="1:2" ht="15.75" customHeight="1">
      <c r="A30" t="s">
        <v>4269</v>
      </c>
      <c r="B30" s="3"/>
    </row>
    <row r="31" spans="1:2" ht="15.75" customHeight="1">
      <c r="A31" t="s">
        <v>4273</v>
      </c>
      <c r="B31" s="3"/>
    </row>
    <row r="32" spans="1:2" ht="15.75" customHeight="1">
      <c r="A32" t="s">
        <v>4276</v>
      </c>
      <c r="B32" s="3"/>
    </row>
    <row r="33" spans="1:2" ht="15.75" customHeight="1">
      <c r="A33" t="s">
        <v>4280</v>
      </c>
      <c r="B33" s="3"/>
    </row>
    <row r="34" spans="1:2" ht="15.75" customHeight="1">
      <c r="A34" t="s">
        <v>4283</v>
      </c>
      <c r="B34" s="3"/>
    </row>
    <row r="35" spans="1:2" ht="15.75" customHeight="1">
      <c r="A35" t="s">
        <v>4284</v>
      </c>
      <c r="B35" s="3"/>
    </row>
    <row r="36" spans="1:2" ht="15.75" customHeight="1">
      <c r="A36" t="s">
        <v>4286</v>
      </c>
      <c r="B36" s="3"/>
    </row>
    <row r="37" spans="1:2" ht="15.75" customHeight="1">
      <c r="A37" s="15" t="s">
        <v>4289</v>
      </c>
      <c r="B37" s="3"/>
    </row>
    <row r="38" spans="1:2" ht="15.75" customHeight="1">
      <c r="A38" t="s">
        <v>4307</v>
      </c>
      <c r="B38" s="3"/>
    </row>
    <row r="39" spans="1:2" ht="15.75" customHeight="1">
      <c r="A39" t="s">
        <v>4309</v>
      </c>
      <c r="B39" s="3"/>
    </row>
    <row r="40" spans="1:2" ht="15.75" customHeight="1">
      <c r="A40" t="s">
        <v>4311</v>
      </c>
      <c r="B40" s="3"/>
    </row>
    <row r="41" spans="1:2" ht="15.75" customHeight="1">
      <c r="A41" t="s">
        <v>4314</v>
      </c>
      <c r="B41" s="3"/>
    </row>
    <row r="42" spans="1:2" ht="15.75" customHeight="1">
      <c r="A42" s="15" t="s">
        <v>4316</v>
      </c>
      <c r="B42" s="3"/>
    </row>
    <row r="43" spans="1:2" ht="15.75" customHeight="1">
      <c r="A43" s="15" t="s">
        <v>4341</v>
      </c>
      <c r="B43" s="3"/>
    </row>
    <row r="44" spans="1:2" ht="15.75" customHeight="1">
      <c r="A44" s="15" t="s">
        <v>4368</v>
      </c>
      <c r="B44" s="3"/>
    </row>
    <row r="45" spans="1:2" ht="15.75" customHeight="1">
      <c r="A45" s="15" t="s">
        <v>4058</v>
      </c>
      <c r="B45" s="3"/>
    </row>
    <row r="46" spans="1:2" ht="15.75" customHeight="1">
      <c r="A46" t="s">
        <v>4420</v>
      </c>
      <c r="B46" s="3"/>
    </row>
    <row r="47" spans="1:2" ht="15.75" customHeight="1">
      <c r="A47" s="15" t="s">
        <v>4423</v>
      </c>
      <c r="B47" s="3"/>
    </row>
    <row r="48" spans="1:2" ht="15.75" customHeight="1">
      <c r="A48" t="s">
        <v>4440</v>
      </c>
      <c r="B48" s="3"/>
    </row>
    <row r="49" spans="1:2" ht="15.75" customHeight="1">
      <c r="A49" t="s">
        <v>4444</v>
      </c>
      <c r="B49" s="3"/>
    </row>
    <row r="50" spans="1:2" ht="15.75" customHeight="1">
      <c r="A50" t="s">
        <v>4447</v>
      </c>
      <c r="B50" s="3"/>
    </row>
    <row r="51" spans="1:2" ht="15.75" customHeight="1">
      <c r="A51" s="15" t="s">
        <v>4452</v>
      </c>
      <c r="B51" s="3"/>
    </row>
    <row r="52" spans="1:2" ht="15.75" customHeight="1">
      <c r="A52" t="s">
        <v>4487</v>
      </c>
      <c r="B52" s="3"/>
    </row>
    <row r="53" spans="1:2" ht="15.75" customHeight="1">
      <c r="A53" s="15" t="s">
        <v>4492</v>
      </c>
      <c r="B53" s="3"/>
    </row>
    <row r="54" spans="1:2" ht="15.75" customHeight="1">
      <c r="A54" t="s">
        <v>4537</v>
      </c>
      <c r="B54" s="3"/>
    </row>
    <row r="55" spans="1:2" ht="15.75" customHeight="1">
      <c r="A55" t="s">
        <v>4540</v>
      </c>
      <c r="B55" s="3"/>
    </row>
    <row r="56" spans="1:2" ht="15.75" customHeight="1">
      <c r="A56" s="15" t="s">
        <v>4547</v>
      </c>
      <c r="B56" s="3"/>
    </row>
    <row r="57" spans="1:2" ht="15.75" customHeight="1">
      <c r="A57" t="s">
        <v>4592</v>
      </c>
      <c r="B57" s="3"/>
    </row>
    <row r="58" spans="1:2" ht="15.75" customHeight="1">
      <c r="A58" t="s">
        <v>4597</v>
      </c>
      <c r="B58" s="3"/>
    </row>
    <row r="59" spans="1:2" ht="15.75" customHeight="1">
      <c r="A59" t="s">
        <v>4602</v>
      </c>
      <c r="B59" s="3"/>
    </row>
    <row r="60" spans="1:2" ht="15.75" customHeight="1">
      <c r="A60" t="s">
        <v>4605</v>
      </c>
      <c r="B60" s="3"/>
    </row>
    <row r="61" spans="1:2" ht="15.75" customHeight="1">
      <c r="A61" t="s">
        <v>4608</v>
      </c>
      <c r="B61" s="3"/>
    </row>
    <row r="62" spans="1:2" ht="15.75" customHeight="1">
      <c r="A62" t="s">
        <v>4613</v>
      </c>
      <c r="B62" s="3"/>
    </row>
    <row r="63" spans="1:2" ht="15.75" customHeight="1">
      <c r="A63" s="15" t="s">
        <v>4616</v>
      </c>
      <c r="B63" s="3"/>
    </row>
    <row r="64" spans="1:2" ht="15.75" customHeight="1">
      <c r="A64" s="15" t="s">
        <v>4659</v>
      </c>
      <c r="B64" s="3"/>
    </row>
    <row r="65" spans="1:2" ht="15.75" customHeight="1">
      <c r="A65" s="15" t="s">
        <v>4695</v>
      </c>
      <c r="B65" s="3"/>
    </row>
    <row r="66" spans="1:2" ht="15.75" customHeight="1">
      <c r="A66" s="15" t="s">
        <v>4743</v>
      </c>
      <c r="B66" s="3"/>
    </row>
    <row r="67" spans="1:2" ht="15.75" customHeight="1">
      <c r="A67" t="s">
        <v>4775</v>
      </c>
      <c r="B67" s="3"/>
    </row>
    <row r="68" spans="1:2" ht="15.75" customHeight="1">
      <c r="A68" t="s">
        <v>4778</v>
      </c>
      <c r="B68" s="3"/>
    </row>
    <row r="69" spans="1:2" ht="15.75" customHeight="1">
      <c r="A69" t="s">
        <v>4781</v>
      </c>
      <c r="B69" s="3"/>
    </row>
    <row r="70" spans="1:2" ht="15.75" customHeight="1">
      <c r="A70" t="s">
        <v>4786</v>
      </c>
      <c r="B70" s="3"/>
    </row>
    <row r="71" spans="1:2" ht="15.75" customHeight="1">
      <c r="A71" t="s">
        <v>4789</v>
      </c>
      <c r="B71" s="3"/>
    </row>
    <row r="72" spans="1:2" ht="15.75" customHeight="1">
      <c r="A72" t="s">
        <v>4792</v>
      </c>
      <c r="B72" s="3"/>
    </row>
    <row r="73" spans="1:2" ht="15.75" customHeight="1">
      <c r="A73" t="s">
        <v>4795</v>
      </c>
      <c r="B73" s="3"/>
    </row>
    <row r="74" spans="1:2" ht="15.75" customHeight="1">
      <c r="A74" t="s">
        <v>4798</v>
      </c>
      <c r="B74" s="3"/>
    </row>
    <row r="75" spans="1:2" ht="15.75" customHeight="1">
      <c r="A75" t="s">
        <v>4802</v>
      </c>
      <c r="B75" s="3"/>
    </row>
    <row r="76" spans="1:2" ht="15.75" customHeight="1">
      <c r="A76" t="s">
        <v>4805</v>
      </c>
      <c r="B76" s="3"/>
    </row>
    <row r="77" spans="1:2" ht="15.75" customHeight="1">
      <c r="A77" t="s">
        <v>4807</v>
      </c>
      <c r="B77" s="3"/>
    </row>
    <row r="78" spans="1:2" ht="15.75" customHeight="1">
      <c r="A78" t="s">
        <v>4810</v>
      </c>
      <c r="B78" s="3"/>
    </row>
    <row r="79" spans="1:2" ht="15.75" customHeight="1">
      <c r="A79" t="s">
        <v>4812</v>
      </c>
      <c r="B79" s="3"/>
    </row>
    <row r="80" spans="1:2" ht="15.75" customHeight="1">
      <c r="A80" t="s">
        <v>4815</v>
      </c>
      <c r="B80" s="3"/>
    </row>
    <row r="81" spans="1:2" ht="15.75" customHeight="1">
      <c r="A81" t="s">
        <v>4817</v>
      </c>
      <c r="B81" s="3"/>
    </row>
    <row r="82" spans="1:2" ht="15.75" customHeight="1">
      <c r="A82" t="s">
        <v>4820</v>
      </c>
      <c r="B82" s="3"/>
    </row>
    <row r="83" spans="1:2" ht="15.75" customHeight="1">
      <c r="A83" t="s">
        <v>4823</v>
      </c>
      <c r="B83" s="3"/>
    </row>
    <row r="84" spans="1:2" ht="15.75" customHeight="1">
      <c r="A84" t="s">
        <v>4826</v>
      </c>
      <c r="B84" s="3"/>
    </row>
    <row r="85" spans="1:2" ht="15.75" customHeight="1">
      <c r="A85" t="s">
        <v>4828</v>
      </c>
      <c r="B85" s="3"/>
    </row>
    <row r="86" spans="1:2" ht="15.75" customHeight="1">
      <c r="A86" t="s">
        <v>4831</v>
      </c>
      <c r="B86" s="3"/>
    </row>
    <row r="87" spans="1:2" ht="15.75" customHeight="1">
      <c r="A87" t="s">
        <v>4834</v>
      </c>
      <c r="B87" s="3"/>
    </row>
    <row r="88" spans="1:2" ht="15.75" customHeight="1">
      <c r="A88" t="s">
        <v>4837</v>
      </c>
      <c r="B88" s="3"/>
    </row>
    <row r="89" spans="1:2" ht="15.75" customHeight="1">
      <c r="A89" t="s">
        <v>4839</v>
      </c>
      <c r="B89" s="3"/>
    </row>
    <row r="90" spans="1:2" ht="15.75" customHeight="1">
      <c r="A90" t="s">
        <v>4842</v>
      </c>
      <c r="B90" s="3"/>
    </row>
    <row r="91" spans="1:2" ht="15.75" customHeight="1">
      <c r="A91" t="s">
        <v>4845</v>
      </c>
      <c r="B91" s="3"/>
    </row>
    <row r="92" spans="1:2" ht="15.75" customHeight="1">
      <c r="A92" t="s">
        <v>4848</v>
      </c>
      <c r="B92" s="3"/>
    </row>
    <row r="93" spans="1:2" ht="15.75" customHeight="1">
      <c r="A93" t="s">
        <v>4850</v>
      </c>
      <c r="B93" s="3"/>
    </row>
    <row r="94" spans="1:2" ht="15.75" customHeight="1">
      <c r="A94" t="s">
        <v>4852</v>
      </c>
      <c r="B94" s="3"/>
    </row>
    <row r="95" spans="1:2" ht="15.75" customHeight="1">
      <c r="A95" t="s">
        <v>4853</v>
      </c>
      <c r="B95" s="3"/>
    </row>
    <row r="96" spans="1:2" ht="15.75" customHeight="1">
      <c r="A96" t="s">
        <v>4854</v>
      </c>
      <c r="B96" s="3"/>
    </row>
    <row r="97" spans="1:2" ht="15.75" customHeight="1">
      <c r="A97" t="s">
        <v>4855</v>
      </c>
      <c r="B97" s="3"/>
    </row>
    <row r="98" spans="1:2" ht="15.75" customHeight="1">
      <c r="A98" t="s">
        <v>4856</v>
      </c>
      <c r="B98" s="3"/>
    </row>
    <row r="99" spans="1:2" ht="15.75" customHeight="1">
      <c r="A99" t="s">
        <v>4857</v>
      </c>
      <c r="B99" s="3"/>
    </row>
    <row r="100" spans="1:2" ht="15.75" customHeight="1">
      <c r="A100" t="s">
        <v>4858</v>
      </c>
      <c r="B100" s="3"/>
    </row>
    <row r="101" spans="1:2" ht="15.75" customHeight="1">
      <c r="A101" t="s">
        <v>4859</v>
      </c>
      <c r="B101" s="3"/>
    </row>
    <row r="102" spans="1:2" ht="15.75" customHeight="1">
      <c r="A102" t="s">
        <v>4860</v>
      </c>
      <c r="B102" s="3"/>
    </row>
    <row r="103" spans="1:2" ht="15.75" customHeight="1">
      <c r="A103" t="s">
        <v>4861</v>
      </c>
      <c r="B103" s="3"/>
    </row>
    <row r="104" spans="1:2" ht="15.75" customHeight="1">
      <c r="A104" t="s">
        <v>4863</v>
      </c>
      <c r="B104" s="3"/>
    </row>
    <row r="105" spans="1:2" ht="15.75" customHeight="1">
      <c r="A105" t="s">
        <v>4865</v>
      </c>
      <c r="B105" s="3"/>
    </row>
    <row r="106" spans="1:2" ht="15.75" customHeight="1">
      <c r="A106" t="s">
        <v>4867</v>
      </c>
      <c r="B106" s="3"/>
    </row>
    <row r="107" spans="1:2" ht="15.75" customHeight="1">
      <c r="A107" t="s">
        <v>4869</v>
      </c>
      <c r="B107" s="3"/>
    </row>
    <row r="108" spans="1:2" ht="15.75" customHeight="1">
      <c r="A108" t="s">
        <v>4871</v>
      </c>
      <c r="B108" s="3"/>
    </row>
    <row r="109" spans="1:2" ht="15.75" customHeight="1">
      <c r="A109" t="s">
        <v>4874</v>
      </c>
      <c r="B109" s="3"/>
    </row>
    <row r="110" spans="1:2" ht="15.75" customHeight="1">
      <c r="A110" t="s">
        <v>4876</v>
      </c>
      <c r="B110" s="3"/>
    </row>
    <row r="111" spans="1:2" ht="15.75" customHeight="1">
      <c r="A111" t="s">
        <v>4879</v>
      </c>
      <c r="B111" s="3"/>
    </row>
    <row r="112" spans="1:2" ht="15.75" customHeight="1">
      <c r="A112" t="s">
        <v>4881</v>
      </c>
      <c r="B112" s="3"/>
    </row>
    <row r="113" spans="1:2" ht="15.75" customHeight="1">
      <c r="A113" t="s">
        <v>4884</v>
      </c>
      <c r="B113" s="3"/>
    </row>
    <row r="114" spans="1:2" ht="15.75" customHeight="1">
      <c r="A114" t="s">
        <v>4887</v>
      </c>
      <c r="B114" s="3"/>
    </row>
    <row r="115" spans="1:2" ht="15.75" customHeight="1">
      <c r="A115" t="s">
        <v>4889</v>
      </c>
      <c r="B115" s="3"/>
    </row>
    <row r="116" spans="1:2" ht="15.75" customHeight="1">
      <c r="A116" t="s">
        <v>4892</v>
      </c>
      <c r="B116" s="3"/>
    </row>
    <row r="117" spans="1:2" ht="15.75" customHeight="1">
      <c r="A117" t="s">
        <v>4895</v>
      </c>
      <c r="B117" s="3"/>
    </row>
    <row r="118" spans="1:2" ht="15.75" customHeight="1">
      <c r="A118" t="s">
        <v>4898</v>
      </c>
      <c r="B118" s="3"/>
    </row>
    <row r="119" spans="1:2" ht="15.75" customHeight="1">
      <c r="A119" t="s">
        <v>4900</v>
      </c>
      <c r="B119" s="3"/>
    </row>
    <row r="120" spans="1:2" ht="15.75" customHeight="1">
      <c r="A120" t="s">
        <v>4903</v>
      </c>
      <c r="B120" s="3"/>
    </row>
    <row r="121" spans="1:2" ht="15.75" customHeight="1">
      <c r="A121" t="s">
        <v>4906</v>
      </c>
      <c r="B121" s="3"/>
    </row>
    <row r="122" spans="1:2" ht="15.75" customHeight="1">
      <c r="A122" t="s">
        <v>4909</v>
      </c>
      <c r="B122" s="3"/>
    </row>
    <row r="123" spans="1:2" ht="15.75" customHeight="1">
      <c r="A123" t="s">
        <v>4913</v>
      </c>
      <c r="B123" s="3"/>
    </row>
    <row r="124" spans="1:2" ht="15.75" customHeight="1">
      <c r="A124" t="s">
        <v>4915</v>
      </c>
      <c r="B124" s="3"/>
    </row>
    <row r="125" spans="1:2" ht="15.75" customHeight="1">
      <c r="A125" t="s">
        <v>4917</v>
      </c>
      <c r="B125" s="3"/>
    </row>
    <row r="126" spans="1:2" ht="15.75" customHeight="1">
      <c r="A126" t="s">
        <v>4920</v>
      </c>
      <c r="B126" s="3"/>
    </row>
    <row r="127" spans="1:2" ht="15.75" customHeight="1">
      <c r="A127" t="s">
        <v>4922</v>
      </c>
      <c r="B127" s="3"/>
    </row>
    <row r="128" spans="1:2" ht="15.75" customHeight="1">
      <c r="A128" t="s">
        <v>4925</v>
      </c>
      <c r="B128" s="3"/>
    </row>
    <row r="129" spans="1:2" ht="15.75" customHeight="1">
      <c r="A129" t="s">
        <v>4928</v>
      </c>
      <c r="B129" s="3"/>
    </row>
    <row r="130" spans="1:2" ht="15.75" customHeight="1">
      <c r="A130" t="s">
        <v>4930</v>
      </c>
      <c r="B130" s="3"/>
    </row>
    <row r="131" spans="1:2" ht="15.75" customHeight="1">
      <c r="A131" t="s">
        <v>4933</v>
      </c>
      <c r="B131" s="3"/>
    </row>
    <row r="132" spans="1:2" ht="15.75" customHeight="1">
      <c r="A132" t="s">
        <v>4936</v>
      </c>
      <c r="B132" s="3"/>
    </row>
    <row r="133" spans="1:2" ht="15.75" customHeight="1">
      <c r="A133" t="s">
        <v>4939</v>
      </c>
      <c r="B133" s="3"/>
    </row>
    <row r="134" spans="1:2" ht="15.75" customHeight="1">
      <c r="A134" t="s">
        <v>4942</v>
      </c>
      <c r="B134" s="3"/>
    </row>
    <row r="135" spans="1:2" ht="15.75" customHeight="1">
      <c r="A135" t="s">
        <v>4945</v>
      </c>
      <c r="B135" s="3"/>
    </row>
    <row r="136" spans="1:2" ht="15.75" customHeight="1">
      <c r="A136" t="s">
        <v>4947</v>
      </c>
      <c r="B136" s="3"/>
    </row>
    <row r="137" spans="1:2" ht="15.75" customHeight="1">
      <c r="A137" t="s">
        <v>4952</v>
      </c>
      <c r="B137" s="3"/>
    </row>
    <row r="138" spans="1:2" ht="15.75" customHeight="1">
      <c r="A138" t="s">
        <v>4953</v>
      </c>
      <c r="B138" s="3"/>
    </row>
    <row r="139" spans="1:2" ht="15.75" customHeight="1">
      <c r="A139" t="s">
        <v>4954</v>
      </c>
      <c r="B139" s="3"/>
    </row>
    <row r="140" spans="1:2" ht="15.75" customHeight="1">
      <c r="A140" t="s">
        <v>4956</v>
      </c>
      <c r="B140" s="3"/>
    </row>
    <row r="141" spans="1:2" ht="15.75" customHeight="1">
      <c r="A141" t="s">
        <v>4958</v>
      </c>
      <c r="B141" s="3"/>
    </row>
    <row r="142" spans="1:2" ht="15.75" customHeight="1">
      <c r="A142" t="s">
        <v>4960</v>
      </c>
      <c r="B142" s="3"/>
    </row>
    <row r="143" spans="1:2" ht="15.75" customHeight="1">
      <c r="A143" t="s">
        <v>4963</v>
      </c>
      <c r="B143" s="3"/>
    </row>
    <row r="144" spans="1:2" ht="15.75" customHeight="1">
      <c r="A144" t="s">
        <v>4966</v>
      </c>
      <c r="B144" s="3"/>
    </row>
    <row r="145" spans="1:2" ht="15.75" customHeight="1">
      <c r="A145" t="s">
        <v>4971</v>
      </c>
      <c r="B145" s="3"/>
    </row>
    <row r="146" spans="1:2" ht="15.75" customHeight="1">
      <c r="A146" t="s">
        <v>4973</v>
      </c>
      <c r="B146" s="3"/>
    </row>
    <row r="147" spans="1:2" ht="15.75" customHeight="1">
      <c r="A147" t="s">
        <v>4976</v>
      </c>
      <c r="B147" s="3"/>
    </row>
    <row r="148" spans="1:2" ht="15.75" customHeight="1">
      <c r="A148" t="s">
        <v>4979</v>
      </c>
      <c r="B148" s="3"/>
    </row>
    <row r="149" spans="1:2" ht="15.75" customHeight="1">
      <c r="A149" t="s">
        <v>4982</v>
      </c>
      <c r="B149" s="3"/>
    </row>
    <row r="150" spans="1:2" ht="15.75" customHeight="1">
      <c r="A150" t="s">
        <v>4985</v>
      </c>
      <c r="B150" s="3"/>
    </row>
    <row r="151" spans="1:2" ht="15.75" customHeight="1">
      <c r="A151" t="s">
        <v>4990</v>
      </c>
      <c r="B151" s="3"/>
    </row>
    <row r="152" spans="1:2" ht="15.75" customHeight="1">
      <c r="A152" t="s">
        <v>4992</v>
      </c>
      <c r="B152" s="3"/>
    </row>
    <row r="153" spans="1:2" ht="15.75" customHeight="1">
      <c r="A153" t="s">
        <v>4995</v>
      </c>
      <c r="B153" s="3"/>
    </row>
    <row r="154" spans="1:2" ht="15.75" customHeight="1">
      <c r="A154" t="s">
        <v>4998</v>
      </c>
      <c r="B154" s="3"/>
    </row>
    <row r="155" spans="1:2" ht="15.75" customHeight="1">
      <c r="A155" t="s">
        <v>5001</v>
      </c>
      <c r="B155" s="3"/>
    </row>
    <row r="156" spans="1:2" ht="15.75" customHeight="1">
      <c r="A156" t="s">
        <v>5004</v>
      </c>
      <c r="B156" s="3"/>
    </row>
    <row r="157" spans="1:2" ht="15.75" customHeight="1">
      <c r="A157" t="s">
        <v>5007</v>
      </c>
      <c r="B157" s="3"/>
    </row>
    <row r="158" spans="1:2" ht="15.75" customHeight="1">
      <c r="A158" t="s">
        <v>5009</v>
      </c>
      <c r="B158" s="3"/>
    </row>
    <row r="159" spans="1:2" ht="15.75" customHeight="1">
      <c r="A159" t="s">
        <v>5012</v>
      </c>
      <c r="B159" s="3"/>
    </row>
    <row r="160" spans="1:2" ht="15.75" customHeight="1">
      <c r="A160" t="s">
        <v>5015</v>
      </c>
      <c r="B160" s="3"/>
    </row>
    <row r="161" spans="1:2" ht="15.75" customHeight="1">
      <c r="A161" t="s">
        <v>5019</v>
      </c>
      <c r="B161" s="3"/>
    </row>
    <row r="162" spans="1:2" ht="15.75" customHeight="1">
      <c r="A162" t="s">
        <v>5022</v>
      </c>
      <c r="B162" s="3"/>
    </row>
    <row r="163" spans="1:2" ht="15.75" customHeight="1">
      <c r="A163" t="s">
        <v>5023</v>
      </c>
      <c r="B163" s="3"/>
    </row>
    <row r="164" spans="1:2" ht="15.75" customHeight="1">
      <c r="A164" t="s">
        <v>5024</v>
      </c>
      <c r="B164" s="3"/>
    </row>
    <row r="165" spans="1:2" ht="15.75" customHeight="1">
      <c r="A165" t="s">
        <v>5027</v>
      </c>
      <c r="B165" s="3"/>
    </row>
    <row r="166" spans="1:2" ht="15.75" customHeight="1">
      <c r="A166" t="s">
        <v>5035</v>
      </c>
      <c r="B166" s="3"/>
    </row>
    <row r="167" spans="1:2" ht="15.75" customHeight="1">
      <c r="A167" t="s">
        <v>5037</v>
      </c>
      <c r="B167" s="3"/>
    </row>
    <row r="168" spans="1:2" ht="15.75" customHeight="1">
      <c r="A168" t="s">
        <v>5040</v>
      </c>
      <c r="B168" s="3"/>
    </row>
    <row r="169" spans="1:2" ht="15.75" customHeight="1">
      <c r="A169" t="s">
        <v>5043</v>
      </c>
      <c r="B169" s="3"/>
    </row>
    <row r="170" spans="1:2" ht="15.75" customHeight="1">
      <c r="A170" t="s">
        <v>5047</v>
      </c>
      <c r="B170" s="3"/>
    </row>
    <row r="171" spans="1:2" ht="15.75" customHeight="1">
      <c r="A171" t="s">
        <v>5051</v>
      </c>
      <c r="B171" s="3"/>
    </row>
    <row r="172" spans="1:2" ht="15.75" customHeight="1">
      <c r="A172" t="s">
        <v>5053</v>
      </c>
      <c r="B172" s="3"/>
    </row>
    <row r="173" spans="1:2" ht="15.75" customHeight="1">
      <c r="A173" t="s">
        <v>5056</v>
      </c>
      <c r="B173" s="3"/>
    </row>
    <row r="174" spans="1:2" ht="15.75" customHeight="1">
      <c r="A174" t="s">
        <v>5059</v>
      </c>
      <c r="B174" s="3"/>
    </row>
    <row r="175" spans="1:2" ht="15.75" customHeight="1">
      <c r="A175" t="s">
        <v>5063</v>
      </c>
      <c r="B175" s="3"/>
    </row>
    <row r="176" spans="1:2" ht="15.75" customHeight="1">
      <c r="A176" t="s">
        <v>5065</v>
      </c>
      <c r="B176" s="3"/>
    </row>
    <row r="177" spans="1:2" ht="15.75" customHeight="1">
      <c r="A177" t="s">
        <v>5066</v>
      </c>
      <c r="B177" s="3"/>
    </row>
    <row r="178" spans="1:2" ht="15.75" customHeight="1">
      <c r="A178" t="s">
        <v>5068</v>
      </c>
      <c r="B178" s="3"/>
    </row>
    <row r="179" spans="1:2" ht="15.75" customHeight="1">
      <c r="A179" t="s">
        <v>5072</v>
      </c>
      <c r="B179" s="3"/>
    </row>
    <row r="180" spans="1:2" ht="15.75" customHeight="1">
      <c r="A180" t="s">
        <v>5075</v>
      </c>
      <c r="B180" s="3"/>
    </row>
    <row r="181" spans="1:2" ht="15.75" customHeight="1">
      <c r="A181" t="s">
        <v>5078</v>
      </c>
      <c r="B181" s="3"/>
    </row>
    <row r="182" spans="1:2" ht="15.75" customHeight="1">
      <c r="A182" t="s">
        <v>5081</v>
      </c>
      <c r="B182" s="3"/>
    </row>
    <row r="183" spans="1:2" ht="15.75" customHeight="1">
      <c r="A183" t="s">
        <v>5083</v>
      </c>
      <c r="B183" s="3"/>
    </row>
    <row r="184" spans="1:2" ht="15.75" customHeight="1">
      <c r="A184" t="s">
        <v>5088</v>
      </c>
      <c r="B184" s="3"/>
    </row>
    <row r="185" spans="1:2" ht="15.75" customHeight="1">
      <c r="A185" t="s">
        <v>5091</v>
      </c>
      <c r="B185" s="3"/>
    </row>
    <row r="186" spans="1:2" ht="15.75" customHeight="1">
      <c r="A186" t="s">
        <v>5094</v>
      </c>
      <c r="B186" s="3"/>
    </row>
    <row r="187" spans="1:2" ht="15.75" customHeight="1">
      <c r="A187" t="s">
        <v>5098</v>
      </c>
      <c r="B187" s="3"/>
    </row>
    <row r="188" spans="1:2" ht="15.75" customHeight="1">
      <c r="A188" t="s">
        <v>5100</v>
      </c>
      <c r="B188" s="3"/>
    </row>
    <row r="189" spans="1:2" ht="15.75" customHeight="1">
      <c r="A189" t="s">
        <v>5103</v>
      </c>
      <c r="B189" s="3"/>
    </row>
    <row r="190" spans="1:2" ht="15.75" customHeight="1">
      <c r="A190" t="s">
        <v>5107</v>
      </c>
      <c r="B190" s="3"/>
    </row>
    <row r="191" spans="1:2" ht="15.75" customHeight="1">
      <c r="A191" t="s">
        <v>5110</v>
      </c>
      <c r="B191" s="3"/>
    </row>
    <row r="192" spans="1:2" ht="15.75" customHeight="1">
      <c r="A192" t="s">
        <v>5113</v>
      </c>
      <c r="B192" s="3"/>
    </row>
    <row r="193" spans="1:2" ht="15.75" customHeight="1">
      <c r="A193" t="s">
        <v>5117</v>
      </c>
      <c r="B193" s="3"/>
    </row>
    <row r="194" spans="1:2" ht="15.75" customHeight="1">
      <c r="A194" t="s">
        <v>5120</v>
      </c>
      <c r="B194" s="3"/>
    </row>
    <row r="195" spans="1:2" ht="15.75" customHeight="1">
      <c r="A195" t="s">
        <v>5123</v>
      </c>
      <c r="B195" s="3"/>
    </row>
    <row r="196" spans="1:2" ht="15.75" customHeight="1">
      <c r="A196" t="s">
        <v>5126</v>
      </c>
      <c r="B196" s="3"/>
    </row>
    <row r="197" spans="1:2" ht="15.75" customHeight="1">
      <c r="A197" t="s">
        <v>5131</v>
      </c>
      <c r="B197" s="3"/>
    </row>
    <row r="198" spans="1:2" ht="15.75" customHeight="1">
      <c r="A198" t="s">
        <v>5134</v>
      </c>
      <c r="B198" s="3"/>
    </row>
    <row r="199" spans="1:2" ht="15.75" customHeight="1">
      <c r="A199" t="s">
        <v>5138</v>
      </c>
      <c r="B199" s="3"/>
    </row>
    <row r="200" spans="1:2" ht="15.75" customHeight="1">
      <c r="A200" t="s">
        <v>5142</v>
      </c>
      <c r="B200" s="3"/>
    </row>
    <row r="201" spans="1:2" ht="15.75" customHeight="1">
      <c r="A201" t="s">
        <v>5145</v>
      </c>
      <c r="B201" s="3"/>
    </row>
    <row r="202" spans="1:2" ht="15.75" customHeight="1">
      <c r="A202" t="s">
        <v>5149</v>
      </c>
      <c r="B202" s="3"/>
    </row>
    <row r="203" spans="1:2" ht="15.75" customHeight="1">
      <c r="A203" t="s">
        <v>5153</v>
      </c>
      <c r="B203" s="3"/>
    </row>
    <row r="204" spans="1:2" ht="15.75" customHeight="1">
      <c r="A204" t="s">
        <v>5156</v>
      </c>
      <c r="B204" s="3"/>
    </row>
    <row r="205" spans="1:2" ht="15.75" customHeight="1">
      <c r="A205" t="s">
        <v>5161</v>
      </c>
      <c r="B205" s="3"/>
    </row>
    <row r="206" spans="1:2" ht="15.75" customHeight="1">
      <c r="A206" t="s">
        <v>5164</v>
      </c>
      <c r="B206" s="3"/>
    </row>
    <row r="207" spans="1:2" ht="15.75" customHeight="1">
      <c r="A207" t="s">
        <v>5167</v>
      </c>
      <c r="B207" s="3"/>
    </row>
    <row r="208" spans="1:2" ht="15.75" customHeight="1">
      <c r="A208" t="s">
        <v>5171</v>
      </c>
      <c r="B208" s="3"/>
    </row>
    <row r="209" spans="1:2" ht="15.75" customHeight="1">
      <c r="A209" t="s">
        <v>5174</v>
      </c>
      <c r="B209" s="3"/>
    </row>
    <row r="210" spans="1:2" ht="15.75" customHeight="1">
      <c r="A210" t="s">
        <v>5177</v>
      </c>
      <c r="B210" s="3"/>
    </row>
    <row r="211" spans="1:2" ht="15.75" customHeight="1">
      <c r="A211" t="s">
        <v>5182</v>
      </c>
      <c r="B211" s="3"/>
    </row>
    <row r="212" spans="1:2" ht="15.75" customHeight="1">
      <c r="A212" t="s">
        <v>5185</v>
      </c>
      <c r="B212" s="3"/>
    </row>
    <row r="213" spans="1:2" ht="15.75" customHeight="1">
      <c r="A213" t="s">
        <v>5190</v>
      </c>
      <c r="B213" s="3"/>
    </row>
    <row r="214" spans="1:2" ht="15.75" customHeight="1">
      <c r="A214" t="s">
        <v>5193</v>
      </c>
      <c r="B214" s="3"/>
    </row>
    <row r="215" spans="1:2" ht="15.75" customHeight="1">
      <c r="A215" t="s">
        <v>5197</v>
      </c>
      <c r="B215" s="3"/>
    </row>
    <row r="216" spans="1:2" ht="15.75" customHeight="1">
      <c r="A216" t="s">
        <v>5201</v>
      </c>
      <c r="B216" s="3"/>
    </row>
    <row r="217" spans="1:2" ht="15.75" customHeight="1">
      <c r="A217" t="s">
        <v>5203</v>
      </c>
      <c r="B217" s="3"/>
    </row>
    <row r="218" spans="1:2" ht="15.75" customHeight="1">
      <c r="A218" t="s">
        <v>5207</v>
      </c>
      <c r="B218" s="3"/>
    </row>
    <row r="219" spans="1:2" ht="15.75" customHeight="1">
      <c r="A219" t="s">
        <v>5211</v>
      </c>
      <c r="B219" s="3"/>
    </row>
    <row r="220" spans="1:2" ht="15.75" customHeight="1">
      <c r="A220" t="s">
        <v>5214</v>
      </c>
      <c r="B220" s="3"/>
    </row>
    <row r="221" spans="1:2" ht="15.75" customHeight="1">
      <c r="A221" t="s">
        <v>5217</v>
      </c>
      <c r="B221" s="3"/>
    </row>
    <row r="222" spans="1:2" ht="15.75" customHeight="1">
      <c r="A222" t="s">
        <v>5221</v>
      </c>
      <c r="B222" s="3"/>
    </row>
    <row r="223" spans="1:2" ht="15.75" customHeight="1">
      <c r="A223" t="s">
        <v>5222</v>
      </c>
      <c r="B223" s="3"/>
    </row>
    <row r="224" spans="1:2" ht="15.75" customHeight="1">
      <c r="A224" t="s">
        <v>5227</v>
      </c>
      <c r="B224" s="3"/>
    </row>
    <row r="225" spans="1:2" ht="15.75" customHeight="1">
      <c r="A225" t="s">
        <v>5230</v>
      </c>
      <c r="B225" s="3"/>
    </row>
    <row r="226" spans="1:2" ht="15.75" customHeight="1">
      <c r="A226" t="s">
        <v>5234</v>
      </c>
      <c r="B226" s="3"/>
    </row>
    <row r="227" spans="1:2" ht="15.75" customHeight="1">
      <c r="A227" t="s">
        <v>5237</v>
      </c>
      <c r="B227" s="3"/>
    </row>
    <row r="228" spans="1:2" ht="15.75" customHeight="1">
      <c r="A228" t="s">
        <v>5239</v>
      </c>
      <c r="B228" s="3"/>
    </row>
    <row r="229" spans="1:2" ht="15.75" customHeight="1">
      <c r="A229" t="s">
        <v>5242</v>
      </c>
      <c r="B229" s="3"/>
    </row>
    <row r="230" spans="1:2" ht="15.75" customHeight="1">
      <c r="A230" t="s">
        <v>5246</v>
      </c>
      <c r="B230" s="3"/>
    </row>
    <row r="231" spans="1:2" ht="15.75" customHeight="1">
      <c r="A231" t="s">
        <v>5249</v>
      </c>
      <c r="B231" s="3"/>
    </row>
    <row r="232" spans="1:2" ht="15.75" customHeight="1">
      <c r="A232" t="s">
        <v>5253</v>
      </c>
      <c r="B232" s="3"/>
    </row>
    <row r="233" spans="1:2" ht="15.75" customHeight="1">
      <c r="A233" t="s">
        <v>5256</v>
      </c>
      <c r="B233" s="3"/>
    </row>
    <row r="234" spans="1:2" ht="15.75" customHeight="1">
      <c r="A234" t="s">
        <v>5259</v>
      </c>
      <c r="B234" s="3"/>
    </row>
    <row r="235" spans="1:2" ht="15.75" customHeight="1">
      <c r="A235" t="s">
        <v>5263</v>
      </c>
      <c r="B235" s="3"/>
    </row>
    <row r="236" spans="1:2" ht="15.75" customHeight="1">
      <c r="A236" t="s">
        <v>5266</v>
      </c>
      <c r="B236" s="3"/>
    </row>
    <row r="237" spans="1:2" ht="15.75" customHeight="1">
      <c r="A237" t="s">
        <v>5268</v>
      </c>
      <c r="B237" s="3"/>
    </row>
    <row r="238" spans="1:2" ht="15.75" customHeight="1">
      <c r="A238" t="s">
        <v>5273</v>
      </c>
      <c r="B238" s="3"/>
    </row>
    <row r="239" spans="1:2" ht="15.75" customHeight="1">
      <c r="A239" t="s">
        <v>5276</v>
      </c>
      <c r="B239" s="3"/>
    </row>
    <row r="240" spans="1:2" ht="15.75" customHeight="1">
      <c r="A240" t="s">
        <v>5280</v>
      </c>
      <c r="B240" s="3"/>
    </row>
    <row r="241" spans="1:2" ht="15.75" customHeight="1">
      <c r="A241" t="s">
        <v>5284</v>
      </c>
      <c r="B241" s="3"/>
    </row>
    <row r="242" spans="1:2" ht="15.75" customHeight="1">
      <c r="A242" t="s">
        <v>5287</v>
      </c>
      <c r="B242" s="3"/>
    </row>
    <row r="243" spans="1:2" ht="15.75" customHeight="1">
      <c r="A243" t="s">
        <v>5291</v>
      </c>
      <c r="B243" s="3"/>
    </row>
    <row r="244" spans="1:2" ht="15.75" customHeight="1">
      <c r="A244" t="s">
        <v>5296</v>
      </c>
      <c r="B244" s="3"/>
    </row>
    <row r="245" spans="1:2" ht="15.75" customHeight="1">
      <c r="A245" t="s">
        <v>5299</v>
      </c>
      <c r="B245" s="3"/>
    </row>
    <row r="246" spans="1:2" ht="15.75" customHeight="1">
      <c r="A246" t="s">
        <v>5305</v>
      </c>
      <c r="B246" s="3"/>
    </row>
    <row r="247" spans="1:2" ht="15.75" customHeight="1">
      <c r="A247" t="s">
        <v>5307</v>
      </c>
      <c r="B247" s="3"/>
    </row>
    <row r="248" spans="1:2" ht="15.75" customHeight="1">
      <c r="A248" t="s">
        <v>5310</v>
      </c>
      <c r="B248" s="3"/>
    </row>
    <row r="249" spans="1:2" ht="15.75" customHeight="1">
      <c r="A249" t="s">
        <v>5313</v>
      </c>
      <c r="B249" s="3"/>
    </row>
    <row r="250" spans="1:2" ht="15.75" customHeight="1">
      <c r="A250" t="s">
        <v>5316</v>
      </c>
      <c r="B250" s="3"/>
    </row>
    <row r="251" spans="1:2" ht="15.75" customHeight="1">
      <c r="A251" t="s">
        <v>5319</v>
      </c>
      <c r="B251" s="3"/>
    </row>
    <row r="252" spans="1:2" ht="15.75" customHeight="1">
      <c r="A252" t="s">
        <v>5322</v>
      </c>
      <c r="B252" s="3"/>
    </row>
    <row r="253" spans="1:2" ht="15.75" customHeight="1">
      <c r="A253" t="s">
        <v>5324</v>
      </c>
      <c r="B253" s="3"/>
    </row>
    <row r="254" spans="1:2" ht="15.75" customHeight="1">
      <c r="A254" t="s">
        <v>5327</v>
      </c>
      <c r="B254" s="3"/>
    </row>
    <row r="255" spans="1:2" ht="15.75" customHeight="1">
      <c r="A255" t="s">
        <v>5330</v>
      </c>
      <c r="B255" s="3"/>
    </row>
    <row r="256" spans="1:2" ht="15.75" customHeight="1">
      <c r="A256" t="s">
        <v>5331</v>
      </c>
      <c r="B256" s="3"/>
    </row>
    <row r="257" spans="1:2" ht="15.75" customHeight="1">
      <c r="A257" t="s">
        <v>5333</v>
      </c>
      <c r="B257" s="3"/>
    </row>
    <row r="258" spans="1:2" ht="15.75" customHeight="1">
      <c r="A258" t="s">
        <v>5335</v>
      </c>
      <c r="B258" s="3"/>
    </row>
    <row r="259" spans="1:2" ht="15.75" customHeight="1">
      <c r="A259" t="s">
        <v>5337</v>
      </c>
      <c r="B259" s="3"/>
    </row>
    <row r="260" spans="1:2" ht="15.75" customHeight="1">
      <c r="A260" t="s">
        <v>5340</v>
      </c>
      <c r="B260" s="3"/>
    </row>
    <row r="261" spans="1:2" ht="15.75" customHeight="1">
      <c r="A261" t="s">
        <v>5341</v>
      </c>
      <c r="B261" s="3"/>
    </row>
    <row r="262" spans="1:2" ht="15.75" customHeight="1">
      <c r="A262" t="s">
        <v>5344</v>
      </c>
      <c r="B262" s="3"/>
    </row>
    <row r="263" spans="1:2" ht="15.75" customHeight="1">
      <c r="A263" t="s">
        <v>5347</v>
      </c>
      <c r="B263" s="3"/>
    </row>
    <row r="264" spans="1:2" ht="15.75" customHeight="1">
      <c r="A264" t="s">
        <v>5349</v>
      </c>
      <c r="B264" s="3"/>
    </row>
    <row r="265" spans="1:2" ht="15.75" customHeight="1">
      <c r="A265" t="s">
        <v>5351</v>
      </c>
      <c r="B265" s="3"/>
    </row>
    <row r="266" spans="1:2" ht="15.75" customHeight="1">
      <c r="A266" t="s">
        <v>5353</v>
      </c>
      <c r="B266" s="3"/>
    </row>
    <row r="267" spans="1:2" ht="15.75" customHeight="1">
      <c r="A267" t="s">
        <v>5355</v>
      </c>
      <c r="B267" s="3"/>
    </row>
    <row r="268" spans="1:2" ht="15.75" customHeight="1">
      <c r="A268" t="s">
        <v>5357</v>
      </c>
      <c r="B268" s="3"/>
    </row>
    <row r="269" spans="1:2" ht="15.75" customHeight="1">
      <c r="A269" t="s">
        <v>5359</v>
      </c>
      <c r="B269" s="3"/>
    </row>
    <row r="270" spans="1:2" ht="15.75" customHeight="1">
      <c r="A270" t="s">
        <v>5361</v>
      </c>
      <c r="B270" s="3"/>
    </row>
    <row r="271" spans="1:2" ht="15.75" customHeight="1">
      <c r="A271" t="s">
        <v>5362</v>
      </c>
      <c r="B271" s="3"/>
    </row>
    <row r="272" spans="1:2" ht="15.75" customHeight="1">
      <c r="A272" t="s">
        <v>5364</v>
      </c>
      <c r="B272" s="3"/>
    </row>
    <row r="273" spans="1:2" ht="15.75" customHeight="1">
      <c r="A273" t="s">
        <v>5365</v>
      </c>
      <c r="B273" s="3"/>
    </row>
    <row r="274" spans="1:2" ht="15.75" customHeight="1">
      <c r="A274" t="s">
        <v>5366</v>
      </c>
      <c r="B274" s="3"/>
    </row>
    <row r="275" spans="1:2" ht="15.75" customHeight="1">
      <c r="A275" t="s">
        <v>5368</v>
      </c>
      <c r="B275" s="3"/>
    </row>
    <row r="276" spans="1:2" ht="15.75" customHeight="1">
      <c r="A276" t="s">
        <v>5370</v>
      </c>
      <c r="B276" s="3"/>
    </row>
    <row r="277" spans="1:2" ht="15.75" customHeight="1">
      <c r="A277" t="s">
        <v>5372</v>
      </c>
      <c r="B277" s="3"/>
    </row>
    <row r="278" spans="1:2" ht="15.75" customHeight="1">
      <c r="A278" t="s">
        <v>5375</v>
      </c>
      <c r="B278" s="3"/>
    </row>
    <row r="279" spans="1:2" ht="15.75" customHeight="1">
      <c r="A279" t="s">
        <v>5377</v>
      </c>
      <c r="B279" s="3"/>
    </row>
    <row r="280" spans="1:2" ht="15.75" customHeight="1">
      <c r="A280" t="s">
        <v>5379</v>
      </c>
      <c r="B280" s="3"/>
    </row>
    <row r="281" spans="1:2" ht="15.75" customHeight="1">
      <c r="A281" t="s">
        <v>5381</v>
      </c>
      <c r="B281" s="3"/>
    </row>
    <row r="282" spans="1:2" ht="15.75" customHeight="1">
      <c r="A282" t="s">
        <v>5383</v>
      </c>
      <c r="B282" s="3"/>
    </row>
    <row r="283" spans="1:2" ht="15.75" customHeight="1">
      <c r="A283" t="s">
        <v>5385</v>
      </c>
      <c r="B283" s="3"/>
    </row>
    <row r="284" spans="1:2" ht="15.75" customHeight="1">
      <c r="A284" t="s">
        <v>5387</v>
      </c>
      <c r="B284" s="3"/>
    </row>
    <row r="285" spans="1:2" ht="15.75" customHeight="1">
      <c r="A285" t="s">
        <v>5389</v>
      </c>
      <c r="B285" s="3"/>
    </row>
    <row r="286" spans="1:2" ht="15.75" customHeight="1">
      <c r="A286" t="s">
        <v>5391</v>
      </c>
      <c r="B286" s="3"/>
    </row>
    <row r="287" spans="1:2" ht="15.75" customHeight="1">
      <c r="A287" t="s">
        <v>5394</v>
      </c>
      <c r="B287" s="3"/>
    </row>
    <row r="288" spans="1:2" ht="15.75" customHeight="1">
      <c r="A288" t="s">
        <v>5396</v>
      </c>
      <c r="B288" s="3"/>
    </row>
    <row r="289" spans="1:2" ht="15.75" customHeight="1">
      <c r="A289" t="s">
        <v>5398</v>
      </c>
      <c r="B289" s="3"/>
    </row>
    <row r="290" spans="1:2" ht="15.75" customHeight="1">
      <c r="A290" t="s">
        <v>5400</v>
      </c>
      <c r="B290" s="3"/>
    </row>
    <row r="291" spans="1:2" ht="15.75" customHeight="1">
      <c r="A291" t="s">
        <v>5402</v>
      </c>
      <c r="B291" s="3"/>
    </row>
    <row r="292" spans="1:2" ht="15.75" customHeight="1">
      <c r="A292" t="s">
        <v>5404</v>
      </c>
      <c r="B292" s="3"/>
    </row>
    <row r="293" spans="1:2" ht="15.75" customHeight="1">
      <c r="A293" t="s">
        <v>5407</v>
      </c>
      <c r="B293" s="3"/>
    </row>
    <row r="294" spans="1:2" ht="15.75" customHeight="1">
      <c r="A294" t="s">
        <v>5410</v>
      </c>
      <c r="B294" s="3"/>
    </row>
    <row r="295" spans="1:2" ht="15.75" customHeight="1">
      <c r="A295" t="s">
        <v>5412</v>
      </c>
      <c r="B295" s="3"/>
    </row>
    <row r="296" spans="1:2" ht="15.75" customHeight="1">
      <c r="A296" t="s">
        <v>5413</v>
      </c>
      <c r="B296" s="3"/>
    </row>
    <row r="297" spans="1:2" ht="15.75" customHeight="1">
      <c r="A297" t="s">
        <v>5415</v>
      </c>
      <c r="B297" s="3"/>
    </row>
    <row r="298" spans="1:2" ht="15.75" customHeight="1">
      <c r="A298" t="s">
        <v>5422</v>
      </c>
      <c r="B298" s="3"/>
    </row>
    <row r="299" spans="1:2" ht="15.75" customHeight="1">
      <c r="A299" t="s">
        <v>5425</v>
      </c>
      <c r="B299" s="3"/>
    </row>
    <row r="300" spans="1:2" ht="15.75" customHeight="1">
      <c r="A300" t="s">
        <v>5427</v>
      </c>
      <c r="B300" s="3"/>
    </row>
    <row r="301" spans="1:2" ht="15.75" customHeight="1">
      <c r="A301" t="s">
        <v>5430</v>
      </c>
      <c r="B301" s="3"/>
    </row>
    <row r="302" spans="1:2" ht="15.75" customHeight="1">
      <c r="A302" t="s">
        <v>5433</v>
      </c>
      <c r="B302" s="3"/>
    </row>
    <row r="303" spans="1:2" ht="15.75" customHeight="1">
      <c r="A303" t="s">
        <v>5435</v>
      </c>
      <c r="B303" s="3"/>
    </row>
    <row r="304" spans="1:2" ht="15.75" customHeight="1">
      <c r="A304" t="s">
        <v>5438</v>
      </c>
      <c r="B304" s="3"/>
    </row>
    <row r="305" spans="1:2" ht="15.75" customHeight="1">
      <c r="A305" t="s">
        <v>5441</v>
      </c>
      <c r="B305" s="3"/>
    </row>
    <row r="306" spans="1:2" ht="15.75" customHeight="1">
      <c r="A306" t="s">
        <v>5443</v>
      </c>
      <c r="B306" s="3"/>
    </row>
    <row r="307" spans="1:2" ht="15.75" customHeight="1">
      <c r="A307" t="s">
        <v>5446</v>
      </c>
      <c r="B307" s="3"/>
    </row>
    <row r="308" spans="1:2" ht="15.75" customHeight="1">
      <c r="A308" t="s">
        <v>5448</v>
      </c>
      <c r="B308" s="3"/>
    </row>
    <row r="309" spans="1:2" ht="15.75" customHeight="1">
      <c r="A309" t="s">
        <v>5451</v>
      </c>
      <c r="B309" s="3"/>
    </row>
    <row r="310" spans="1:2" ht="15.75" customHeight="1">
      <c r="A310" t="s">
        <v>5453</v>
      </c>
      <c r="B310" s="3"/>
    </row>
    <row r="311" spans="1:2" ht="15.75" customHeight="1">
      <c r="A311" t="s">
        <v>5456</v>
      </c>
      <c r="B311" s="3"/>
    </row>
    <row r="312" spans="1:2" ht="15.75" customHeight="1">
      <c r="A312" t="s">
        <v>5458</v>
      </c>
      <c r="B312" s="3"/>
    </row>
    <row r="313" spans="1:2" ht="15.75" customHeight="1">
      <c r="A313" t="s">
        <v>5461</v>
      </c>
      <c r="B313" s="3"/>
    </row>
    <row r="314" spans="1:2" ht="15.75" customHeight="1">
      <c r="A314" t="s">
        <v>5463</v>
      </c>
      <c r="B314" s="3"/>
    </row>
    <row r="315" spans="1:2" ht="15.75" customHeight="1">
      <c r="A315" t="s">
        <v>5466</v>
      </c>
      <c r="B315" s="3"/>
    </row>
    <row r="316" spans="1:2" ht="15.75" customHeight="1">
      <c r="A316" t="s">
        <v>5468</v>
      </c>
      <c r="B316" s="3"/>
    </row>
    <row r="317" spans="1:2" ht="15.75" customHeight="1">
      <c r="A317" t="s">
        <v>5471</v>
      </c>
      <c r="B317" s="3"/>
    </row>
    <row r="318" spans="1:2" ht="15.75" customHeight="1">
      <c r="A318" t="s">
        <v>5473</v>
      </c>
      <c r="B318" s="3"/>
    </row>
    <row r="319" spans="1:2" ht="15.75" customHeight="1">
      <c r="A319" t="s">
        <v>5475</v>
      </c>
      <c r="B319" s="3"/>
    </row>
    <row r="320" spans="1:2" ht="15.75" customHeight="1">
      <c r="A320" t="s">
        <v>5477</v>
      </c>
      <c r="B320" s="3"/>
    </row>
    <row r="321" spans="1:2" ht="15.75" customHeight="1">
      <c r="A321" t="s">
        <v>5479</v>
      </c>
      <c r="B321" s="3"/>
    </row>
    <row r="322" spans="1:2" ht="15.75" customHeight="1">
      <c r="A322" t="s">
        <v>5481</v>
      </c>
      <c r="B322" s="3"/>
    </row>
    <row r="323" spans="1:2" ht="15.75" customHeight="1">
      <c r="A323" t="s">
        <v>5483</v>
      </c>
      <c r="B323" s="3"/>
    </row>
    <row r="324" spans="1:2" ht="15.75" customHeight="1">
      <c r="A324" t="s">
        <v>5485</v>
      </c>
      <c r="B324" s="3"/>
    </row>
    <row r="325" spans="1:2" ht="15.75" customHeight="1">
      <c r="A325" t="s">
        <v>5487</v>
      </c>
      <c r="B325" s="3"/>
    </row>
    <row r="326" spans="1:2" ht="15.75" customHeight="1">
      <c r="A326" t="s">
        <v>5489</v>
      </c>
      <c r="B326" s="3"/>
    </row>
    <row r="327" spans="1:2" ht="15.75" customHeight="1">
      <c r="A327" t="s">
        <v>5491</v>
      </c>
      <c r="B327" s="3"/>
    </row>
    <row r="328" spans="1:2" ht="15.75" customHeight="1">
      <c r="A328" t="s">
        <v>5493</v>
      </c>
      <c r="B328" s="3"/>
    </row>
    <row r="329" spans="1:2" ht="15.75" customHeight="1">
      <c r="A329" t="s">
        <v>5496</v>
      </c>
      <c r="B329" s="3"/>
    </row>
    <row r="330" spans="1:2" ht="15.75" customHeight="1">
      <c r="A330" t="s">
        <v>5498</v>
      </c>
      <c r="B330" s="3"/>
    </row>
    <row r="331" spans="1:2" ht="15.75" customHeight="1">
      <c r="A331" t="s">
        <v>5501</v>
      </c>
      <c r="B331" s="3"/>
    </row>
    <row r="332" spans="1:2" ht="15.75" customHeight="1">
      <c r="A332" t="s">
        <v>5503</v>
      </c>
      <c r="B332" s="3"/>
    </row>
    <row r="333" spans="1:2" ht="15.75" customHeight="1">
      <c r="A333" t="s">
        <v>5505</v>
      </c>
      <c r="B333" s="3"/>
    </row>
    <row r="334" spans="1:2" ht="15.75" customHeight="1">
      <c r="A334" t="s">
        <v>5507</v>
      </c>
      <c r="B334" s="3"/>
    </row>
    <row r="335" spans="1:2" ht="15.75" customHeight="1">
      <c r="A335" t="s">
        <v>5509</v>
      </c>
      <c r="B335" s="3"/>
    </row>
    <row r="336" spans="1:2" ht="15.75" customHeight="1">
      <c r="A336" t="s">
        <v>5510</v>
      </c>
      <c r="B336" s="3"/>
    </row>
    <row r="337" spans="1:2" ht="15.75" customHeight="1">
      <c r="A337" t="s">
        <v>5512</v>
      </c>
      <c r="B337" s="3"/>
    </row>
    <row r="338" spans="1:2" ht="15.75" customHeight="1">
      <c r="A338" t="s">
        <v>5515</v>
      </c>
      <c r="B338" s="3"/>
    </row>
    <row r="339" spans="1:2" ht="15.75" customHeight="1">
      <c r="A339" t="s">
        <v>5517</v>
      </c>
      <c r="B339" s="3"/>
    </row>
    <row r="340" spans="1:2" ht="15.75" customHeight="1">
      <c r="A340" t="s">
        <v>5520</v>
      </c>
      <c r="B340" s="3"/>
    </row>
    <row r="341" spans="1:2" ht="15.75" customHeight="1">
      <c r="A341" t="s">
        <v>5522</v>
      </c>
      <c r="B341" s="3"/>
    </row>
    <row r="342" spans="1:2" ht="15.75" customHeight="1">
      <c r="A342" t="s">
        <v>5525</v>
      </c>
      <c r="B342" s="3"/>
    </row>
    <row r="343" spans="1:2" ht="15.75" customHeight="1">
      <c r="A343" t="s">
        <v>5528</v>
      </c>
      <c r="B343" s="3"/>
    </row>
    <row r="344" spans="1:2" ht="15.75" customHeight="1">
      <c r="A344" t="s">
        <v>5530</v>
      </c>
      <c r="B344" s="3"/>
    </row>
    <row r="345" spans="1:2" ht="15.75" customHeight="1">
      <c r="A345" t="s">
        <v>5532</v>
      </c>
      <c r="B345" s="3"/>
    </row>
    <row r="346" spans="1:2" ht="15.75" customHeight="1">
      <c r="A346" t="s">
        <v>5535</v>
      </c>
      <c r="B346" s="3"/>
    </row>
    <row r="347" spans="1:2" ht="15.75" customHeight="1">
      <c r="A347" t="s">
        <v>5538</v>
      </c>
      <c r="B347" s="3"/>
    </row>
    <row r="348" spans="1:2" ht="15.75" customHeight="1">
      <c r="A348" t="s">
        <v>5540</v>
      </c>
      <c r="B348" s="3"/>
    </row>
    <row r="349" spans="1:2" ht="15.75" customHeight="1">
      <c r="A349" t="s">
        <v>5543</v>
      </c>
      <c r="B349" s="3"/>
    </row>
    <row r="350" spans="1:2" ht="15.75" customHeight="1">
      <c r="A350" t="s">
        <v>5546</v>
      </c>
      <c r="B350" s="3"/>
    </row>
    <row r="351" spans="1:2" ht="15.75" customHeight="1">
      <c r="A351" t="s">
        <v>5548</v>
      </c>
      <c r="B351" s="3"/>
    </row>
    <row r="352" spans="1:2" ht="15.75" customHeight="1">
      <c r="A352" t="s">
        <v>5552</v>
      </c>
      <c r="B352" s="3"/>
    </row>
    <row r="353" spans="1:2" ht="15.75" customHeight="1">
      <c r="A353" t="s">
        <v>5555</v>
      </c>
      <c r="B353" s="3"/>
    </row>
    <row r="354" spans="1:2" ht="15.75" customHeight="1">
      <c r="A354" t="s">
        <v>5557</v>
      </c>
      <c r="B354" s="3"/>
    </row>
    <row r="355" spans="1:2" ht="15.75" customHeight="1">
      <c r="A355" t="s">
        <v>5560</v>
      </c>
      <c r="B355" s="3"/>
    </row>
    <row r="356" spans="1:2" ht="15.75" customHeight="1">
      <c r="A356" t="s">
        <v>5562</v>
      </c>
      <c r="B356" s="3"/>
    </row>
    <row r="357" spans="1:2" ht="15.75" customHeight="1">
      <c r="A357" t="s">
        <v>5565</v>
      </c>
      <c r="B357" s="3"/>
    </row>
    <row r="358" spans="1:2" ht="15.75" customHeight="1">
      <c r="A358" t="s">
        <v>5568</v>
      </c>
      <c r="B358" s="3"/>
    </row>
    <row r="359" spans="1:2" ht="15.75" customHeight="1">
      <c r="A359" t="s">
        <v>5570</v>
      </c>
      <c r="B359" s="3"/>
    </row>
    <row r="360" spans="1:2" ht="15.75" customHeight="1">
      <c r="A360" t="s">
        <v>5573</v>
      </c>
      <c r="B360" s="3"/>
    </row>
    <row r="361" spans="1:2" ht="15.75" customHeight="1">
      <c r="A361" t="s">
        <v>5576</v>
      </c>
      <c r="B361" s="3"/>
    </row>
    <row r="362" spans="1:2" ht="15.75" customHeight="1">
      <c r="A362" t="s">
        <v>5579</v>
      </c>
      <c r="B362" s="3"/>
    </row>
    <row r="363" spans="1:2" ht="15.75" customHeight="1">
      <c r="A363" t="s">
        <v>5581</v>
      </c>
      <c r="B363" s="3"/>
    </row>
    <row r="364" spans="1:2" ht="15.75" customHeight="1">
      <c r="A364" t="s">
        <v>5584</v>
      </c>
      <c r="B364" s="3"/>
    </row>
    <row r="365" spans="1:2" ht="15.75" customHeight="1">
      <c r="A365" t="s">
        <v>5586</v>
      </c>
      <c r="B365" s="3"/>
    </row>
    <row r="366" spans="1:2" ht="15.75" customHeight="1">
      <c r="A366" t="s">
        <v>5589</v>
      </c>
      <c r="B366" s="3"/>
    </row>
    <row r="367" spans="1:2" ht="15.75" customHeight="1">
      <c r="A367" t="s">
        <v>5592</v>
      </c>
      <c r="B367" s="3"/>
    </row>
    <row r="368" spans="1:2" ht="15.75" customHeight="1">
      <c r="A368" t="s">
        <v>5594</v>
      </c>
      <c r="B368" s="3"/>
    </row>
    <row r="369" spans="1:2" ht="15.75" customHeight="1">
      <c r="A369" t="s">
        <v>5597</v>
      </c>
      <c r="B369" s="3"/>
    </row>
    <row r="370" spans="1:2" ht="15.75" customHeight="1">
      <c r="A370" t="s">
        <v>5604</v>
      </c>
      <c r="B370" s="3"/>
    </row>
    <row r="371" spans="1:2" ht="15.75" customHeight="1">
      <c r="A371" t="s">
        <v>5607</v>
      </c>
      <c r="B371" s="3"/>
    </row>
    <row r="372" spans="1:2" ht="15.75" customHeight="1">
      <c r="A372" t="s">
        <v>5610</v>
      </c>
      <c r="B372" s="3"/>
    </row>
    <row r="373" spans="1:2" ht="15.75" customHeight="1">
      <c r="A373" t="s">
        <v>5613</v>
      </c>
      <c r="B373" s="3"/>
    </row>
    <row r="374" spans="1:2" ht="15.75" customHeight="1">
      <c r="A374" t="s">
        <v>5616</v>
      </c>
      <c r="B374" s="3"/>
    </row>
    <row r="375" spans="1:2" ht="15.75" customHeight="1">
      <c r="A375" t="s">
        <v>5618</v>
      </c>
      <c r="B375" s="3"/>
    </row>
    <row r="376" spans="1:2" ht="15.75" customHeight="1">
      <c r="A376" t="s">
        <v>5621</v>
      </c>
      <c r="B376" s="3"/>
    </row>
    <row r="377" spans="1:2" ht="15.75" customHeight="1">
      <c r="A377" t="s">
        <v>5624</v>
      </c>
      <c r="B377" s="3"/>
    </row>
    <row r="378" spans="1:2" ht="15.75" customHeight="1">
      <c r="A378" t="s">
        <v>5627</v>
      </c>
      <c r="B378" s="3"/>
    </row>
    <row r="379" spans="1:2" ht="15.75" customHeight="1">
      <c r="A379" t="s">
        <v>5630</v>
      </c>
      <c r="B379" s="3"/>
    </row>
    <row r="380" spans="1:2" ht="15.75" customHeight="1">
      <c r="A380" t="s">
        <v>5632</v>
      </c>
      <c r="B380" s="3"/>
    </row>
    <row r="381" spans="1:2" ht="15.75" customHeight="1">
      <c r="A381" t="s">
        <v>5633</v>
      </c>
      <c r="B381" s="3"/>
    </row>
    <row r="382" spans="1:2" ht="15.75" customHeight="1">
      <c r="A382" t="s">
        <v>5634</v>
      </c>
      <c r="B382" s="3"/>
    </row>
    <row r="383" spans="1:2" ht="15.75" customHeight="1">
      <c r="A383" t="s">
        <v>5636</v>
      </c>
      <c r="B383" s="3"/>
    </row>
    <row r="384" spans="1:2" ht="15.75" customHeight="1">
      <c r="A384" t="s">
        <v>5638</v>
      </c>
      <c r="B384" s="3"/>
    </row>
    <row r="385" spans="1:2" ht="15.75" customHeight="1">
      <c r="A385" t="s">
        <v>5640</v>
      </c>
      <c r="B385" s="3"/>
    </row>
    <row r="386" spans="1:2" ht="15.75" customHeight="1">
      <c r="A386" t="s">
        <v>5642</v>
      </c>
      <c r="B386" s="3"/>
    </row>
    <row r="387" spans="1:2" ht="15.75" customHeight="1">
      <c r="A387" t="s">
        <v>5644</v>
      </c>
      <c r="B387" s="3"/>
    </row>
    <row r="388" spans="1:2" ht="15.75" customHeight="1">
      <c r="A388" t="s">
        <v>5646</v>
      </c>
      <c r="B388" s="3"/>
    </row>
    <row r="389" spans="1:2" ht="15.75" customHeight="1">
      <c r="A389" t="s">
        <v>5648</v>
      </c>
      <c r="B389" s="3"/>
    </row>
    <row r="390" spans="1:2" ht="15.75" customHeight="1">
      <c r="A390" t="s">
        <v>5650</v>
      </c>
      <c r="B390" s="3"/>
    </row>
    <row r="391" spans="1:2" ht="15.75" customHeight="1">
      <c r="A391" t="s">
        <v>5652</v>
      </c>
      <c r="B391" s="3"/>
    </row>
    <row r="392" spans="1:2" ht="15.75" customHeight="1">
      <c r="A392" t="s">
        <v>5654</v>
      </c>
      <c r="B392" s="3"/>
    </row>
    <row r="393" spans="1:2" ht="15.75" customHeight="1">
      <c r="A393" t="s">
        <v>5656</v>
      </c>
      <c r="B393" s="3"/>
    </row>
    <row r="394" spans="1:2" ht="15.75" customHeight="1">
      <c r="A394" t="s">
        <v>5658</v>
      </c>
      <c r="B394" s="3"/>
    </row>
    <row r="395" spans="1:2" ht="15.75" customHeight="1">
      <c r="A395" t="s">
        <v>5660</v>
      </c>
      <c r="B395" s="3"/>
    </row>
    <row r="396" spans="1:2" ht="15.75" customHeight="1">
      <c r="A396" t="s">
        <v>5662</v>
      </c>
      <c r="B396" s="3"/>
    </row>
    <row r="397" spans="1:2" ht="15.75" customHeight="1">
      <c r="A397" t="s">
        <v>5665</v>
      </c>
      <c r="B397" s="3"/>
    </row>
    <row r="398" spans="1:2" ht="15.75" customHeight="1">
      <c r="A398" t="s">
        <v>5666</v>
      </c>
      <c r="B398" s="3"/>
    </row>
    <row r="399" spans="1:2" ht="15.75" customHeight="1">
      <c r="A399" t="s">
        <v>5667</v>
      </c>
      <c r="B399" s="3"/>
    </row>
    <row r="400" spans="1:2" ht="15.75" customHeight="1">
      <c r="A400" t="s">
        <v>5670</v>
      </c>
      <c r="B400" s="3"/>
    </row>
    <row r="401" spans="1:2" ht="15.75" customHeight="1">
      <c r="A401" t="s">
        <v>5672</v>
      </c>
      <c r="B401" s="3"/>
    </row>
    <row r="402" spans="1:2" ht="15.75" customHeight="1">
      <c r="A402" t="s">
        <v>5674</v>
      </c>
      <c r="B402" s="3"/>
    </row>
    <row r="403" spans="1:2" ht="15.75" customHeight="1">
      <c r="A403" t="s">
        <v>5676</v>
      </c>
      <c r="B403" s="3"/>
    </row>
    <row r="404" spans="1:2" ht="15.75" customHeight="1">
      <c r="A404" t="s">
        <v>5678</v>
      </c>
      <c r="B404" s="3"/>
    </row>
    <row r="405" spans="1:2" ht="15.75" customHeight="1">
      <c r="A405" t="s">
        <v>5680</v>
      </c>
      <c r="B405" s="3"/>
    </row>
    <row r="406" spans="1:2" ht="15.75" customHeight="1">
      <c r="A406" t="s">
        <v>5683</v>
      </c>
      <c r="B406" s="3"/>
    </row>
    <row r="407" spans="1:2" ht="15.75" customHeight="1">
      <c r="A407" t="s">
        <v>5685</v>
      </c>
      <c r="B407" s="3"/>
    </row>
    <row r="408" spans="1:2" ht="15.75" customHeight="1">
      <c r="A408" t="s">
        <v>5688</v>
      </c>
      <c r="B408" s="3"/>
    </row>
    <row r="409" spans="1:2" ht="15.75" customHeight="1">
      <c r="A409" t="s">
        <v>5690</v>
      </c>
      <c r="B409" s="3"/>
    </row>
    <row r="410" spans="1:2" ht="15.75" customHeight="1">
      <c r="A410" t="s">
        <v>5693</v>
      </c>
      <c r="B410" s="3"/>
    </row>
    <row r="411" spans="1:2" ht="15.75" customHeight="1">
      <c r="A411" t="s">
        <v>5695</v>
      </c>
      <c r="B411" s="3"/>
    </row>
    <row r="412" spans="1:2" ht="15.75" customHeight="1">
      <c r="A412" t="s">
        <v>5698</v>
      </c>
      <c r="B412" s="3"/>
    </row>
    <row r="413" spans="1:2" ht="15.75" customHeight="1">
      <c r="A413" t="s">
        <v>5701</v>
      </c>
      <c r="B413" s="3"/>
    </row>
    <row r="414" spans="1:2" ht="15.75" customHeight="1">
      <c r="A414" t="s">
        <v>5703</v>
      </c>
      <c r="B414" s="3"/>
    </row>
    <row r="415" spans="1:2" ht="15.75" customHeight="1">
      <c r="A415" t="s">
        <v>5706</v>
      </c>
      <c r="B415" s="3"/>
    </row>
    <row r="416" spans="1:2" ht="15.75" customHeight="1">
      <c r="A416" t="s">
        <v>5709</v>
      </c>
      <c r="B416" s="3"/>
    </row>
    <row r="417" spans="1:2" ht="15.75" customHeight="1">
      <c r="A417" t="s">
        <v>5712</v>
      </c>
      <c r="B417" s="3"/>
    </row>
    <row r="418" spans="1:2" ht="15.75" customHeight="1">
      <c r="A418" t="s">
        <v>5715</v>
      </c>
      <c r="B418" s="3"/>
    </row>
    <row r="419" spans="1:2" ht="15.75" customHeight="1">
      <c r="A419" t="s">
        <v>5717</v>
      </c>
      <c r="B419" s="3"/>
    </row>
    <row r="420" spans="1:2" ht="15.75" customHeight="1">
      <c r="A420" t="s">
        <v>5720</v>
      </c>
      <c r="B420" s="3"/>
    </row>
    <row r="421" spans="1:2" ht="15.75" customHeight="1">
      <c r="A421" t="s">
        <v>5723</v>
      </c>
      <c r="B421" s="3"/>
    </row>
    <row r="422" spans="1:2" ht="15.75" customHeight="1">
      <c r="A422" t="s">
        <v>5725</v>
      </c>
      <c r="B422" s="3"/>
    </row>
    <row r="423" spans="1:2" ht="15.75" customHeight="1">
      <c r="A423" t="s">
        <v>5729</v>
      </c>
      <c r="B423" s="3"/>
    </row>
    <row r="424" spans="1:2" ht="15.75" customHeight="1">
      <c r="A424" t="s">
        <v>5732</v>
      </c>
      <c r="B424" s="3"/>
    </row>
    <row r="425" spans="1:2" ht="15.75" customHeight="1">
      <c r="A425" t="s">
        <v>5735</v>
      </c>
      <c r="B425" s="3"/>
    </row>
    <row r="426" spans="1:2" ht="15.75" customHeight="1">
      <c r="A426" t="s">
        <v>5740</v>
      </c>
      <c r="B426" s="3"/>
    </row>
    <row r="427" spans="1:2" ht="15.75" customHeight="1">
      <c r="A427" t="s">
        <v>5744</v>
      </c>
      <c r="B427" s="3"/>
    </row>
    <row r="428" spans="1:2" ht="15.75" customHeight="1">
      <c r="A428" t="s">
        <v>5746</v>
      </c>
      <c r="B428" s="3"/>
    </row>
    <row r="429" spans="1:2" ht="15.75" customHeight="1">
      <c r="A429" t="s">
        <v>5749</v>
      </c>
      <c r="B429" s="3"/>
    </row>
    <row r="430" spans="1:2" ht="15.75" customHeight="1">
      <c r="A430" t="s">
        <v>5751</v>
      </c>
      <c r="B430" s="3"/>
    </row>
    <row r="431" spans="1:2" ht="15.75" customHeight="1">
      <c r="A431" t="s">
        <v>5753</v>
      </c>
      <c r="B431" s="3"/>
    </row>
    <row r="432" spans="1:2" ht="15.75" customHeight="1">
      <c r="A432" t="s">
        <v>5755</v>
      </c>
      <c r="B432" s="3"/>
    </row>
    <row r="433" spans="1:2" ht="15.75" customHeight="1">
      <c r="A433" t="s">
        <v>5757</v>
      </c>
      <c r="B433" s="3"/>
    </row>
    <row r="434" spans="1:2" ht="15.75" customHeight="1">
      <c r="A434" t="s">
        <v>5760</v>
      </c>
      <c r="B434" s="3"/>
    </row>
    <row r="435" spans="1:2" ht="15.75" customHeight="1">
      <c r="A435" t="s">
        <v>5762</v>
      </c>
      <c r="B435" s="3"/>
    </row>
    <row r="436" spans="1:2" ht="15.75" customHeight="1">
      <c r="A436" t="s">
        <v>5764</v>
      </c>
      <c r="B436" s="3"/>
    </row>
    <row r="437" spans="1:2" ht="15.75" customHeight="1">
      <c r="A437" t="s">
        <v>5767</v>
      </c>
      <c r="B437" s="3"/>
    </row>
    <row r="438" spans="1:2" ht="15.75" customHeight="1">
      <c r="A438" t="s">
        <v>5769</v>
      </c>
      <c r="B438" s="3"/>
    </row>
    <row r="439" spans="1:2" ht="15.75" customHeight="1">
      <c r="A439" t="s">
        <v>5773</v>
      </c>
      <c r="B439" s="3"/>
    </row>
    <row r="440" spans="1:2" ht="15.75" customHeight="1">
      <c r="A440" t="s">
        <v>5776</v>
      </c>
      <c r="B440" s="3"/>
    </row>
    <row r="441" spans="1:2" ht="15.75" customHeight="1">
      <c r="A441" t="s">
        <v>5778</v>
      </c>
      <c r="B441" s="3"/>
    </row>
    <row r="442" spans="1:2" ht="15.75" customHeight="1">
      <c r="A442" t="s">
        <v>5782</v>
      </c>
      <c r="B442" s="3"/>
    </row>
    <row r="443" spans="1:2" ht="15.75" customHeight="1">
      <c r="A443" t="s">
        <v>5785</v>
      </c>
      <c r="B443" s="3"/>
    </row>
    <row r="444" spans="1:2" ht="15.75" customHeight="1">
      <c r="A444" t="s">
        <v>5787</v>
      </c>
      <c r="B444" s="3"/>
    </row>
    <row r="445" spans="1:2" ht="15.75" customHeight="1">
      <c r="A445" t="s">
        <v>5791</v>
      </c>
      <c r="B445" s="3"/>
    </row>
    <row r="446" spans="1:2" ht="15.75" customHeight="1">
      <c r="A446" t="s">
        <v>5796</v>
      </c>
      <c r="B446" s="3"/>
    </row>
    <row r="447" spans="1:2" ht="15.75" customHeight="1">
      <c r="A447" t="s">
        <v>5798</v>
      </c>
      <c r="B447" s="3"/>
    </row>
    <row r="448" spans="1:2" ht="15.75" customHeight="1">
      <c r="A448" t="s">
        <v>5801</v>
      </c>
      <c r="B448" s="3"/>
    </row>
    <row r="449" spans="1:2" ht="15.75" customHeight="1">
      <c r="A449" t="s">
        <v>5803</v>
      </c>
      <c r="B449" s="3"/>
    </row>
    <row r="450" spans="1:2" ht="15.75" customHeight="1">
      <c r="A450" t="s">
        <v>5806</v>
      </c>
      <c r="B450" s="3"/>
    </row>
    <row r="451" spans="1:2" ht="15.75" customHeight="1">
      <c r="A451" t="s">
        <v>5809</v>
      </c>
      <c r="B451" s="3"/>
    </row>
    <row r="452" spans="1:2" ht="15.75" customHeight="1">
      <c r="A452" t="s">
        <v>5812</v>
      </c>
      <c r="B452" s="3"/>
    </row>
    <row r="453" spans="1:2" ht="15.75" customHeight="1">
      <c r="A453" t="s">
        <v>5814</v>
      </c>
      <c r="B453" s="3"/>
    </row>
    <row r="454" spans="1:2" ht="15.75" customHeight="1">
      <c r="A454" t="s">
        <v>5818</v>
      </c>
      <c r="B454" s="3"/>
    </row>
    <row r="455" spans="1:2" ht="15.75" customHeight="1">
      <c r="A455" t="s">
        <v>5821</v>
      </c>
      <c r="B455" s="3"/>
    </row>
    <row r="456" spans="1:2" ht="15.75" customHeight="1">
      <c r="A456" t="s">
        <v>5824</v>
      </c>
      <c r="B456" s="3"/>
    </row>
    <row r="457" spans="1:2" ht="15.75" customHeight="1">
      <c r="A457" t="s">
        <v>5827</v>
      </c>
      <c r="B457" s="3"/>
    </row>
    <row r="458" spans="1:2" ht="15.75" customHeight="1">
      <c r="A458" t="s">
        <v>5831</v>
      </c>
      <c r="B458" s="3"/>
    </row>
    <row r="459" spans="1:2" ht="15.75" customHeight="1">
      <c r="A459" t="s">
        <v>5835</v>
      </c>
      <c r="B459" s="3"/>
    </row>
    <row r="460" spans="1:2" ht="15.75" customHeight="1">
      <c r="A460" t="s">
        <v>5838</v>
      </c>
      <c r="B460" s="3"/>
    </row>
    <row r="461" spans="1:2" ht="15.75" customHeight="1">
      <c r="A461" t="s">
        <v>5843</v>
      </c>
      <c r="B461" s="3"/>
    </row>
    <row r="462" spans="1:2" ht="15.75" customHeight="1">
      <c r="A462" t="s">
        <v>5846</v>
      </c>
      <c r="B462" s="3"/>
    </row>
    <row r="463" spans="1:2" ht="15.75" customHeight="1">
      <c r="A463" t="s">
        <v>5848</v>
      </c>
      <c r="B463" s="3"/>
    </row>
    <row r="464" spans="1:2" ht="15.75" customHeight="1">
      <c r="A464" t="s">
        <v>5851</v>
      </c>
      <c r="B464" s="3"/>
    </row>
    <row r="465" spans="1:2" ht="15.75" customHeight="1">
      <c r="A465" t="s">
        <v>5855</v>
      </c>
      <c r="B465" s="3"/>
    </row>
    <row r="466" spans="1:2" ht="15.75" customHeight="1">
      <c r="A466" t="s">
        <v>5860</v>
      </c>
      <c r="B466" s="3"/>
    </row>
    <row r="467" spans="1:2" ht="15.75" customHeight="1">
      <c r="A467" t="s">
        <v>5862</v>
      </c>
      <c r="B467" s="3"/>
    </row>
    <row r="468" spans="1:2" ht="15.75" customHeight="1">
      <c r="A468" t="s">
        <v>5864</v>
      </c>
      <c r="B468" s="3"/>
    </row>
    <row r="469" spans="1:2" ht="15.75" customHeight="1">
      <c r="A469" t="s">
        <v>5865</v>
      </c>
      <c r="B469" s="3"/>
    </row>
    <row r="470" spans="1:2" ht="15.75" customHeight="1">
      <c r="A470" t="s">
        <v>5867</v>
      </c>
      <c r="B470" s="3"/>
    </row>
    <row r="471" spans="1:2" ht="15.75" customHeight="1">
      <c r="A471" t="s">
        <v>5870</v>
      </c>
      <c r="B471" s="3"/>
    </row>
    <row r="472" spans="1:2" ht="15.75" customHeight="1">
      <c r="A472" t="s">
        <v>5872</v>
      </c>
      <c r="B472" s="3"/>
    </row>
    <row r="473" spans="1:2" ht="15.75" customHeight="1">
      <c r="A473" t="s">
        <v>5875</v>
      </c>
      <c r="B473" s="3"/>
    </row>
    <row r="474" spans="1:2" ht="15.75" customHeight="1">
      <c r="A474" t="s">
        <v>5878</v>
      </c>
      <c r="B474" s="3"/>
    </row>
    <row r="475" spans="1:2" ht="15.75" customHeight="1">
      <c r="A475" t="s">
        <v>5881</v>
      </c>
      <c r="B475" s="3"/>
    </row>
    <row r="476" spans="1:2" ht="15.75" customHeight="1">
      <c r="A476" t="s">
        <v>5883</v>
      </c>
      <c r="B476" s="3"/>
    </row>
    <row r="477" spans="1:2" ht="15.75" customHeight="1">
      <c r="A477" t="s">
        <v>5885</v>
      </c>
      <c r="B477" s="3"/>
    </row>
    <row r="478" spans="1:2" ht="15.75" customHeight="1">
      <c r="A478" t="s">
        <v>5888</v>
      </c>
      <c r="B478" s="3"/>
    </row>
    <row r="479" spans="1:2" ht="15.75" customHeight="1">
      <c r="A479" t="s">
        <v>5890</v>
      </c>
      <c r="B479" s="3"/>
    </row>
    <row r="480" spans="1:2" ht="15.75" customHeight="1">
      <c r="A480" t="s">
        <v>5892</v>
      </c>
      <c r="B480" s="3"/>
    </row>
    <row r="481" spans="1:2" ht="15.75" customHeight="1">
      <c r="A481" t="s">
        <v>5895</v>
      </c>
      <c r="B481" s="3"/>
    </row>
    <row r="482" spans="1:2" ht="15.75" customHeight="1">
      <c r="A482" t="s">
        <v>5898</v>
      </c>
      <c r="B482" s="3"/>
    </row>
    <row r="483" spans="1:2" ht="15.75" customHeight="1">
      <c r="A483" s="15" t="s">
        <v>5904</v>
      </c>
      <c r="B483" s="3"/>
    </row>
    <row r="484" spans="1:2" ht="15.75" customHeight="1">
      <c r="A484" t="s">
        <v>5956</v>
      </c>
      <c r="B484" s="3"/>
    </row>
    <row r="485" spans="1:2" ht="15.75" customHeight="1">
      <c r="A485" t="s">
        <v>5959</v>
      </c>
      <c r="B485" s="3"/>
    </row>
    <row r="486" spans="1:2" ht="15.75" customHeight="1">
      <c r="A486" t="s">
        <v>5962</v>
      </c>
      <c r="B486" s="3"/>
    </row>
    <row r="487" spans="1:2" ht="15.75" customHeight="1">
      <c r="A487" t="s">
        <v>5965</v>
      </c>
      <c r="B487" s="3"/>
    </row>
    <row r="488" spans="1:2" ht="15.75" customHeight="1">
      <c r="A488" t="s">
        <v>5968</v>
      </c>
      <c r="B488" s="3"/>
    </row>
    <row r="489" spans="1:2" ht="15.75" customHeight="1">
      <c r="A489" t="s">
        <v>5972</v>
      </c>
      <c r="B489" s="3"/>
    </row>
    <row r="490" spans="1:2" ht="15.75" customHeight="1">
      <c r="A490" t="s">
        <v>5975</v>
      </c>
      <c r="B490" s="3"/>
    </row>
    <row r="491" spans="1:2" ht="15.75" customHeight="1">
      <c r="A491" t="s">
        <v>5978</v>
      </c>
      <c r="B491" s="3"/>
    </row>
    <row r="492" spans="1:2" ht="15.75" customHeight="1">
      <c r="A492" t="s">
        <v>5982</v>
      </c>
      <c r="B492" s="3"/>
    </row>
    <row r="493" spans="1:2" ht="15.75" customHeight="1">
      <c r="A493" t="s">
        <v>5985</v>
      </c>
      <c r="B493" s="3"/>
    </row>
    <row r="494" spans="1:2" ht="15.75" customHeight="1">
      <c r="A494" t="s">
        <v>5988</v>
      </c>
      <c r="B494" s="3"/>
    </row>
    <row r="495" spans="1:2" ht="15.75" customHeight="1">
      <c r="A495" t="s">
        <v>5992</v>
      </c>
      <c r="B495" s="3"/>
    </row>
    <row r="496" spans="1:2" ht="15.75" customHeight="1">
      <c r="A496" t="s">
        <v>5994</v>
      </c>
      <c r="B496" s="3"/>
    </row>
    <row r="497" spans="1:2" ht="15.75" customHeight="1">
      <c r="A497" t="s">
        <v>5998</v>
      </c>
      <c r="B497" s="3"/>
    </row>
    <row r="498" spans="1:2" ht="15.75" customHeight="1">
      <c r="A498" t="s">
        <v>6001</v>
      </c>
      <c r="B498" s="3"/>
    </row>
    <row r="499" spans="1:2" ht="15.75" customHeight="1">
      <c r="A499" t="s">
        <v>6004</v>
      </c>
      <c r="B499" s="3"/>
    </row>
    <row r="500" spans="1:2" ht="15.75" customHeight="1">
      <c r="A500" t="s">
        <v>6007</v>
      </c>
      <c r="B500" s="3"/>
    </row>
    <row r="501" spans="1:2" ht="15.75" customHeight="1">
      <c r="A501" t="s">
        <v>6010</v>
      </c>
      <c r="B501" s="3"/>
    </row>
    <row r="502" spans="1:2" ht="15.75" customHeight="1">
      <c r="A502" t="s">
        <v>6014</v>
      </c>
      <c r="B502" s="3"/>
    </row>
    <row r="503" spans="1:2" ht="15.75" customHeight="1">
      <c r="A503" t="s">
        <v>6017</v>
      </c>
      <c r="B503" s="3"/>
    </row>
    <row r="504" spans="1:2" ht="15.75" customHeight="1">
      <c r="A504" t="s">
        <v>6020</v>
      </c>
      <c r="B504" s="3"/>
    </row>
    <row r="505" spans="1:2" ht="15.75" customHeight="1">
      <c r="A505" t="s">
        <v>6022</v>
      </c>
      <c r="B505" s="3"/>
    </row>
    <row r="506" spans="1:2" ht="15.75" customHeight="1">
      <c r="A506" t="s">
        <v>6028</v>
      </c>
      <c r="B506" s="3"/>
    </row>
    <row r="507" spans="1:2" ht="15.75" customHeight="1">
      <c r="A507" t="s">
        <v>6030</v>
      </c>
      <c r="B507" s="3"/>
    </row>
    <row r="508" spans="1:2" ht="15.75" customHeight="1">
      <c r="A508" t="s">
        <v>6031</v>
      </c>
      <c r="B508" s="3"/>
    </row>
    <row r="509" spans="1:2" ht="15.75" customHeight="1">
      <c r="A509" t="s">
        <v>6034</v>
      </c>
      <c r="B509" s="3"/>
    </row>
    <row r="510" spans="1:2" ht="15.75" customHeight="1">
      <c r="A510" t="s">
        <v>6037</v>
      </c>
      <c r="B510" s="3"/>
    </row>
    <row r="511" spans="1:2" ht="15.75" customHeight="1">
      <c r="A511" t="s">
        <v>6040</v>
      </c>
      <c r="B511" s="3"/>
    </row>
    <row r="512" spans="1:2" ht="15.75" customHeight="1">
      <c r="A512" t="s">
        <v>6043</v>
      </c>
      <c r="B512" s="3"/>
    </row>
    <row r="513" spans="1:2" ht="15.75" customHeight="1">
      <c r="A513" t="s">
        <v>6046</v>
      </c>
      <c r="B513" s="3"/>
    </row>
    <row r="514" spans="1:2" ht="15.75" customHeight="1">
      <c r="A514" t="s">
        <v>6050</v>
      </c>
      <c r="B514" s="3"/>
    </row>
    <row r="515" spans="1:2" ht="15.75" customHeight="1">
      <c r="A515" t="s">
        <v>6053</v>
      </c>
      <c r="B515" s="3"/>
    </row>
    <row r="516" spans="1:2" ht="15.75" customHeight="1">
      <c r="A516" t="s">
        <v>6055</v>
      </c>
      <c r="B516" s="3"/>
    </row>
    <row r="517" spans="1:2" ht="15.75" customHeight="1">
      <c r="A517" t="s">
        <v>6061</v>
      </c>
      <c r="B517" s="3"/>
    </row>
    <row r="518" spans="1:2" ht="15.75" customHeight="1">
      <c r="A518" t="s">
        <v>6064</v>
      </c>
      <c r="B518" s="3"/>
    </row>
    <row r="519" spans="1:2" ht="15.75" customHeight="1">
      <c r="A519" t="s">
        <v>6068</v>
      </c>
      <c r="B519" s="3"/>
    </row>
    <row r="520" spans="1:2" ht="15.75" customHeight="1">
      <c r="A520" t="s">
        <v>6071</v>
      </c>
      <c r="B520" s="3"/>
    </row>
    <row r="521" spans="1:2" ht="15.75" customHeight="1">
      <c r="A521" t="s">
        <v>6074</v>
      </c>
      <c r="B521" s="3"/>
    </row>
    <row r="522" spans="1:2" ht="15.75" customHeight="1">
      <c r="A522" t="s">
        <v>6077</v>
      </c>
      <c r="B522" s="3"/>
    </row>
    <row r="523" spans="1:2" ht="15.75" customHeight="1">
      <c r="A523" t="s">
        <v>6081</v>
      </c>
      <c r="B523" s="3"/>
    </row>
    <row r="524" spans="1:2" ht="15.75" customHeight="1">
      <c r="A524" t="s">
        <v>6084</v>
      </c>
      <c r="B524" s="3"/>
    </row>
    <row r="525" spans="1:2" ht="15.75" customHeight="1">
      <c r="A525" t="s">
        <v>6086</v>
      </c>
      <c r="B525" s="3"/>
    </row>
    <row r="526" spans="1:2" ht="15.75" customHeight="1">
      <c r="A526" t="s">
        <v>6089</v>
      </c>
      <c r="B526" s="3"/>
    </row>
    <row r="527" spans="1:2" ht="15.75" customHeight="1">
      <c r="A527" t="s">
        <v>6092</v>
      </c>
      <c r="B527" s="3"/>
    </row>
    <row r="528" spans="1:2" ht="15.75" customHeight="1">
      <c r="A528" t="s">
        <v>6098</v>
      </c>
      <c r="B528" s="3"/>
    </row>
    <row r="529" spans="1:2" ht="15.75" customHeight="1">
      <c r="A529" t="s">
        <v>6100</v>
      </c>
      <c r="B529" s="3"/>
    </row>
    <row r="530" spans="1:2" ht="15.75" customHeight="1">
      <c r="A530" t="s">
        <v>6104</v>
      </c>
      <c r="B530" s="3"/>
    </row>
    <row r="531" spans="1:2" ht="15.75" customHeight="1">
      <c r="A531" t="s">
        <v>6108</v>
      </c>
      <c r="B531" s="3"/>
    </row>
    <row r="532" spans="1:2" ht="15.75" customHeight="1">
      <c r="A532" t="s">
        <v>6111</v>
      </c>
      <c r="B532" s="3"/>
    </row>
    <row r="533" spans="1:2" ht="15.75" customHeight="1">
      <c r="A533" t="s">
        <v>6115</v>
      </c>
      <c r="B533" s="3"/>
    </row>
    <row r="534" spans="1:2" ht="15.75" customHeight="1">
      <c r="A534" t="s">
        <v>6120</v>
      </c>
      <c r="B534" s="3"/>
    </row>
    <row r="535" spans="1:2" ht="15.75" customHeight="1">
      <c r="A535" t="s">
        <v>6123</v>
      </c>
      <c r="B535" s="3"/>
    </row>
    <row r="536" spans="1:2" ht="15.75" customHeight="1">
      <c r="A536" t="s">
        <v>6130</v>
      </c>
      <c r="B536" s="3"/>
    </row>
    <row r="537" spans="1:2" ht="15.75" customHeight="1">
      <c r="A537" t="s">
        <v>6132</v>
      </c>
      <c r="B537" s="3"/>
    </row>
    <row r="538" spans="1:2" ht="15.75" customHeight="1">
      <c r="A538" t="s">
        <v>6136</v>
      </c>
      <c r="B538" s="3"/>
    </row>
    <row r="539" spans="1:2" ht="15.75" customHeight="1">
      <c r="A539" t="s">
        <v>6139</v>
      </c>
      <c r="B539" s="3"/>
    </row>
    <row r="540" spans="1:2" ht="15.75" customHeight="1">
      <c r="A540" t="s">
        <v>6141</v>
      </c>
      <c r="B540" s="3"/>
    </row>
    <row r="541" spans="1:2" ht="15.75" customHeight="1">
      <c r="A541" t="s">
        <v>6144</v>
      </c>
      <c r="B541" s="3"/>
    </row>
    <row r="542" spans="1:2" ht="15.75" customHeight="1">
      <c r="A542" t="s">
        <v>6145</v>
      </c>
      <c r="B542" s="3"/>
    </row>
    <row r="543" spans="1:2" ht="15.75" customHeight="1">
      <c r="A543" t="s">
        <v>6146</v>
      </c>
      <c r="B543" s="3"/>
    </row>
    <row r="544" spans="1:2" ht="15.75" customHeight="1">
      <c r="A544" t="s">
        <v>6149</v>
      </c>
      <c r="B544" s="3"/>
    </row>
    <row r="545" spans="1:2" ht="15.75" customHeight="1">
      <c r="A545" t="s">
        <v>6151</v>
      </c>
      <c r="B545" s="3"/>
    </row>
    <row r="546" spans="1:2" ht="15.75" customHeight="1">
      <c r="A546" t="s">
        <v>6154</v>
      </c>
      <c r="B546" s="3"/>
    </row>
    <row r="547" spans="1:2" ht="15.75" customHeight="1">
      <c r="A547" t="s">
        <v>6158</v>
      </c>
      <c r="B547" s="3"/>
    </row>
    <row r="548" spans="1:2" ht="15.75" customHeight="1">
      <c r="A548" t="s">
        <v>6161</v>
      </c>
      <c r="B548" s="3"/>
    </row>
    <row r="549" spans="1:2" ht="15.75" customHeight="1">
      <c r="A549" t="s">
        <v>6164</v>
      </c>
      <c r="B549" s="3"/>
    </row>
    <row r="550" spans="1:2" ht="15.75" customHeight="1">
      <c r="A550" t="s">
        <v>6168</v>
      </c>
      <c r="B550" s="3"/>
    </row>
    <row r="551" spans="1:2" ht="15.75" customHeight="1">
      <c r="A551" t="s">
        <v>6171</v>
      </c>
      <c r="B551" s="3"/>
    </row>
    <row r="552" spans="1:2" ht="15.75" customHeight="1">
      <c r="A552" t="s">
        <v>6175</v>
      </c>
      <c r="B552" s="3"/>
    </row>
    <row r="553" spans="1:2" ht="15.75" customHeight="1">
      <c r="A553" t="s">
        <v>6178</v>
      </c>
      <c r="B553" s="3"/>
    </row>
    <row r="554" spans="1:2" ht="15.75" customHeight="1">
      <c r="A554" t="s">
        <v>6181</v>
      </c>
      <c r="B554" s="3"/>
    </row>
    <row r="555" spans="1:2" ht="15.75" customHeight="1">
      <c r="A555" t="s">
        <v>6184</v>
      </c>
      <c r="B555" s="3"/>
    </row>
    <row r="556" spans="1:2" ht="15.75" customHeight="1">
      <c r="A556" t="s">
        <v>6187</v>
      </c>
      <c r="B556" s="3"/>
    </row>
    <row r="557" spans="1:2" ht="15.75" customHeight="1">
      <c r="A557" t="s">
        <v>6190</v>
      </c>
      <c r="B557" s="3"/>
    </row>
    <row r="558" spans="1:2" ht="15.75" customHeight="1">
      <c r="A558" t="s">
        <v>6194</v>
      </c>
      <c r="B558" s="3"/>
    </row>
    <row r="559" spans="1:2" ht="15.75" customHeight="1">
      <c r="A559" t="s">
        <v>6196</v>
      </c>
      <c r="B559" s="3"/>
    </row>
    <row r="560" spans="1:2" ht="15.75" customHeight="1">
      <c r="A560" t="s">
        <v>6198</v>
      </c>
      <c r="B560" s="3"/>
    </row>
    <row r="561" spans="1:2" ht="15.75" customHeight="1">
      <c r="A561" t="s">
        <v>6202</v>
      </c>
      <c r="B561" s="3"/>
    </row>
    <row r="562" spans="1:2" ht="15.75" customHeight="1">
      <c r="A562" t="s">
        <v>6205</v>
      </c>
      <c r="B562" s="3"/>
    </row>
    <row r="563" spans="1:2" ht="15.75" customHeight="1">
      <c r="A563" t="s">
        <v>6210</v>
      </c>
      <c r="B563" s="3"/>
    </row>
    <row r="564" spans="1:2" ht="15.75" customHeight="1">
      <c r="A564" t="s">
        <v>6213</v>
      </c>
      <c r="B564" s="3"/>
    </row>
    <row r="565" spans="1:2" ht="15.75" customHeight="1">
      <c r="A565" t="s">
        <v>6216</v>
      </c>
      <c r="B565" s="3"/>
    </row>
    <row r="566" spans="1:2" ht="15.75" customHeight="1">
      <c r="A566" t="s">
        <v>6220</v>
      </c>
      <c r="B566" s="3"/>
    </row>
    <row r="567" spans="1:2" ht="15.75" customHeight="1">
      <c r="A567" t="s">
        <v>6223</v>
      </c>
      <c r="B567" s="3"/>
    </row>
    <row r="568" spans="1:2" ht="15.75" customHeight="1">
      <c r="A568" t="s">
        <v>6227</v>
      </c>
      <c r="B568" s="3"/>
    </row>
    <row r="569" spans="1:2" ht="15.75" customHeight="1">
      <c r="A569" t="s">
        <v>6230</v>
      </c>
      <c r="B569" s="3"/>
    </row>
    <row r="570" spans="1:2" ht="15.75" customHeight="1">
      <c r="A570" t="s">
        <v>6233</v>
      </c>
      <c r="B570" s="3"/>
    </row>
    <row r="571" spans="1:2" ht="15.75" customHeight="1">
      <c r="A571" t="s">
        <v>6236</v>
      </c>
      <c r="B571" s="3"/>
    </row>
    <row r="572" spans="1:2" ht="15.75" customHeight="1">
      <c r="A572" t="s">
        <v>6239</v>
      </c>
      <c r="B572" s="3"/>
    </row>
    <row r="573" spans="1:2" ht="15.75" customHeight="1">
      <c r="A573" t="s">
        <v>6243</v>
      </c>
      <c r="B573" s="3"/>
    </row>
    <row r="574" spans="1:2" ht="15.75" customHeight="1">
      <c r="A574" t="s">
        <v>6245</v>
      </c>
      <c r="B574" s="3"/>
    </row>
    <row r="575" spans="1:2" ht="15.75" customHeight="1">
      <c r="A575" t="s">
        <v>6247</v>
      </c>
      <c r="B575" s="3"/>
    </row>
    <row r="576" spans="1:2" ht="15.75" customHeight="1">
      <c r="A576" t="s">
        <v>6249</v>
      </c>
      <c r="B576" s="3"/>
    </row>
    <row r="577" spans="1:2" ht="15.75" customHeight="1">
      <c r="A577" t="s">
        <v>6252</v>
      </c>
      <c r="B577" s="3"/>
    </row>
    <row r="578" spans="1:2" ht="15.75" customHeight="1">
      <c r="A578" t="s">
        <v>6254</v>
      </c>
      <c r="B578" s="3"/>
    </row>
    <row r="579" spans="1:2" ht="15.75" customHeight="1">
      <c r="A579" t="s">
        <v>6257</v>
      </c>
      <c r="B579" s="3"/>
    </row>
    <row r="580" spans="1:2" ht="15.75" customHeight="1">
      <c r="A580" t="s">
        <v>6260</v>
      </c>
      <c r="B580" s="3"/>
    </row>
    <row r="581" spans="1:2" ht="15.75" customHeight="1">
      <c r="A581" t="s">
        <v>6262</v>
      </c>
      <c r="B581" s="3"/>
    </row>
    <row r="582" spans="1:2" ht="15.75" customHeight="1">
      <c r="A582" t="s">
        <v>6264</v>
      </c>
      <c r="B582" s="3"/>
    </row>
    <row r="583" spans="1:2" ht="15.75" customHeight="1">
      <c r="A583" t="s">
        <v>6266</v>
      </c>
      <c r="B583" s="3"/>
    </row>
    <row r="584" spans="1:2" ht="15.75" customHeight="1">
      <c r="A584" t="s">
        <v>6270</v>
      </c>
      <c r="B584" s="3"/>
    </row>
    <row r="585" spans="1:2" ht="15.75" customHeight="1">
      <c r="A585" t="s">
        <v>6273</v>
      </c>
      <c r="B585" s="3"/>
    </row>
    <row r="586" spans="1:2" ht="15.75" customHeight="1">
      <c r="A586" t="s">
        <v>6276</v>
      </c>
      <c r="B586" s="3"/>
    </row>
    <row r="587" spans="1:2" ht="15.75" customHeight="1">
      <c r="A587" t="s">
        <v>6279</v>
      </c>
      <c r="B587" s="3"/>
    </row>
    <row r="588" spans="1:2" ht="15.75" customHeight="1">
      <c r="A588" t="s">
        <v>6282</v>
      </c>
      <c r="B588" s="3"/>
    </row>
    <row r="589" spans="1:2" ht="15.75" customHeight="1">
      <c r="A589" t="s">
        <v>6284</v>
      </c>
      <c r="B589" s="3"/>
    </row>
    <row r="590" spans="1:2" ht="15.75" customHeight="1">
      <c r="A590" t="s">
        <v>6286</v>
      </c>
      <c r="B590" s="3"/>
    </row>
    <row r="591" spans="1:2" ht="15.75" customHeight="1">
      <c r="A591" t="s">
        <v>6289</v>
      </c>
      <c r="B591" s="3"/>
    </row>
    <row r="592" spans="1:2" ht="15.75" customHeight="1">
      <c r="A592" t="s">
        <v>6292</v>
      </c>
      <c r="B592" s="3"/>
    </row>
    <row r="593" spans="1:2" ht="15.75" customHeight="1">
      <c r="A593" t="s">
        <v>6295</v>
      </c>
      <c r="B593" s="3"/>
    </row>
    <row r="594" spans="1:2" ht="15.75" customHeight="1">
      <c r="A594" t="s">
        <v>6299</v>
      </c>
      <c r="B594" s="3"/>
    </row>
    <row r="595" spans="1:2" ht="15.75" customHeight="1">
      <c r="A595" t="s">
        <v>6303</v>
      </c>
      <c r="B595" s="3"/>
    </row>
    <row r="596" spans="1:2" ht="15.75" customHeight="1">
      <c r="A596" t="s">
        <v>6306</v>
      </c>
      <c r="B596" s="3"/>
    </row>
    <row r="597" spans="1:2" ht="15.75" customHeight="1">
      <c r="A597" t="s">
        <v>6308</v>
      </c>
      <c r="B597" s="3"/>
    </row>
    <row r="598" spans="1:2" ht="15.75" customHeight="1">
      <c r="A598" t="s">
        <v>6312</v>
      </c>
      <c r="B598" s="3"/>
    </row>
    <row r="599" spans="1:2" ht="15.75" customHeight="1">
      <c r="A599" t="s">
        <v>6316</v>
      </c>
      <c r="B599" s="3"/>
    </row>
    <row r="600" spans="1:2" ht="15.75" customHeight="1">
      <c r="A600" t="s">
        <v>6319</v>
      </c>
      <c r="B600" s="3"/>
    </row>
    <row r="601" spans="1:2" ht="15.75" customHeight="1">
      <c r="A601" t="s">
        <v>6323</v>
      </c>
      <c r="B601" s="3"/>
    </row>
    <row r="602" spans="1:2" ht="15.75" customHeight="1">
      <c r="A602" t="s">
        <v>6328</v>
      </c>
      <c r="B602" s="3"/>
    </row>
    <row r="603" spans="1:2" ht="15.75" customHeight="1">
      <c r="A603" t="s">
        <v>6333</v>
      </c>
      <c r="B603" s="3"/>
    </row>
    <row r="604" spans="1:2" ht="15.75" customHeight="1">
      <c r="A604" t="s">
        <v>6337</v>
      </c>
      <c r="B604" s="3"/>
    </row>
    <row r="605" spans="1:2" ht="15.75" customHeight="1">
      <c r="A605" t="s">
        <v>6340</v>
      </c>
      <c r="B605" s="3"/>
    </row>
    <row r="606" spans="1:2" ht="15.75" customHeight="1">
      <c r="A606" t="s">
        <v>6343</v>
      </c>
      <c r="B606" s="3"/>
    </row>
    <row r="607" spans="1:2" ht="15.75" customHeight="1">
      <c r="A607" t="s">
        <v>6346</v>
      </c>
      <c r="B607" s="3"/>
    </row>
    <row r="608" spans="1:2" ht="15.75" customHeight="1">
      <c r="A608" t="s">
        <v>6350</v>
      </c>
      <c r="B608" s="3"/>
    </row>
    <row r="609" spans="1:2" ht="15.75" customHeight="1">
      <c r="A609" t="s">
        <v>6354</v>
      </c>
    </row>
    <row r="610" spans="1:2" ht="15.75" customHeight="1">
      <c r="A610" t="s">
        <v>6356</v>
      </c>
    </row>
    <row r="611" spans="1:2" ht="15.75" customHeight="1">
      <c r="A611" t="s">
        <v>6359</v>
      </c>
    </row>
    <row r="612" spans="1:2" ht="15.75" customHeight="1">
      <c r="A612" s="27"/>
      <c r="B612" s="27" t="s">
        <v>6364</v>
      </c>
    </row>
    <row r="613" spans="1:2" ht="15.75" customHeight="1">
      <c r="A613" s="27" t="s">
        <v>6367</v>
      </c>
      <c r="B613" s="27" t="s">
        <v>6369</v>
      </c>
    </row>
    <row r="614" spans="1:2" ht="15.75" customHeight="1">
      <c r="A614" s="27" t="s">
        <v>6373</v>
      </c>
      <c r="B614" s="27"/>
    </row>
    <row r="615" spans="1:2" ht="15.75" customHeight="1">
      <c r="A615" s="27" t="s">
        <v>6376</v>
      </c>
      <c r="B615" s="3"/>
    </row>
    <row r="616" spans="1:2" ht="15.75" customHeight="1">
      <c r="A616" s="27" t="s">
        <v>6380</v>
      </c>
      <c r="B616" s="3"/>
    </row>
    <row r="617" spans="1:2" ht="15.75" customHeight="1">
      <c r="A617" s="27" t="s">
        <v>6383</v>
      </c>
      <c r="B617" s="3"/>
    </row>
    <row r="618" spans="1:2" ht="15.75" customHeight="1">
      <c r="A618" s="27" t="s">
        <v>6387</v>
      </c>
      <c r="B618" s="3"/>
    </row>
    <row r="619" spans="1:2" ht="15.75" customHeight="1">
      <c r="A619" s="27" t="s">
        <v>6392</v>
      </c>
      <c r="B619" s="3"/>
    </row>
    <row r="620" spans="1:2" ht="15.75" customHeight="1">
      <c r="A620" s="27" t="s">
        <v>6395</v>
      </c>
      <c r="B620" s="3"/>
    </row>
    <row r="621" spans="1:2" ht="15.75" customHeight="1">
      <c r="A621" s="27" t="s">
        <v>6399</v>
      </c>
      <c r="B621" s="3"/>
    </row>
    <row r="622" spans="1:2" ht="15.75" customHeight="1">
      <c r="A622" s="27" t="s">
        <v>6404</v>
      </c>
      <c r="B622" s="3"/>
    </row>
    <row r="623" spans="1:2" ht="15.75" customHeight="1">
      <c r="A623" s="27" t="s">
        <v>6408</v>
      </c>
      <c r="B623" s="3"/>
    </row>
    <row r="624" spans="1:2" ht="15.75" customHeight="1">
      <c r="A624" s="27" t="s">
        <v>6412</v>
      </c>
      <c r="B624" s="3"/>
    </row>
    <row r="625" spans="1:2" ht="15.75" customHeight="1">
      <c r="A625" s="27" t="s">
        <v>6415</v>
      </c>
      <c r="B625" s="3"/>
    </row>
    <row r="626" spans="1:2" ht="15.75" customHeight="1">
      <c r="A626" s="27" t="s">
        <v>6418</v>
      </c>
      <c r="B626" s="3"/>
    </row>
    <row r="627" spans="1:2" ht="15.75" customHeight="1">
      <c r="A627" s="27" t="s">
        <v>6420</v>
      </c>
      <c r="B627" s="3"/>
    </row>
    <row r="628" spans="1:2" ht="15.75" customHeight="1">
      <c r="A628" s="27" t="s">
        <v>6424</v>
      </c>
      <c r="B628" s="3"/>
    </row>
    <row r="629" spans="1:2" ht="15.75" customHeight="1">
      <c r="A629" s="27" t="s">
        <v>6427</v>
      </c>
      <c r="B629" s="3"/>
    </row>
    <row r="630" spans="1:2" ht="15.75" customHeight="1">
      <c r="A630" s="27" t="s">
        <v>6430</v>
      </c>
      <c r="B630" s="3"/>
    </row>
    <row r="631" spans="1:2" ht="15.75" customHeight="1">
      <c r="A631" s="27" t="s">
        <v>6433</v>
      </c>
      <c r="B631" s="3"/>
    </row>
    <row r="632" spans="1:2" ht="15.75" customHeight="1">
      <c r="A632" s="27" t="s">
        <v>6435</v>
      </c>
      <c r="B632" s="3"/>
    </row>
    <row r="633" spans="1:2" ht="15.75" customHeight="1">
      <c r="A633" s="27" t="s">
        <v>6438</v>
      </c>
      <c r="B633" s="3"/>
    </row>
    <row r="634" spans="1:2" ht="15.75" customHeight="1">
      <c r="A634" s="27" t="s">
        <v>6441</v>
      </c>
      <c r="B634" s="3"/>
    </row>
    <row r="635" spans="1:2" ht="15.75" customHeight="1">
      <c r="A635" s="27" t="s">
        <v>6444</v>
      </c>
      <c r="B635" s="3"/>
    </row>
    <row r="636" spans="1:2" ht="15.75" customHeight="1">
      <c r="A636" s="27" t="s">
        <v>6447</v>
      </c>
      <c r="B636" s="3"/>
    </row>
    <row r="637" spans="1:2" ht="15.75" customHeight="1">
      <c r="A637" s="27" t="s">
        <v>6450</v>
      </c>
      <c r="B637" s="3"/>
    </row>
    <row r="638" spans="1:2" ht="15.75" customHeight="1">
      <c r="A638" s="27" t="s">
        <v>6453</v>
      </c>
      <c r="B638" s="3"/>
    </row>
    <row r="639" spans="1:2" ht="15.75" customHeight="1">
      <c r="A639" s="27" t="s">
        <v>6456</v>
      </c>
      <c r="B639" s="3"/>
    </row>
    <row r="640" spans="1:2" ht="15.75" customHeight="1">
      <c r="A640" s="27" t="s">
        <v>6459</v>
      </c>
      <c r="B640" s="3"/>
    </row>
    <row r="641" spans="1:2" ht="15.75" customHeight="1">
      <c r="A641" s="27" t="s">
        <v>6462</v>
      </c>
      <c r="B641" s="3"/>
    </row>
    <row r="642" spans="1:2" ht="15.75" customHeight="1">
      <c r="A642" s="27" t="s">
        <v>6464</v>
      </c>
      <c r="B642" s="3"/>
    </row>
    <row r="643" spans="1:2" ht="15.75" customHeight="1">
      <c r="A643" s="27" t="s">
        <v>6467</v>
      </c>
      <c r="B643" s="3"/>
    </row>
    <row r="644" spans="1:2" ht="15.75" customHeight="1">
      <c r="A644" s="27" t="s">
        <v>6469</v>
      </c>
      <c r="B644" s="3"/>
    </row>
    <row r="645" spans="1:2" ht="15.75" customHeight="1">
      <c r="A645" s="27" t="s">
        <v>6471</v>
      </c>
      <c r="B645" s="3"/>
    </row>
    <row r="646" spans="1:2" ht="15.75" customHeight="1">
      <c r="A646" s="27" t="s">
        <v>6474</v>
      </c>
      <c r="B646" s="3"/>
    </row>
    <row r="647" spans="1:2" ht="15.75" customHeight="1">
      <c r="A647" s="27" t="s">
        <v>6477</v>
      </c>
      <c r="B647" s="3"/>
    </row>
    <row r="648" spans="1:2" ht="15.75" customHeight="1">
      <c r="A648" s="27" t="s">
        <v>6480</v>
      </c>
      <c r="B648" s="3"/>
    </row>
    <row r="649" spans="1:2" ht="15.75" customHeight="1">
      <c r="A649" s="27" t="s">
        <v>6483</v>
      </c>
      <c r="B649" s="3"/>
    </row>
    <row r="650" spans="1:2" ht="15.75" customHeight="1">
      <c r="A650" s="27" t="s">
        <v>6486</v>
      </c>
      <c r="B650" s="3"/>
    </row>
    <row r="651" spans="1:2" ht="15.75" customHeight="1">
      <c r="A651" s="27" t="s">
        <v>6489</v>
      </c>
      <c r="B651" s="3"/>
    </row>
    <row r="652" spans="1:2" ht="15.75" customHeight="1">
      <c r="A652" s="27" t="s">
        <v>6492</v>
      </c>
      <c r="B652" s="3"/>
    </row>
    <row r="653" spans="1:2" ht="15.75" customHeight="1">
      <c r="A653" s="27" t="s">
        <v>6494</v>
      </c>
      <c r="B653" s="3"/>
    </row>
    <row r="654" spans="1:2" ht="15.75" customHeight="1">
      <c r="A654" s="27" t="s">
        <v>6497</v>
      </c>
      <c r="B654" s="3"/>
    </row>
    <row r="655" spans="1:2" ht="15.75" customHeight="1">
      <c r="A655" s="27" t="s">
        <v>6500</v>
      </c>
      <c r="B655" s="3"/>
    </row>
    <row r="656" spans="1:2" ht="15.75" customHeight="1">
      <c r="A656" s="27" t="s">
        <v>6503</v>
      </c>
      <c r="B656" s="3"/>
    </row>
    <row r="657" spans="1:2" ht="15.75" customHeight="1">
      <c r="A657" s="27" t="s">
        <v>6506</v>
      </c>
      <c r="B657" s="3"/>
    </row>
    <row r="658" spans="1:2" ht="15.75" customHeight="1">
      <c r="A658" s="27" t="s">
        <v>6509</v>
      </c>
      <c r="B658" s="3"/>
    </row>
    <row r="659" spans="1:2" ht="15.75" customHeight="1">
      <c r="A659" s="27" t="s">
        <v>6512</v>
      </c>
      <c r="B659" s="3"/>
    </row>
    <row r="660" spans="1:2" ht="15.75" customHeight="1">
      <c r="A660" s="27" t="s">
        <v>6514</v>
      </c>
      <c r="B660" s="3"/>
    </row>
    <row r="661" spans="1:2" ht="15.75" customHeight="1">
      <c r="A661" s="27" t="s">
        <v>6518</v>
      </c>
      <c r="B661" s="3"/>
    </row>
    <row r="662" spans="1:2" ht="15.75" customHeight="1">
      <c r="A662" s="27" t="s">
        <v>6521</v>
      </c>
      <c r="B662" s="3"/>
    </row>
    <row r="663" spans="1:2" ht="15.75" customHeight="1">
      <c r="A663" s="27" t="s">
        <v>6524</v>
      </c>
      <c r="B663" s="3"/>
    </row>
    <row r="664" spans="1:2" ht="15.75" customHeight="1">
      <c r="A664" s="27" t="s">
        <v>6527</v>
      </c>
      <c r="B664" s="3"/>
    </row>
    <row r="665" spans="1:2" ht="15.75" customHeight="1">
      <c r="A665" s="27" t="s">
        <v>6530</v>
      </c>
      <c r="B665" s="3"/>
    </row>
    <row r="666" spans="1:2" ht="15.75" customHeight="1">
      <c r="A666" s="27" t="s">
        <v>6533</v>
      </c>
      <c r="B666" s="3"/>
    </row>
    <row r="667" spans="1:2" ht="15.75" customHeight="1">
      <c r="A667" s="27" t="s">
        <v>6536</v>
      </c>
      <c r="B667" s="3"/>
    </row>
    <row r="668" spans="1:2" ht="15.75" customHeight="1">
      <c r="A668" s="27" t="s">
        <v>6539</v>
      </c>
      <c r="B668" s="3"/>
    </row>
    <row r="669" spans="1:2" ht="15.75" customHeight="1">
      <c r="A669" s="27" t="s">
        <v>6541</v>
      </c>
      <c r="B669" s="3"/>
    </row>
    <row r="670" spans="1:2" ht="15.75" customHeight="1">
      <c r="A670" s="27" t="s">
        <v>6544</v>
      </c>
      <c r="B670" s="3"/>
    </row>
    <row r="671" spans="1:2" ht="15.75" customHeight="1">
      <c r="A671" s="27" t="s">
        <v>6546</v>
      </c>
      <c r="B671" s="3"/>
    </row>
    <row r="672" spans="1:2" ht="15.75" customHeight="1">
      <c r="A672" s="27" t="s">
        <v>6549</v>
      </c>
      <c r="B672" s="3"/>
    </row>
    <row r="673" spans="1:2" ht="15.75" customHeight="1">
      <c r="A673" s="27" t="s">
        <v>6552</v>
      </c>
      <c r="B673" s="3"/>
    </row>
    <row r="674" spans="1:2" ht="15.75" customHeight="1">
      <c r="A674" s="27" t="s">
        <v>6555</v>
      </c>
      <c r="B674" s="3"/>
    </row>
    <row r="675" spans="1:2" ht="15.75" customHeight="1">
      <c r="A675" s="27" t="s">
        <v>6559</v>
      </c>
      <c r="B675" s="3"/>
    </row>
    <row r="676" spans="1:2" ht="15.75" customHeight="1">
      <c r="A676" s="27" t="s">
        <v>6562</v>
      </c>
      <c r="B676" s="3"/>
    </row>
    <row r="677" spans="1:2" ht="15.75" customHeight="1">
      <c r="A677" s="27" t="s">
        <v>6565</v>
      </c>
      <c r="B677" s="3"/>
    </row>
    <row r="678" spans="1:2" ht="15.75" customHeight="1">
      <c r="A678" s="27" t="s">
        <v>6567</v>
      </c>
      <c r="B678" s="3"/>
    </row>
    <row r="679" spans="1:2" ht="15.75" customHeight="1">
      <c r="A679" s="27" t="s">
        <v>6570</v>
      </c>
      <c r="B679" s="3"/>
    </row>
    <row r="680" spans="1:2" ht="15.75" customHeight="1">
      <c r="A680" s="27" t="s">
        <v>6572</v>
      </c>
      <c r="B680" s="3"/>
    </row>
    <row r="681" spans="1:2" ht="15.75" customHeight="1">
      <c r="A681" s="27" t="s">
        <v>6575</v>
      </c>
      <c r="B681" s="3"/>
    </row>
    <row r="682" spans="1:2" ht="15.75" customHeight="1">
      <c r="A682" s="27" t="s">
        <v>6578</v>
      </c>
      <c r="B682" s="3"/>
    </row>
    <row r="683" spans="1:2" ht="15.75" customHeight="1">
      <c r="A683" s="27" t="s">
        <v>6581</v>
      </c>
      <c r="B683" s="3"/>
    </row>
    <row r="684" spans="1:2" ht="15.75" customHeight="1">
      <c r="A684" s="27" t="s">
        <v>6584</v>
      </c>
      <c r="B684" s="3"/>
    </row>
    <row r="685" spans="1:2" ht="15.75" customHeight="1">
      <c r="A685" s="27" t="s">
        <v>6587</v>
      </c>
      <c r="B685" s="3"/>
    </row>
    <row r="686" spans="1:2" ht="15.75" customHeight="1">
      <c r="A686" s="27" t="s">
        <v>6590</v>
      </c>
      <c r="B686" s="3"/>
    </row>
    <row r="687" spans="1:2" ht="15.75" customHeight="1">
      <c r="A687" s="27" t="s">
        <v>6593</v>
      </c>
      <c r="B687" s="3"/>
    </row>
    <row r="688" spans="1:2" ht="15.75" customHeight="1">
      <c r="A688" s="27" t="s">
        <v>6596</v>
      </c>
      <c r="B688" s="3"/>
    </row>
    <row r="689" spans="1:2" ht="15.75" customHeight="1">
      <c r="A689" s="27" t="s">
        <v>6599</v>
      </c>
      <c r="B689" s="3"/>
    </row>
    <row r="690" spans="1:2" ht="15.75" customHeight="1">
      <c r="A690" s="27" t="s">
        <v>6601</v>
      </c>
      <c r="B690" s="3"/>
    </row>
    <row r="691" spans="1:2" ht="15.75" customHeight="1">
      <c r="A691" s="27" t="s">
        <v>6605</v>
      </c>
      <c r="B691" s="3"/>
    </row>
    <row r="692" spans="1:2" ht="15.75" customHeight="1">
      <c r="A692" s="27" t="s">
        <v>6608</v>
      </c>
      <c r="B692" s="3"/>
    </row>
    <row r="693" spans="1:2" ht="15.75" customHeight="1">
      <c r="A693" s="27" t="s">
        <v>6611</v>
      </c>
      <c r="B693" s="3"/>
    </row>
    <row r="694" spans="1:2" ht="15.75" customHeight="1">
      <c r="A694" s="27" t="s">
        <v>6614</v>
      </c>
      <c r="B694" s="3"/>
    </row>
    <row r="695" spans="1:2" ht="15.75" customHeight="1">
      <c r="A695" s="27" t="s">
        <v>6617</v>
      </c>
      <c r="B695" s="3"/>
    </row>
    <row r="696" spans="1:2" ht="15.75" customHeight="1">
      <c r="A696" s="27" t="s">
        <v>6621</v>
      </c>
      <c r="B696" s="3"/>
    </row>
    <row r="697" spans="1:2" ht="15.75" customHeight="1">
      <c r="A697" s="27" t="s">
        <v>6624</v>
      </c>
      <c r="B697" s="3"/>
    </row>
    <row r="698" spans="1:2" ht="15.75" customHeight="1">
      <c r="A698" s="27" t="s">
        <v>6627</v>
      </c>
      <c r="B698" s="3"/>
    </row>
    <row r="699" spans="1:2" ht="15.75" customHeight="1">
      <c r="A699" s="27" t="s">
        <v>6630</v>
      </c>
      <c r="B699" s="3"/>
    </row>
    <row r="700" spans="1:2" ht="15.75" customHeight="1">
      <c r="A700" s="27" t="s">
        <v>6634</v>
      </c>
      <c r="B700" s="3"/>
    </row>
    <row r="701" spans="1:2" ht="15.75" customHeight="1">
      <c r="A701" s="27" t="s">
        <v>6637</v>
      </c>
      <c r="B701" s="3"/>
    </row>
    <row r="702" spans="1:2" ht="15.75" customHeight="1">
      <c r="A702" s="27" t="s">
        <v>6641</v>
      </c>
      <c r="B702" s="3"/>
    </row>
    <row r="703" spans="1:2" ht="15.75" customHeight="1">
      <c r="A703" s="27" t="s">
        <v>6644</v>
      </c>
      <c r="B703" s="3"/>
    </row>
    <row r="704" spans="1:2" ht="15.75" customHeight="1">
      <c r="A704" s="27" t="s">
        <v>6647</v>
      </c>
      <c r="B704" s="3"/>
    </row>
    <row r="705" spans="1:2" ht="15.75" customHeight="1">
      <c r="A705" s="27" t="s">
        <v>6650</v>
      </c>
      <c r="B705" s="3"/>
    </row>
    <row r="706" spans="1:2" ht="15.75" customHeight="1">
      <c r="A706" s="27" t="s">
        <v>6653</v>
      </c>
      <c r="B706" s="3"/>
    </row>
    <row r="707" spans="1:2" ht="15.75" customHeight="1">
      <c r="A707" s="27" t="s">
        <v>6655</v>
      </c>
      <c r="B707" s="3"/>
    </row>
    <row r="708" spans="1:2" ht="15.75" customHeight="1">
      <c r="A708" s="27" t="s">
        <v>6659</v>
      </c>
      <c r="B708" s="3"/>
    </row>
    <row r="709" spans="1:2" ht="15.75" customHeight="1">
      <c r="A709" s="27" t="s">
        <v>6662</v>
      </c>
      <c r="B709" s="3"/>
    </row>
    <row r="710" spans="1:2" ht="15.75" customHeight="1">
      <c r="A710" s="27" t="s">
        <v>6665</v>
      </c>
      <c r="B710" s="3"/>
    </row>
    <row r="711" spans="1:2" ht="15.75" customHeight="1">
      <c r="A711" s="27" t="s">
        <v>6668</v>
      </c>
      <c r="B711" s="3"/>
    </row>
    <row r="712" spans="1:2" ht="15.75" customHeight="1">
      <c r="A712" s="27" t="s">
        <v>4420</v>
      </c>
      <c r="B712" s="3"/>
    </row>
    <row r="713" spans="1:2" ht="15.75" customHeight="1">
      <c r="A713" s="27" t="s">
        <v>6673</v>
      </c>
      <c r="B713" s="3"/>
    </row>
    <row r="714" spans="1:2" ht="15.75" customHeight="1">
      <c r="A714" s="27" t="s">
        <v>6676</v>
      </c>
      <c r="B714" s="3"/>
    </row>
    <row r="715" spans="1:2" ht="15.75" customHeight="1">
      <c r="A715" s="27" t="s">
        <v>6679</v>
      </c>
      <c r="B715" s="3"/>
    </row>
    <row r="716" spans="1:2" ht="15.75" customHeight="1">
      <c r="A716" s="27" t="s">
        <v>6688</v>
      </c>
      <c r="B716" s="3"/>
    </row>
    <row r="717" spans="1:2" ht="15.75" customHeight="1">
      <c r="A717" s="27" t="s">
        <v>6691</v>
      </c>
      <c r="B717" s="3"/>
    </row>
    <row r="718" spans="1:2" ht="15.75" customHeight="1">
      <c r="A718" s="27" t="s">
        <v>6694</v>
      </c>
      <c r="B718" s="3"/>
    </row>
    <row r="719" spans="1:2" ht="15.75" customHeight="1">
      <c r="A719" s="27" t="s">
        <v>6697</v>
      </c>
      <c r="B719" s="3"/>
    </row>
    <row r="720" spans="1:2" ht="15.75" customHeight="1">
      <c r="A720" s="27" t="s">
        <v>6700</v>
      </c>
      <c r="B720" s="3"/>
    </row>
    <row r="721" spans="1:2" ht="15.75" customHeight="1">
      <c r="A721" s="27" t="s">
        <v>6703</v>
      </c>
      <c r="B721" s="3"/>
    </row>
    <row r="722" spans="1:2" ht="15.75" customHeight="1">
      <c r="A722" s="27" t="s">
        <v>6706</v>
      </c>
      <c r="B722" s="3"/>
    </row>
    <row r="723" spans="1:2" ht="15.75" customHeight="1">
      <c r="A723" s="27" t="s">
        <v>6709</v>
      </c>
      <c r="B723" s="3"/>
    </row>
    <row r="724" spans="1:2" ht="15.75" customHeight="1">
      <c r="A724" s="27" t="s">
        <v>6712</v>
      </c>
      <c r="B724" s="3"/>
    </row>
    <row r="725" spans="1:2" ht="15.75" customHeight="1">
      <c r="A725" s="27" t="s">
        <v>6713</v>
      </c>
      <c r="B725" s="3"/>
    </row>
    <row r="726" spans="1:2" ht="15.75" customHeight="1">
      <c r="A726" s="27" t="s">
        <v>6714</v>
      </c>
      <c r="B726" s="3"/>
    </row>
    <row r="727" spans="1:2" ht="15.75" customHeight="1">
      <c r="A727" s="27" t="s">
        <v>6716</v>
      </c>
      <c r="B727" s="3"/>
    </row>
    <row r="728" spans="1:2" ht="15.75" customHeight="1">
      <c r="A728" s="27" t="s">
        <v>6718</v>
      </c>
      <c r="B728" s="3"/>
    </row>
    <row r="729" spans="1:2" ht="15.75" customHeight="1">
      <c r="A729" s="27" t="s">
        <v>6721</v>
      </c>
      <c r="B729" s="3"/>
    </row>
    <row r="730" spans="1:2" ht="15.75" customHeight="1">
      <c r="A730" s="27" t="s">
        <v>6724</v>
      </c>
      <c r="B730" s="3"/>
    </row>
    <row r="731" spans="1:2" ht="15.75" customHeight="1">
      <c r="A731" s="27" t="s">
        <v>6727</v>
      </c>
      <c r="B731" s="3"/>
    </row>
    <row r="732" spans="1:2" ht="15.75" customHeight="1">
      <c r="A732" s="27" t="s">
        <v>6729</v>
      </c>
      <c r="B732" s="3"/>
    </row>
    <row r="733" spans="1:2" ht="15.75" customHeight="1">
      <c r="A733" s="27" t="s">
        <v>6732</v>
      </c>
      <c r="B733" s="3"/>
    </row>
    <row r="734" spans="1:2" ht="15.75" customHeight="1">
      <c r="A734" s="27" t="s">
        <v>6735</v>
      </c>
      <c r="B734" s="3"/>
    </row>
    <row r="735" spans="1:2" ht="15.75" customHeight="1">
      <c r="A735" s="27" t="s">
        <v>6737</v>
      </c>
      <c r="B735" s="3"/>
    </row>
    <row r="736" spans="1:2" ht="15.75" customHeight="1">
      <c r="A736" s="27" t="s">
        <v>6741</v>
      </c>
      <c r="B736" s="3"/>
    </row>
    <row r="737" spans="1:2" ht="15.75" customHeight="1">
      <c r="A737" s="27" t="s">
        <v>6743</v>
      </c>
      <c r="B737" s="3"/>
    </row>
    <row r="738" spans="1:2" ht="15.75" customHeight="1">
      <c r="A738" s="27" t="s">
        <v>6746</v>
      </c>
      <c r="B738" s="3"/>
    </row>
    <row r="739" spans="1:2" ht="15.75" customHeight="1">
      <c r="A739" s="27" t="s">
        <v>6749</v>
      </c>
      <c r="B739" s="3"/>
    </row>
    <row r="740" spans="1:2" ht="15.75" customHeight="1">
      <c r="A740" s="27" t="s">
        <v>6753</v>
      </c>
      <c r="B740" s="3"/>
    </row>
    <row r="741" spans="1:2" ht="15.75" customHeight="1">
      <c r="A741" s="27" t="s">
        <v>6756</v>
      </c>
      <c r="B741" s="3"/>
    </row>
    <row r="742" spans="1:2" ht="15.75" customHeight="1">
      <c r="A742" s="27" t="s">
        <v>6760</v>
      </c>
      <c r="B742" s="3"/>
    </row>
    <row r="743" spans="1:2" ht="15.75" customHeight="1">
      <c r="A743" s="27" t="s">
        <v>6763</v>
      </c>
      <c r="B743" s="3"/>
    </row>
    <row r="744" spans="1:2" ht="15.75" customHeight="1">
      <c r="A744" s="27" t="s">
        <v>6766</v>
      </c>
      <c r="B744" s="3"/>
    </row>
    <row r="745" spans="1:2" ht="15.75" customHeight="1">
      <c r="A745" s="27" t="s">
        <v>6769</v>
      </c>
      <c r="B745" s="3"/>
    </row>
    <row r="746" spans="1:2" ht="15.75" customHeight="1">
      <c r="A746" s="27" t="s">
        <v>6772</v>
      </c>
      <c r="B746" s="3"/>
    </row>
    <row r="747" spans="1:2" ht="15.75" customHeight="1">
      <c r="A747" s="27" t="s">
        <v>6774</v>
      </c>
      <c r="B747" s="3"/>
    </row>
    <row r="748" spans="1:2" ht="15.75" customHeight="1">
      <c r="A748" s="27" t="s">
        <v>6777</v>
      </c>
      <c r="B748" s="3"/>
    </row>
    <row r="749" spans="1:2" ht="15.75" customHeight="1">
      <c r="A749" s="27" t="s">
        <v>6779</v>
      </c>
      <c r="B749" s="3"/>
    </row>
    <row r="750" spans="1:2" ht="15.75" customHeight="1">
      <c r="A750" s="27" t="s">
        <v>6781</v>
      </c>
      <c r="B750" s="3"/>
    </row>
    <row r="751" spans="1:2" ht="15.75" customHeight="1">
      <c r="A751" s="27" t="s">
        <v>6783</v>
      </c>
      <c r="B751" s="3"/>
    </row>
    <row r="752" spans="1:2" ht="15.75" customHeight="1">
      <c r="A752" s="27" t="s">
        <v>6785</v>
      </c>
      <c r="B752" s="3"/>
    </row>
    <row r="753" spans="1:2" ht="15.75" customHeight="1">
      <c r="A753" s="27" t="s">
        <v>6788</v>
      </c>
      <c r="B753" s="3"/>
    </row>
    <row r="754" spans="1:2" ht="15.75" customHeight="1">
      <c r="A754" s="27" t="s">
        <v>6790</v>
      </c>
      <c r="B754" s="3"/>
    </row>
    <row r="755" spans="1:2" ht="15.75" customHeight="1">
      <c r="A755" s="27" t="s">
        <v>6792</v>
      </c>
      <c r="B755" s="3"/>
    </row>
    <row r="756" spans="1:2" ht="15.75" customHeight="1">
      <c r="A756" s="27" t="s">
        <v>6795</v>
      </c>
      <c r="B756" s="3"/>
    </row>
    <row r="757" spans="1:2" ht="15.75" customHeight="1">
      <c r="A757" s="27" t="s">
        <v>6796</v>
      </c>
      <c r="B757" s="3"/>
    </row>
    <row r="758" spans="1:2" ht="15.75" customHeight="1">
      <c r="A758" s="27" t="s">
        <v>6797</v>
      </c>
      <c r="B758" s="3"/>
    </row>
    <row r="759" spans="1:2" ht="15.75" customHeight="1">
      <c r="A759" s="27" t="s">
        <v>6798</v>
      </c>
      <c r="B759" s="3"/>
    </row>
    <row r="760" spans="1:2" ht="15.75" customHeight="1">
      <c r="A760" s="27" t="s">
        <v>6801</v>
      </c>
      <c r="B760" s="3"/>
    </row>
    <row r="761" spans="1:2" ht="15.75" customHeight="1">
      <c r="A761" s="27" t="s">
        <v>6803</v>
      </c>
      <c r="B761" s="3"/>
    </row>
    <row r="762" spans="1:2" ht="15.75" customHeight="1">
      <c r="A762" s="27" t="s">
        <v>6804</v>
      </c>
      <c r="B762" s="3"/>
    </row>
    <row r="763" spans="1:2" ht="15.75" customHeight="1">
      <c r="A763" s="27" t="s">
        <v>6805</v>
      </c>
      <c r="B763" s="3"/>
    </row>
    <row r="764" spans="1:2" ht="15.75" customHeight="1">
      <c r="A764" s="27" t="s">
        <v>6806</v>
      </c>
      <c r="B764" s="3"/>
    </row>
    <row r="765" spans="1:2" ht="15.75" customHeight="1">
      <c r="A765" s="27" t="s">
        <v>6807</v>
      </c>
      <c r="B765" s="3"/>
    </row>
    <row r="766" spans="1:2" ht="15.75" customHeight="1">
      <c r="A766" s="27" t="s">
        <v>6810</v>
      </c>
      <c r="B766" s="3"/>
    </row>
    <row r="767" spans="1:2" ht="15.75" customHeight="1">
      <c r="A767" s="27" t="s">
        <v>6812</v>
      </c>
      <c r="B767" s="3"/>
    </row>
    <row r="768" spans="1:2" ht="15.75" customHeight="1">
      <c r="A768" s="27" t="s">
        <v>6815</v>
      </c>
      <c r="B768" s="3"/>
    </row>
    <row r="769" spans="1:2" ht="15.75" customHeight="1">
      <c r="A769" s="27" t="s">
        <v>4157</v>
      </c>
      <c r="B769" s="3"/>
    </row>
    <row r="770" spans="1:2" ht="15.75" customHeight="1">
      <c r="A770" s="27" t="s">
        <v>6821</v>
      </c>
      <c r="B770" s="3"/>
    </row>
    <row r="771" spans="1:2" ht="15.75" customHeight="1">
      <c r="A771" s="27" t="s">
        <v>6823</v>
      </c>
      <c r="B771" s="3"/>
    </row>
    <row r="772" spans="1:2" ht="15.75" customHeight="1">
      <c r="A772" s="27" t="s">
        <v>6827</v>
      </c>
      <c r="B772" s="3"/>
    </row>
    <row r="773" spans="1:2" ht="15.75" customHeight="1">
      <c r="A773" s="27" t="s">
        <v>6830</v>
      </c>
      <c r="B773" s="3"/>
    </row>
    <row r="774" spans="1:2" ht="15.75" customHeight="1">
      <c r="A774" s="27" t="s">
        <v>6833</v>
      </c>
      <c r="B774" s="3"/>
    </row>
    <row r="775" spans="1:2" ht="15.75" customHeight="1">
      <c r="A775" s="27" t="s">
        <v>6836</v>
      </c>
      <c r="B775" s="3"/>
    </row>
    <row r="776" spans="1:2" ht="15.75" customHeight="1">
      <c r="A776" s="27" t="s">
        <v>6839</v>
      </c>
      <c r="B776" s="3"/>
    </row>
    <row r="777" spans="1:2" ht="15.75" customHeight="1">
      <c r="A777" s="27" t="s">
        <v>6841</v>
      </c>
      <c r="B777" s="3"/>
    </row>
    <row r="778" spans="1:2" ht="15.75" customHeight="1">
      <c r="A778" s="27" t="s">
        <v>6844</v>
      </c>
      <c r="B778" s="3"/>
    </row>
    <row r="779" spans="1:2" ht="15.75" customHeight="1">
      <c r="A779" s="27" t="s">
        <v>6846</v>
      </c>
      <c r="B779" s="3"/>
    </row>
    <row r="780" spans="1:2" ht="15.75" customHeight="1">
      <c r="A780" s="27" t="s">
        <v>6849</v>
      </c>
      <c r="B780" s="3"/>
    </row>
    <row r="781" spans="1:2" ht="15.75" customHeight="1">
      <c r="A781" s="27" t="s">
        <v>6851</v>
      </c>
      <c r="B781" s="3"/>
    </row>
    <row r="782" spans="1:2" ht="15.75" customHeight="1">
      <c r="A782" s="27" t="s">
        <v>6853</v>
      </c>
      <c r="B782" s="3"/>
    </row>
    <row r="783" spans="1:2" ht="15.75" customHeight="1">
      <c r="A783" s="27" t="s">
        <v>6856</v>
      </c>
      <c r="B783" s="3"/>
    </row>
    <row r="784" spans="1:2" ht="15.75" customHeight="1">
      <c r="A784" s="27" t="s">
        <v>6858</v>
      </c>
      <c r="B784" s="3"/>
    </row>
    <row r="785" spans="1:2" ht="15.75" customHeight="1">
      <c r="A785" s="27" t="s">
        <v>6860</v>
      </c>
      <c r="B785" s="3"/>
    </row>
    <row r="786" spans="1:2" ht="15.75" customHeight="1">
      <c r="A786" s="27" t="s">
        <v>6863</v>
      </c>
      <c r="B786" s="3"/>
    </row>
    <row r="787" spans="1:2" ht="15.75" customHeight="1">
      <c r="A787" s="27" t="s">
        <v>6866</v>
      </c>
      <c r="B787" s="3"/>
    </row>
    <row r="788" spans="1:2" ht="15.75" customHeight="1">
      <c r="A788" s="27" t="s">
        <v>6868</v>
      </c>
      <c r="B788" s="3"/>
    </row>
    <row r="789" spans="1:2" ht="15.75" customHeight="1">
      <c r="A789" s="27" t="s">
        <v>6870</v>
      </c>
      <c r="B789" s="3"/>
    </row>
    <row r="790" spans="1:2" ht="15.75" customHeight="1">
      <c r="A790" s="27" t="s">
        <v>6874</v>
      </c>
      <c r="B790" s="3"/>
    </row>
    <row r="791" spans="1:2" ht="15.75" customHeight="1">
      <c r="A791" s="27" t="s">
        <v>6877</v>
      </c>
      <c r="B791" s="3"/>
    </row>
    <row r="792" spans="1:2" ht="15.75" customHeight="1">
      <c r="A792" s="27" t="s">
        <v>6881</v>
      </c>
      <c r="B792" s="3"/>
    </row>
    <row r="793" spans="1:2" ht="15.75" customHeight="1">
      <c r="A793" s="27" t="s">
        <v>6884</v>
      </c>
      <c r="B793" s="3"/>
    </row>
    <row r="794" spans="1:2" ht="15.75" customHeight="1">
      <c r="A794" s="27" t="s">
        <v>6890</v>
      </c>
      <c r="B794" s="3"/>
    </row>
    <row r="795" spans="1:2" ht="15.75" customHeight="1">
      <c r="A795" s="27" t="s">
        <v>6893</v>
      </c>
      <c r="B795" s="3"/>
    </row>
    <row r="796" spans="1:2" ht="15.75" customHeight="1">
      <c r="A796" s="27" t="s">
        <v>6896</v>
      </c>
      <c r="B796" s="3"/>
    </row>
    <row r="797" spans="1:2" ht="15.75" customHeight="1">
      <c r="A797" s="27" t="s">
        <v>6899</v>
      </c>
      <c r="B797" s="3"/>
    </row>
    <row r="798" spans="1:2" ht="15.75" customHeight="1">
      <c r="A798" s="27" t="s">
        <v>6901</v>
      </c>
      <c r="B798" s="3"/>
    </row>
    <row r="799" spans="1:2" ht="15.75" customHeight="1">
      <c r="A799" s="27" t="s">
        <v>6904</v>
      </c>
      <c r="B799" s="3"/>
    </row>
    <row r="800" spans="1:2" ht="15.75" customHeight="1">
      <c r="A800" s="27" t="s">
        <v>6907</v>
      </c>
      <c r="B800" s="3"/>
    </row>
    <row r="801" spans="1:2" ht="15.75" customHeight="1">
      <c r="A801" s="27" t="s">
        <v>6910</v>
      </c>
      <c r="B801" s="3"/>
    </row>
    <row r="802" spans="1:2" ht="15.75" customHeight="1">
      <c r="A802" s="27" t="s">
        <v>6913</v>
      </c>
      <c r="B802" s="3"/>
    </row>
    <row r="803" spans="1:2" ht="15.75" customHeight="1">
      <c r="A803" s="27" t="s">
        <v>6916</v>
      </c>
      <c r="B803" s="3"/>
    </row>
    <row r="804" spans="1:2" ht="15.75" customHeight="1">
      <c r="A804" s="27" t="s">
        <v>6919</v>
      </c>
      <c r="B804" s="3"/>
    </row>
    <row r="805" spans="1:2" ht="15.75" customHeight="1">
      <c r="A805" s="27" t="s">
        <v>6922</v>
      </c>
      <c r="B805" s="3"/>
    </row>
    <row r="806" spans="1:2" ht="15.75" customHeight="1">
      <c r="A806" s="27" t="s">
        <v>6925</v>
      </c>
      <c r="B806" s="3"/>
    </row>
    <row r="807" spans="1:2" ht="15.75" customHeight="1">
      <c r="A807" s="27" t="s">
        <v>6928</v>
      </c>
      <c r="B807" s="3"/>
    </row>
    <row r="808" spans="1:2" ht="15.75" customHeight="1">
      <c r="A808" s="27" t="s">
        <v>6930</v>
      </c>
      <c r="B808" s="3"/>
    </row>
    <row r="809" spans="1:2" ht="15.75" customHeight="1">
      <c r="A809" s="27" t="s">
        <v>6933</v>
      </c>
      <c r="B809" s="3"/>
    </row>
    <row r="810" spans="1:2" ht="15.75" customHeight="1">
      <c r="A810" s="27" t="s">
        <v>6935</v>
      </c>
      <c r="B810" s="3"/>
    </row>
    <row r="811" spans="1:2" ht="15.75" customHeight="1">
      <c r="A811" s="27" t="s">
        <v>6938</v>
      </c>
      <c r="B811" s="3"/>
    </row>
    <row r="812" spans="1:2" ht="15.75" customHeight="1">
      <c r="A812" s="27" t="s">
        <v>6940</v>
      </c>
      <c r="B812" s="3"/>
    </row>
    <row r="813" spans="1:2" ht="15.75" customHeight="1">
      <c r="A813" s="27" t="s">
        <v>6942</v>
      </c>
      <c r="B813" s="3"/>
    </row>
    <row r="814" spans="1:2" ht="15.75" customHeight="1">
      <c r="A814" s="27" t="s">
        <v>6945</v>
      </c>
      <c r="B814" s="3"/>
    </row>
    <row r="815" spans="1:2" ht="15.75" customHeight="1">
      <c r="A815" s="27" t="s">
        <v>6947</v>
      </c>
      <c r="B815" s="3"/>
    </row>
    <row r="816" spans="1:2" ht="15.75" customHeight="1">
      <c r="A816" s="27" t="s">
        <v>6950</v>
      </c>
      <c r="B816" s="3"/>
    </row>
    <row r="817" spans="1:2" ht="15.75" customHeight="1">
      <c r="A817" s="27" t="s">
        <v>6953</v>
      </c>
      <c r="B817" s="3"/>
    </row>
    <row r="818" spans="1:2" ht="15.75" customHeight="1">
      <c r="A818" s="27" t="s">
        <v>6956</v>
      </c>
      <c r="B818" s="3"/>
    </row>
    <row r="819" spans="1:2" ht="15.75" customHeight="1">
      <c r="A819" s="27" t="s">
        <v>6960</v>
      </c>
      <c r="B819" s="3"/>
    </row>
    <row r="820" spans="1:2" ht="15.75" customHeight="1">
      <c r="A820" s="27" t="s">
        <v>6961</v>
      </c>
      <c r="B820" s="3"/>
    </row>
    <row r="821" spans="1:2" ht="15.75" customHeight="1">
      <c r="A821" s="27" t="s">
        <v>6966</v>
      </c>
      <c r="B821" s="3"/>
    </row>
    <row r="822" spans="1:2" ht="15.75" customHeight="1">
      <c r="A822" s="27" t="s">
        <v>6968</v>
      </c>
      <c r="B822" s="3"/>
    </row>
    <row r="823" spans="1:2" ht="15.75" customHeight="1">
      <c r="A823" s="27" t="s">
        <v>6970</v>
      </c>
      <c r="B823" s="3"/>
    </row>
    <row r="824" spans="1:2" ht="15.75" customHeight="1">
      <c r="A824" s="27" t="s">
        <v>6973</v>
      </c>
      <c r="B824" s="3"/>
    </row>
    <row r="825" spans="1:2" ht="15.75" customHeight="1">
      <c r="A825" s="27" t="s">
        <v>6975</v>
      </c>
      <c r="B825" s="3"/>
    </row>
    <row r="826" spans="1:2" ht="15.75" customHeight="1">
      <c r="A826" s="27" t="s">
        <v>6977</v>
      </c>
      <c r="B826" s="3"/>
    </row>
    <row r="827" spans="1:2" ht="15.75" customHeight="1">
      <c r="A827" s="27" t="s">
        <v>4165</v>
      </c>
      <c r="B827" s="3"/>
    </row>
    <row r="828" spans="1:2" ht="15.75" customHeight="1">
      <c r="A828" s="27" t="s">
        <v>6980</v>
      </c>
      <c r="B828" s="3"/>
    </row>
    <row r="829" spans="1:2" ht="15.75" customHeight="1">
      <c r="A829" s="27" t="s">
        <v>6983</v>
      </c>
      <c r="B829" s="3"/>
    </row>
    <row r="830" spans="1:2" ht="15.75" customHeight="1">
      <c r="A830" s="27" t="s">
        <v>6986</v>
      </c>
      <c r="B830" s="3"/>
    </row>
    <row r="831" spans="1:2" ht="15.75" customHeight="1">
      <c r="A831" s="27" t="s">
        <v>6989</v>
      </c>
      <c r="B831" s="3"/>
    </row>
    <row r="832" spans="1:2" ht="15.75" customHeight="1">
      <c r="A832" s="27" t="s">
        <v>6991</v>
      </c>
      <c r="B832" s="3"/>
    </row>
    <row r="833" spans="1:2" ht="15.75" customHeight="1">
      <c r="A833" s="27" t="s">
        <v>6994</v>
      </c>
      <c r="B833" s="3"/>
    </row>
    <row r="834" spans="1:2" ht="15.75" customHeight="1">
      <c r="A834" s="27" t="s">
        <v>6997</v>
      </c>
      <c r="B834" s="3"/>
    </row>
    <row r="835" spans="1:2" ht="15.75" customHeight="1">
      <c r="A835" s="27" t="s">
        <v>7000</v>
      </c>
      <c r="B835" s="3"/>
    </row>
    <row r="836" spans="1:2" ht="15.75" customHeight="1">
      <c r="A836" s="27" t="s">
        <v>7003</v>
      </c>
      <c r="B836" s="3"/>
    </row>
    <row r="837" spans="1:2" ht="15.75" customHeight="1">
      <c r="A837" s="27" t="s">
        <v>7005</v>
      </c>
      <c r="B837" s="3"/>
    </row>
    <row r="838" spans="1:2" ht="15.75" customHeight="1">
      <c r="A838" s="27" t="s">
        <v>7007</v>
      </c>
      <c r="B838" s="3"/>
    </row>
    <row r="839" spans="1:2" ht="15.75" customHeight="1">
      <c r="A839" s="27" t="s">
        <v>7009</v>
      </c>
      <c r="B839" s="3"/>
    </row>
    <row r="840" spans="1:2" ht="15.75" customHeight="1">
      <c r="A840" s="27" t="s">
        <v>7012</v>
      </c>
      <c r="B840" s="3"/>
    </row>
    <row r="841" spans="1:2" ht="15.75" customHeight="1">
      <c r="A841" s="27" t="s">
        <v>7014</v>
      </c>
      <c r="B841" s="3"/>
    </row>
    <row r="842" spans="1:2" ht="15.75" customHeight="1">
      <c r="A842" s="27" t="s">
        <v>7016</v>
      </c>
      <c r="B842" s="3"/>
    </row>
    <row r="843" spans="1:2" ht="15.75" customHeight="1">
      <c r="A843" s="27" t="s">
        <v>7019</v>
      </c>
      <c r="B843" s="3"/>
    </row>
    <row r="844" spans="1:2" ht="15.75" customHeight="1">
      <c r="A844" s="27" t="s">
        <v>7021</v>
      </c>
      <c r="B844" s="3"/>
    </row>
    <row r="845" spans="1:2" ht="15.75" customHeight="1">
      <c r="A845" s="27" t="s">
        <v>7023</v>
      </c>
      <c r="B845" s="3"/>
    </row>
    <row r="846" spans="1:2" ht="15.75" customHeight="1">
      <c r="A846" s="27" t="s">
        <v>7025</v>
      </c>
      <c r="B846" s="3"/>
    </row>
    <row r="847" spans="1:2" ht="15.75" customHeight="1">
      <c r="A847" s="27" t="s">
        <v>7027</v>
      </c>
      <c r="B847" s="3"/>
    </row>
    <row r="848" spans="1:2" ht="15.75" customHeight="1">
      <c r="A848" s="27" t="s">
        <v>7030</v>
      </c>
      <c r="B848" s="3"/>
    </row>
    <row r="849" spans="1:2" ht="15.75" customHeight="1">
      <c r="A849" s="27" t="s">
        <v>7032</v>
      </c>
      <c r="B849" s="3"/>
    </row>
    <row r="850" spans="1:2" ht="15.75" customHeight="1">
      <c r="A850" s="27" t="s">
        <v>7034</v>
      </c>
      <c r="B850" s="3"/>
    </row>
    <row r="851" spans="1:2" ht="15.75" customHeight="1">
      <c r="A851" s="27" t="s">
        <v>7036</v>
      </c>
      <c r="B851" s="3"/>
    </row>
    <row r="852" spans="1:2" ht="15.75" customHeight="1">
      <c r="A852" s="27" t="s">
        <v>7038</v>
      </c>
      <c r="B852" s="3"/>
    </row>
    <row r="853" spans="1:2" ht="15.75" customHeight="1">
      <c r="A853" s="27" t="s">
        <v>7040</v>
      </c>
      <c r="B853" s="3"/>
    </row>
    <row r="854" spans="1:2" ht="15.75" customHeight="1">
      <c r="A854" s="27" t="s">
        <v>7042</v>
      </c>
      <c r="B854" s="3"/>
    </row>
    <row r="855" spans="1:2" ht="15.75" customHeight="1">
      <c r="A855" s="27" t="s">
        <v>7045</v>
      </c>
      <c r="B855" s="3"/>
    </row>
    <row r="856" spans="1:2" ht="15.75" customHeight="1">
      <c r="A856" s="27" t="s">
        <v>7047</v>
      </c>
      <c r="B856" s="3"/>
    </row>
    <row r="857" spans="1:2" ht="15.75" customHeight="1">
      <c r="A857" s="27" t="s">
        <v>7049</v>
      </c>
      <c r="B857" s="3"/>
    </row>
    <row r="858" spans="1:2" ht="15.75" customHeight="1">
      <c r="A858" s="27" t="s">
        <v>7051</v>
      </c>
      <c r="B858" s="3"/>
    </row>
    <row r="859" spans="1:2" ht="15.75" customHeight="1">
      <c r="A859" s="27" t="s">
        <v>7053</v>
      </c>
      <c r="B859" s="3"/>
    </row>
    <row r="860" spans="1:2" ht="15.75" customHeight="1">
      <c r="A860" s="27" t="s">
        <v>7055</v>
      </c>
      <c r="B860" s="3"/>
    </row>
    <row r="861" spans="1:2" ht="15.75" customHeight="1">
      <c r="A861" s="27" t="s">
        <v>7057</v>
      </c>
      <c r="B861" s="3"/>
    </row>
    <row r="862" spans="1:2" ht="15.75" customHeight="1">
      <c r="A862" s="27" t="s">
        <v>7059</v>
      </c>
      <c r="B862" s="3"/>
    </row>
    <row r="863" spans="1:2" ht="15.75" customHeight="1">
      <c r="A863" s="27" t="s">
        <v>7062</v>
      </c>
      <c r="B863" s="3"/>
    </row>
    <row r="864" spans="1:2" ht="15.75" customHeight="1">
      <c r="A864" s="27" t="s">
        <v>7065</v>
      </c>
      <c r="B864" s="3"/>
    </row>
    <row r="865" spans="1:2" ht="15.75" customHeight="1">
      <c r="A865" s="27" t="s">
        <v>7068</v>
      </c>
      <c r="B865" s="3"/>
    </row>
    <row r="866" spans="1:2" ht="15.75" customHeight="1">
      <c r="A866" s="27" t="s">
        <v>7070</v>
      </c>
      <c r="B866" s="3"/>
    </row>
    <row r="867" spans="1:2" ht="15.75" customHeight="1">
      <c r="A867" s="27" t="s">
        <v>7073</v>
      </c>
      <c r="B867" s="3"/>
    </row>
    <row r="868" spans="1:2" ht="15.75" customHeight="1">
      <c r="A868" s="27" t="s">
        <v>7075</v>
      </c>
      <c r="B868" s="3"/>
    </row>
    <row r="869" spans="1:2" ht="15.75" customHeight="1">
      <c r="A869" s="27" t="s">
        <v>7078</v>
      </c>
      <c r="B869" s="3"/>
    </row>
    <row r="870" spans="1:2" ht="15.75" customHeight="1">
      <c r="A870" s="27" t="s">
        <v>7081</v>
      </c>
      <c r="B870" s="3"/>
    </row>
    <row r="871" spans="1:2" ht="15.75" customHeight="1">
      <c r="A871" s="27" t="s">
        <v>7083</v>
      </c>
      <c r="B871" s="3"/>
    </row>
    <row r="872" spans="1:2" ht="15.75" customHeight="1">
      <c r="A872" s="27" t="s">
        <v>7086</v>
      </c>
      <c r="B872" s="3"/>
    </row>
    <row r="873" spans="1:2" ht="15.75" customHeight="1">
      <c r="A873" s="27" t="s">
        <v>7089</v>
      </c>
      <c r="B873" s="3"/>
    </row>
    <row r="874" spans="1:2" ht="15.75" customHeight="1">
      <c r="A874" s="27" t="s">
        <v>7092</v>
      </c>
      <c r="B874" s="3"/>
    </row>
    <row r="875" spans="1:2" ht="15.75" customHeight="1">
      <c r="A875" s="27" t="s">
        <v>7095</v>
      </c>
      <c r="B875" s="3"/>
    </row>
    <row r="876" spans="1:2" ht="15.75" customHeight="1">
      <c r="A876" s="27" t="s">
        <v>7099</v>
      </c>
      <c r="B876" s="3"/>
    </row>
    <row r="877" spans="1:2" ht="15.75" customHeight="1">
      <c r="A877" s="27" t="s">
        <v>4237</v>
      </c>
      <c r="B877" s="3"/>
    </row>
    <row r="878" spans="1:2" ht="15.75" customHeight="1">
      <c r="A878" s="27" t="s">
        <v>7104</v>
      </c>
      <c r="B878" s="3"/>
    </row>
    <row r="879" spans="1:2" ht="15.75" customHeight="1">
      <c r="A879" s="27" t="s">
        <v>7107</v>
      </c>
      <c r="B879" s="3"/>
    </row>
    <row r="880" spans="1:2" ht="15.75" customHeight="1">
      <c r="A880" s="27" t="s">
        <v>7110</v>
      </c>
      <c r="B880" s="3"/>
    </row>
    <row r="881" spans="1:2" ht="15.75" customHeight="1">
      <c r="A881" s="27" t="s">
        <v>7113</v>
      </c>
      <c r="B881" s="3"/>
    </row>
    <row r="882" spans="1:2" ht="15.75" customHeight="1">
      <c r="A882" s="27" t="s">
        <v>7117</v>
      </c>
      <c r="B882" s="3"/>
    </row>
    <row r="883" spans="1:2" ht="15.75" customHeight="1">
      <c r="A883" s="27" t="s">
        <v>7120</v>
      </c>
      <c r="B883" s="3"/>
    </row>
    <row r="884" spans="1:2" ht="15.75" customHeight="1">
      <c r="A884" s="27" t="s">
        <v>7123</v>
      </c>
      <c r="B884" s="3"/>
    </row>
    <row r="885" spans="1:2" ht="15.75" customHeight="1">
      <c r="A885" s="27" t="s">
        <v>7126</v>
      </c>
      <c r="B885" s="3"/>
    </row>
    <row r="886" spans="1:2" ht="15.75" customHeight="1">
      <c r="A886" s="27" t="s">
        <v>7129</v>
      </c>
      <c r="B886" s="3"/>
    </row>
    <row r="887" spans="1:2" ht="15.75" customHeight="1">
      <c r="A887" s="27" t="s">
        <v>7131</v>
      </c>
      <c r="B887" s="3"/>
    </row>
    <row r="888" spans="1:2" ht="15.75" customHeight="1">
      <c r="A888" s="27" t="s">
        <v>7133</v>
      </c>
      <c r="B888" s="3"/>
    </row>
    <row r="889" spans="1:2" ht="15.75" customHeight="1">
      <c r="A889" s="27" t="s">
        <v>7135</v>
      </c>
      <c r="B889" s="3"/>
    </row>
    <row r="890" spans="1:2" ht="15.75" customHeight="1">
      <c r="A890" s="27" t="s">
        <v>7137</v>
      </c>
      <c r="B890" s="3"/>
    </row>
    <row r="891" spans="1:2" ht="15.75" customHeight="1">
      <c r="A891" s="27" t="s">
        <v>7140</v>
      </c>
      <c r="B891" s="3"/>
    </row>
    <row r="892" spans="1:2" ht="15.75" customHeight="1">
      <c r="A892" s="27" t="s">
        <v>7143</v>
      </c>
      <c r="B892" s="3"/>
    </row>
    <row r="893" spans="1:2" ht="15.75" customHeight="1">
      <c r="A893" s="27" t="s">
        <v>7145</v>
      </c>
      <c r="B893" s="3"/>
    </row>
    <row r="894" spans="1:2" ht="15.75" customHeight="1">
      <c r="A894" s="27" t="s">
        <v>7148</v>
      </c>
      <c r="B894" s="3"/>
    </row>
    <row r="895" spans="1:2" ht="15.75" customHeight="1">
      <c r="A895" s="27" t="s">
        <v>7151</v>
      </c>
      <c r="B895" s="3"/>
    </row>
    <row r="896" spans="1:2" ht="15.75" customHeight="1">
      <c r="A896" s="27" t="s">
        <v>7154</v>
      </c>
      <c r="B896" s="3"/>
    </row>
    <row r="897" spans="1:2" ht="15.75" customHeight="1">
      <c r="A897" s="27" t="s">
        <v>7156</v>
      </c>
      <c r="B897" s="3"/>
    </row>
    <row r="898" spans="1:2" ht="15.75" customHeight="1">
      <c r="A898" s="27" t="s">
        <v>7159</v>
      </c>
      <c r="B898" s="3"/>
    </row>
    <row r="899" spans="1:2" ht="15.75" customHeight="1">
      <c r="A899" s="27" t="s">
        <v>7162</v>
      </c>
      <c r="B899" s="3"/>
    </row>
    <row r="900" spans="1:2" ht="15.75" customHeight="1">
      <c r="A900" s="27" t="s">
        <v>7164</v>
      </c>
      <c r="B900" s="3"/>
    </row>
    <row r="901" spans="1:2" ht="15.75" customHeight="1">
      <c r="A901" s="27" t="s">
        <v>7166</v>
      </c>
      <c r="B901" s="3"/>
    </row>
    <row r="902" spans="1:2" ht="15.75" customHeight="1">
      <c r="A902" s="27" t="s">
        <v>7168</v>
      </c>
      <c r="B902" s="3"/>
    </row>
    <row r="903" spans="1:2" ht="15.75" customHeight="1">
      <c r="A903" s="27" t="s">
        <v>7170</v>
      </c>
      <c r="B903" s="3"/>
    </row>
    <row r="904" spans="1:2" ht="15.75" customHeight="1">
      <c r="A904" s="27" t="s">
        <v>7172</v>
      </c>
      <c r="B904" s="3"/>
    </row>
    <row r="905" spans="1:2" ht="15.75" customHeight="1">
      <c r="A905" s="27" t="s">
        <v>7174</v>
      </c>
      <c r="B905" s="3"/>
    </row>
    <row r="906" spans="1:2" ht="15.75" customHeight="1">
      <c r="A906" s="27" t="s">
        <v>7177</v>
      </c>
      <c r="B906" s="3"/>
    </row>
    <row r="907" spans="1:2" ht="15.75" customHeight="1">
      <c r="A907" s="27" t="s">
        <v>7179</v>
      </c>
      <c r="B907" s="3"/>
    </row>
    <row r="908" spans="1:2" ht="15.75" customHeight="1">
      <c r="A908" s="27" t="s">
        <v>7181</v>
      </c>
      <c r="B908" s="3"/>
    </row>
    <row r="909" spans="1:2" ht="15.75" customHeight="1">
      <c r="A909" s="27" t="s">
        <v>7182</v>
      </c>
      <c r="B909" s="3"/>
    </row>
    <row r="910" spans="1:2" ht="15.75" customHeight="1">
      <c r="A910" s="27" t="s">
        <v>7185</v>
      </c>
      <c r="B910" s="3"/>
    </row>
    <row r="911" spans="1:2" ht="15.75" customHeight="1">
      <c r="A911" s="27" t="s">
        <v>7188</v>
      </c>
      <c r="B911" s="3"/>
    </row>
    <row r="912" spans="1:2" ht="15.75" customHeight="1">
      <c r="A912" s="27" t="s">
        <v>7190</v>
      </c>
      <c r="B912" s="3"/>
    </row>
    <row r="913" spans="1:2" ht="15.75" customHeight="1">
      <c r="A913" s="27" t="s">
        <v>7193</v>
      </c>
      <c r="B913" s="3"/>
    </row>
    <row r="914" spans="1:2" ht="15.75" customHeight="1">
      <c r="A914" s="27" t="s">
        <v>7195</v>
      </c>
      <c r="B914" s="3"/>
    </row>
    <row r="915" spans="1:2" ht="15.75" customHeight="1">
      <c r="A915" s="27" t="s">
        <v>7197</v>
      </c>
      <c r="B915" s="3"/>
    </row>
    <row r="916" spans="1:2" ht="15.75" customHeight="1">
      <c r="A916" s="27" t="s">
        <v>7199</v>
      </c>
      <c r="B916" s="3"/>
    </row>
    <row r="917" spans="1:2" ht="15.75" customHeight="1">
      <c r="A917" s="27" t="s">
        <v>7201</v>
      </c>
      <c r="B917" s="3"/>
    </row>
    <row r="918" spans="1:2" ht="15.75" customHeight="1">
      <c r="A918" s="27" t="s">
        <v>7203</v>
      </c>
      <c r="B918" s="3"/>
    </row>
    <row r="919" spans="1:2" ht="15.75" customHeight="1">
      <c r="A919" s="27" t="s">
        <v>7206</v>
      </c>
      <c r="B919" s="3"/>
    </row>
    <row r="920" spans="1:2" ht="15.75" customHeight="1">
      <c r="A920" s="27" t="s">
        <v>7208</v>
      </c>
      <c r="B920" s="3"/>
    </row>
    <row r="921" spans="1:2" ht="15.75" customHeight="1">
      <c r="A921" s="27" t="s">
        <v>7210</v>
      </c>
      <c r="B921" s="3"/>
    </row>
    <row r="922" spans="1:2" ht="15.75" customHeight="1">
      <c r="A922" s="27" t="s">
        <v>7212</v>
      </c>
      <c r="B922" s="3"/>
    </row>
    <row r="923" spans="1:2" ht="15.75" customHeight="1">
      <c r="A923" s="27" t="s">
        <v>7214</v>
      </c>
      <c r="B923" s="3"/>
    </row>
    <row r="924" spans="1:2" ht="15.75" customHeight="1">
      <c r="A924" s="27" t="s">
        <v>7217</v>
      </c>
      <c r="B924" s="3"/>
    </row>
    <row r="925" spans="1:2" ht="15.75" customHeight="1">
      <c r="A925" s="27" t="s">
        <v>7219</v>
      </c>
      <c r="B925" s="3"/>
    </row>
    <row r="926" spans="1:2" ht="15.75" customHeight="1">
      <c r="A926" s="27" t="s">
        <v>7221</v>
      </c>
      <c r="B926" s="3"/>
    </row>
    <row r="927" spans="1:2" ht="15.75" customHeight="1">
      <c r="A927" s="27" t="s">
        <v>7224</v>
      </c>
      <c r="B927" s="3"/>
    </row>
    <row r="928" spans="1:2" ht="15.75" customHeight="1">
      <c r="A928" s="27" t="s">
        <v>7226</v>
      </c>
      <c r="B928" s="3"/>
    </row>
    <row r="929" spans="1:2" ht="15.75" customHeight="1">
      <c r="A929" s="27" t="s">
        <v>7229</v>
      </c>
      <c r="B929" s="3"/>
    </row>
    <row r="930" spans="1:2" ht="15.75" customHeight="1">
      <c r="A930" s="27" t="s">
        <v>7231</v>
      </c>
      <c r="B930" s="3"/>
    </row>
    <row r="931" spans="1:2" ht="15.75" customHeight="1">
      <c r="A931" s="27" t="s">
        <v>7233</v>
      </c>
      <c r="B931" s="3"/>
    </row>
    <row r="932" spans="1:2" ht="15.75" customHeight="1">
      <c r="A932" s="27" t="s">
        <v>7235</v>
      </c>
      <c r="B932" s="3"/>
    </row>
    <row r="933" spans="1:2" ht="15.75" customHeight="1">
      <c r="A933" s="27" t="s">
        <v>7237</v>
      </c>
      <c r="B933" s="3"/>
    </row>
    <row r="934" spans="1:2" ht="15.75" customHeight="1">
      <c r="A934" s="27" t="s">
        <v>7240</v>
      </c>
      <c r="B934" s="3"/>
    </row>
    <row r="935" spans="1:2" ht="15.75" customHeight="1">
      <c r="A935" t="s">
        <v>7242</v>
      </c>
      <c r="B935" s="3"/>
    </row>
    <row r="936" spans="1:2" ht="15.75" customHeight="1">
      <c r="A936" t="s">
        <v>7244</v>
      </c>
      <c r="B936" s="3"/>
    </row>
    <row r="937" spans="1:2" ht="15.75" customHeight="1">
      <c r="A937" t="s">
        <v>7246</v>
      </c>
      <c r="B937" s="3"/>
    </row>
    <row r="938" spans="1:2" ht="15.75" customHeight="1">
      <c r="A938" t="s">
        <v>7248</v>
      </c>
      <c r="B938" s="3"/>
    </row>
    <row r="939" spans="1:2" ht="15.75" customHeight="1">
      <c r="A939" t="s">
        <v>7250</v>
      </c>
      <c r="B939" s="3"/>
    </row>
    <row r="940" spans="1:2" ht="15.75" customHeight="1">
      <c r="A940" t="s">
        <v>7252</v>
      </c>
      <c r="B940" s="3"/>
    </row>
    <row r="941" spans="1:2" ht="15.75" customHeight="1">
      <c r="A941" t="s">
        <v>7254</v>
      </c>
      <c r="B941" s="3"/>
    </row>
    <row r="942" spans="1:2" ht="15.75" customHeight="1">
      <c r="A942" t="s">
        <v>7256</v>
      </c>
      <c r="B942" s="3"/>
    </row>
    <row r="943" spans="1:2" ht="15.75" customHeight="1">
      <c r="A943" t="s">
        <v>7258</v>
      </c>
      <c r="B943" s="3"/>
    </row>
    <row r="944" spans="1:2" ht="15.75" customHeight="1">
      <c r="A944" t="s">
        <v>7260</v>
      </c>
      <c r="B944" s="3"/>
    </row>
    <row r="945" spans="1:2" ht="15.75" customHeight="1">
      <c r="A945" t="s">
        <v>7263</v>
      </c>
      <c r="B945" s="3"/>
    </row>
    <row r="946" spans="1:2" ht="15.75" customHeight="1">
      <c r="A946" t="s">
        <v>7265</v>
      </c>
      <c r="B946" s="3"/>
    </row>
    <row r="947" spans="1:2" ht="15.75" customHeight="1">
      <c r="A947" t="s">
        <v>7267</v>
      </c>
      <c r="B947" s="3"/>
    </row>
    <row r="948" spans="1:2" ht="15.75" customHeight="1">
      <c r="A948" t="s">
        <v>7269</v>
      </c>
      <c r="B948" s="3"/>
    </row>
    <row r="949" spans="1:2" ht="15.75" customHeight="1">
      <c r="A949" t="s">
        <v>7271</v>
      </c>
      <c r="B949" s="3"/>
    </row>
    <row r="950" spans="1:2" ht="15.75" customHeight="1">
      <c r="A950" t="s">
        <v>7274</v>
      </c>
      <c r="B950" s="3"/>
    </row>
    <row r="951" spans="1:2" ht="15.75" customHeight="1">
      <c r="A951" t="s">
        <v>7277</v>
      </c>
      <c r="B951" s="3"/>
    </row>
    <row r="952" spans="1:2" ht="15.75" customHeight="1">
      <c r="A952" t="s">
        <v>7280</v>
      </c>
      <c r="B952" s="3"/>
    </row>
    <row r="953" spans="1:2" ht="15.75" customHeight="1">
      <c r="A953" t="s">
        <v>7283</v>
      </c>
      <c r="B953" s="3"/>
    </row>
    <row r="954" spans="1:2" ht="15.75" customHeight="1">
      <c r="A954" t="s">
        <v>7287</v>
      </c>
      <c r="B954" s="3"/>
    </row>
    <row r="955" spans="1:2" ht="15.75" customHeight="1">
      <c r="A955" t="s">
        <v>7289</v>
      </c>
      <c r="B955" s="3"/>
    </row>
    <row r="956" spans="1:2" ht="15.75" customHeight="1">
      <c r="A956" t="s">
        <v>7292</v>
      </c>
      <c r="B956" s="3"/>
    </row>
    <row r="957" spans="1:2" ht="15.75" customHeight="1">
      <c r="A957" t="s">
        <v>7295</v>
      </c>
      <c r="B957" s="3"/>
    </row>
    <row r="958" spans="1:2" ht="15.75" customHeight="1">
      <c r="A958" t="s">
        <v>7298</v>
      </c>
      <c r="B958" s="3"/>
    </row>
    <row r="959" spans="1:2" ht="15.75" customHeight="1">
      <c r="A959" t="s">
        <v>7300</v>
      </c>
      <c r="B959" s="3"/>
    </row>
    <row r="960" spans="1:2" ht="15.75" customHeight="1">
      <c r="A960" t="s">
        <v>7303</v>
      </c>
      <c r="B960" s="3"/>
    </row>
    <row r="961" spans="1:2" ht="15.75" customHeight="1">
      <c r="A961" t="s">
        <v>7305</v>
      </c>
      <c r="B961" s="3"/>
    </row>
    <row r="962" spans="1:2" ht="15.75" customHeight="1">
      <c r="A962" t="s">
        <v>7307</v>
      </c>
      <c r="B962" s="3"/>
    </row>
    <row r="963" spans="1:2" ht="15.75" customHeight="1">
      <c r="A963" t="s">
        <v>7309</v>
      </c>
      <c r="B963" s="3"/>
    </row>
    <row r="964" spans="1:2" ht="15.75" customHeight="1">
      <c r="A964" t="s">
        <v>7311</v>
      </c>
      <c r="B964" s="3"/>
    </row>
    <row r="965" spans="1:2" ht="15.75" customHeight="1">
      <c r="A965" t="s">
        <v>7314</v>
      </c>
      <c r="B965" s="3"/>
    </row>
    <row r="966" spans="1:2" ht="15.75" customHeight="1">
      <c r="A966" t="s">
        <v>7316</v>
      </c>
      <c r="B966" s="3"/>
    </row>
    <row r="967" spans="1:2" ht="15.75" customHeight="1">
      <c r="A967" t="s">
        <v>7319</v>
      </c>
      <c r="B967" s="3"/>
    </row>
    <row r="968" spans="1:2" ht="15.75" customHeight="1">
      <c r="A968" t="s">
        <v>7322</v>
      </c>
      <c r="B968" s="3"/>
    </row>
    <row r="969" spans="1:2" ht="15.75" customHeight="1">
      <c r="A969" t="s">
        <v>7325</v>
      </c>
      <c r="B969" s="3"/>
    </row>
    <row r="970" spans="1:2" ht="15.75" customHeight="1">
      <c r="A970" t="s">
        <v>7327</v>
      </c>
      <c r="B970" s="3"/>
    </row>
    <row r="971" spans="1:2" ht="15.75" customHeight="1">
      <c r="A971" t="s">
        <v>7330</v>
      </c>
      <c r="B971" s="3"/>
    </row>
    <row r="972" spans="1:2" ht="15.75" customHeight="1">
      <c r="A972" t="s">
        <v>7333</v>
      </c>
      <c r="B972" s="3"/>
    </row>
    <row r="973" spans="1:2" ht="15.75" customHeight="1">
      <c r="A973" t="s">
        <v>7336</v>
      </c>
      <c r="B973" s="3"/>
    </row>
    <row r="974" spans="1:2" ht="15.75" customHeight="1">
      <c r="A974" t="s">
        <v>7339</v>
      </c>
      <c r="B974" s="3"/>
    </row>
    <row r="975" spans="1:2" ht="15.75" customHeight="1">
      <c r="A975" t="s">
        <v>7342</v>
      </c>
      <c r="B975" s="3"/>
    </row>
    <row r="976" spans="1:2" ht="15.75" customHeight="1">
      <c r="A976" t="s">
        <v>7346</v>
      </c>
      <c r="B976" s="3"/>
    </row>
    <row r="977" spans="1:2" ht="15.75" customHeight="1">
      <c r="A977" t="s">
        <v>7350</v>
      </c>
      <c r="B977" s="3"/>
    </row>
    <row r="978" spans="1:2" ht="15.75" customHeight="1">
      <c r="A978" t="s">
        <v>7353</v>
      </c>
      <c r="B978" s="3"/>
    </row>
    <row r="979" spans="1:2" ht="15.75" customHeight="1">
      <c r="A979" t="s">
        <v>7357</v>
      </c>
      <c r="B979" s="3"/>
    </row>
    <row r="980" spans="1:2" ht="15.75" customHeight="1">
      <c r="A980" t="s">
        <v>7360</v>
      </c>
      <c r="B980" s="3"/>
    </row>
    <row r="981" spans="1:2" ht="15.75" customHeight="1">
      <c r="A981" t="s">
        <v>7364</v>
      </c>
      <c r="B981" s="3"/>
    </row>
    <row r="982" spans="1:2" ht="15.75" customHeight="1">
      <c r="A982" t="s">
        <v>7366</v>
      </c>
      <c r="B982" s="3"/>
    </row>
    <row r="983" spans="1:2" ht="15.75" customHeight="1">
      <c r="A983" t="s">
        <v>7368</v>
      </c>
      <c r="B983" s="3"/>
    </row>
    <row r="984" spans="1:2" ht="15.75" customHeight="1">
      <c r="A984" t="s">
        <v>7369</v>
      </c>
      <c r="B984" s="3"/>
    </row>
    <row r="985" spans="1:2" ht="15.75" customHeight="1">
      <c r="A985" t="s">
        <v>7371</v>
      </c>
      <c r="B985" s="3"/>
    </row>
    <row r="986" spans="1:2" ht="15.75" customHeight="1">
      <c r="A986" t="s">
        <v>7373</v>
      </c>
      <c r="B986" s="3"/>
    </row>
    <row r="987" spans="1:2" ht="15.75" customHeight="1">
      <c r="A987" t="s">
        <v>7375</v>
      </c>
      <c r="B987" s="3"/>
    </row>
    <row r="988" spans="1:2" ht="15.75" customHeight="1">
      <c r="A988" t="s">
        <v>7378</v>
      </c>
      <c r="B988" s="3"/>
    </row>
    <row r="989" spans="1:2" ht="15.75" customHeight="1">
      <c r="A989" t="s">
        <v>7381</v>
      </c>
      <c r="B989" s="3"/>
    </row>
    <row r="990" spans="1:2" ht="15.75" customHeight="1">
      <c r="A990" t="s">
        <v>7383</v>
      </c>
      <c r="B990" s="3"/>
    </row>
    <row r="991" spans="1:2" ht="15.75" customHeight="1">
      <c r="A991" t="s">
        <v>7386</v>
      </c>
      <c r="B991" s="3"/>
    </row>
    <row r="992" spans="1:2" ht="15.75" customHeight="1">
      <c r="A992" t="s">
        <v>7389</v>
      </c>
      <c r="B992" s="3"/>
    </row>
    <row r="993" spans="1:2" ht="15.75" customHeight="1">
      <c r="A993" t="s">
        <v>7392</v>
      </c>
      <c r="B993" s="3"/>
    </row>
    <row r="994" spans="1:2" ht="15.75" customHeight="1">
      <c r="A994" t="s">
        <v>7395</v>
      </c>
      <c r="B994" s="3"/>
    </row>
    <row r="995" spans="1:2" ht="15.75" customHeight="1">
      <c r="A995" t="s">
        <v>7398</v>
      </c>
      <c r="B995" s="3"/>
    </row>
    <row r="996" spans="1:2" ht="15.75" customHeight="1">
      <c r="A996" t="s">
        <v>7401</v>
      </c>
      <c r="B996" s="3"/>
    </row>
    <row r="997" spans="1:2" ht="15.75" customHeight="1">
      <c r="A997" t="s">
        <v>7404</v>
      </c>
      <c r="B997" s="3"/>
    </row>
    <row r="998" spans="1:2" ht="15.75" customHeight="1">
      <c r="A998" t="s">
        <v>7406</v>
      </c>
      <c r="B998" s="3"/>
    </row>
    <row r="999" spans="1:2" ht="15.75" customHeight="1">
      <c r="A999" t="s">
        <v>7409</v>
      </c>
      <c r="B999" s="3"/>
    </row>
    <row r="1000" spans="1:2" ht="15.75" customHeight="1">
      <c r="A1000" t="s">
        <v>7411</v>
      </c>
      <c r="B1000" s="3"/>
    </row>
    <row r="1001" spans="1:2" ht="15.75" customHeight="1">
      <c r="A1001" s="15" t="s">
        <v>7414</v>
      </c>
      <c r="B1001" s="3"/>
    </row>
    <row r="1002" spans="1:2" ht="15.75" customHeight="1">
      <c r="A1002" t="s">
        <v>7446</v>
      </c>
      <c r="B1002" s="3"/>
    </row>
    <row r="1003" spans="1:2" ht="15.75" customHeight="1">
      <c r="A1003" t="s">
        <v>7448</v>
      </c>
      <c r="B1003" s="3"/>
    </row>
    <row r="1004" spans="1:2" ht="15.75" customHeight="1">
      <c r="A1004" t="s">
        <v>7451</v>
      </c>
      <c r="B1004" s="3"/>
    </row>
    <row r="1005" spans="1:2" ht="15.75" customHeight="1">
      <c r="A1005" t="s">
        <v>7454</v>
      </c>
      <c r="B1005" s="3"/>
    </row>
    <row r="1006" spans="1:2" ht="15.75" customHeight="1">
      <c r="A1006" t="s">
        <v>7456</v>
      </c>
      <c r="B1006" s="3"/>
    </row>
    <row r="1007" spans="1:2" ht="15.75" customHeight="1">
      <c r="A1007" t="s">
        <v>7459</v>
      </c>
      <c r="B1007" s="3"/>
    </row>
    <row r="1008" spans="1:2" ht="15.75" customHeight="1">
      <c r="A1008" t="s">
        <v>7461</v>
      </c>
      <c r="B1008" s="3"/>
    </row>
    <row r="1009" spans="1:2" ht="15.75" customHeight="1">
      <c r="A1009" t="s">
        <v>7464</v>
      </c>
      <c r="B1009" s="3"/>
    </row>
    <row r="1010" spans="1:2" ht="15.75" customHeight="1">
      <c r="A1010" t="s">
        <v>7467</v>
      </c>
      <c r="B1010" s="3"/>
    </row>
    <row r="1011" spans="1:2" ht="15.75" customHeight="1">
      <c r="A1011" t="s">
        <v>7469</v>
      </c>
      <c r="B1011" s="3"/>
    </row>
    <row r="1012" spans="1:2" ht="15.75" customHeight="1">
      <c r="A1012" t="s">
        <v>7472</v>
      </c>
      <c r="B1012" s="3"/>
    </row>
    <row r="1013" spans="1:2" ht="15.75" customHeight="1">
      <c r="A1013" t="s">
        <v>7475</v>
      </c>
      <c r="B1013" s="3"/>
    </row>
    <row r="1014" spans="1:2" ht="15.75" customHeight="1">
      <c r="A1014" t="s">
        <v>7477</v>
      </c>
      <c r="B1014" s="3"/>
    </row>
    <row r="1015" spans="1:2" ht="15.75" customHeight="1">
      <c r="A1015" t="s">
        <v>7480</v>
      </c>
      <c r="B1015" s="3"/>
    </row>
    <row r="1016" spans="1:2" ht="15.75" customHeight="1">
      <c r="A1016" t="s">
        <v>7483</v>
      </c>
      <c r="B1016" s="3"/>
    </row>
    <row r="1017" spans="1:2" ht="15.75" customHeight="1">
      <c r="A1017" t="s">
        <v>7485</v>
      </c>
      <c r="B1017" s="3"/>
    </row>
    <row r="1018" spans="1:2" ht="15.75" customHeight="1">
      <c r="A1018" t="s">
        <v>7488</v>
      </c>
      <c r="B1018" s="3"/>
    </row>
    <row r="1019" spans="1:2" ht="15.75" customHeight="1">
      <c r="A1019" t="s">
        <v>7491</v>
      </c>
      <c r="B1019" s="3"/>
    </row>
    <row r="1020" spans="1:2" ht="15.75" customHeight="1">
      <c r="A1020" t="s">
        <v>7494</v>
      </c>
      <c r="B1020" s="3"/>
    </row>
    <row r="1021" spans="1:2" ht="15.75" customHeight="1">
      <c r="A1021" t="s">
        <v>7497</v>
      </c>
      <c r="B1021" s="3"/>
    </row>
    <row r="1022" spans="1:2" ht="15.75" customHeight="1">
      <c r="A1022" t="s">
        <v>7500</v>
      </c>
      <c r="B1022" s="3"/>
    </row>
    <row r="1023" spans="1:2" ht="15.75" customHeight="1">
      <c r="A1023" t="s">
        <v>7502</v>
      </c>
      <c r="B1023" s="3"/>
    </row>
    <row r="1024" spans="1:2" ht="15.75" customHeight="1">
      <c r="A1024" t="s">
        <v>7505</v>
      </c>
      <c r="B1024" s="3"/>
    </row>
    <row r="1025" spans="1:2" ht="15.75" customHeight="1">
      <c r="A1025" t="s">
        <v>7508</v>
      </c>
      <c r="B1025" s="3"/>
    </row>
    <row r="1026" spans="1:2" ht="15.75" customHeight="1">
      <c r="A1026" t="s">
        <v>7511</v>
      </c>
      <c r="B1026" s="3"/>
    </row>
    <row r="1027" spans="1:2" ht="15.75" customHeight="1">
      <c r="A1027" t="s">
        <v>7513</v>
      </c>
      <c r="B1027" s="3"/>
    </row>
    <row r="1028" spans="1:2" ht="15.75" customHeight="1">
      <c r="A1028" t="s">
        <v>7514</v>
      </c>
      <c r="B1028" s="3"/>
    </row>
    <row r="1029" spans="1:2" ht="15.75" customHeight="1">
      <c r="A1029" t="s">
        <v>7515</v>
      </c>
      <c r="B1029" s="3"/>
    </row>
    <row r="1030" spans="1:2" ht="15.75" customHeight="1">
      <c r="A1030" t="s">
        <v>7518</v>
      </c>
      <c r="B1030" s="3"/>
    </row>
    <row r="1031" spans="1:2" ht="15.75" customHeight="1">
      <c r="A1031" t="s">
        <v>7521</v>
      </c>
      <c r="B1031" s="3"/>
    </row>
    <row r="1032" spans="1:2" ht="15.75" customHeight="1">
      <c r="A1032" t="s">
        <v>7523</v>
      </c>
      <c r="B1032" s="3"/>
    </row>
    <row r="1033" spans="1:2" ht="15.75" customHeight="1">
      <c r="A1033" t="s">
        <v>7526</v>
      </c>
      <c r="B1033" s="3"/>
    </row>
    <row r="1034" spans="1:2" ht="15.75" customHeight="1">
      <c r="A1034" t="s">
        <v>7528</v>
      </c>
      <c r="B1034" s="3"/>
    </row>
    <row r="1035" spans="1:2" ht="15.75" customHeight="1">
      <c r="A1035" t="s">
        <v>7531</v>
      </c>
      <c r="B1035" s="3"/>
    </row>
    <row r="1036" spans="1:2" ht="15.75" customHeight="1">
      <c r="A1036" t="s">
        <v>7534</v>
      </c>
      <c r="B1036" s="3"/>
    </row>
    <row r="1037" spans="1:2" ht="15.75" customHeight="1">
      <c r="A1037" t="s">
        <v>7537</v>
      </c>
      <c r="B1037" s="3"/>
    </row>
    <row r="1038" spans="1:2" ht="15.75" customHeight="1">
      <c r="A1038" t="s">
        <v>7539</v>
      </c>
      <c r="B1038" s="3"/>
    </row>
    <row r="1039" spans="1:2" ht="15.75" customHeight="1">
      <c r="A1039" t="s">
        <v>7542</v>
      </c>
      <c r="B1039" s="3"/>
    </row>
    <row r="1040" spans="1:2" ht="15.75" customHeight="1">
      <c r="A1040" t="s">
        <v>7545</v>
      </c>
      <c r="B1040" s="3"/>
    </row>
    <row r="1041" spans="1:2" ht="15.75" customHeight="1">
      <c r="A1041" t="s">
        <v>7548</v>
      </c>
      <c r="B1041" s="3"/>
    </row>
    <row r="1042" spans="1:2" ht="15.75" customHeight="1">
      <c r="A1042" t="s">
        <v>7551</v>
      </c>
      <c r="B1042" s="3"/>
    </row>
    <row r="1043" spans="1:2" ht="15.75" customHeight="1">
      <c r="A1043" t="s">
        <v>7554</v>
      </c>
      <c r="B1043" s="3"/>
    </row>
    <row r="1044" spans="1:2" ht="15.75" customHeight="1">
      <c r="A1044" t="s">
        <v>7555</v>
      </c>
      <c r="B1044" s="3"/>
    </row>
    <row r="1045" spans="1:2" ht="15.75" customHeight="1">
      <c r="A1045" t="s">
        <v>7556</v>
      </c>
      <c r="B1045" s="3"/>
    </row>
    <row r="1046" spans="1:2" ht="15.75" customHeight="1">
      <c r="A1046" t="s">
        <v>7558</v>
      </c>
      <c r="B1046" s="3"/>
    </row>
    <row r="1047" spans="1:2" ht="15.75" customHeight="1">
      <c r="A1047" t="s">
        <v>7560</v>
      </c>
      <c r="B1047" s="3"/>
    </row>
    <row r="1048" spans="1:2" ht="15.75" customHeight="1">
      <c r="A1048" t="s">
        <v>7562</v>
      </c>
      <c r="B1048" s="3"/>
    </row>
    <row r="1049" spans="1:2" ht="15.75" customHeight="1">
      <c r="A1049" t="s">
        <v>7564</v>
      </c>
      <c r="B1049" s="3"/>
    </row>
    <row r="1050" spans="1:2" ht="15.75" customHeight="1">
      <c r="A1050" t="s">
        <v>7566</v>
      </c>
      <c r="B1050" s="3"/>
    </row>
    <row r="1051" spans="1:2" ht="15.75" customHeight="1">
      <c r="A1051" t="s">
        <v>7568</v>
      </c>
      <c r="B1051" s="3"/>
    </row>
    <row r="1052" spans="1:2" ht="15.75" customHeight="1">
      <c r="A1052" t="s">
        <v>7571</v>
      </c>
      <c r="B1052" s="3"/>
    </row>
    <row r="1053" spans="1:2" ht="15.75" customHeight="1">
      <c r="A1053" t="s">
        <v>7574</v>
      </c>
      <c r="B1053" s="3"/>
    </row>
    <row r="1054" spans="1:2" ht="15.75" customHeight="1">
      <c r="A1054" t="s">
        <v>7577</v>
      </c>
      <c r="B1054" s="3"/>
    </row>
    <row r="1055" spans="1:2" ht="15.75" customHeight="1">
      <c r="A1055" t="s">
        <v>7581</v>
      </c>
      <c r="B1055" s="3"/>
    </row>
    <row r="1056" spans="1:2" ht="15.75" customHeight="1">
      <c r="A1056" t="s">
        <v>7584</v>
      </c>
      <c r="B1056" s="3"/>
    </row>
    <row r="1057" spans="1:2" ht="15.75" customHeight="1">
      <c r="A1057" t="s">
        <v>7587</v>
      </c>
      <c r="B1057" s="3"/>
    </row>
    <row r="1058" spans="1:2" ht="15.75" customHeight="1">
      <c r="A1058" t="s">
        <v>7589</v>
      </c>
      <c r="B1058" s="3"/>
    </row>
    <row r="1059" spans="1:2" ht="15.75" customHeight="1">
      <c r="A1059" t="s">
        <v>7592</v>
      </c>
      <c r="B1059" s="3"/>
    </row>
    <row r="1060" spans="1:2" ht="15.75" customHeight="1">
      <c r="A1060" t="s">
        <v>7595</v>
      </c>
      <c r="B1060" s="3"/>
    </row>
    <row r="1061" spans="1:2" ht="15.75" customHeight="1">
      <c r="A1061" t="s">
        <v>7598</v>
      </c>
      <c r="B1061" s="3"/>
    </row>
    <row r="1062" spans="1:2" ht="15.75" customHeight="1">
      <c r="A1062" t="s">
        <v>7600</v>
      </c>
      <c r="B1062" s="3"/>
    </row>
    <row r="1063" spans="1:2" ht="15.75" customHeight="1">
      <c r="A1063" t="s">
        <v>7603</v>
      </c>
      <c r="B1063" s="3"/>
    </row>
    <row r="1064" spans="1:2" ht="15.75" customHeight="1">
      <c r="A1064" t="s">
        <v>7606</v>
      </c>
      <c r="B1064" s="3"/>
    </row>
    <row r="1065" spans="1:2" ht="15.75" customHeight="1">
      <c r="A1065" t="s">
        <v>7608</v>
      </c>
      <c r="B1065" s="3"/>
    </row>
    <row r="1066" spans="1:2" ht="15.75" customHeight="1">
      <c r="A1066" t="s">
        <v>7611</v>
      </c>
      <c r="B1066" s="3"/>
    </row>
    <row r="1067" spans="1:2" ht="15.75" customHeight="1">
      <c r="A1067" t="s">
        <v>7614</v>
      </c>
      <c r="B1067" s="3"/>
    </row>
    <row r="1068" spans="1:2" ht="15.75" customHeight="1">
      <c r="A1068" t="s">
        <v>7617</v>
      </c>
      <c r="B1068" s="3"/>
    </row>
    <row r="1069" spans="1:2" ht="15.75" customHeight="1">
      <c r="A1069" t="s">
        <v>7620</v>
      </c>
      <c r="B1069" s="3"/>
    </row>
    <row r="1070" spans="1:2" ht="15.75" customHeight="1">
      <c r="A1070" t="s">
        <v>7622</v>
      </c>
      <c r="B1070" s="3"/>
    </row>
    <row r="1071" spans="1:2" ht="15.75" customHeight="1">
      <c r="A1071" t="s">
        <v>7625</v>
      </c>
      <c r="B1071" s="3"/>
    </row>
    <row r="1072" spans="1:2" ht="15.75" customHeight="1">
      <c r="A1072" t="s">
        <v>7628</v>
      </c>
      <c r="B1072" s="3"/>
    </row>
    <row r="1073" spans="1:2" ht="15.75" customHeight="1">
      <c r="A1073" t="s">
        <v>7631</v>
      </c>
      <c r="B1073" s="3"/>
    </row>
    <row r="1074" spans="1:2" ht="15.75" customHeight="1">
      <c r="A1074" t="s">
        <v>7634</v>
      </c>
      <c r="B1074" s="3"/>
    </row>
    <row r="1075" spans="1:2" ht="15.75" customHeight="1">
      <c r="A1075" t="s">
        <v>7637</v>
      </c>
      <c r="B1075" s="3"/>
    </row>
    <row r="1076" spans="1:2" ht="15.75" customHeight="1">
      <c r="A1076" t="s">
        <v>7639</v>
      </c>
      <c r="B1076" s="3"/>
    </row>
    <row r="1077" spans="1:2" ht="15.75" customHeight="1">
      <c r="A1077" t="s">
        <v>7642</v>
      </c>
      <c r="B1077" s="3"/>
    </row>
    <row r="1078" spans="1:2" ht="15.75" customHeight="1">
      <c r="A1078" t="s">
        <v>7645</v>
      </c>
      <c r="B1078" s="3"/>
    </row>
    <row r="1079" spans="1:2" ht="15.75" customHeight="1">
      <c r="A1079" t="s">
        <v>7647</v>
      </c>
      <c r="B1079" s="3"/>
    </row>
    <row r="1080" spans="1:2" ht="15.75" customHeight="1">
      <c r="A1080" t="s">
        <v>7650</v>
      </c>
      <c r="B1080" s="3"/>
    </row>
    <row r="1081" spans="1:2" ht="15.75" customHeight="1">
      <c r="A1081" t="s">
        <v>7653</v>
      </c>
      <c r="B1081" s="3"/>
    </row>
    <row r="1082" spans="1:2" ht="15.75" customHeight="1">
      <c r="A1082" t="s">
        <v>7655</v>
      </c>
      <c r="B1082" s="3"/>
    </row>
    <row r="1083" spans="1:2" ht="15.75" customHeight="1">
      <c r="A1083" t="s">
        <v>7657</v>
      </c>
      <c r="B1083" s="3"/>
    </row>
    <row r="1084" spans="1:2" ht="15.75" customHeight="1">
      <c r="A1084" t="s">
        <v>7659</v>
      </c>
      <c r="B1084" s="3"/>
    </row>
    <row r="1085" spans="1:2" ht="15.75" customHeight="1">
      <c r="A1085" t="s">
        <v>7662</v>
      </c>
      <c r="B1085" s="3"/>
    </row>
    <row r="1086" spans="1:2" ht="15.75" customHeight="1">
      <c r="A1086" t="s">
        <v>7664</v>
      </c>
      <c r="B1086" s="3"/>
    </row>
    <row r="1087" spans="1:2" ht="15.75" customHeight="1">
      <c r="A1087" t="s">
        <v>7667</v>
      </c>
      <c r="B1087" s="3"/>
    </row>
    <row r="1088" spans="1:2" ht="15.75" customHeight="1">
      <c r="A1088" t="s">
        <v>7670</v>
      </c>
      <c r="B1088" s="3"/>
    </row>
    <row r="1089" spans="1:2" ht="15.75" customHeight="1">
      <c r="A1089" t="s">
        <v>7673</v>
      </c>
      <c r="B1089" s="3"/>
    </row>
    <row r="1090" spans="1:2" ht="15.75" customHeight="1">
      <c r="A1090" t="s">
        <v>7676</v>
      </c>
      <c r="B1090" s="3"/>
    </row>
    <row r="1091" spans="1:2" ht="15.75" customHeight="1">
      <c r="A1091" t="s">
        <v>7679</v>
      </c>
      <c r="B1091" s="3"/>
    </row>
    <row r="1092" spans="1:2" ht="15.75" customHeight="1">
      <c r="A1092" t="s">
        <v>7681</v>
      </c>
      <c r="B1092" s="3"/>
    </row>
    <row r="1093" spans="1:2" ht="15.75" customHeight="1">
      <c r="A1093" t="s">
        <v>7683</v>
      </c>
      <c r="B1093" s="3"/>
    </row>
    <row r="1094" spans="1:2" ht="15.75" customHeight="1">
      <c r="A1094" t="s">
        <v>7685</v>
      </c>
      <c r="B1094" s="3"/>
    </row>
    <row r="1095" spans="1:2" ht="15.75" customHeight="1">
      <c r="A1095" t="s">
        <v>7687</v>
      </c>
      <c r="B1095" s="3"/>
    </row>
    <row r="1096" spans="1:2" ht="15.75" customHeight="1">
      <c r="A1096" t="s">
        <v>7690</v>
      </c>
      <c r="B1096" s="3"/>
    </row>
    <row r="1097" spans="1:2" ht="15.75" customHeight="1">
      <c r="A1097" t="s">
        <v>7692</v>
      </c>
      <c r="B1097" s="3"/>
    </row>
    <row r="1098" spans="1:2" ht="15.75" customHeight="1">
      <c r="A1098" t="s">
        <v>7694</v>
      </c>
      <c r="B1098" s="3"/>
    </row>
    <row r="1099" spans="1:2" ht="15.75" customHeight="1">
      <c r="A1099" t="s">
        <v>7697</v>
      </c>
      <c r="B1099" s="3"/>
    </row>
    <row r="1100" spans="1:2" ht="15.75" customHeight="1">
      <c r="A1100" t="s">
        <v>7699</v>
      </c>
      <c r="B1100" s="3"/>
    </row>
    <row r="1101" spans="1:2" ht="15.75" customHeight="1">
      <c r="A1101" t="s">
        <v>7701</v>
      </c>
      <c r="B1101" s="3"/>
    </row>
    <row r="1102" spans="1:2" ht="15.75" customHeight="1">
      <c r="A1102" t="s">
        <v>7703</v>
      </c>
      <c r="B1102" s="3"/>
    </row>
    <row r="1103" spans="1:2" ht="15.75" customHeight="1">
      <c r="A1103" t="s">
        <v>7705</v>
      </c>
      <c r="B1103" s="3"/>
    </row>
    <row r="1104" spans="1:2" ht="15.75" customHeight="1">
      <c r="A1104" t="s">
        <v>7707</v>
      </c>
      <c r="B1104" s="3"/>
    </row>
    <row r="1105" spans="1:2" ht="15.75" customHeight="1">
      <c r="A1105" t="s">
        <v>7710</v>
      </c>
      <c r="B1105" s="3"/>
    </row>
    <row r="1106" spans="1:2" ht="15.75" customHeight="1">
      <c r="A1106" t="s">
        <v>7712</v>
      </c>
      <c r="B1106" s="3"/>
    </row>
    <row r="1107" spans="1:2" ht="15.75" customHeight="1">
      <c r="A1107" t="s">
        <v>7714</v>
      </c>
      <c r="B1107" s="3"/>
    </row>
    <row r="1108" spans="1:2" ht="15.75" customHeight="1">
      <c r="A1108" t="s">
        <v>7717</v>
      </c>
      <c r="B1108" s="3"/>
    </row>
    <row r="1109" spans="1:2" ht="15.75" customHeight="1">
      <c r="A1109" t="s">
        <v>7719</v>
      </c>
      <c r="B1109" s="3"/>
    </row>
    <row r="1110" spans="1:2" ht="15.75" customHeight="1">
      <c r="A1110" t="s">
        <v>7722</v>
      </c>
      <c r="B1110" s="3"/>
    </row>
    <row r="1111" spans="1:2" ht="15.75" customHeight="1">
      <c r="A1111" t="s">
        <v>7725</v>
      </c>
      <c r="B1111" s="3"/>
    </row>
    <row r="1112" spans="1:2" ht="15.75" customHeight="1">
      <c r="A1112" t="s">
        <v>7727</v>
      </c>
      <c r="B1112" s="3"/>
    </row>
    <row r="1113" spans="1:2" ht="15.75" customHeight="1">
      <c r="A1113" t="s">
        <v>7729</v>
      </c>
      <c r="B1113" s="3"/>
    </row>
    <row r="1114" spans="1:2" ht="15.75" customHeight="1">
      <c r="A1114" t="s">
        <v>7732</v>
      </c>
      <c r="B1114" s="3"/>
    </row>
    <row r="1115" spans="1:2" ht="15.75" customHeight="1">
      <c r="A1115" t="s">
        <v>7734</v>
      </c>
      <c r="B1115" s="3"/>
    </row>
    <row r="1116" spans="1:2" ht="15.75" customHeight="1">
      <c r="A1116" t="s">
        <v>7737</v>
      </c>
      <c r="B1116" s="3"/>
    </row>
    <row r="1117" spans="1:2" ht="15.75" customHeight="1">
      <c r="A1117" t="s">
        <v>7740</v>
      </c>
      <c r="B1117" s="3"/>
    </row>
    <row r="1118" spans="1:2" ht="15.75" customHeight="1">
      <c r="A1118" t="s">
        <v>7742</v>
      </c>
      <c r="B1118" s="3"/>
    </row>
    <row r="1119" spans="1:2" ht="15.75" customHeight="1">
      <c r="A1119" t="s">
        <v>7744</v>
      </c>
      <c r="B1119" s="3"/>
    </row>
    <row r="1120" spans="1:2" ht="15.75" customHeight="1">
      <c r="A1120" t="s">
        <v>7745</v>
      </c>
      <c r="B1120" s="3"/>
    </row>
    <row r="1121" spans="1:2" ht="15.75" customHeight="1">
      <c r="A1121" t="s">
        <v>7746</v>
      </c>
      <c r="B1121" s="3"/>
    </row>
    <row r="1122" spans="1:2" ht="15.75" customHeight="1">
      <c r="A1122" t="s">
        <v>7747</v>
      </c>
      <c r="B1122" s="3"/>
    </row>
    <row r="1123" spans="1:2" ht="15.75" customHeight="1">
      <c r="A1123" t="s">
        <v>7748</v>
      </c>
      <c r="B1123" s="3"/>
    </row>
    <row r="1124" spans="1:2" ht="15.75" customHeight="1">
      <c r="A1124" t="s">
        <v>7749</v>
      </c>
      <c r="B1124" s="3"/>
    </row>
    <row r="1125" spans="1:2" ht="15.75" customHeight="1">
      <c r="A1125" t="s">
        <v>7750</v>
      </c>
      <c r="B1125" s="3"/>
    </row>
    <row r="1126" spans="1:2" ht="15.75" customHeight="1">
      <c r="A1126" t="s">
        <v>7751</v>
      </c>
      <c r="B1126" s="3"/>
    </row>
    <row r="1127" spans="1:2" ht="15.75" customHeight="1">
      <c r="A1127" t="s">
        <v>7752</v>
      </c>
      <c r="B1127" s="3"/>
    </row>
    <row r="1128" spans="1:2" ht="15.75" customHeight="1">
      <c r="A1128" t="s">
        <v>7753</v>
      </c>
      <c r="B1128" s="3"/>
    </row>
    <row r="1129" spans="1:2" ht="15.75" customHeight="1">
      <c r="A1129" t="s">
        <v>7754</v>
      </c>
      <c r="B1129" s="3"/>
    </row>
    <row r="1130" spans="1:2" ht="15.75" customHeight="1">
      <c r="A1130" t="s">
        <v>7755</v>
      </c>
      <c r="B1130" s="3"/>
    </row>
    <row r="1131" spans="1:2" ht="15.75" customHeight="1">
      <c r="A1131" t="s">
        <v>7756</v>
      </c>
      <c r="B1131" s="3"/>
    </row>
    <row r="1132" spans="1:2" ht="15.75" customHeight="1">
      <c r="A1132" t="s">
        <v>7757</v>
      </c>
      <c r="B1132" s="3"/>
    </row>
    <row r="1133" spans="1:2" ht="15.75" customHeight="1">
      <c r="A1133" t="s">
        <v>7758</v>
      </c>
      <c r="B1133" s="3"/>
    </row>
    <row r="1134" spans="1:2" ht="15.75" customHeight="1">
      <c r="A1134" t="s">
        <v>7759</v>
      </c>
      <c r="B1134" s="3"/>
    </row>
    <row r="1135" spans="1:2" ht="15.75" customHeight="1">
      <c r="A1135" t="s">
        <v>7760</v>
      </c>
      <c r="B1135" s="3"/>
    </row>
    <row r="1136" spans="1:2" ht="15.75" customHeight="1">
      <c r="A1136" t="s">
        <v>7761</v>
      </c>
      <c r="B1136" s="3"/>
    </row>
    <row r="1137" spans="1:2" ht="15.75" customHeight="1">
      <c r="A1137" t="s">
        <v>7762</v>
      </c>
      <c r="B1137" s="3"/>
    </row>
    <row r="1138" spans="1:2" ht="15.75" customHeight="1">
      <c r="A1138" t="s">
        <v>7763</v>
      </c>
      <c r="B1138" s="3"/>
    </row>
    <row r="1139" spans="1:2" ht="15.75" customHeight="1">
      <c r="A1139" t="s">
        <v>7764</v>
      </c>
      <c r="B1139" s="3"/>
    </row>
    <row r="1140" spans="1:2" ht="15.75" customHeight="1">
      <c r="A1140" t="s">
        <v>7766</v>
      </c>
      <c r="B1140" s="3"/>
    </row>
    <row r="1141" spans="1:2" ht="15.75" customHeight="1">
      <c r="A1141" t="s">
        <v>7768</v>
      </c>
      <c r="B1141" s="3"/>
    </row>
    <row r="1142" spans="1:2" ht="15.75" customHeight="1">
      <c r="A1142" t="s">
        <v>7770</v>
      </c>
      <c r="B1142" s="3"/>
    </row>
    <row r="1143" spans="1:2" ht="15.75" customHeight="1">
      <c r="A1143" t="s">
        <v>7772</v>
      </c>
      <c r="B1143" s="3"/>
    </row>
    <row r="1144" spans="1:2" ht="15.75" customHeight="1">
      <c r="A1144" t="s">
        <v>7774</v>
      </c>
      <c r="B1144" s="3"/>
    </row>
    <row r="1145" spans="1:2" ht="15.75" customHeight="1">
      <c r="A1145" t="s">
        <v>7778</v>
      </c>
      <c r="B1145" s="3"/>
    </row>
    <row r="1146" spans="1:2" ht="15.75" customHeight="1">
      <c r="A1146" t="s">
        <v>7780</v>
      </c>
      <c r="B1146" s="3"/>
    </row>
    <row r="1147" spans="1:2" ht="15.75" customHeight="1">
      <c r="A1147" t="s">
        <v>7783</v>
      </c>
      <c r="B1147" s="3"/>
    </row>
    <row r="1148" spans="1:2" ht="15.75" customHeight="1">
      <c r="A1148" t="s">
        <v>7784</v>
      </c>
      <c r="B1148" s="3"/>
    </row>
    <row r="1149" spans="1:2" ht="15.75" customHeight="1">
      <c r="A1149" t="s">
        <v>7786</v>
      </c>
      <c r="B1149" s="3"/>
    </row>
    <row r="1150" spans="1:2" ht="15.75" customHeight="1">
      <c r="A1150" t="s">
        <v>7788</v>
      </c>
      <c r="B1150" s="3"/>
    </row>
    <row r="1151" spans="1:2" ht="15.75" customHeight="1">
      <c r="A1151" t="s">
        <v>7790</v>
      </c>
      <c r="B1151" s="3"/>
    </row>
    <row r="1152" spans="1:2" ht="15.75" customHeight="1">
      <c r="A1152" t="s">
        <v>7792</v>
      </c>
      <c r="B1152" s="3"/>
    </row>
    <row r="1153" spans="1:2" ht="15.75" customHeight="1">
      <c r="A1153" t="s">
        <v>7795</v>
      </c>
      <c r="B1153" s="3"/>
    </row>
    <row r="1154" spans="1:2" ht="15.75" customHeight="1">
      <c r="A1154" t="s">
        <v>7797</v>
      </c>
      <c r="B1154" s="3"/>
    </row>
    <row r="1155" spans="1:2" ht="15.75" customHeight="1">
      <c r="A1155" t="s">
        <v>7800</v>
      </c>
      <c r="B1155" s="3"/>
    </row>
    <row r="1156" spans="1:2" ht="15.75" customHeight="1">
      <c r="A1156" t="s">
        <v>7803</v>
      </c>
      <c r="B1156" s="3"/>
    </row>
    <row r="1157" spans="1:2" ht="15.75" customHeight="1">
      <c r="A1157" t="s">
        <v>7806</v>
      </c>
      <c r="B1157" s="3"/>
    </row>
    <row r="1158" spans="1:2" ht="15.75" customHeight="1">
      <c r="A1158" t="s">
        <v>7808</v>
      </c>
      <c r="B1158" s="3"/>
    </row>
    <row r="1159" spans="1:2" ht="15.75" customHeight="1">
      <c r="A1159" t="s">
        <v>7810</v>
      </c>
      <c r="B1159" s="3"/>
    </row>
    <row r="1160" spans="1:2" ht="15.75" customHeight="1">
      <c r="A1160" t="s">
        <v>7813</v>
      </c>
      <c r="B1160" s="3"/>
    </row>
    <row r="1161" spans="1:2" ht="15.75" customHeight="1">
      <c r="A1161" t="s">
        <v>7815</v>
      </c>
      <c r="B1161" s="3"/>
    </row>
    <row r="1162" spans="1:2" ht="15.75" customHeight="1">
      <c r="A1162" t="s">
        <v>7818</v>
      </c>
      <c r="B1162" s="3"/>
    </row>
    <row r="1163" spans="1:2" ht="15.75" customHeight="1">
      <c r="A1163" t="s">
        <v>7820</v>
      </c>
      <c r="B1163" s="3"/>
    </row>
    <row r="1164" spans="1:2" ht="15.75" customHeight="1">
      <c r="A1164" t="s">
        <v>7822</v>
      </c>
      <c r="B1164" s="3"/>
    </row>
    <row r="1165" spans="1:2" ht="15.75" customHeight="1">
      <c r="A1165" t="s">
        <v>7825</v>
      </c>
      <c r="B1165" s="3"/>
    </row>
    <row r="1166" spans="1:2" ht="15.75" customHeight="1">
      <c r="A1166" t="s">
        <v>7827</v>
      </c>
      <c r="B1166" s="3"/>
    </row>
    <row r="1167" spans="1:2" ht="15.75" customHeight="1">
      <c r="A1167" t="s">
        <v>7830</v>
      </c>
      <c r="B1167" s="3"/>
    </row>
    <row r="1168" spans="1:2" ht="15.75" customHeight="1">
      <c r="A1168" t="s">
        <v>7834</v>
      </c>
      <c r="B1168" s="3"/>
    </row>
    <row r="1169" spans="1:2" ht="15.75" customHeight="1">
      <c r="A1169" t="s">
        <v>7837</v>
      </c>
      <c r="B1169" s="3"/>
    </row>
    <row r="1170" spans="1:2" ht="15.75" customHeight="1">
      <c r="A1170" t="s">
        <v>7839</v>
      </c>
      <c r="B1170" s="3"/>
    </row>
    <row r="1171" spans="1:2" ht="15.75" customHeight="1">
      <c r="A1171" t="s">
        <v>7842</v>
      </c>
      <c r="B1171" s="3"/>
    </row>
    <row r="1172" spans="1:2" ht="15.75" customHeight="1">
      <c r="A1172" t="s">
        <v>7845</v>
      </c>
      <c r="B1172" s="3"/>
    </row>
    <row r="1173" spans="1:2" ht="15.75" customHeight="1">
      <c r="A1173" t="s">
        <v>7847</v>
      </c>
      <c r="B1173" s="3"/>
    </row>
    <row r="1174" spans="1:2" ht="15.75" customHeight="1">
      <c r="A1174" t="s">
        <v>7851</v>
      </c>
      <c r="B1174" s="3"/>
    </row>
    <row r="1175" spans="1:2" ht="15.75" customHeight="1">
      <c r="A1175" t="s">
        <v>7853</v>
      </c>
      <c r="B1175" s="3"/>
    </row>
    <row r="1176" spans="1:2" ht="15.75" customHeight="1">
      <c r="A1176" t="s">
        <v>7856</v>
      </c>
      <c r="B1176" s="3"/>
    </row>
    <row r="1177" spans="1:2" ht="15.75" customHeight="1">
      <c r="A1177" t="s">
        <v>7859</v>
      </c>
      <c r="B1177" s="3"/>
    </row>
    <row r="1178" spans="1:2" ht="15.75" customHeight="1">
      <c r="A1178" t="s">
        <v>7862</v>
      </c>
      <c r="B1178" s="3"/>
    </row>
    <row r="1179" spans="1:2" ht="15.75" customHeight="1">
      <c r="A1179" t="s">
        <v>7864</v>
      </c>
      <c r="B1179" s="3"/>
    </row>
    <row r="1180" spans="1:2" ht="15.75" customHeight="1">
      <c r="A1180" t="s">
        <v>7866</v>
      </c>
      <c r="B1180" s="3"/>
    </row>
    <row r="1181" spans="1:2" ht="15.75" customHeight="1">
      <c r="A1181" t="s">
        <v>7868</v>
      </c>
      <c r="B1181" s="3"/>
    </row>
    <row r="1182" spans="1:2" ht="15.75" customHeight="1">
      <c r="A1182" t="s">
        <v>7871</v>
      </c>
      <c r="B1182" s="3"/>
    </row>
    <row r="1183" spans="1:2" ht="15.75" customHeight="1">
      <c r="A1183" t="s">
        <v>7874</v>
      </c>
      <c r="B1183" s="3"/>
    </row>
    <row r="1184" spans="1:2" ht="15.75" customHeight="1">
      <c r="A1184" t="s">
        <v>7876</v>
      </c>
      <c r="B1184" s="3"/>
    </row>
    <row r="1185" spans="1:2" ht="15.75" customHeight="1">
      <c r="A1185" t="s">
        <v>7878</v>
      </c>
      <c r="B1185" s="3"/>
    </row>
    <row r="1186" spans="1:2" ht="15.75" customHeight="1">
      <c r="A1186" t="s">
        <v>7881</v>
      </c>
      <c r="B1186" s="3"/>
    </row>
    <row r="1187" spans="1:2" ht="15.75" customHeight="1">
      <c r="A1187" t="s">
        <v>7883</v>
      </c>
      <c r="B1187" s="3"/>
    </row>
    <row r="1188" spans="1:2" ht="15.75" customHeight="1">
      <c r="A1188" t="s">
        <v>7885</v>
      </c>
      <c r="B1188" s="3"/>
    </row>
    <row r="1189" spans="1:2" ht="15.75" customHeight="1">
      <c r="A1189" t="s">
        <v>7888</v>
      </c>
      <c r="B1189" s="3"/>
    </row>
    <row r="1190" spans="1:2" ht="15.75" customHeight="1">
      <c r="A1190" t="s">
        <v>7890</v>
      </c>
      <c r="B1190" s="3"/>
    </row>
    <row r="1191" spans="1:2" ht="15.75" customHeight="1">
      <c r="A1191" t="s">
        <v>7892</v>
      </c>
      <c r="B1191" s="3"/>
    </row>
    <row r="1192" spans="1:2" ht="15.75" customHeight="1">
      <c r="A1192" t="s">
        <v>7894</v>
      </c>
      <c r="B1192" s="3"/>
    </row>
    <row r="1193" spans="1:2" ht="15.75" customHeight="1">
      <c r="A1193" t="s">
        <v>7896</v>
      </c>
      <c r="B1193" s="3"/>
    </row>
    <row r="1194" spans="1:2" ht="15.75" customHeight="1">
      <c r="A1194" t="s">
        <v>7898</v>
      </c>
      <c r="B1194" s="3"/>
    </row>
    <row r="1195" spans="1:2" ht="15.75" customHeight="1">
      <c r="A1195" t="s">
        <v>7900</v>
      </c>
      <c r="B1195" s="3"/>
    </row>
    <row r="1196" spans="1:2" ht="15.75" customHeight="1">
      <c r="A1196" t="s">
        <v>7902</v>
      </c>
      <c r="B1196" s="3"/>
    </row>
    <row r="1197" spans="1:2" ht="15.75" customHeight="1">
      <c r="A1197" t="s">
        <v>7903</v>
      </c>
      <c r="B1197" s="3"/>
    </row>
    <row r="1198" spans="1:2" ht="15.75" customHeight="1">
      <c r="A1198" t="s">
        <v>7906</v>
      </c>
      <c r="B1198" s="3"/>
    </row>
    <row r="1199" spans="1:2" ht="15.75" customHeight="1">
      <c r="A1199" t="s">
        <v>7908</v>
      </c>
      <c r="B1199" s="3"/>
    </row>
    <row r="1200" spans="1:2" ht="15.75" customHeight="1">
      <c r="A1200" t="s">
        <v>7910</v>
      </c>
      <c r="B1200" s="3"/>
    </row>
    <row r="1201" spans="1:2" ht="15.75" customHeight="1">
      <c r="A1201" t="s">
        <v>7912</v>
      </c>
      <c r="B1201" s="3"/>
    </row>
    <row r="1202" spans="1:2" ht="15.75" customHeight="1">
      <c r="A1202" t="s">
        <v>7914</v>
      </c>
      <c r="B1202" s="3"/>
    </row>
    <row r="1203" spans="1:2" ht="15.75" customHeight="1">
      <c r="A1203" t="s">
        <v>7916</v>
      </c>
      <c r="B1203" s="3"/>
    </row>
    <row r="1204" spans="1:2" ht="15.75" customHeight="1">
      <c r="A1204" t="s">
        <v>7918</v>
      </c>
      <c r="B1204" s="3"/>
    </row>
    <row r="1205" spans="1:2" ht="15.75" customHeight="1">
      <c r="A1205" t="s">
        <v>7920</v>
      </c>
      <c r="B1205" s="3"/>
    </row>
    <row r="1206" spans="1:2" ht="15.75" customHeight="1">
      <c r="A1206" t="s">
        <v>7922</v>
      </c>
      <c r="B1206" s="3"/>
    </row>
    <row r="1207" spans="1:2" ht="15.75" customHeight="1">
      <c r="A1207" t="s">
        <v>7924</v>
      </c>
      <c r="B1207" s="3"/>
    </row>
    <row r="1208" spans="1:2" ht="15.75" customHeight="1">
      <c r="A1208" t="s">
        <v>7926</v>
      </c>
      <c r="B1208" s="3"/>
    </row>
    <row r="1209" spans="1:2" ht="15.75" customHeight="1">
      <c r="A1209" t="s">
        <v>7928</v>
      </c>
      <c r="B1209" s="3"/>
    </row>
    <row r="1210" spans="1:2" ht="15.75" customHeight="1">
      <c r="A1210" t="s">
        <v>7931</v>
      </c>
      <c r="B1210" s="3"/>
    </row>
    <row r="1211" spans="1:2" ht="15.75" customHeight="1">
      <c r="A1211" t="s">
        <v>7933</v>
      </c>
      <c r="B1211" s="3"/>
    </row>
    <row r="1212" spans="1:2" ht="15.75" customHeight="1">
      <c r="A1212" t="s">
        <v>7935</v>
      </c>
      <c r="B1212" s="3"/>
    </row>
    <row r="1213" spans="1:2" ht="15.75" customHeight="1">
      <c r="A1213" t="s">
        <v>7937</v>
      </c>
      <c r="B1213" s="3"/>
    </row>
    <row r="1214" spans="1:2" ht="15.75" customHeight="1">
      <c r="A1214" t="s">
        <v>7939</v>
      </c>
      <c r="B1214" s="3"/>
    </row>
    <row r="1215" spans="1:2" ht="15.75" customHeight="1">
      <c r="A1215" t="s">
        <v>7941</v>
      </c>
      <c r="B1215" s="3"/>
    </row>
    <row r="1216" spans="1:2" ht="15.75" customHeight="1">
      <c r="A1216" t="s">
        <v>7945</v>
      </c>
      <c r="B1216" s="3"/>
    </row>
    <row r="1217" spans="1:2" ht="15.75" customHeight="1">
      <c r="A1217" t="s">
        <v>7947</v>
      </c>
      <c r="B1217" s="3"/>
    </row>
    <row r="1218" spans="1:2" ht="15.75" customHeight="1">
      <c r="A1218" t="s">
        <v>7950</v>
      </c>
      <c r="B1218" s="3"/>
    </row>
    <row r="1219" spans="1:2" ht="15.75" customHeight="1">
      <c r="A1219" t="s">
        <v>7952</v>
      </c>
      <c r="B1219" s="3"/>
    </row>
    <row r="1220" spans="1:2" ht="15.75" customHeight="1">
      <c r="A1220" t="s">
        <v>7954</v>
      </c>
      <c r="B1220" s="3"/>
    </row>
    <row r="1221" spans="1:2" ht="15.75" customHeight="1">
      <c r="A1221" t="s">
        <v>7956</v>
      </c>
      <c r="B1221" s="3"/>
    </row>
    <row r="1222" spans="1:2" ht="15.75" customHeight="1">
      <c r="A1222" t="s">
        <v>7958</v>
      </c>
      <c r="B1222" s="3"/>
    </row>
    <row r="1223" spans="1:2" ht="15.75" customHeight="1">
      <c r="A1223" t="s">
        <v>7961</v>
      </c>
      <c r="B1223" s="3"/>
    </row>
    <row r="1224" spans="1:2" ht="15.75" customHeight="1">
      <c r="A1224" t="s">
        <v>7962</v>
      </c>
      <c r="B1224" s="3"/>
    </row>
    <row r="1225" spans="1:2" ht="15.75" customHeight="1">
      <c r="A1225" t="s">
        <v>7965</v>
      </c>
      <c r="B1225" s="3"/>
    </row>
    <row r="1226" spans="1:2" ht="15.75" customHeight="1">
      <c r="A1226" t="s">
        <v>7967</v>
      </c>
      <c r="B1226" s="3"/>
    </row>
    <row r="1227" spans="1:2" ht="15.75" customHeight="1">
      <c r="A1227" t="s">
        <v>7969</v>
      </c>
      <c r="B1227" s="3"/>
    </row>
    <row r="1228" spans="1:2" ht="15.75" customHeight="1">
      <c r="A1228" t="s">
        <v>7971</v>
      </c>
      <c r="B1228" s="3"/>
    </row>
    <row r="1229" spans="1:2" ht="15.75" customHeight="1">
      <c r="A1229" t="s">
        <v>7973</v>
      </c>
      <c r="B1229" s="3"/>
    </row>
    <row r="1230" spans="1:2" ht="15.75" customHeight="1">
      <c r="A1230" t="s">
        <v>7974</v>
      </c>
      <c r="B1230" s="3"/>
    </row>
    <row r="1231" spans="1:2" ht="15.75" customHeight="1">
      <c r="A1231" t="s">
        <v>7977</v>
      </c>
      <c r="B1231" s="3"/>
    </row>
    <row r="1232" spans="1:2" ht="15.75" customHeight="1">
      <c r="A1232" t="s">
        <v>7979</v>
      </c>
      <c r="B1232" s="3"/>
    </row>
    <row r="1233" spans="1:2" ht="15.75" customHeight="1">
      <c r="A1233" t="s">
        <v>7981</v>
      </c>
      <c r="B1233" s="3"/>
    </row>
    <row r="1234" spans="1:2" ht="15.75" customHeight="1">
      <c r="A1234" t="s">
        <v>7984</v>
      </c>
      <c r="B1234" s="3"/>
    </row>
    <row r="1235" spans="1:2" ht="15.75" customHeight="1">
      <c r="A1235" t="s">
        <v>7986</v>
      </c>
      <c r="B1235" s="3"/>
    </row>
    <row r="1236" spans="1:2" ht="15.75" customHeight="1">
      <c r="A1236" t="s">
        <v>7988</v>
      </c>
      <c r="B1236" s="3"/>
    </row>
    <row r="1237" spans="1:2" ht="15.75" customHeight="1">
      <c r="A1237" t="s">
        <v>7990</v>
      </c>
      <c r="B1237" s="3"/>
    </row>
    <row r="1238" spans="1:2" ht="15.75" customHeight="1">
      <c r="A1238" t="s">
        <v>7992</v>
      </c>
      <c r="B1238" s="3"/>
    </row>
    <row r="1239" spans="1:2" ht="15.75" customHeight="1">
      <c r="A1239" t="s">
        <v>7994</v>
      </c>
      <c r="B1239" s="3"/>
    </row>
    <row r="1240" spans="1:2" ht="15.75" customHeight="1">
      <c r="A1240" t="s">
        <v>7996</v>
      </c>
      <c r="B1240" s="3"/>
    </row>
    <row r="1241" spans="1:2" ht="15.75" customHeight="1">
      <c r="A1241" t="s">
        <v>7998</v>
      </c>
      <c r="B1241" s="3"/>
    </row>
    <row r="1242" spans="1:2" ht="15.75" customHeight="1">
      <c r="A1242" t="s">
        <v>8000</v>
      </c>
      <c r="B1242" s="3"/>
    </row>
    <row r="1243" spans="1:2" ht="15.75" customHeight="1">
      <c r="A1243" t="s">
        <v>8003</v>
      </c>
      <c r="B1243" s="3"/>
    </row>
    <row r="1244" spans="1:2" ht="15.75" customHeight="1">
      <c r="A1244" t="s">
        <v>8005</v>
      </c>
      <c r="B1244" s="3"/>
    </row>
    <row r="1245" spans="1:2" ht="15.75" customHeight="1">
      <c r="A1245" t="s">
        <v>8008</v>
      </c>
      <c r="B1245" s="3"/>
    </row>
    <row r="1246" spans="1:2" ht="15.75" customHeight="1">
      <c r="A1246" t="s">
        <v>8011</v>
      </c>
      <c r="B1246" s="3"/>
    </row>
    <row r="1247" spans="1:2" ht="15.75" customHeight="1">
      <c r="A1247" t="s">
        <v>8014</v>
      </c>
      <c r="B1247" s="3"/>
    </row>
    <row r="1248" spans="1:2" ht="15.75" customHeight="1">
      <c r="A1248" t="s">
        <v>8017</v>
      </c>
      <c r="B1248" s="3"/>
    </row>
    <row r="1249" spans="1:2" ht="15.75" customHeight="1">
      <c r="A1249" t="s">
        <v>8020</v>
      </c>
      <c r="B1249" s="3"/>
    </row>
    <row r="1250" spans="1:2" ht="15.75" customHeight="1">
      <c r="A1250" t="s">
        <v>8023</v>
      </c>
      <c r="B1250" s="3"/>
    </row>
    <row r="1251" spans="1:2" ht="15.75" customHeight="1">
      <c r="A1251" t="s">
        <v>8026</v>
      </c>
      <c r="B1251" s="3"/>
    </row>
    <row r="1252" spans="1:2" ht="15.75" customHeight="1">
      <c r="A1252" t="s">
        <v>8028</v>
      </c>
      <c r="B1252" s="3"/>
    </row>
    <row r="1253" spans="1:2" ht="15.75" customHeight="1">
      <c r="A1253" t="s">
        <v>8031</v>
      </c>
      <c r="B1253" s="3"/>
    </row>
    <row r="1254" spans="1:2" ht="15.75" customHeight="1">
      <c r="A1254" t="s">
        <v>8033</v>
      </c>
      <c r="B1254" s="3"/>
    </row>
    <row r="1255" spans="1:2" ht="15.75" customHeight="1">
      <c r="A1255" t="s">
        <v>8037</v>
      </c>
      <c r="B1255" s="3"/>
    </row>
    <row r="1256" spans="1:2" ht="15.75" customHeight="1">
      <c r="A1256" t="s">
        <v>8039</v>
      </c>
      <c r="B1256" s="3"/>
    </row>
    <row r="1257" spans="1:2" ht="15.75" customHeight="1">
      <c r="A1257" t="s">
        <v>8042</v>
      </c>
      <c r="B1257" s="3"/>
    </row>
    <row r="1258" spans="1:2" ht="15.75" customHeight="1">
      <c r="A1258" t="s">
        <v>8045</v>
      </c>
      <c r="B1258" s="3"/>
    </row>
    <row r="1259" spans="1:2" ht="15.75" customHeight="1">
      <c r="A1259" t="s">
        <v>8048</v>
      </c>
      <c r="B1259" s="3"/>
    </row>
    <row r="1260" spans="1:2" ht="15.75" customHeight="1">
      <c r="A1260" t="s">
        <v>8050</v>
      </c>
      <c r="B1260" s="3"/>
    </row>
    <row r="1261" spans="1:2" ht="15.75" customHeight="1">
      <c r="A1261" t="s">
        <v>8054</v>
      </c>
      <c r="B1261" s="3"/>
    </row>
    <row r="1262" spans="1:2" ht="15.75" customHeight="1">
      <c r="A1262" t="s">
        <v>8056</v>
      </c>
      <c r="B1262" s="3"/>
    </row>
    <row r="1263" spans="1:2" ht="15.75" customHeight="1">
      <c r="A1263" t="s">
        <v>8059</v>
      </c>
      <c r="B1263" s="3"/>
    </row>
    <row r="1264" spans="1:2" ht="15.75" customHeight="1">
      <c r="A1264" t="s">
        <v>8062</v>
      </c>
      <c r="B1264" s="3"/>
    </row>
    <row r="1265" spans="1:2" ht="15.75" customHeight="1">
      <c r="A1265" t="s">
        <v>8065</v>
      </c>
      <c r="B1265" s="3"/>
    </row>
    <row r="1266" spans="1:2" ht="15.75" customHeight="1">
      <c r="A1266" t="s">
        <v>8067</v>
      </c>
      <c r="B1266" s="3"/>
    </row>
    <row r="1267" spans="1:2" ht="15.75" customHeight="1">
      <c r="A1267" t="s">
        <v>8070</v>
      </c>
      <c r="B1267" s="3"/>
    </row>
    <row r="1268" spans="1:2" ht="15.75" customHeight="1">
      <c r="A1268" t="s">
        <v>8072</v>
      </c>
      <c r="B1268" s="3"/>
    </row>
    <row r="1269" spans="1:2" ht="15.75" customHeight="1">
      <c r="A1269" t="s">
        <v>8075</v>
      </c>
      <c r="B1269" s="3"/>
    </row>
    <row r="1270" spans="1:2" ht="15.75" customHeight="1">
      <c r="A1270" t="s">
        <v>8078</v>
      </c>
      <c r="B1270" s="3"/>
    </row>
    <row r="1271" spans="1:2" ht="15.75" customHeight="1">
      <c r="A1271" t="s">
        <v>8080</v>
      </c>
      <c r="B1271" s="3"/>
    </row>
    <row r="1272" spans="1:2" ht="15.75" customHeight="1">
      <c r="A1272" t="s">
        <v>8082</v>
      </c>
      <c r="B1272" s="3"/>
    </row>
    <row r="1273" spans="1:2" ht="15.75" customHeight="1">
      <c r="A1273" t="s">
        <v>8084</v>
      </c>
      <c r="B1273" s="3"/>
    </row>
    <row r="1274" spans="1:2" ht="15.75" customHeight="1">
      <c r="A1274" t="s">
        <v>8086</v>
      </c>
      <c r="B1274" s="3"/>
    </row>
    <row r="1275" spans="1:2" ht="15.75" customHeight="1">
      <c r="A1275" t="s">
        <v>8088</v>
      </c>
      <c r="B1275" s="3"/>
    </row>
    <row r="1276" spans="1:2" ht="15.75" customHeight="1">
      <c r="A1276" t="s">
        <v>8090</v>
      </c>
      <c r="B1276" s="3"/>
    </row>
    <row r="1277" spans="1:2" ht="15.75" customHeight="1">
      <c r="A1277" t="s">
        <v>8091</v>
      </c>
      <c r="B1277" s="3"/>
    </row>
    <row r="1278" spans="1:2" ht="15.75" customHeight="1">
      <c r="A1278" t="s">
        <v>8092</v>
      </c>
      <c r="B1278" s="3"/>
    </row>
    <row r="1279" spans="1:2" ht="15.75" customHeight="1">
      <c r="A1279" t="s">
        <v>8095</v>
      </c>
      <c r="B1279" s="3"/>
    </row>
    <row r="1280" spans="1:2" ht="15.75" customHeight="1">
      <c r="A1280" t="s">
        <v>8098</v>
      </c>
      <c r="B1280" s="3"/>
    </row>
    <row r="1281" spans="1:2" ht="15.75" customHeight="1">
      <c r="A1281" t="s">
        <v>8100</v>
      </c>
      <c r="B1281" s="3"/>
    </row>
    <row r="1282" spans="1:2" ht="15.75" customHeight="1">
      <c r="A1282" t="s">
        <v>8103</v>
      </c>
      <c r="B1282" s="3"/>
    </row>
    <row r="1283" spans="1:2" ht="15.75" customHeight="1">
      <c r="A1283" t="s">
        <v>8106</v>
      </c>
      <c r="B1283" s="3"/>
    </row>
    <row r="1284" spans="1:2" ht="15.75" customHeight="1">
      <c r="A1284" t="s">
        <v>8109</v>
      </c>
      <c r="B1284" s="3"/>
    </row>
    <row r="1285" spans="1:2" ht="15.75" customHeight="1">
      <c r="A1285" t="s">
        <v>8111</v>
      </c>
      <c r="B1285" s="3"/>
    </row>
    <row r="1286" spans="1:2" ht="15.75" customHeight="1">
      <c r="A1286" t="s">
        <v>8113</v>
      </c>
      <c r="B1286" s="3"/>
    </row>
    <row r="1287" spans="1:2" ht="15.75" customHeight="1">
      <c r="A1287" t="s">
        <v>8115</v>
      </c>
      <c r="B1287" s="3"/>
    </row>
    <row r="1288" spans="1:2" ht="15.75" customHeight="1">
      <c r="A1288" t="s">
        <v>8117</v>
      </c>
      <c r="B1288" s="3"/>
    </row>
    <row r="1289" spans="1:2" ht="15.75" customHeight="1">
      <c r="A1289" t="s">
        <v>8119</v>
      </c>
      <c r="B1289" s="3"/>
    </row>
    <row r="1290" spans="1:2" ht="15.75" customHeight="1">
      <c r="A1290" t="s">
        <v>8121</v>
      </c>
      <c r="B1290" s="3"/>
    </row>
    <row r="1291" spans="1:2" ht="15.75" customHeight="1">
      <c r="A1291" t="s">
        <v>8123</v>
      </c>
      <c r="B1291" s="3"/>
    </row>
    <row r="1292" spans="1:2" ht="15.75" customHeight="1">
      <c r="A1292" t="s">
        <v>8125</v>
      </c>
      <c r="B1292" s="3"/>
    </row>
    <row r="1293" spans="1:2" ht="15.75" customHeight="1">
      <c r="A1293" t="s">
        <v>8127</v>
      </c>
      <c r="B1293" s="3"/>
    </row>
    <row r="1294" spans="1:2" ht="15.75" customHeight="1">
      <c r="A1294" t="s">
        <v>8129</v>
      </c>
      <c r="B1294" s="3"/>
    </row>
    <row r="1295" spans="1:2" ht="15.75" customHeight="1">
      <c r="A1295" t="s">
        <v>8131</v>
      </c>
      <c r="B1295" s="3"/>
    </row>
    <row r="1296" spans="1:2" ht="15.75" customHeight="1">
      <c r="A1296" t="s">
        <v>8133</v>
      </c>
      <c r="B1296" s="3"/>
    </row>
    <row r="1297" spans="1:2" ht="15.75" customHeight="1">
      <c r="A1297" t="s">
        <v>8135</v>
      </c>
      <c r="B1297" s="3"/>
    </row>
    <row r="1298" spans="1:2" ht="15.75" customHeight="1">
      <c r="A1298" t="s">
        <v>8137</v>
      </c>
      <c r="B1298" s="3"/>
    </row>
    <row r="1299" spans="1:2" ht="15.75" customHeight="1">
      <c r="A1299" t="s">
        <v>8139</v>
      </c>
      <c r="B1299" s="3"/>
    </row>
    <row r="1300" spans="1:2" ht="15.75" customHeight="1">
      <c r="A1300" t="s">
        <v>8141</v>
      </c>
      <c r="B1300" s="3"/>
    </row>
    <row r="1301" spans="1:2" ht="15.75" customHeight="1">
      <c r="A1301" t="s">
        <v>8143</v>
      </c>
      <c r="B1301" s="3"/>
    </row>
    <row r="1302" spans="1:2" ht="15.75" customHeight="1">
      <c r="A1302" t="s">
        <v>8145</v>
      </c>
      <c r="B1302" s="3"/>
    </row>
    <row r="1303" spans="1:2" ht="15.75" customHeight="1">
      <c r="A1303" t="s">
        <v>8148</v>
      </c>
      <c r="B1303" s="3"/>
    </row>
    <row r="1304" spans="1:2" ht="15.75" customHeight="1">
      <c r="A1304" t="s">
        <v>8150</v>
      </c>
      <c r="B1304" s="3"/>
    </row>
    <row r="1305" spans="1:2" ht="15.75" customHeight="1">
      <c r="A1305" t="s">
        <v>8152</v>
      </c>
      <c r="B1305" s="3"/>
    </row>
    <row r="1306" spans="1:2" ht="15.75" customHeight="1">
      <c r="A1306" t="s">
        <v>8154</v>
      </c>
      <c r="B1306" s="3"/>
    </row>
    <row r="1307" spans="1:2" ht="15.75" customHeight="1">
      <c r="A1307" t="s">
        <v>8156</v>
      </c>
      <c r="B1307" s="3"/>
    </row>
    <row r="1308" spans="1:2" ht="15.75" customHeight="1">
      <c r="A1308" t="s">
        <v>8158</v>
      </c>
      <c r="B1308" s="3"/>
    </row>
    <row r="1309" spans="1:2" ht="15.75" customHeight="1">
      <c r="A1309" t="s">
        <v>8161</v>
      </c>
      <c r="B1309" s="3"/>
    </row>
    <row r="1310" spans="1:2" ht="15.75" customHeight="1">
      <c r="A1310" t="s">
        <v>8162</v>
      </c>
      <c r="B1310" s="3"/>
    </row>
    <row r="1311" spans="1:2" ht="15.75" customHeight="1">
      <c r="A1311" t="s">
        <v>8164</v>
      </c>
      <c r="B1311" s="3"/>
    </row>
    <row r="1312" spans="1:2" ht="15.75" customHeight="1">
      <c r="A1312" t="s">
        <v>8167</v>
      </c>
      <c r="B1312" s="3"/>
    </row>
    <row r="1313" spans="1:2" ht="15.75" customHeight="1">
      <c r="A1313" t="s">
        <v>8169</v>
      </c>
      <c r="B1313" s="3"/>
    </row>
    <row r="1314" spans="1:2" ht="15.75" customHeight="1">
      <c r="A1314" t="s">
        <v>8171</v>
      </c>
      <c r="B1314" s="3"/>
    </row>
    <row r="1315" spans="1:2" ht="15.75" customHeight="1">
      <c r="A1315" t="s">
        <v>8173</v>
      </c>
      <c r="B1315" s="3"/>
    </row>
    <row r="1316" spans="1:2" ht="15.75" customHeight="1">
      <c r="A1316" t="s">
        <v>8176</v>
      </c>
      <c r="B1316" s="3"/>
    </row>
    <row r="1317" spans="1:2" ht="15.75" customHeight="1">
      <c r="A1317" t="s">
        <v>8178</v>
      </c>
      <c r="B1317" s="3"/>
    </row>
    <row r="1318" spans="1:2" ht="15.75" customHeight="1">
      <c r="A1318" t="s">
        <v>8181</v>
      </c>
      <c r="B1318" s="3"/>
    </row>
    <row r="1319" spans="1:2" ht="15.75" customHeight="1">
      <c r="A1319" t="s">
        <v>8184</v>
      </c>
      <c r="B1319" s="3"/>
    </row>
    <row r="1320" spans="1:2" ht="15.75" customHeight="1">
      <c r="A1320" t="s">
        <v>8186</v>
      </c>
      <c r="B1320" s="3"/>
    </row>
    <row r="1321" spans="1:2" ht="15.75" customHeight="1">
      <c r="A1321" t="s">
        <v>8189</v>
      </c>
      <c r="B1321" s="3"/>
    </row>
    <row r="1322" spans="1:2" ht="15.75" customHeight="1">
      <c r="A1322" t="s">
        <v>8192</v>
      </c>
      <c r="B1322" s="3"/>
    </row>
    <row r="1323" spans="1:2" ht="15.75" customHeight="1">
      <c r="A1323" t="s">
        <v>8195</v>
      </c>
      <c r="B1323" s="3"/>
    </row>
    <row r="1324" spans="1:2" ht="15.75" customHeight="1">
      <c r="A1324" t="s">
        <v>8198</v>
      </c>
      <c r="B1324" s="3"/>
    </row>
    <row r="1325" spans="1:2" ht="15.75" customHeight="1">
      <c r="A1325" t="s">
        <v>8201</v>
      </c>
      <c r="B1325" s="3"/>
    </row>
    <row r="1326" spans="1:2" ht="15.75" customHeight="1">
      <c r="A1326" t="s">
        <v>8203</v>
      </c>
      <c r="B1326" s="3"/>
    </row>
    <row r="1327" spans="1:2" ht="15.75" customHeight="1">
      <c r="A1327" t="s">
        <v>8206</v>
      </c>
      <c r="B1327" s="3"/>
    </row>
    <row r="1328" spans="1:2" ht="15.75" customHeight="1">
      <c r="A1328" t="s">
        <v>8209</v>
      </c>
      <c r="B1328" s="3"/>
    </row>
    <row r="1329" spans="1:2" ht="15.75" customHeight="1">
      <c r="A1329" t="s">
        <v>8211</v>
      </c>
      <c r="B1329" s="3"/>
    </row>
    <row r="1330" spans="1:2" ht="15.75" customHeight="1">
      <c r="A1330" t="s">
        <v>8214</v>
      </c>
      <c r="B1330" s="3"/>
    </row>
    <row r="1331" spans="1:2" ht="15.75" customHeight="1">
      <c r="A1331" t="s">
        <v>8218</v>
      </c>
      <c r="B1331" s="3"/>
    </row>
    <row r="1332" spans="1:2" ht="15.75" customHeight="1">
      <c r="A1332" t="s">
        <v>8220</v>
      </c>
      <c r="B1332" s="3"/>
    </row>
    <row r="1333" spans="1:2" ht="15.75" customHeight="1">
      <c r="A1333" t="s">
        <v>8223</v>
      </c>
      <c r="B1333" s="3"/>
    </row>
    <row r="1334" spans="1:2" ht="15.75" customHeight="1">
      <c r="A1334" t="s">
        <v>8226</v>
      </c>
      <c r="B1334" s="3"/>
    </row>
    <row r="1335" spans="1:2" ht="15.75" customHeight="1">
      <c r="A1335" t="s">
        <v>8229</v>
      </c>
      <c r="B1335" s="3"/>
    </row>
    <row r="1336" spans="1:2" ht="15.75" customHeight="1">
      <c r="A1336" t="s">
        <v>8232</v>
      </c>
      <c r="B1336" s="3"/>
    </row>
    <row r="1337" spans="1:2" ht="15.75" customHeight="1">
      <c r="A1337" t="s">
        <v>8233</v>
      </c>
      <c r="B1337" s="3"/>
    </row>
    <row r="1338" spans="1:2" ht="15.75" customHeight="1">
      <c r="A1338" t="s">
        <v>8235</v>
      </c>
      <c r="B1338" s="3"/>
    </row>
    <row r="1339" spans="1:2" ht="15.75" customHeight="1">
      <c r="A1339" t="s">
        <v>8238</v>
      </c>
      <c r="B1339" s="3"/>
    </row>
    <row r="1340" spans="1:2" ht="15.75" customHeight="1">
      <c r="A1340" t="s">
        <v>8240</v>
      </c>
      <c r="B1340" s="3"/>
    </row>
    <row r="1341" spans="1:2" ht="15.75" customHeight="1">
      <c r="A1341" t="s">
        <v>8243</v>
      </c>
      <c r="B1341" s="3"/>
    </row>
    <row r="1342" spans="1:2" ht="15.75" customHeight="1">
      <c r="A1342" t="s">
        <v>8246</v>
      </c>
      <c r="B1342" s="3"/>
    </row>
    <row r="1343" spans="1:2" ht="15.75" customHeight="1">
      <c r="A1343" t="s">
        <v>8249</v>
      </c>
      <c r="B1343" s="3"/>
    </row>
    <row r="1344" spans="1:2" ht="15.75" customHeight="1">
      <c r="A1344" t="s">
        <v>8252</v>
      </c>
      <c r="B1344" s="3"/>
    </row>
    <row r="1345" spans="1:2" ht="15.75" customHeight="1">
      <c r="A1345" t="s">
        <v>8255</v>
      </c>
      <c r="B1345" s="3"/>
    </row>
    <row r="1346" spans="1:2" ht="15.75" customHeight="1">
      <c r="A1346" t="s">
        <v>8258</v>
      </c>
      <c r="B1346" s="3"/>
    </row>
    <row r="1347" spans="1:2" ht="15.75" customHeight="1">
      <c r="A1347" t="s">
        <v>8260</v>
      </c>
      <c r="B1347" s="3"/>
    </row>
    <row r="1348" spans="1:2" ht="15.75" customHeight="1">
      <c r="A1348" t="s">
        <v>8263</v>
      </c>
      <c r="B1348" s="3"/>
    </row>
    <row r="1349" spans="1:2" ht="15.75" customHeight="1">
      <c r="A1349" t="s">
        <v>8266</v>
      </c>
      <c r="B1349" s="3"/>
    </row>
    <row r="1350" spans="1:2" ht="15.75" customHeight="1">
      <c r="A1350" t="s">
        <v>8268</v>
      </c>
      <c r="B1350" s="3"/>
    </row>
    <row r="1351" spans="1:2" ht="15.75" customHeight="1">
      <c r="A1351" t="s">
        <v>8272</v>
      </c>
      <c r="B1351" s="3"/>
    </row>
    <row r="1352" spans="1:2" ht="15.75" customHeight="1">
      <c r="A1352" t="s">
        <v>8275</v>
      </c>
      <c r="B1352" s="3"/>
    </row>
    <row r="1353" spans="1:2" ht="15.75" customHeight="1">
      <c r="A1353" t="s">
        <v>8278</v>
      </c>
      <c r="B1353" s="3"/>
    </row>
    <row r="1354" spans="1:2" ht="15.75" customHeight="1">
      <c r="A1354" t="s">
        <v>8281</v>
      </c>
      <c r="B1354" s="3"/>
    </row>
    <row r="1355" spans="1:2" ht="15.75" customHeight="1">
      <c r="A1355" t="s">
        <v>8284</v>
      </c>
      <c r="B1355" s="3"/>
    </row>
    <row r="1356" spans="1:2" ht="15.75" customHeight="1">
      <c r="A1356" t="s">
        <v>8288</v>
      </c>
      <c r="B1356" s="3"/>
    </row>
    <row r="1357" spans="1:2" ht="15.75" customHeight="1">
      <c r="A1357" t="s">
        <v>8291</v>
      </c>
      <c r="B1357" s="3"/>
    </row>
    <row r="1358" spans="1:2" ht="15.75" customHeight="1">
      <c r="A1358" t="s">
        <v>8294</v>
      </c>
      <c r="B1358" s="3"/>
    </row>
    <row r="1359" spans="1:2" ht="15.75" customHeight="1">
      <c r="A1359" t="s">
        <v>8296</v>
      </c>
      <c r="B1359" s="3"/>
    </row>
    <row r="1360" spans="1:2" ht="15.75" customHeight="1">
      <c r="A1360" t="s">
        <v>8299</v>
      </c>
      <c r="B1360" s="3"/>
    </row>
    <row r="1361" spans="1:2" ht="15.75" customHeight="1">
      <c r="A1361" t="s">
        <v>8302</v>
      </c>
      <c r="B1361" s="3"/>
    </row>
    <row r="1362" spans="1:2" ht="15.75" customHeight="1">
      <c r="A1362" t="s">
        <v>8305</v>
      </c>
      <c r="B1362" s="3"/>
    </row>
    <row r="1363" spans="1:2" ht="15.75" customHeight="1">
      <c r="A1363" t="s">
        <v>8308</v>
      </c>
      <c r="B1363" s="3"/>
    </row>
    <row r="1364" spans="1:2" ht="15.75" customHeight="1">
      <c r="A1364" t="s">
        <v>8310</v>
      </c>
      <c r="B1364" s="3"/>
    </row>
    <row r="1365" spans="1:2" ht="15.75" customHeight="1">
      <c r="A1365" t="s">
        <v>8311</v>
      </c>
      <c r="B1365" s="3"/>
    </row>
    <row r="1366" spans="1:2" ht="15.75" customHeight="1">
      <c r="A1366" t="s">
        <v>8312</v>
      </c>
      <c r="B1366" s="3"/>
    </row>
    <row r="1367" spans="1:2" ht="15.75" customHeight="1">
      <c r="A1367" t="s">
        <v>8315</v>
      </c>
      <c r="B1367" s="3"/>
    </row>
    <row r="1368" spans="1:2" ht="15.75" customHeight="1">
      <c r="A1368" t="s">
        <v>8319</v>
      </c>
      <c r="B1368" s="3"/>
    </row>
    <row r="1369" spans="1:2" ht="15.75" customHeight="1">
      <c r="A1369" t="s">
        <v>8323</v>
      </c>
      <c r="B1369" s="3"/>
    </row>
    <row r="1370" spans="1:2" ht="15.75" customHeight="1">
      <c r="A1370" t="s">
        <v>8325</v>
      </c>
      <c r="B1370" s="3"/>
    </row>
    <row r="1371" spans="1:2" ht="15.75" customHeight="1">
      <c r="A1371" t="s">
        <v>8329</v>
      </c>
      <c r="B1371" s="3"/>
    </row>
    <row r="1372" spans="1:2" ht="15.75" customHeight="1">
      <c r="A1372" t="s">
        <v>8332</v>
      </c>
      <c r="B1372" s="3"/>
    </row>
    <row r="1373" spans="1:2" ht="15.75" customHeight="1">
      <c r="A1373" t="s">
        <v>8334</v>
      </c>
      <c r="B1373" s="3"/>
    </row>
    <row r="1374" spans="1:2" ht="15.75" customHeight="1">
      <c r="A1374" t="s">
        <v>8337</v>
      </c>
      <c r="B1374" s="3"/>
    </row>
    <row r="1375" spans="1:2" ht="15.75" customHeight="1">
      <c r="A1375" t="s">
        <v>8341</v>
      </c>
      <c r="B1375" s="3"/>
    </row>
    <row r="1376" spans="1:2" ht="15.75" customHeight="1">
      <c r="A1376" t="s">
        <v>8344</v>
      </c>
      <c r="B1376" s="3"/>
    </row>
    <row r="1377" spans="1:2" ht="15.75" customHeight="1">
      <c r="A1377" t="s">
        <v>8347</v>
      </c>
      <c r="B1377" s="3"/>
    </row>
    <row r="1378" spans="1:2" ht="15.75" customHeight="1">
      <c r="A1378" t="s">
        <v>8350</v>
      </c>
      <c r="B1378" s="3"/>
    </row>
    <row r="1379" spans="1:2" ht="15.75" customHeight="1">
      <c r="A1379" t="s">
        <v>8353</v>
      </c>
      <c r="B1379" s="3"/>
    </row>
    <row r="1380" spans="1:2" ht="15.75" customHeight="1">
      <c r="A1380" t="s">
        <v>8354</v>
      </c>
      <c r="B1380" s="3"/>
    </row>
    <row r="1381" spans="1:2" ht="15.75" customHeight="1">
      <c r="A1381" t="s">
        <v>8357</v>
      </c>
      <c r="B1381" s="3"/>
    </row>
    <row r="1382" spans="1:2" ht="15.75" customHeight="1">
      <c r="A1382" t="s">
        <v>8361</v>
      </c>
      <c r="B1382" s="3"/>
    </row>
    <row r="1383" spans="1:2" ht="15.75" customHeight="1">
      <c r="A1383" t="s">
        <v>8363</v>
      </c>
      <c r="B1383" s="3"/>
    </row>
    <row r="1384" spans="1:2" ht="15.75" customHeight="1">
      <c r="A1384" t="s">
        <v>8368</v>
      </c>
      <c r="B1384" s="3"/>
    </row>
    <row r="1385" spans="1:2" ht="15.75" customHeight="1">
      <c r="A1385" t="s">
        <v>8371</v>
      </c>
      <c r="B1385" s="3"/>
    </row>
    <row r="1386" spans="1:2" ht="15.75" customHeight="1">
      <c r="A1386" t="s">
        <v>8377</v>
      </c>
      <c r="B1386" s="3"/>
    </row>
    <row r="1387" spans="1:2" ht="15.75" customHeight="1">
      <c r="A1387" t="s">
        <v>8379</v>
      </c>
      <c r="B1387" s="3"/>
    </row>
    <row r="1388" spans="1:2" ht="15.75" customHeight="1">
      <c r="A1388" t="s">
        <v>8382</v>
      </c>
      <c r="B1388" s="3"/>
    </row>
    <row r="1389" spans="1:2" ht="15.75" customHeight="1">
      <c r="A1389" t="s">
        <v>8384</v>
      </c>
      <c r="B1389" s="3"/>
    </row>
    <row r="1390" spans="1:2" ht="15.75" customHeight="1">
      <c r="A1390" t="s">
        <v>8387</v>
      </c>
      <c r="B1390" s="3"/>
    </row>
    <row r="1391" spans="1:2" ht="15.75" customHeight="1">
      <c r="A1391" t="s">
        <v>8391</v>
      </c>
      <c r="B1391" s="3"/>
    </row>
    <row r="1392" spans="1:2" ht="15.75" customHeight="1">
      <c r="A1392" t="s">
        <v>8394</v>
      </c>
      <c r="B1392" s="3"/>
    </row>
    <row r="1393" spans="1:2" ht="15.75" customHeight="1">
      <c r="A1393" t="s">
        <v>8398</v>
      </c>
      <c r="B1393" s="3"/>
    </row>
    <row r="1394" spans="1:2" ht="15.75" customHeight="1">
      <c r="A1394" t="s">
        <v>8400</v>
      </c>
      <c r="B1394" s="3"/>
    </row>
    <row r="1395" spans="1:2" ht="15.75" customHeight="1">
      <c r="A1395" t="s">
        <v>8404</v>
      </c>
      <c r="B1395" s="3"/>
    </row>
    <row r="1396" spans="1:2" ht="15.75" customHeight="1">
      <c r="A1396" t="s">
        <v>8407</v>
      </c>
      <c r="B1396" s="3"/>
    </row>
    <row r="1397" spans="1:2" ht="15.75" customHeight="1">
      <c r="A1397" t="s">
        <v>8411</v>
      </c>
      <c r="B1397" s="3"/>
    </row>
    <row r="1398" spans="1:2" ht="15.75" customHeight="1">
      <c r="A1398" t="s">
        <v>8413</v>
      </c>
      <c r="B1398" s="3"/>
    </row>
    <row r="1399" spans="1:2" ht="15.75" customHeight="1">
      <c r="A1399" t="s">
        <v>8417</v>
      </c>
      <c r="B1399" s="3"/>
    </row>
    <row r="1400" spans="1:2" ht="15.75" customHeight="1">
      <c r="A1400" t="s">
        <v>8419</v>
      </c>
      <c r="B1400" s="3"/>
    </row>
    <row r="1401" spans="1:2" ht="15.75" customHeight="1">
      <c r="A1401" t="s">
        <v>8420</v>
      </c>
      <c r="B1401" s="3"/>
    </row>
    <row r="1402" spans="1:2" ht="15.75" customHeight="1">
      <c r="A1402" t="s">
        <v>8423</v>
      </c>
      <c r="B1402" s="3"/>
    </row>
    <row r="1403" spans="1:2" ht="15.75" customHeight="1">
      <c r="A1403" t="s">
        <v>8425</v>
      </c>
      <c r="B1403" s="3"/>
    </row>
    <row r="1404" spans="1:2" ht="15.75" customHeight="1">
      <c r="A1404" t="s">
        <v>8428</v>
      </c>
      <c r="B1404" s="3"/>
    </row>
    <row r="1405" spans="1:2" ht="15.75" customHeight="1">
      <c r="A1405" t="s">
        <v>8431</v>
      </c>
      <c r="B1405" s="3"/>
    </row>
    <row r="1406" spans="1:2" ht="15.75" customHeight="1">
      <c r="A1406" t="s">
        <v>8433</v>
      </c>
      <c r="B1406" s="3"/>
    </row>
    <row r="1407" spans="1:2" ht="15.75" customHeight="1">
      <c r="A1407" t="s">
        <v>8436</v>
      </c>
      <c r="B1407" s="3"/>
    </row>
    <row r="1408" spans="1:2" ht="15.75" customHeight="1">
      <c r="A1408" t="s">
        <v>8438</v>
      </c>
      <c r="B1408" s="3"/>
    </row>
    <row r="1409" spans="1:2" ht="15.75" customHeight="1">
      <c r="A1409" t="s">
        <v>8442</v>
      </c>
      <c r="B1409" s="3"/>
    </row>
    <row r="1410" spans="1:2" ht="15.75" customHeight="1">
      <c r="A1410" t="s">
        <v>8449</v>
      </c>
      <c r="B1410" s="3"/>
    </row>
    <row r="1411" spans="1:2" ht="15.75" customHeight="1">
      <c r="A1411" t="s">
        <v>8451</v>
      </c>
      <c r="B1411" s="3"/>
    </row>
    <row r="1412" spans="1:2" ht="15.75" customHeight="1">
      <c r="A1412" t="s">
        <v>8452</v>
      </c>
      <c r="B1412" s="3"/>
    </row>
    <row r="1413" spans="1:2" ht="15.75" customHeight="1">
      <c r="A1413" t="s">
        <v>8454</v>
      </c>
      <c r="B1413" s="3"/>
    </row>
    <row r="1414" spans="1:2" ht="15.75" customHeight="1">
      <c r="A1414" t="s">
        <v>8457</v>
      </c>
      <c r="B1414" s="3"/>
    </row>
    <row r="1415" spans="1:2" ht="15.75" customHeight="1">
      <c r="A1415" t="s">
        <v>8459</v>
      </c>
      <c r="B1415" s="3"/>
    </row>
    <row r="1416" spans="1:2" ht="15.75" customHeight="1">
      <c r="A1416" t="s">
        <v>8460</v>
      </c>
      <c r="B1416" s="3"/>
    </row>
    <row r="1417" spans="1:2" ht="15.75" customHeight="1">
      <c r="A1417" t="s">
        <v>8462</v>
      </c>
      <c r="B1417" s="3"/>
    </row>
    <row r="1418" spans="1:2" ht="15.75" customHeight="1">
      <c r="A1418" t="s">
        <v>8463</v>
      </c>
      <c r="B1418" s="3"/>
    </row>
    <row r="1419" spans="1:2" ht="15.75" customHeight="1">
      <c r="A1419" t="s">
        <v>8467</v>
      </c>
      <c r="B1419" s="3"/>
    </row>
    <row r="1420" spans="1:2" ht="15.75" customHeight="1">
      <c r="A1420" t="s">
        <v>8469</v>
      </c>
      <c r="B1420" s="3"/>
    </row>
    <row r="1421" spans="1:2" ht="15.75" customHeight="1">
      <c r="A1421" t="s">
        <v>8473</v>
      </c>
      <c r="B1421" s="3"/>
    </row>
    <row r="1422" spans="1:2" ht="15.75" customHeight="1">
      <c r="A1422" t="s">
        <v>8475</v>
      </c>
      <c r="B1422" s="3"/>
    </row>
    <row r="1423" spans="1:2" ht="15.75" customHeight="1">
      <c r="A1423" t="s">
        <v>8478</v>
      </c>
      <c r="B1423" s="3"/>
    </row>
    <row r="1424" spans="1:2" ht="15.75" customHeight="1">
      <c r="A1424" t="s">
        <v>8481</v>
      </c>
      <c r="B1424" s="3"/>
    </row>
    <row r="1425" spans="1:2" ht="15.75" customHeight="1">
      <c r="A1425" t="s">
        <v>8484</v>
      </c>
      <c r="B1425" s="3"/>
    </row>
    <row r="1426" spans="1:2" ht="15.75" customHeight="1">
      <c r="A1426" t="s">
        <v>8488</v>
      </c>
      <c r="B1426" s="3"/>
    </row>
    <row r="1427" spans="1:2" ht="15.75" customHeight="1">
      <c r="A1427" t="s">
        <v>8490</v>
      </c>
      <c r="B1427" s="3"/>
    </row>
    <row r="1428" spans="1:2" ht="15.75" customHeight="1">
      <c r="A1428" t="s">
        <v>8492</v>
      </c>
      <c r="B1428" s="3"/>
    </row>
    <row r="1429" spans="1:2" ht="15.75" customHeight="1">
      <c r="A1429" t="s">
        <v>8495</v>
      </c>
      <c r="B1429" s="3"/>
    </row>
    <row r="1430" spans="1:2" ht="15.75" customHeight="1">
      <c r="A1430" t="s">
        <v>8499</v>
      </c>
      <c r="B1430" s="3"/>
    </row>
    <row r="1431" spans="1:2" ht="15.75" customHeight="1">
      <c r="A1431" t="s">
        <v>8502</v>
      </c>
      <c r="B1431" s="3"/>
    </row>
    <row r="1432" spans="1:2" ht="15.75" customHeight="1">
      <c r="A1432" t="s">
        <v>8505</v>
      </c>
      <c r="B1432" s="3"/>
    </row>
    <row r="1433" spans="1:2" ht="15.75" customHeight="1">
      <c r="A1433" t="s">
        <v>8507</v>
      </c>
      <c r="B1433" s="3"/>
    </row>
    <row r="1434" spans="1:2" ht="15.75" customHeight="1">
      <c r="A1434" t="s">
        <v>8510</v>
      </c>
      <c r="B1434" s="3"/>
    </row>
    <row r="1435" spans="1:2" ht="15.75" customHeight="1">
      <c r="A1435" t="s">
        <v>8512</v>
      </c>
      <c r="B1435" s="3"/>
    </row>
    <row r="1436" spans="1:2" ht="15.75" customHeight="1">
      <c r="A1436" t="s">
        <v>8514</v>
      </c>
      <c r="B1436" s="3"/>
    </row>
    <row r="1437" spans="1:2" ht="15.75" customHeight="1">
      <c r="A1437" t="s">
        <v>8516</v>
      </c>
      <c r="B1437" s="3"/>
    </row>
    <row r="1438" spans="1:2" ht="15.75" customHeight="1">
      <c r="A1438" t="s">
        <v>8519</v>
      </c>
      <c r="B1438" s="3"/>
    </row>
    <row r="1439" spans="1:2" ht="15.75" customHeight="1">
      <c r="A1439" t="s">
        <v>8522</v>
      </c>
      <c r="B1439" s="3"/>
    </row>
    <row r="1440" spans="1:2" ht="15.75" customHeight="1">
      <c r="A1440" t="s">
        <v>8524</v>
      </c>
      <c r="B1440" s="3"/>
    </row>
    <row r="1441" spans="1:2" ht="15.75" customHeight="1">
      <c r="A1441" t="s">
        <v>8527</v>
      </c>
      <c r="B1441" s="3"/>
    </row>
    <row r="1442" spans="1:2" ht="15.75" customHeight="1">
      <c r="A1442" t="s">
        <v>8529</v>
      </c>
      <c r="B1442" s="3"/>
    </row>
    <row r="1443" spans="1:2" ht="15.75" customHeight="1">
      <c r="A1443" t="s">
        <v>8532</v>
      </c>
      <c r="B1443" s="3"/>
    </row>
    <row r="1444" spans="1:2" ht="15.75" customHeight="1">
      <c r="A1444" t="s">
        <v>8534</v>
      </c>
      <c r="B1444" s="3"/>
    </row>
    <row r="1445" spans="1:2" ht="15.75" customHeight="1">
      <c r="A1445" t="s">
        <v>8537</v>
      </c>
      <c r="B1445" s="3"/>
    </row>
    <row r="1446" spans="1:2" ht="15.75" customHeight="1">
      <c r="A1446" t="s">
        <v>8539</v>
      </c>
      <c r="B1446" s="3"/>
    </row>
    <row r="1447" spans="1:2" ht="15.75" customHeight="1">
      <c r="A1447" t="s">
        <v>8542</v>
      </c>
      <c r="B1447" s="3"/>
    </row>
    <row r="1448" spans="1:2" ht="15.75" customHeight="1">
      <c r="A1448" t="s">
        <v>8544</v>
      </c>
      <c r="B1448" s="3"/>
    </row>
    <row r="1449" spans="1:2" ht="15.75" customHeight="1">
      <c r="A1449" t="s">
        <v>8546</v>
      </c>
      <c r="B1449" s="3"/>
    </row>
    <row r="1450" spans="1:2" ht="15.75" customHeight="1">
      <c r="A1450" t="s">
        <v>8549</v>
      </c>
      <c r="B1450" s="3"/>
    </row>
    <row r="1451" spans="1:2" ht="15.75" customHeight="1">
      <c r="A1451" t="s">
        <v>8552</v>
      </c>
      <c r="B1451" s="3"/>
    </row>
    <row r="1452" spans="1:2" ht="15.75" customHeight="1">
      <c r="A1452" t="s">
        <v>8554</v>
      </c>
      <c r="B1452" s="3"/>
    </row>
    <row r="1453" spans="1:2" ht="15.75" customHeight="1">
      <c r="A1453" t="s">
        <v>8557</v>
      </c>
      <c r="B1453" s="3"/>
    </row>
    <row r="1454" spans="1:2" ht="15.75" customHeight="1">
      <c r="A1454" t="s">
        <v>8561</v>
      </c>
      <c r="B1454" s="3"/>
    </row>
    <row r="1455" spans="1:2" ht="15.75" customHeight="1">
      <c r="A1455" t="s">
        <v>8564</v>
      </c>
      <c r="B1455" s="3"/>
    </row>
    <row r="1456" spans="1:2" ht="15.75" customHeight="1">
      <c r="A1456" t="s">
        <v>8567</v>
      </c>
      <c r="B1456" s="3"/>
    </row>
    <row r="1457" spans="1:2" ht="15.75" customHeight="1">
      <c r="A1457" t="s">
        <v>8569</v>
      </c>
      <c r="B1457" s="3"/>
    </row>
    <row r="1458" spans="1:2" ht="15.75" customHeight="1">
      <c r="A1458" t="s">
        <v>8571</v>
      </c>
      <c r="B1458" s="3"/>
    </row>
    <row r="1459" spans="1:2" ht="15.75" customHeight="1">
      <c r="A1459" t="s">
        <v>8574</v>
      </c>
      <c r="B1459" s="3"/>
    </row>
    <row r="1460" spans="1:2" ht="15.75" customHeight="1">
      <c r="A1460" t="s">
        <v>8576</v>
      </c>
      <c r="B1460" s="3"/>
    </row>
    <row r="1461" spans="1:2" ht="15.75" customHeight="1">
      <c r="A1461" t="s">
        <v>8579</v>
      </c>
      <c r="B1461" s="3"/>
    </row>
    <row r="1462" spans="1:2" ht="15.75" customHeight="1">
      <c r="A1462" t="s">
        <v>8581</v>
      </c>
      <c r="B1462" s="3"/>
    </row>
    <row r="1463" spans="1:2" ht="15.75" customHeight="1">
      <c r="A1463" t="s">
        <v>8586</v>
      </c>
      <c r="B1463" s="3"/>
    </row>
    <row r="1464" spans="1:2" ht="15.75" customHeight="1">
      <c r="A1464" t="s">
        <v>8588</v>
      </c>
      <c r="B1464" s="3"/>
    </row>
    <row r="1465" spans="1:2" ht="15.75" customHeight="1">
      <c r="A1465" t="s">
        <v>8589</v>
      </c>
      <c r="B1465" s="3"/>
    </row>
    <row r="1466" spans="1:2" ht="15.75" customHeight="1">
      <c r="A1466" t="s">
        <v>8591</v>
      </c>
      <c r="B1466" s="3"/>
    </row>
    <row r="1467" spans="1:2" ht="15.75" customHeight="1">
      <c r="A1467" t="s">
        <v>8594</v>
      </c>
      <c r="B1467" s="3"/>
    </row>
    <row r="1468" spans="1:2" ht="15.75" customHeight="1">
      <c r="A1468" t="s">
        <v>8596</v>
      </c>
      <c r="B1468" s="3"/>
    </row>
    <row r="1469" spans="1:2" ht="15.75" customHeight="1">
      <c r="A1469" t="s">
        <v>8599</v>
      </c>
      <c r="B1469" s="3"/>
    </row>
    <row r="1470" spans="1:2" ht="15.75" customHeight="1">
      <c r="A1470" t="s">
        <v>8602</v>
      </c>
      <c r="B1470" s="3"/>
    </row>
    <row r="1471" spans="1:2" ht="15.75" customHeight="1">
      <c r="A1471" t="s">
        <v>8605</v>
      </c>
      <c r="B1471" s="3"/>
    </row>
    <row r="1472" spans="1:2" ht="15.75" customHeight="1">
      <c r="A1472" t="s">
        <v>8607</v>
      </c>
      <c r="B1472" s="3"/>
    </row>
    <row r="1473" spans="1:2" ht="15.75" customHeight="1">
      <c r="A1473" t="s">
        <v>8610</v>
      </c>
      <c r="B1473" s="3"/>
    </row>
    <row r="1474" spans="1:2" ht="15.75" customHeight="1">
      <c r="A1474" t="s">
        <v>8612</v>
      </c>
      <c r="B1474" s="3"/>
    </row>
    <row r="1475" spans="1:2" ht="15.75" customHeight="1">
      <c r="A1475" t="s">
        <v>8615</v>
      </c>
      <c r="B1475" s="3"/>
    </row>
    <row r="1476" spans="1:2" ht="15.75" customHeight="1">
      <c r="A1476" t="s">
        <v>8617</v>
      </c>
      <c r="B1476" s="3"/>
    </row>
    <row r="1477" spans="1:2" ht="15.75" customHeight="1">
      <c r="A1477" t="s">
        <v>8620</v>
      </c>
      <c r="B1477" s="3"/>
    </row>
    <row r="1478" spans="1:2" ht="15.75" customHeight="1">
      <c r="A1478" t="s">
        <v>8622</v>
      </c>
      <c r="B1478" s="3"/>
    </row>
    <row r="1479" spans="1:2" ht="15.75" customHeight="1">
      <c r="A1479" t="s">
        <v>8625</v>
      </c>
      <c r="B1479" s="3"/>
    </row>
    <row r="1480" spans="1:2" ht="15.75" customHeight="1">
      <c r="A1480" t="s">
        <v>8628</v>
      </c>
      <c r="B1480" s="3"/>
    </row>
    <row r="1481" spans="1:2" ht="15.75" customHeight="1">
      <c r="A1481" t="s">
        <v>8631</v>
      </c>
      <c r="B1481" s="3"/>
    </row>
    <row r="1482" spans="1:2" ht="15.75" customHeight="1">
      <c r="A1482" t="s">
        <v>8632</v>
      </c>
      <c r="B1482" s="3"/>
    </row>
    <row r="1483" spans="1:2" ht="15.75" customHeight="1">
      <c r="A1483" t="s">
        <v>8635</v>
      </c>
      <c r="B1483" s="3"/>
    </row>
    <row r="1484" spans="1:2" ht="15.75" customHeight="1">
      <c r="A1484" t="s">
        <v>8637</v>
      </c>
      <c r="B1484" s="3"/>
    </row>
    <row r="1485" spans="1:2" ht="15.75" customHeight="1">
      <c r="A1485" t="s">
        <v>8640</v>
      </c>
      <c r="B1485" s="3"/>
    </row>
    <row r="1486" spans="1:2" ht="15.75" customHeight="1">
      <c r="A1486" t="s">
        <v>8643</v>
      </c>
      <c r="B1486" s="3"/>
    </row>
    <row r="1487" spans="1:2" ht="15.75" customHeight="1">
      <c r="A1487" t="s">
        <v>8645</v>
      </c>
      <c r="B1487" s="3"/>
    </row>
    <row r="1488" spans="1:2" ht="15.75" customHeight="1">
      <c r="A1488" t="s">
        <v>8648</v>
      </c>
      <c r="B1488" s="3"/>
    </row>
    <row r="1489" spans="1:2" ht="15.75" customHeight="1">
      <c r="A1489" t="s">
        <v>8650</v>
      </c>
      <c r="B1489" s="3"/>
    </row>
    <row r="1490" spans="1:2" ht="15.75" customHeight="1">
      <c r="A1490" t="s">
        <v>8653</v>
      </c>
      <c r="B1490" s="3"/>
    </row>
    <row r="1491" spans="1:2" ht="15.75" customHeight="1">
      <c r="A1491" t="s">
        <v>8655</v>
      </c>
      <c r="B1491" s="3"/>
    </row>
    <row r="1492" spans="1:2" ht="15.75" customHeight="1">
      <c r="A1492" t="s">
        <v>8658</v>
      </c>
      <c r="B1492" s="3"/>
    </row>
    <row r="1493" spans="1:2" ht="15.75" customHeight="1">
      <c r="A1493" t="s">
        <v>8660</v>
      </c>
      <c r="B1493" s="3"/>
    </row>
    <row r="1494" spans="1:2" ht="15.75" customHeight="1">
      <c r="A1494" t="s">
        <v>8663</v>
      </c>
      <c r="B1494" s="3"/>
    </row>
    <row r="1495" spans="1:2" ht="15.75" customHeight="1">
      <c r="A1495" t="s">
        <v>8666</v>
      </c>
      <c r="B1495" s="3"/>
    </row>
    <row r="1496" spans="1:2" ht="15.75" customHeight="1">
      <c r="A1496" t="s">
        <v>8669</v>
      </c>
      <c r="B1496" s="3"/>
    </row>
    <row r="1497" spans="1:2" ht="15.75" customHeight="1">
      <c r="A1497" t="s">
        <v>8671</v>
      </c>
      <c r="B1497" s="3"/>
    </row>
    <row r="1498" spans="1:2" ht="15.75" customHeight="1">
      <c r="A1498" t="s">
        <v>8673</v>
      </c>
      <c r="B1498" s="3"/>
    </row>
    <row r="1499" spans="1:2" ht="15.75" customHeight="1">
      <c r="A1499" t="s">
        <v>8675</v>
      </c>
      <c r="B1499" s="3"/>
    </row>
    <row r="1500" spans="1:2" ht="15.75" customHeight="1">
      <c r="A1500" t="s">
        <v>8677</v>
      </c>
      <c r="B1500" s="3"/>
    </row>
    <row r="1501" spans="1:2" ht="15.75" customHeight="1">
      <c r="A1501" t="s">
        <v>8680</v>
      </c>
      <c r="B1501" s="3"/>
    </row>
    <row r="1502" spans="1:2" ht="15.75" customHeight="1">
      <c r="A1502" t="s">
        <v>8682</v>
      </c>
      <c r="B1502" s="3"/>
    </row>
    <row r="1503" spans="1:2" ht="15.75" customHeight="1">
      <c r="A1503" t="s">
        <v>8683</v>
      </c>
      <c r="B1503" s="3"/>
    </row>
    <row r="1504" spans="1:2" ht="15.75" customHeight="1">
      <c r="A1504" t="s">
        <v>8686</v>
      </c>
      <c r="B1504" s="3"/>
    </row>
    <row r="1505" spans="1:2" ht="15.75" customHeight="1">
      <c r="A1505" t="s">
        <v>8687</v>
      </c>
      <c r="B1505" s="3"/>
    </row>
    <row r="1506" spans="1:2" ht="15.75" customHeight="1">
      <c r="A1506" t="s">
        <v>8689</v>
      </c>
      <c r="B1506" s="3"/>
    </row>
    <row r="1507" spans="1:2" ht="15.75" customHeight="1">
      <c r="A1507" t="s">
        <v>8691</v>
      </c>
      <c r="B1507" s="3"/>
    </row>
    <row r="1508" spans="1:2" ht="15.75" customHeight="1">
      <c r="A1508" t="s">
        <v>8693</v>
      </c>
      <c r="B1508" s="3"/>
    </row>
    <row r="1509" spans="1:2" ht="15.75" customHeight="1">
      <c r="A1509" t="s">
        <v>8695</v>
      </c>
      <c r="B1509" s="3"/>
    </row>
    <row r="1510" spans="1:2" ht="15.75" customHeight="1">
      <c r="A1510" t="s">
        <v>8696</v>
      </c>
      <c r="B1510" s="3"/>
    </row>
    <row r="1511" spans="1:2" ht="15.75" customHeight="1">
      <c r="A1511" t="s">
        <v>8698</v>
      </c>
      <c r="B1511" s="3"/>
    </row>
    <row r="1512" spans="1:2" ht="15.75" customHeight="1">
      <c r="A1512" t="s">
        <v>8700</v>
      </c>
      <c r="B1512" s="3"/>
    </row>
    <row r="1513" spans="1:2" ht="15.75" customHeight="1">
      <c r="A1513" t="s">
        <v>8702</v>
      </c>
      <c r="B1513" s="3"/>
    </row>
    <row r="1514" spans="1:2" ht="15.75" customHeight="1">
      <c r="A1514" t="s">
        <v>8704</v>
      </c>
      <c r="B1514" s="3"/>
    </row>
    <row r="1515" spans="1:2" ht="15.75" customHeight="1">
      <c r="A1515" t="s">
        <v>8707</v>
      </c>
      <c r="B1515" s="3"/>
    </row>
    <row r="1516" spans="1:2" ht="15.75" customHeight="1">
      <c r="A1516" t="s">
        <v>8709</v>
      </c>
      <c r="B1516" s="3"/>
    </row>
    <row r="1517" spans="1:2" ht="15.75" customHeight="1">
      <c r="A1517" t="s">
        <v>8712</v>
      </c>
      <c r="B1517" s="3"/>
    </row>
    <row r="1518" spans="1:2" ht="15.75" customHeight="1">
      <c r="A1518" t="s">
        <v>8715</v>
      </c>
      <c r="B1518" s="3"/>
    </row>
    <row r="1519" spans="1:2" ht="15.75" customHeight="1">
      <c r="A1519" t="s">
        <v>8717</v>
      </c>
      <c r="B1519" s="3"/>
    </row>
    <row r="1520" spans="1:2" ht="15.75" customHeight="1">
      <c r="A1520" t="s">
        <v>8720</v>
      </c>
      <c r="B1520" s="3"/>
    </row>
    <row r="1521" spans="1:2" ht="15.75" customHeight="1">
      <c r="A1521" t="s">
        <v>8722</v>
      </c>
      <c r="B1521" s="3"/>
    </row>
    <row r="1522" spans="1:2" ht="15.75" customHeight="1">
      <c r="A1522" t="s">
        <v>8724</v>
      </c>
      <c r="B1522" s="3"/>
    </row>
    <row r="1523" spans="1:2" ht="15.75" customHeight="1">
      <c r="A1523" t="s">
        <v>8726</v>
      </c>
      <c r="B1523" s="3"/>
    </row>
    <row r="1524" spans="1:2" ht="15.75" customHeight="1">
      <c r="A1524" t="s">
        <v>8728</v>
      </c>
      <c r="B1524" s="3"/>
    </row>
    <row r="1525" spans="1:2" ht="15.75" customHeight="1">
      <c r="A1525" t="s">
        <v>8731</v>
      </c>
      <c r="B1525" s="3"/>
    </row>
    <row r="1526" spans="1:2" ht="15.75" customHeight="1">
      <c r="A1526" t="s">
        <v>8733</v>
      </c>
      <c r="B1526" s="3"/>
    </row>
    <row r="1527" spans="1:2" ht="15.75" customHeight="1">
      <c r="A1527" t="s">
        <v>8735</v>
      </c>
      <c r="B1527" s="3"/>
    </row>
    <row r="1528" spans="1:2" ht="15.75" customHeight="1">
      <c r="A1528" t="s">
        <v>8737</v>
      </c>
      <c r="B1528" s="3"/>
    </row>
    <row r="1529" spans="1:2" ht="15.75" customHeight="1">
      <c r="A1529" t="s">
        <v>8739</v>
      </c>
      <c r="B1529" s="3"/>
    </row>
    <row r="1530" spans="1:2" ht="15.75" customHeight="1">
      <c r="A1530" t="s">
        <v>8741</v>
      </c>
      <c r="B1530" s="3"/>
    </row>
    <row r="1531" spans="1:2" ht="15.75" customHeight="1">
      <c r="A1531" t="s">
        <v>8743</v>
      </c>
      <c r="B1531" s="3"/>
    </row>
    <row r="1532" spans="1:2" ht="15.75" customHeight="1">
      <c r="A1532" t="s">
        <v>8747</v>
      </c>
      <c r="B1532" s="3"/>
    </row>
    <row r="1533" spans="1:2" ht="15.75" customHeight="1">
      <c r="A1533" t="s">
        <v>8749</v>
      </c>
      <c r="B1533" s="3"/>
    </row>
    <row r="1534" spans="1:2" ht="15.75" customHeight="1">
      <c r="A1534" t="s">
        <v>8751</v>
      </c>
      <c r="B1534" s="3"/>
    </row>
    <row r="1535" spans="1:2" ht="15.75" customHeight="1">
      <c r="A1535" t="s">
        <v>8754</v>
      </c>
      <c r="B1535" s="3"/>
    </row>
    <row r="1536" spans="1:2" ht="15.75" customHeight="1">
      <c r="A1536" t="s">
        <v>8757</v>
      </c>
      <c r="B1536" s="3"/>
    </row>
    <row r="1537" spans="1:2" ht="15.75" customHeight="1">
      <c r="A1537" t="s">
        <v>8759</v>
      </c>
      <c r="B1537" s="3"/>
    </row>
    <row r="1538" spans="1:2" ht="15.75" customHeight="1">
      <c r="A1538" t="s">
        <v>8761</v>
      </c>
      <c r="B1538" s="3"/>
    </row>
    <row r="1539" spans="1:2" ht="15.75" customHeight="1">
      <c r="A1539" t="s">
        <v>8763</v>
      </c>
      <c r="B1539" s="3"/>
    </row>
    <row r="1540" spans="1:2" ht="15.75" customHeight="1">
      <c r="A1540" t="s">
        <v>8766</v>
      </c>
      <c r="B1540" s="3"/>
    </row>
    <row r="1541" spans="1:2" ht="15.75" customHeight="1">
      <c r="A1541" t="s">
        <v>8769</v>
      </c>
      <c r="B1541" s="3"/>
    </row>
    <row r="1542" spans="1:2" ht="15.75" customHeight="1">
      <c r="A1542" t="s">
        <v>8772</v>
      </c>
      <c r="B1542" s="3"/>
    </row>
    <row r="1543" spans="1:2" ht="15.75" customHeight="1">
      <c r="A1543" t="s">
        <v>8774</v>
      </c>
      <c r="B1543" s="3"/>
    </row>
    <row r="1544" spans="1:2" ht="15.75" customHeight="1">
      <c r="A1544" t="s">
        <v>8776</v>
      </c>
      <c r="B1544" s="3"/>
    </row>
    <row r="1545" spans="1:2" ht="15.75" customHeight="1">
      <c r="A1545" t="s">
        <v>8779</v>
      </c>
      <c r="B1545" s="3"/>
    </row>
    <row r="1546" spans="1:2" ht="15.75" customHeight="1">
      <c r="A1546" t="s">
        <v>8782</v>
      </c>
      <c r="B1546" s="3"/>
    </row>
    <row r="1547" spans="1:2" ht="15.75" customHeight="1">
      <c r="A1547" t="s">
        <v>8785</v>
      </c>
      <c r="B1547" s="3"/>
    </row>
    <row r="1548" spans="1:2" ht="15.75" customHeight="1">
      <c r="A1548" t="s">
        <v>8788</v>
      </c>
      <c r="B1548" s="3"/>
    </row>
    <row r="1549" spans="1:2" ht="15.75" customHeight="1">
      <c r="A1549" t="s">
        <v>8791</v>
      </c>
      <c r="B1549" s="3"/>
    </row>
    <row r="1550" spans="1:2" ht="15.75" customHeight="1">
      <c r="A1550" t="s">
        <v>8793</v>
      </c>
      <c r="B1550" s="3"/>
    </row>
    <row r="1551" spans="1:2" ht="15.75" customHeight="1">
      <c r="A1551" t="s">
        <v>8798</v>
      </c>
      <c r="B1551" s="3"/>
    </row>
    <row r="1552" spans="1:2" ht="15.75" customHeight="1">
      <c r="A1552" t="s">
        <v>8800</v>
      </c>
      <c r="B1552" s="3"/>
    </row>
    <row r="1553" spans="1:2" ht="15.75" customHeight="1">
      <c r="A1553" t="s">
        <v>8802</v>
      </c>
      <c r="B1553" s="3"/>
    </row>
    <row r="1554" spans="1:2" ht="15.75" customHeight="1">
      <c r="A1554" t="s">
        <v>8805</v>
      </c>
      <c r="B1554" s="3"/>
    </row>
    <row r="1555" spans="1:2" ht="15.75" customHeight="1">
      <c r="A1555" t="s">
        <v>8807</v>
      </c>
      <c r="B1555" s="3"/>
    </row>
    <row r="1556" spans="1:2" ht="15.75" customHeight="1">
      <c r="A1556" t="s">
        <v>8809</v>
      </c>
      <c r="B1556" s="3"/>
    </row>
    <row r="1557" spans="1:2" ht="15.75" customHeight="1">
      <c r="A1557" t="s">
        <v>8812</v>
      </c>
      <c r="B1557" s="3"/>
    </row>
    <row r="1558" spans="1:2" ht="15.75" customHeight="1">
      <c r="A1558" t="s">
        <v>8815</v>
      </c>
      <c r="B1558" s="3"/>
    </row>
    <row r="1559" spans="1:2" ht="15.75" customHeight="1">
      <c r="A1559" t="s">
        <v>8817</v>
      </c>
      <c r="B1559" s="3"/>
    </row>
    <row r="1560" spans="1:2" ht="15.75" customHeight="1">
      <c r="A1560" t="s">
        <v>8820</v>
      </c>
      <c r="B1560" s="3"/>
    </row>
    <row r="1561" spans="1:2" ht="15.75" customHeight="1">
      <c r="A1561" t="s">
        <v>8823</v>
      </c>
      <c r="B1561" s="3"/>
    </row>
    <row r="1562" spans="1:2" ht="15.75" customHeight="1">
      <c r="A1562" t="s">
        <v>8825</v>
      </c>
      <c r="B1562" s="3"/>
    </row>
    <row r="1563" spans="1:2" ht="15.75" customHeight="1">
      <c r="A1563" t="s">
        <v>8827</v>
      </c>
      <c r="B1563" s="3"/>
    </row>
    <row r="1564" spans="1:2" ht="15.75" customHeight="1">
      <c r="A1564" t="s">
        <v>8830</v>
      </c>
      <c r="B1564" s="3"/>
    </row>
    <row r="1565" spans="1:2" ht="15.75" customHeight="1">
      <c r="A1565" t="s">
        <v>8832</v>
      </c>
      <c r="B1565" s="3"/>
    </row>
    <row r="1566" spans="1:2" ht="15.75" customHeight="1">
      <c r="A1566" t="s">
        <v>8834</v>
      </c>
      <c r="B1566" s="3"/>
    </row>
    <row r="1567" spans="1:2" ht="15.75" customHeight="1">
      <c r="A1567" t="s">
        <v>8838</v>
      </c>
      <c r="B1567" s="3"/>
    </row>
    <row r="1568" spans="1:2" ht="15.75" customHeight="1">
      <c r="A1568" t="s">
        <v>8840</v>
      </c>
      <c r="B1568" s="3"/>
    </row>
    <row r="1569" spans="1:2" ht="15.75" customHeight="1">
      <c r="A1569" t="s">
        <v>8843</v>
      </c>
      <c r="B1569" s="3"/>
    </row>
    <row r="1570" spans="1:2" ht="15.75" customHeight="1">
      <c r="A1570" t="s">
        <v>8845</v>
      </c>
      <c r="B1570" s="3"/>
    </row>
    <row r="1571" spans="1:2" ht="15.75" customHeight="1">
      <c r="A1571" t="s">
        <v>8848</v>
      </c>
      <c r="B1571" s="3"/>
    </row>
    <row r="1572" spans="1:2" ht="15.75" customHeight="1">
      <c r="A1572" t="s">
        <v>8850</v>
      </c>
      <c r="B1572" s="3"/>
    </row>
    <row r="1573" spans="1:2" ht="15.75" customHeight="1">
      <c r="A1573" t="s">
        <v>8852</v>
      </c>
      <c r="B1573" s="3"/>
    </row>
    <row r="1574" spans="1:2" ht="15.75" customHeight="1">
      <c r="A1574" t="s">
        <v>8854</v>
      </c>
      <c r="B1574" s="3"/>
    </row>
    <row r="1575" spans="1:2" ht="15.75" customHeight="1">
      <c r="A1575" t="s">
        <v>8857</v>
      </c>
      <c r="B1575" s="3"/>
    </row>
    <row r="1576" spans="1:2" ht="15.75" customHeight="1">
      <c r="A1576" t="s">
        <v>8859</v>
      </c>
      <c r="B1576" s="3"/>
    </row>
    <row r="1577" spans="1:2" ht="15.75" customHeight="1">
      <c r="A1577" t="s">
        <v>8861</v>
      </c>
      <c r="B1577" s="3"/>
    </row>
    <row r="1578" spans="1:2" ht="15.75" customHeight="1">
      <c r="A1578" t="s">
        <v>8863</v>
      </c>
      <c r="B1578" s="3"/>
    </row>
    <row r="1579" spans="1:2" ht="15.75" customHeight="1">
      <c r="A1579" t="s">
        <v>8865</v>
      </c>
      <c r="B1579" s="3"/>
    </row>
    <row r="1580" spans="1:2" ht="15.75" customHeight="1">
      <c r="A1580" t="s">
        <v>8868</v>
      </c>
      <c r="B1580" s="3"/>
    </row>
    <row r="1581" spans="1:2" ht="15.75" customHeight="1">
      <c r="A1581" t="s">
        <v>8870</v>
      </c>
      <c r="B1581" s="3"/>
    </row>
    <row r="1582" spans="1:2" ht="15.75" customHeight="1">
      <c r="A1582" t="s">
        <v>8871</v>
      </c>
      <c r="B1582" s="3"/>
    </row>
    <row r="1583" spans="1:2" ht="15.75" customHeight="1">
      <c r="A1583" t="s">
        <v>8873</v>
      </c>
      <c r="B1583" s="3"/>
    </row>
    <row r="1584" spans="1:2" ht="15.75" customHeight="1">
      <c r="A1584" t="s">
        <v>8876</v>
      </c>
      <c r="B1584" s="3"/>
    </row>
    <row r="1585" spans="1:2" ht="15.75" customHeight="1">
      <c r="A1585" t="s">
        <v>8878</v>
      </c>
      <c r="B1585" s="3"/>
    </row>
    <row r="1586" spans="1:2" ht="15.75" customHeight="1">
      <c r="A1586" t="s">
        <v>8880</v>
      </c>
      <c r="B1586" s="3"/>
    </row>
    <row r="1587" spans="1:2" ht="15.75" customHeight="1">
      <c r="A1587" t="s">
        <v>8882</v>
      </c>
      <c r="B1587" s="3"/>
    </row>
    <row r="1588" spans="1:2" ht="15.75" customHeight="1">
      <c r="A1588" t="s">
        <v>8884</v>
      </c>
      <c r="B1588" s="3"/>
    </row>
    <row r="1589" spans="1:2" ht="15.75" customHeight="1">
      <c r="A1589" t="s">
        <v>8886</v>
      </c>
      <c r="B1589" s="3"/>
    </row>
    <row r="1590" spans="1:2" ht="15.75" customHeight="1">
      <c r="A1590" t="s">
        <v>8889</v>
      </c>
      <c r="B1590" s="3"/>
    </row>
    <row r="1591" spans="1:2" ht="15.75" customHeight="1">
      <c r="A1591" t="s">
        <v>8891</v>
      </c>
      <c r="B1591" s="3"/>
    </row>
    <row r="1592" spans="1:2" ht="15.75" customHeight="1">
      <c r="A1592" t="s">
        <v>8893</v>
      </c>
      <c r="B1592" s="3"/>
    </row>
    <row r="1593" spans="1:2" ht="15.75" customHeight="1">
      <c r="A1593" t="s">
        <v>8895</v>
      </c>
      <c r="B1593" s="3"/>
    </row>
    <row r="1594" spans="1:2" ht="15.75" customHeight="1">
      <c r="A1594" t="s">
        <v>8898</v>
      </c>
      <c r="B1594" s="3"/>
    </row>
    <row r="1595" spans="1:2" ht="15.75" customHeight="1">
      <c r="A1595" t="s">
        <v>8900</v>
      </c>
      <c r="B1595" s="3"/>
    </row>
    <row r="1596" spans="1:2" ht="15.75" customHeight="1">
      <c r="A1596" t="s">
        <v>8902</v>
      </c>
      <c r="B1596" s="3"/>
    </row>
    <row r="1597" spans="1:2" ht="15.75" customHeight="1">
      <c r="A1597" t="s">
        <v>8904</v>
      </c>
      <c r="B1597" s="3"/>
    </row>
    <row r="1598" spans="1:2" ht="15.75" customHeight="1">
      <c r="A1598" t="s">
        <v>8907</v>
      </c>
      <c r="B1598" s="3"/>
    </row>
    <row r="1599" spans="1:2" ht="15.75" customHeight="1">
      <c r="A1599" t="s">
        <v>8909</v>
      </c>
      <c r="B1599" s="3"/>
    </row>
    <row r="1600" spans="1:2" ht="15.75" customHeight="1">
      <c r="A1600" t="s">
        <v>8915</v>
      </c>
      <c r="B1600" s="3"/>
    </row>
    <row r="1601" spans="1:2" ht="15.75" customHeight="1">
      <c r="A1601" t="s">
        <v>8917</v>
      </c>
      <c r="B1601" s="3"/>
    </row>
    <row r="1602" spans="1:2" ht="15.75" customHeight="1">
      <c r="A1602" t="s">
        <v>8920</v>
      </c>
      <c r="B1602" s="3"/>
    </row>
    <row r="1603" spans="1:2" ht="15.75" customHeight="1">
      <c r="A1603" t="s">
        <v>8923</v>
      </c>
      <c r="B1603" s="3"/>
    </row>
    <row r="1604" spans="1:2" ht="15.75" customHeight="1">
      <c r="A1604" t="s">
        <v>8925</v>
      </c>
      <c r="B1604" s="3"/>
    </row>
    <row r="1605" spans="1:2" ht="15.75" customHeight="1">
      <c r="A1605" t="s">
        <v>8927</v>
      </c>
      <c r="B1605" s="3"/>
    </row>
    <row r="1606" spans="1:2" ht="15.75" customHeight="1">
      <c r="A1606" t="s">
        <v>8930</v>
      </c>
      <c r="B1606" s="3"/>
    </row>
    <row r="1607" spans="1:2" ht="15.75" customHeight="1">
      <c r="A1607" t="s">
        <v>8932</v>
      </c>
      <c r="B1607" s="3"/>
    </row>
    <row r="1608" spans="1:2" ht="15.75" customHeight="1">
      <c r="A1608" t="s">
        <v>8934</v>
      </c>
      <c r="B1608" s="3"/>
    </row>
    <row r="1609" spans="1:2" ht="15.75" customHeight="1">
      <c r="A1609" t="s">
        <v>8937</v>
      </c>
      <c r="B1609" s="3"/>
    </row>
    <row r="1610" spans="1:2" ht="15.75" customHeight="1">
      <c r="A1610" t="s">
        <v>8939</v>
      </c>
      <c r="B1610" s="3"/>
    </row>
    <row r="1611" spans="1:2" ht="15.75" customHeight="1">
      <c r="A1611" t="s">
        <v>8941</v>
      </c>
      <c r="B1611" s="3"/>
    </row>
    <row r="1612" spans="1:2" ht="15.75" customHeight="1">
      <c r="A1612" t="s">
        <v>8943</v>
      </c>
      <c r="B1612" s="3"/>
    </row>
    <row r="1613" spans="1:2" ht="15.75" customHeight="1">
      <c r="A1613" t="s">
        <v>8945</v>
      </c>
      <c r="B1613" s="3"/>
    </row>
    <row r="1614" spans="1:2" ht="15.75" customHeight="1">
      <c r="A1614" t="s">
        <v>8948</v>
      </c>
      <c r="B1614" s="3"/>
    </row>
    <row r="1615" spans="1:2" ht="15.75" customHeight="1">
      <c r="A1615" t="s">
        <v>8951</v>
      </c>
      <c r="B1615" s="3"/>
    </row>
    <row r="1616" spans="1:2" ht="15.75" customHeight="1">
      <c r="A1616" t="s">
        <v>8954</v>
      </c>
      <c r="B1616" s="3"/>
    </row>
    <row r="1617" spans="1:2" ht="15.75" customHeight="1">
      <c r="A1617" t="s">
        <v>8956</v>
      </c>
      <c r="B1617" s="3"/>
    </row>
    <row r="1618" spans="1:2" ht="15.75" customHeight="1">
      <c r="A1618" t="s">
        <v>8959</v>
      </c>
      <c r="B1618" s="3"/>
    </row>
    <row r="1619" spans="1:2" ht="15.75" customHeight="1">
      <c r="A1619" t="s">
        <v>8961</v>
      </c>
      <c r="B1619" s="3"/>
    </row>
    <row r="1620" spans="1:2" ht="15.75" customHeight="1">
      <c r="A1620" t="s">
        <v>8964</v>
      </c>
      <c r="B1620" s="3"/>
    </row>
    <row r="1621" spans="1:2" ht="15.75" customHeight="1">
      <c r="A1621" t="s">
        <v>8966</v>
      </c>
      <c r="B1621" s="3"/>
    </row>
    <row r="1622" spans="1:2" ht="15.75" customHeight="1">
      <c r="A1622" t="s">
        <v>8970</v>
      </c>
      <c r="B1622" s="3"/>
    </row>
    <row r="1623" spans="1:2" ht="15.75" customHeight="1">
      <c r="A1623" t="s">
        <v>8972</v>
      </c>
      <c r="B1623" s="3"/>
    </row>
    <row r="1624" spans="1:2" ht="15.75" customHeight="1">
      <c r="A1624" t="s">
        <v>8974</v>
      </c>
      <c r="B1624" s="3"/>
    </row>
    <row r="1625" spans="1:2" ht="15.75" customHeight="1">
      <c r="A1625" t="s">
        <v>8975</v>
      </c>
      <c r="B1625" s="3"/>
    </row>
    <row r="1626" spans="1:2" ht="15.75" customHeight="1">
      <c r="A1626" t="s">
        <v>8977</v>
      </c>
      <c r="B1626" s="3"/>
    </row>
    <row r="1627" spans="1:2" ht="15.75" customHeight="1">
      <c r="A1627" t="s">
        <v>8980</v>
      </c>
      <c r="B1627" s="3"/>
    </row>
    <row r="1628" spans="1:2" ht="15.75" customHeight="1">
      <c r="A1628" t="s">
        <v>8982</v>
      </c>
      <c r="B1628" s="3"/>
    </row>
    <row r="1629" spans="1:2" ht="15.75" customHeight="1">
      <c r="A1629" t="s">
        <v>8983</v>
      </c>
      <c r="B1629" s="3"/>
    </row>
    <row r="1630" spans="1:2" ht="15.75" customHeight="1">
      <c r="A1630" t="s">
        <v>8986</v>
      </c>
      <c r="B1630" s="3"/>
    </row>
    <row r="1631" spans="1:2" ht="15.75" customHeight="1">
      <c r="A1631" t="s">
        <v>8987</v>
      </c>
      <c r="B1631" s="3"/>
    </row>
    <row r="1632" spans="1:2" ht="15.75" customHeight="1">
      <c r="A1632" t="s">
        <v>8988</v>
      </c>
      <c r="B1632" s="3"/>
    </row>
    <row r="1633" spans="1:2" ht="15.75" customHeight="1">
      <c r="A1633" t="s">
        <v>8990</v>
      </c>
      <c r="B1633" s="3"/>
    </row>
    <row r="1634" spans="1:2" ht="15.75" customHeight="1">
      <c r="A1634" t="s">
        <v>8991</v>
      </c>
      <c r="B1634" s="3"/>
    </row>
    <row r="1635" spans="1:2" ht="15.75" customHeight="1">
      <c r="A1635" t="s">
        <v>8992</v>
      </c>
      <c r="B1635" s="3"/>
    </row>
    <row r="1636" spans="1:2" ht="15.75" customHeight="1">
      <c r="A1636" t="s">
        <v>8993</v>
      </c>
      <c r="B1636" s="3"/>
    </row>
    <row r="1637" spans="1:2" ht="15.75" customHeight="1">
      <c r="A1637" t="s">
        <v>8995</v>
      </c>
      <c r="B1637" s="3"/>
    </row>
    <row r="1638" spans="1:2" ht="15.75" customHeight="1">
      <c r="A1638" t="s">
        <v>8997</v>
      </c>
      <c r="B1638" s="3"/>
    </row>
    <row r="1639" spans="1:2" ht="15.75" customHeight="1">
      <c r="A1639" t="s">
        <v>8998</v>
      </c>
      <c r="B1639" s="3"/>
    </row>
    <row r="1640" spans="1:2" ht="15.75" customHeight="1">
      <c r="A1640" t="s">
        <v>8999</v>
      </c>
      <c r="B1640" s="3"/>
    </row>
    <row r="1641" spans="1:2" ht="15.75" customHeight="1">
      <c r="A1641" t="s">
        <v>9001</v>
      </c>
      <c r="B1641" s="3"/>
    </row>
    <row r="1642" spans="1:2" ht="15.75" customHeight="1">
      <c r="A1642" t="s">
        <v>9003</v>
      </c>
      <c r="B1642" s="3"/>
    </row>
    <row r="1643" spans="1:2" ht="15.75" customHeight="1">
      <c r="A1643" t="s">
        <v>9004</v>
      </c>
      <c r="B1643" s="3"/>
    </row>
    <row r="1644" spans="1:2" ht="15.75" customHeight="1">
      <c r="A1644" t="s">
        <v>9006</v>
      </c>
      <c r="B1644" s="3"/>
    </row>
    <row r="1645" spans="1:2" ht="15.75" customHeight="1">
      <c r="A1645" t="s">
        <v>9007</v>
      </c>
      <c r="B1645" s="3"/>
    </row>
    <row r="1646" spans="1:2" ht="15.75" customHeight="1">
      <c r="A1646" t="s">
        <v>9008</v>
      </c>
      <c r="B1646" s="3"/>
    </row>
    <row r="1647" spans="1:2" ht="15.75" customHeight="1">
      <c r="A1647" t="s">
        <v>9010</v>
      </c>
      <c r="B1647" s="3"/>
    </row>
    <row r="1648" spans="1:2" ht="15.75" customHeight="1">
      <c r="A1648" t="s">
        <v>9012</v>
      </c>
      <c r="B1648" s="3"/>
    </row>
    <row r="1649" spans="1:2" ht="15.75" customHeight="1">
      <c r="A1649" t="s">
        <v>9014</v>
      </c>
      <c r="B1649" s="3"/>
    </row>
    <row r="1650" spans="1:2" ht="15.75" customHeight="1">
      <c r="A1650" t="s">
        <v>9016</v>
      </c>
      <c r="B1650" s="3"/>
    </row>
    <row r="1651" spans="1:2" ht="15.75" customHeight="1">
      <c r="A1651" t="s">
        <v>9018</v>
      </c>
      <c r="B1651" s="3"/>
    </row>
    <row r="1652" spans="1:2" ht="15.75" customHeight="1">
      <c r="A1652" t="s">
        <v>9019</v>
      </c>
      <c r="B1652" s="3"/>
    </row>
    <row r="1653" spans="1:2" ht="15.75" customHeight="1">
      <c r="A1653" t="s">
        <v>9020</v>
      </c>
      <c r="B1653" s="3"/>
    </row>
    <row r="1654" spans="1:2" ht="15.75" customHeight="1">
      <c r="A1654" t="s">
        <v>9022</v>
      </c>
      <c r="B1654" s="3"/>
    </row>
    <row r="1655" spans="1:2" ht="15.75" customHeight="1">
      <c r="A1655" t="s">
        <v>9023</v>
      </c>
      <c r="B1655" s="3"/>
    </row>
    <row r="1656" spans="1:2" ht="15.75" customHeight="1">
      <c r="A1656" t="s">
        <v>9024</v>
      </c>
      <c r="B1656" s="3"/>
    </row>
    <row r="1657" spans="1:2" ht="15.75" customHeight="1">
      <c r="A1657" t="s">
        <v>9026</v>
      </c>
      <c r="B1657" s="3"/>
    </row>
    <row r="1658" spans="1:2" ht="15.75" customHeight="1">
      <c r="A1658" t="s">
        <v>9027</v>
      </c>
      <c r="B1658" s="3"/>
    </row>
    <row r="1659" spans="1:2" ht="15.75" customHeight="1">
      <c r="A1659" t="s">
        <v>9028</v>
      </c>
      <c r="B1659" s="3"/>
    </row>
    <row r="1660" spans="1:2" ht="15.75" customHeight="1">
      <c r="A1660" t="s">
        <v>9030</v>
      </c>
      <c r="B1660" s="3"/>
    </row>
    <row r="1661" spans="1:2" ht="15.75" customHeight="1">
      <c r="A1661" t="s">
        <v>9031</v>
      </c>
      <c r="B1661" s="3"/>
    </row>
    <row r="1662" spans="1:2" ht="15.75" customHeight="1">
      <c r="A1662" t="s">
        <v>9032</v>
      </c>
      <c r="B1662" s="3"/>
    </row>
    <row r="1663" spans="1:2" ht="15.75" customHeight="1">
      <c r="A1663" t="s">
        <v>9033</v>
      </c>
      <c r="B1663" s="3"/>
    </row>
    <row r="1664" spans="1:2" ht="15.75" customHeight="1">
      <c r="A1664" t="s">
        <v>9035</v>
      </c>
      <c r="B1664" s="3"/>
    </row>
    <row r="1665" spans="1:2" ht="15.75" customHeight="1">
      <c r="A1665" t="s">
        <v>9036</v>
      </c>
      <c r="B1665" s="3"/>
    </row>
    <row r="1666" spans="1:2" ht="15.75" customHeight="1">
      <c r="A1666" t="s">
        <v>9038</v>
      </c>
      <c r="B1666" s="3"/>
    </row>
    <row r="1667" spans="1:2" ht="15.75" customHeight="1">
      <c r="A1667" t="s">
        <v>9039</v>
      </c>
      <c r="B1667" s="3"/>
    </row>
    <row r="1668" spans="1:2" ht="15.75" customHeight="1">
      <c r="A1668" t="s">
        <v>9040</v>
      </c>
      <c r="B1668" s="3"/>
    </row>
    <row r="1669" spans="1:2" ht="15.75" customHeight="1">
      <c r="A1669" t="s">
        <v>9042</v>
      </c>
      <c r="B1669" s="3"/>
    </row>
    <row r="1670" spans="1:2" ht="15.75" customHeight="1">
      <c r="A1670" t="s">
        <v>9043</v>
      </c>
      <c r="B1670" s="3"/>
    </row>
    <row r="1671" spans="1:2" ht="15.75" customHeight="1">
      <c r="A1671" t="s">
        <v>9044</v>
      </c>
      <c r="B1671" s="3"/>
    </row>
    <row r="1672" spans="1:2" ht="15.75" customHeight="1">
      <c r="A1672" t="s">
        <v>9045</v>
      </c>
      <c r="B1672" s="3"/>
    </row>
    <row r="1673" spans="1:2" ht="15.75" customHeight="1">
      <c r="A1673" t="s">
        <v>9046</v>
      </c>
      <c r="B1673" s="3"/>
    </row>
    <row r="1674" spans="1:2" ht="15.75" customHeight="1">
      <c r="A1674" t="s">
        <v>9047</v>
      </c>
      <c r="B1674" s="3"/>
    </row>
    <row r="1675" spans="1:2" ht="15.75" customHeight="1">
      <c r="A1675" t="s">
        <v>9049</v>
      </c>
      <c r="B1675" s="3"/>
    </row>
    <row r="1676" spans="1:2" ht="15.75" customHeight="1">
      <c r="A1676" t="s">
        <v>9051</v>
      </c>
      <c r="B1676" s="3"/>
    </row>
    <row r="1677" spans="1:2" ht="15.75" customHeight="1">
      <c r="A1677" t="s">
        <v>9054</v>
      </c>
      <c r="B1677" s="3"/>
    </row>
    <row r="1678" spans="1:2" ht="15.75" customHeight="1">
      <c r="A1678" t="s">
        <v>9055</v>
      </c>
      <c r="B1678" s="3"/>
    </row>
    <row r="1679" spans="1:2" ht="15.75" customHeight="1">
      <c r="A1679" t="s">
        <v>9057</v>
      </c>
      <c r="B1679" s="3"/>
    </row>
    <row r="1680" spans="1:2" ht="15.75" customHeight="1">
      <c r="A1680" t="s">
        <v>9058</v>
      </c>
      <c r="B1680" s="3"/>
    </row>
    <row r="1681" spans="1:2" ht="15.75" customHeight="1">
      <c r="A1681" t="s">
        <v>9059</v>
      </c>
      <c r="B1681" s="3"/>
    </row>
    <row r="1682" spans="1:2" ht="15.75" customHeight="1">
      <c r="A1682" t="s">
        <v>9061</v>
      </c>
      <c r="B1682" s="3"/>
    </row>
    <row r="1683" spans="1:2" ht="15.75" customHeight="1">
      <c r="A1683" t="s">
        <v>9062</v>
      </c>
      <c r="B1683" s="3"/>
    </row>
    <row r="1684" spans="1:2" ht="15.75" customHeight="1">
      <c r="A1684" t="s">
        <v>9063</v>
      </c>
      <c r="B1684" s="3"/>
    </row>
    <row r="1685" spans="1:2" ht="15.75" customHeight="1">
      <c r="A1685" t="s">
        <v>9064</v>
      </c>
      <c r="B1685" s="3"/>
    </row>
    <row r="1686" spans="1:2" ht="15.75" customHeight="1">
      <c r="A1686" t="s">
        <v>9066</v>
      </c>
      <c r="B1686" s="3"/>
    </row>
    <row r="1687" spans="1:2" ht="15.75" customHeight="1">
      <c r="A1687" t="s">
        <v>9067</v>
      </c>
      <c r="B1687" s="3"/>
    </row>
    <row r="1688" spans="1:2" ht="15.75" customHeight="1">
      <c r="A1688" t="s">
        <v>9068</v>
      </c>
      <c r="B1688" s="3"/>
    </row>
    <row r="1689" spans="1:2" ht="15.75" customHeight="1">
      <c r="A1689" t="s">
        <v>9070</v>
      </c>
      <c r="B1689" s="3"/>
    </row>
    <row r="1690" spans="1:2" ht="15.75" customHeight="1">
      <c r="A1690" t="s">
        <v>9071</v>
      </c>
      <c r="B1690" s="3"/>
    </row>
    <row r="1691" spans="1:2" ht="15.75" customHeight="1">
      <c r="A1691" t="s">
        <v>9072</v>
      </c>
      <c r="B1691" s="3"/>
    </row>
    <row r="1692" spans="1:2" ht="15.75" customHeight="1">
      <c r="A1692" t="s">
        <v>9074</v>
      </c>
      <c r="B1692" s="3"/>
    </row>
    <row r="1693" spans="1:2" ht="15.75" customHeight="1">
      <c r="A1693" t="s">
        <v>9075</v>
      </c>
      <c r="B1693" s="3"/>
    </row>
    <row r="1694" spans="1:2" ht="15.75" customHeight="1">
      <c r="A1694" t="s">
        <v>9076</v>
      </c>
      <c r="B1694" s="3"/>
    </row>
    <row r="1695" spans="1:2" ht="15.75" customHeight="1">
      <c r="A1695" t="s">
        <v>9078</v>
      </c>
      <c r="B1695" s="3"/>
    </row>
    <row r="1696" spans="1:2" ht="15.75" customHeight="1">
      <c r="A1696" t="s">
        <v>9079</v>
      </c>
      <c r="B1696" s="3"/>
    </row>
    <row r="1697" spans="1:2" ht="15.75" customHeight="1">
      <c r="A1697" t="s">
        <v>9081</v>
      </c>
      <c r="B1697" s="3"/>
    </row>
    <row r="1698" spans="1:2" ht="15.75" customHeight="1">
      <c r="A1698" t="s">
        <v>9082</v>
      </c>
      <c r="B1698" s="3"/>
    </row>
    <row r="1699" spans="1:2" ht="15.75" customHeight="1">
      <c r="A1699" t="s">
        <v>9084</v>
      </c>
      <c r="B1699" s="3"/>
    </row>
    <row r="1700" spans="1:2" ht="15.75" customHeight="1">
      <c r="A1700" t="s">
        <v>9086</v>
      </c>
      <c r="B1700" s="3"/>
    </row>
    <row r="1701" spans="1:2" ht="15.75" customHeight="1">
      <c r="A1701" t="s">
        <v>9087</v>
      </c>
      <c r="B1701" s="3"/>
    </row>
    <row r="1702" spans="1:2" ht="15.75" customHeight="1">
      <c r="A1702" t="s">
        <v>9088</v>
      </c>
      <c r="B1702" s="3"/>
    </row>
  </sheetData>
  <hyperlinks>
    <hyperlink ref="A4" r:id="rId1" xr:uid="{00000000-0004-0000-0700-000000000000}"/>
    <hyperlink ref="A6" r:id="rId2" xr:uid="{00000000-0004-0000-0700-000001000000}"/>
    <hyperlink ref="A9" r:id="rId3" xr:uid="{00000000-0004-0000-0700-000002000000}"/>
    <hyperlink ref="A11" r:id="rId4" xr:uid="{00000000-0004-0000-0700-000003000000}"/>
    <hyperlink ref="A15" r:id="rId5" xr:uid="{00000000-0004-0000-0700-000004000000}"/>
    <hyperlink ref="A19" r:id="rId6" xr:uid="{00000000-0004-0000-0700-000005000000}"/>
    <hyperlink ref="A23" r:id="rId7" xr:uid="{00000000-0004-0000-0700-000006000000}"/>
    <hyperlink ref="A24" r:id="rId8" xr:uid="{00000000-0004-0000-0700-000007000000}"/>
    <hyperlink ref="A25" r:id="rId9" xr:uid="{00000000-0004-0000-0700-000008000000}"/>
    <hyperlink ref="A28" r:id="rId10" xr:uid="{00000000-0004-0000-0700-000009000000}"/>
    <hyperlink ref="A37" r:id="rId11" xr:uid="{00000000-0004-0000-0700-00000A000000}"/>
    <hyperlink ref="A42" r:id="rId12" xr:uid="{00000000-0004-0000-0700-00000B000000}"/>
    <hyperlink ref="A43" r:id="rId13" xr:uid="{00000000-0004-0000-0700-00000C000000}"/>
    <hyperlink ref="A44" r:id="rId14" xr:uid="{00000000-0004-0000-0700-00000D000000}"/>
    <hyperlink ref="A45" r:id="rId15" xr:uid="{00000000-0004-0000-0700-00000E000000}"/>
    <hyperlink ref="A47" r:id="rId16" xr:uid="{00000000-0004-0000-0700-00000F000000}"/>
    <hyperlink ref="A51" r:id="rId17" xr:uid="{00000000-0004-0000-0700-000010000000}"/>
    <hyperlink ref="A53" r:id="rId18" xr:uid="{00000000-0004-0000-0700-000011000000}"/>
    <hyperlink ref="A56" r:id="rId19" xr:uid="{00000000-0004-0000-0700-000012000000}"/>
    <hyperlink ref="A63" r:id="rId20" xr:uid="{00000000-0004-0000-0700-000013000000}"/>
    <hyperlink ref="A64" r:id="rId21" xr:uid="{00000000-0004-0000-0700-000014000000}"/>
    <hyperlink ref="A65" r:id="rId22" xr:uid="{00000000-0004-0000-0700-000015000000}"/>
    <hyperlink ref="A66" r:id="rId23" xr:uid="{00000000-0004-0000-0700-000016000000}"/>
    <hyperlink ref="A483" r:id="rId24" xr:uid="{00000000-0004-0000-0700-000017000000}"/>
    <hyperlink ref="A1001" r:id="rId25" xr:uid="{00000000-0004-0000-0700-000018000000}"/>
  </hyperlink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workbookViewId="0"/>
  </sheetViews>
  <sheetFormatPr defaultColWidth="14.42578125" defaultRowHeight="15" customHeight="1"/>
  <cols>
    <col min="1" max="26" width="8.7109375" customWidth="1"/>
  </cols>
  <sheetData>
    <row r="1" spans="1:1">
      <c r="A1" t="s">
        <v>4672</v>
      </c>
    </row>
    <row r="2" spans="1:1">
      <c r="A2" t="s">
        <v>4675</v>
      </c>
    </row>
    <row r="3" spans="1:1">
      <c r="A3" t="s">
        <v>4678</v>
      </c>
    </row>
    <row r="4" spans="1:1">
      <c r="A4" t="s">
        <v>4680</v>
      </c>
    </row>
    <row r="5" spans="1:1">
      <c r="A5" t="s">
        <v>4682</v>
      </c>
    </row>
    <row r="6" spans="1:1">
      <c r="A6" t="s">
        <v>4685</v>
      </c>
    </row>
    <row r="7" spans="1:1">
      <c r="A7" t="s">
        <v>4687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defaultColWidth="14.42578125" defaultRowHeight="15" customHeight="1"/>
  <cols>
    <col min="1" max="1" width="8.7109375" customWidth="1"/>
    <col min="2" max="2" width="21.42578125" customWidth="1"/>
    <col min="3" max="3" width="41.85546875" customWidth="1"/>
    <col min="4" max="4" width="8.7109375" customWidth="1"/>
    <col min="5" max="5" width="92.7109375" customWidth="1"/>
    <col min="6" max="26" width="8.7109375" customWidth="1"/>
  </cols>
  <sheetData>
    <row r="1" spans="1:5">
      <c r="A1" t="s">
        <v>4949</v>
      </c>
      <c r="B1" s="58" t="s">
        <v>4951</v>
      </c>
      <c r="C1" s="58" t="s">
        <v>4983</v>
      </c>
      <c r="D1" t="s">
        <v>4986</v>
      </c>
      <c r="E1" t="s">
        <v>4988</v>
      </c>
    </row>
    <row r="2" spans="1:5">
      <c r="A2">
        <v>0</v>
      </c>
      <c r="B2" s="59">
        <v>2000</v>
      </c>
      <c r="C2" s="59" t="s">
        <v>5017</v>
      </c>
      <c r="D2">
        <v>50</v>
      </c>
      <c r="E2" t="s">
        <v>5020</v>
      </c>
    </row>
    <row r="3" spans="1:5">
      <c r="A3">
        <f t="shared" ref="A3:A53" si="0">+A2+B2</f>
        <v>2000</v>
      </c>
      <c r="B3" s="59">
        <v>3000</v>
      </c>
      <c r="C3" s="59" t="s">
        <v>5046</v>
      </c>
      <c r="D3">
        <v>50</v>
      </c>
      <c r="E3" s="27" t="s">
        <v>5049</v>
      </c>
    </row>
    <row r="4" spans="1:5">
      <c r="A4">
        <f t="shared" si="0"/>
        <v>5000</v>
      </c>
      <c r="B4" s="59">
        <v>1000</v>
      </c>
      <c r="C4" s="59" t="s">
        <v>5061</v>
      </c>
      <c r="D4">
        <v>480</v>
      </c>
      <c r="E4" s="27" t="s">
        <v>5064</v>
      </c>
    </row>
    <row r="5" spans="1:5">
      <c r="A5">
        <f t="shared" si="0"/>
        <v>6000</v>
      </c>
      <c r="B5" s="59">
        <v>1000</v>
      </c>
      <c r="C5" s="59" t="s">
        <v>5069</v>
      </c>
      <c r="D5">
        <v>90</v>
      </c>
      <c r="E5" t="s">
        <v>5073</v>
      </c>
    </row>
    <row r="6" spans="1:5">
      <c r="A6">
        <f t="shared" si="0"/>
        <v>7000</v>
      </c>
      <c r="B6" s="59">
        <v>1000</v>
      </c>
      <c r="C6" s="59" t="s">
        <v>5085</v>
      </c>
      <c r="D6">
        <v>200</v>
      </c>
      <c r="E6" s="27" t="s">
        <v>5087</v>
      </c>
    </row>
    <row r="7" spans="1:5">
      <c r="A7">
        <f t="shared" si="0"/>
        <v>8000</v>
      </c>
      <c r="B7" s="59">
        <v>1000</v>
      </c>
      <c r="C7" s="59" t="s">
        <v>5095</v>
      </c>
      <c r="D7">
        <v>150</v>
      </c>
      <c r="E7" s="27" t="s">
        <v>5097</v>
      </c>
    </row>
    <row r="8" spans="1:5">
      <c r="A8">
        <f t="shared" si="0"/>
        <v>9000</v>
      </c>
      <c r="B8" s="59">
        <v>1300</v>
      </c>
      <c r="C8" s="59" t="s">
        <v>5105</v>
      </c>
      <c r="D8">
        <v>150</v>
      </c>
      <c r="E8" s="27" t="s">
        <v>5108</v>
      </c>
    </row>
    <row r="9" spans="1:5">
      <c r="A9">
        <f t="shared" si="0"/>
        <v>10300</v>
      </c>
      <c r="B9" s="59">
        <v>1000</v>
      </c>
      <c r="C9" s="59" t="s">
        <v>5115</v>
      </c>
      <c r="D9">
        <v>270</v>
      </c>
      <c r="E9" t="s">
        <v>5119</v>
      </c>
    </row>
    <row r="10" spans="1:5">
      <c r="A10">
        <f t="shared" si="0"/>
        <v>11300</v>
      </c>
      <c r="B10" s="59">
        <v>1000</v>
      </c>
      <c r="C10" s="59" t="s">
        <v>5127</v>
      </c>
      <c r="D10">
        <v>200</v>
      </c>
      <c r="E10" s="27" t="s">
        <v>5129</v>
      </c>
    </row>
    <row r="11" spans="1:5">
      <c r="A11">
        <f t="shared" si="0"/>
        <v>12300</v>
      </c>
      <c r="B11" s="59">
        <v>1000</v>
      </c>
      <c r="C11" s="59" t="s">
        <v>5137</v>
      </c>
      <c r="D11">
        <v>100</v>
      </c>
      <c r="E11" s="27" t="s">
        <v>5140</v>
      </c>
    </row>
    <row r="12" spans="1:5">
      <c r="A12">
        <f t="shared" si="0"/>
        <v>13300</v>
      </c>
      <c r="B12" s="59">
        <v>1000</v>
      </c>
      <c r="C12" s="59" t="s">
        <v>5148</v>
      </c>
      <c r="D12">
        <v>300</v>
      </c>
      <c r="E12" t="s">
        <v>5151</v>
      </c>
    </row>
    <row r="13" spans="1:5">
      <c r="A13">
        <f t="shared" si="0"/>
        <v>14300</v>
      </c>
      <c r="B13" s="59">
        <v>1000</v>
      </c>
      <c r="C13" s="59" t="s">
        <v>5158</v>
      </c>
      <c r="D13">
        <v>180</v>
      </c>
      <c r="E13" t="s">
        <v>5160</v>
      </c>
    </row>
    <row r="14" spans="1:5">
      <c r="A14">
        <f t="shared" si="0"/>
        <v>15300</v>
      </c>
      <c r="B14" s="59">
        <v>500</v>
      </c>
      <c r="C14" s="59" t="s">
        <v>5168</v>
      </c>
      <c r="D14">
        <v>120</v>
      </c>
      <c r="E14" t="s">
        <v>5170</v>
      </c>
    </row>
    <row r="15" spans="1:5">
      <c r="A15">
        <f t="shared" si="0"/>
        <v>15800</v>
      </c>
      <c r="B15" s="59">
        <v>500</v>
      </c>
      <c r="C15" s="59" t="s">
        <v>5178</v>
      </c>
      <c r="D15">
        <v>1920</v>
      </c>
      <c r="E15" t="s">
        <v>5180</v>
      </c>
    </row>
    <row r="16" spans="1:5">
      <c r="A16">
        <f t="shared" si="0"/>
        <v>16300</v>
      </c>
      <c r="B16" s="59">
        <v>500</v>
      </c>
      <c r="C16" s="59" t="s">
        <v>5187</v>
      </c>
      <c r="D16">
        <v>960</v>
      </c>
      <c r="E16" t="s">
        <v>5189</v>
      </c>
    </row>
    <row r="17" spans="1:5">
      <c r="A17">
        <f t="shared" si="0"/>
        <v>16800</v>
      </c>
      <c r="B17" s="59">
        <v>500</v>
      </c>
      <c r="C17" s="59" t="s">
        <v>5195</v>
      </c>
      <c r="D17">
        <v>270</v>
      </c>
      <c r="E17" t="s">
        <v>5199</v>
      </c>
    </row>
    <row r="18" spans="1:5">
      <c r="A18">
        <f t="shared" si="0"/>
        <v>17300</v>
      </c>
      <c r="B18" s="59">
        <v>500</v>
      </c>
      <c r="C18" s="59" t="s">
        <v>5205</v>
      </c>
      <c r="D18">
        <v>800</v>
      </c>
      <c r="E18" s="27" t="s">
        <v>5208</v>
      </c>
    </row>
    <row r="19" spans="1:5">
      <c r="A19">
        <f t="shared" si="0"/>
        <v>17800</v>
      </c>
      <c r="B19" s="59">
        <v>500</v>
      </c>
      <c r="C19" s="59" t="s">
        <v>5215</v>
      </c>
      <c r="D19">
        <v>400</v>
      </c>
      <c r="E19" s="27" t="s">
        <v>5219</v>
      </c>
    </row>
    <row r="20" spans="1:5">
      <c r="A20">
        <f t="shared" si="0"/>
        <v>18300</v>
      </c>
      <c r="B20" s="59">
        <v>500</v>
      </c>
      <c r="C20" s="59" t="s">
        <v>5224</v>
      </c>
      <c r="D20">
        <v>300</v>
      </c>
      <c r="E20" t="s">
        <v>5226</v>
      </c>
    </row>
    <row r="21" spans="1:5" ht="15.75" customHeight="1">
      <c r="A21">
        <f t="shared" si="0"/>
        <v>18800</v>
      </c>
      <c r="B21" s="59">
        <v>500</v>
      </c>
      <c r="C21" s="59" t="s">
        <v>5233</v>
      </c>
      <c r="D21">
        <v>180</v>
      </c>
      <c r="E21" t="s">
        <v>5236</v>
      </c>
    </row>
    <row r="22" spans="1:5" ht="15.75" customHeight="1">
      <c r="A22">
        <f t="shared" si="0"/>
        <v>19300</v>
      </c>
      <c r="B22" s="59">
        <v>500</v>
      </c>
      <c r="C22" s="59" t="s">
        <v>5241</v>
      </c>
      <c r="D22">
        <v>3480</v>
      </c>
      <c r="E22" s="27" t="s">
        <v>5244</v>
      </c>
    </row>
    <row r="23" spans="1:5" ht="15.75" customHeight="1">
      <c r="A23">
        <f t="shared" si="0"/>
        <v>19800</v>
      </c>
      <c r="B23" s="59">
        <v>500</v>
      </c>
      <c r="C23" s="59" t="s">
        <v>5250</v>
      </c>
      <c r="D23">
        <v>180</v>
      </c>
      <c r="E23" t="s">
        <v>5254</v>
      </c>
    </row>
    <row r="24" spans="1:5" ht="15.75" customHeight="1">
      <c r="A24">
        <f t="shared" si="0"/>
        <v>20300</v>
      </c>
      <c r="B24" s="59">
        <v>500</v>
      </c>
      <c r="C24" s="59" t="s">
        <v>5261</v>
      </c>
      <c r="D24">
        <v>400</v>
      </c>
      <c r="E24" s="27" t="s">
        <v>5219</v>
      </c>
    </row>
    <row r="25" spans="1:5" ht="15.75" customHeight="1">
      <c r="A25">
        <f t="shared" si="0"/>
        <v>20800</v>
      </c>
      <c r="B25" s="59">
        <v>750</v>
      </c>
      <c r="C25" s="59" t="s">
        <v>5270</v>
      </c>
      <c r="D25">
        <v>450</v>
      </c>
      <c r="E25" s="27" t="s">
        <v>5271</v>
      </c>
    </row>
    <row r="26" spans="1:5" ht="15.75" customHeight="1">
      <c r="A26">
        <f t="shared" si="0"/>
        <v>21550</v>
      </c>
      <c r="B26" s="59">
        <v>200</v>
      </c>
      <c r="C26" s="59" t="s">
        <v>5279</v>
      </c>
      <c r="D26">
        <v>3200</v>
      </c>
      <c r="E26" t="s">
        <v>5282</v>
      </c>
    </row>
    <row r="27" spans="1:5" ht="15.75" customHeight="1">
      <c r="A27">
        <f t="shared" si="0"/>
        <v>21750</v>
      </c>
      <c r="B27" s="59">
        <v>200</v>
      </c>
      <c r="C27" s="59" t="s">
        <v>5289</v>
      </c>
      <c r="D27">
        <v>1000</v>
      </c>
      <c r="E27" s="27" t="s">
        <v>5292</v>
      </c>
    </row>
    <row r="28" spans="1:5" ht="15.75" customHeight="1">
      <c r="A28">
        <f t="shared" si="0"/>
        <v>21950</v>
      </c>
      <c r="B28" s="59">
        <v>200</v>
      </c>
      <c r="C28" s="59" t="s">
        <v>5300</v>
      </c>
      <c r="D28">
        <v>500</v>
      </c>
      <c r="E28" t="s">
        <v>5302</v>
      </c>
    </row>
    <row r="29" spans="1:5" ht="15.75" customHeight="1">
      <c r="A29">
        <f t="shared" si="0"/>
        <v>22150</v>
      </c>
      <c r="B29" s="59">
        <v>200</v>
      </c>
      <c r="C29" s="59" t="s">
        <v>5308</v>
      </c>
      <c r="D29">
        <v>180</v>
      </c>
      <c r="E29" t="s">
        <v>5311</v>
      </c>
    </row>
    <row r="30" spans="1:5" ht="15.75" customHeight="1">
      <c r="A30">
        <f t="shared" si="0"/>
        <v>22350</v>
      </c>
      <c r="B30" s="59">
        <v>200</v>
      </c>
      <c r="C30" s="59" t="s">
        <v>5317</v>
      </c>
      <c r="D30">
        <v>9000</v>
      </c>
      <c r="E30" t="s">
        <v>5320</v>
      </c>
    </row>
    <row r="31" spans="1:5" ht="15.75" customHeight="1">
      <c r="A31">
        <f t="shared" si="0"/>
        <v>22550</v>
      </c>
      <c r="B31" s="59">
        <v>200</v>
      </c>
      <c r="C31" s="59" t="s">
        <v>5325</v>
      </c>
      <c r="D31">
        <v>400</v>
      </c>
      <c r="E31" t="s">
        <v>5328</v>
      </c>
    </row>
    <row r="32" spans="1:5" ht="15.75" customHeight="1">
      <c r="A32">
        <f t="shared" si="0"/>
        <v>22750</v>
      </c>
      <c r="B32" s="59">
        <v>300</v>
      </c>
      <c r="C32" s="59" t="s">
        <v>5336</v>
      </c>
      <c r="D32">
        <v>1350</v>
      </c>
      <c r="E32" s="27" t="s">
        <v>5338</v>
      </c>
    </row>
    <row r="33" spans="1:5" ht="15.75" customHeight="1">
      <c r="A33">
        <f t="shared" si="0"/>
        <v>23050</v>
      </c>
      <c r="B33" s="59">
        <v>200</v>
      </c>
      <c r="C33" s="59" t="s">
        <v>5343</v>
      </c>
      <c r="D33">
        <v>960</v>
      </c>
      <c r="E33" t="s">
        <v>5345</v>
      </c>
    </row>
    <row r="34" spans="1:5" ht="15.75" customHeight="1">
      <c r="A34">
        <f t="shared" si="0"/>
        <v>23250</v>
      </c>
      <c r="B34" s="60">
        <v>100</v>
      </c>
      <c r="C34" s="60" t="s">
        <v>5367</v>
      </c>
      <c r="D34">
        <v>1800</v>
      </c>
      <c r="E34" s="27" t="s">
        <v>5369</v>
      </c>
    </row>
    <row r="35" spans="1:5" ht="15.75" customHeight="1">
      <c r="A35">
        <f t="shared" si="0"/>
        <v>23350</v>
      </c>
    </row>
    <row r="36" spans="1:5" ht="15.75" customHeight="1">
      <c r="A36">
        <f t="shared" si="0"/>
        <v>23350</v>
      </c>
      <c r="B36" s="59">
        <v>3000</v>
      </c>
      <c r="C36" s="59" t="s">
        <v>5046</v>
      </c>
      <c r="D36">
        <v>50</v>
      </c>
      <c r="E36" s="27" t="s">
        <v>5049</v>
      </c>
    </row>
    <row r="37" spans="1:5" ht="15.75" customHeight="1">
      <c r="A37">
        <f t="shared" si="0"/>
        <v>26350</v>
      </c>
      <c r="B37" s="59">
        <v>3000</v>
      </c>
      <c r="C37" s="59" t="s">
        <v>5046</v>
      </c>
      <c r="D37">
        <v>50</v>
      </c>
      <c r="E37" s="27" t="s">
        <v>5049</v>
      </c>
    </row>
    <row r="38" spans="1:5" ht="15.75" customHeight="1">
      <c r="A38">
        <f t="shared" si="0"/>
        <v>29350</v>
      </c>
      <c r="B38" s="59">
        <v>3000</v>
      </c>
      <c r="C38" s="59" t="s">
        <v>5046</v>
      </c>
      <c r="D38">
        <v>50</v>
      </c>
      <c r="E38" s="27" t="s">
        <v>5049</v>
      </c>
    </row>
    <row r="39" spans="1:5" ht="15.75" customHeight="1">
      <c r="A39">
        <f t="shared" si="0"/>
        <v>32350</v>
      </c>
      <c r="B39" s="59">
        <v>3000</v>
      </c>
      <c r="C39" s="59" t="s">
        <v>5046</v>
      </c>
      <c r="D39">
        <v>50</v>
      </c>
      <c r="E39" s="27" t="s">
        <v>5049</v>
      </c>
    </row>
    <row r="40" spans="1:5" ht="15.75" customHeight="1">
      <c r="A40">
        <f t="shared" si="0"/>
        <v>35350</v>
      </c>
      <c r="B40" s="59">
        <v>3000</v>
      </c>
      <c r="C40" s="59" t="s">
        <v>5046</v>
      </c>
      <c r="D40">
        <v>50</v>
      </c>
      <c r="E40" s="27" t="s">
        <v>5049</v>
      </c>
    </row>
    <row r="41" spans="1:5" ht="15.75" customHeight="1">
      <c r="A41">
        <f t="shared" si="0"/>
        <v>38350</v>
      </c>
      <c r="B41" s="59">
        <v>3000</v>
      </c>
      <c r="C41" s="59" t="s">
        <v>5046</v>
      </c>
      <c r="D41">
        <v>50</v>
      </c>
      <c r="E41" s="27" t="s">
        <v>5049</v>
      </c>
    </row>
    <row r="42" spans="1:5" ht="15.75" customHeight="1">
      <c r="A42">
        <f t="shared" si="0"/>
        <v>41350</v>
      </c>
      <c r="B42" s="59">
        <v>3000</v>
      </c>
      <c r="C42" s="59" t="s">
        <v>5046</v>
      </c>
      <c r="D42">
        <v>50</v>
      </c>
      <c r="E42" s="27" t="s">
        <v>5049</v>
      </c>
    </row>
    <row r="43" spans="1:5" ht="15.75" customHeight="1">
      <c r="A43">
        <f t="shared" si="0"/>
        <v>44350</v>
      </c>
      <c r="B43" s="59">
        <v>3000</v>
      </c>
      <c r="C43" s="59" t="s">
        <v>5046</v>
      </c>
      <c r="D43">
        <v>50</v>
      </c>
      <c r="E43" s="27" t="s">
        <v>5049</v>
      </c>
    </row>
    <row r="44" spans="1:5" ht="15.75" customHeight="1">
      <c r="A44">
        <f t="shared" si="0"/>
        <v>47350</v>
      </c>
      <c r="B44" s="59">
        <v>3000</v>
      </c>
      <c r="C44" s="59" t="s">
        <v>5046</v>
      </c>
      <c r="D44">
        <v>50</v>
      </c>
      <c r="E44" s="27" t="s">
        <v>5049</v>
      </c>
    </row>
    <row r="45" spans="1:5" ht="15.75" customHeight="1">
      <c r="A45">
        <f t="shared" si="0"/>
        <v>50350</v>
      </c>
      <c r="B45" s="59">
        <v>3000</v>
      </c>
      <c r="C45" s="59" t="s">
        <v>5046</v>
      </c>
      <c r="D45">
        <v>50</v>
      </c>
      <c r="E45" s="27" t="s">
        <v>5049</v>
      </c>
    </row>
    <row r="46" spans="1:5" ht="15.75" customHeight="1">
      <c r="A46">
        <f t="shared" si="0"/>
        <v>53350</v>
      </c>
      <c r="B46" s="59">
        <v>3000</v>
      </c>
      <c r="C46" s="59" t="s">
        <v>5046</v>
      </c>
      <c r="D46">
        <v>50</v>
      </c>
      <c r="E46" s="27" t="s">
        <v>5049</v>
      </c>
    </row>
    <row r="47" spans="1:5" ht="15.75" customHeight="1">
      <c r="A47">
        <f t="shared" si="0"/>
        <v>56350</v>
      </c>
      <c r="B47" s="59">
        <v>3000</v>
      </c>
      <c r="C47" s="59" t="s">
        <v>5046</v>
      </c>
      <c r="D47">
        <v>50</v>
      </c>
      <c r="E47" s="27" t="s">
        <v>5049</v>
      </c>
    </row>
    <row r="48" spans="1:5" ht="15.75" customHeight="1">
      <c r="A48">
        <f t="shared" si="0"/>
        <v>59350</v>
      </c>
      <c r="B48" s="59">
        <v>3000</v>
      </c>
      <c r="C48" s="59" t="s">
        <v>5046</v>
      </c>
      <c r="D48">
        <v>50</v>
      </c>
      <c r="E48" s="27" t="s">
        <v>5049</v>
      </c>
    </row>
    <row r="49" spans="1:5" ht="15.75" customHeight="1">
      <c r="A49">
        <f t="shared" si="0"/>
        <v>62350</v>
      </c>
      <c r="B49" s="59">
        <v>3000</v>
      </c>
      <c r="C49" s="59" t="s">
        <v>5046</v>
      </c>
      <c r="D49">
        <v>50</v>
      </c>
      <c r="E49" s="27" t="s">
        <v>5049</v>
      </c>
    </row>
    <row r="50" spans="1:5" ht="15.75" customHeight="1">
      <c r="A50">
        <f t="shared" si="0"/>
        <v>65350</v>
      </c>
      <c r="B50" s="59">
        <v>3000</v>
      </c>
      <c r="C50" s="59" t="s">
        <v>5046</v>
      </c>
      <c r="D50">
        <v>50</v>
      </c>
      <c r="E50" s="27" t="s">
        <v>5049</v>
      </c>
    </row>
    <row r="51" spans="1:5" ht="15.75" customHeight="1">
      <c r="A51">
        <f t="shared" si="0"/>
        <v>68350</v>
      </c>
      <c r="B51" s="59">
        <v>3000</v>
      </c>
      <c r="C51" s="59" t="s">
        <v>5046</v>
      </c>
      <c r="D51">
        <v>50</v>
      </c>
      <c r="E51" s="27" t="s">
        <v>5049</v>
      </c>
    </row>
    <row r="52" spans="1:5" ht="15.75" customHeight="1">
      <c r="A52">
        <f t="shared" si="0"/>
        <v>71350</v>
      </c>
      <c r="B52" s="59">
        <v>3000</v>
      </c>
      <c r="C52" s="59" t="s">
        <v>5046</v>
      </c>
      <c r="D52">
        <v>50</v>
      </c>
      <c r="E52" s="27" t="s">
        <v>5049</v>
      </c>
    </row>
    <row r="53" spans="1:5" ht="15.75" customHeight="1">
      <c r="A53">
        <f t="shared" si="0"/>
        <v>74350</v>
      </c>
      <c r="B53" s="59">
        <v>3000</v>
      </c>
      <c r="C53" s="59" t="s">
        <v>5046</v>
      </c>
      <c r="D53">
        <v>50</v>
      </c>
      <c r="E53" s="27" t="s">
        <v>5049</v>
      </c>
    </row>
    <row r="54" spans="1:5" ht="15.75" customHeight="1"/>
    <row r="55" spans="1:5" ht="15.75" customHeight="1"/>
    <row r="56" spans="1:5" ht="15.75" customHeight="1"/>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00"/>
  <sheetViews>
    <sheetView workbookViewId="0"/>
  </sheetViews>
  <sheetFormatPr defaultColWidth="14.42578125" defaultRowHeight="15" customHeight="1"/>
  <cols>
    <col min="1" max="1" width="8.7109375" customWidth="1"/>
    <col min="2" max="2" width="14.140625" customWidth="1"/>
    <col min="3" max="4" width="33.7109375" customWidth="1"/>
    <col min="5" max="5" width="14.140625" customWidth="1"/>
    <col min="6" max="6" width="20" customWidth="1"/>
    <col min="7" max="7" width="24.42578125" customWidth="1"/>
    <col min="8" max="8" width="19.42578125" customWidth="1"/>
    <col min="9" max="26" width="8.7109375" customWidth="1"/>
  </cols>
  <sheetData>
    <row r="1" spans="1:8">
      <c r="A1" t="s">
        <v>4949</v>
      </c>
      <c r="B1" s="58" t="s">
        <v>5727</v>
      </c>
      <c r="C1" s="58" t="s">
        <v>5733</v>
      </c>
      <c r="D1" s="58" t="s">
        <v>4986</v>
      </c>
      <c r="E1" s="58" t="s">
        <v>5737</v>
      </c>
      <c r="F1" s="58" t="s">
        <v>5739</v>
      </c>
      <c r="G1" s="58" t="s">
        <v>5741</v>
      </c>
      <c r="H1" s="58" t="s">
        <v>5743</v>
      </c>
    </row>
    <row r="2" spans="1:8">
      <c r="A2">
        <v>0</v>
      </c>
      <c r="B2" s="59">
        <v>20000</v>
      </c>
      <c r="C2" s="59" t="s">
        <v>5747</v>
      </c>
      <c r="D2" s="59">
        <v>0</v>
      </c>
      <c r="E2" s="59"/>
      <c r="F2" s="59"/>
      <c r="G2" s="59"/>
      <c r="H2" s="59"/>
    </row>
    <row r="3" spans="1:8" ht="28.5">
      <c r="A3">
        <f t="shared" ref="A3:A62" si="0">+A2+B2</f>
        <v>20000</v>
      </c>
      <c r="B3" s="59">
        <v>2000</v>
      </c>
      <c r="C3" s="59" t="s">
        <v>5772</v>
      </c>
      <c r="D3" s="61">
        <v>500</v>
      </c>
      <c r="E3" s="59" t="s">
        <v>5790</v>
      </c>
      <c r="F3" s="59"/>
      <c r="G3" s="59" t="s">
        <v>5793</v>
      </c>
      <c r="H3" s="59" t="s">
        <v>5795</v>
      </c>
    </row>
    <row r="4" spans="1:8">
      <c r="A4">
        <f t="shared" si="0"/>
        <v>22000</v>
      </c>
      <c r="B4" s="59">
        <v>2000</v>
      </c>
      <c r="C4" s="59" t="s">
        <v>5804</v>
      </c>
      <c r="D4" s="59">
        <v>1500</v>
      </c>
      <c r="E4" s="59" t="s">
        <v>5790</v>
      </c>
      <c r="F4" s="59"/>
      <c r="G4" s="59"/>
      <c r="H4" s="59" t="s">
        <v>5808</v>
      </c>
    </row>
    <row r="5" spans="1:8" ht="28.5">
      <c r="A5">
        <f t="shared" si="0"/>
        <v>24000</v>
      </c>
      <c r="B5" s="59">
        <v>2000</v>
      </c>
      <c r="C5" s="59" t="s">
        <v>5816</v>
      </c>
      <c r="D5" s="59">
        <v>800</v>
      </c>
      <c r="E5" s="59" t="s">
        <v>5790</v>
      </c>
      <c r="F5" s="59"/>
      <c r="G5" s="59" t="s">
        <v>5793</v>
      </c>
      <c r="H5" s="59" t="s">
        <v>5820</v>
      </c>
    </row>
    <row r="6" spans="1:8">
      <c r="A6">
        <f t="shared" si="0"/>
        <v>26000</v>
      </c>
      <c r="B6" s="59">
        <v>2000</v>
      </c>
      <c r="C6" s="59" t="s">
        <v>5829</v>
      </c>
      <c r="D6" s="59">
        <v>20000</v>
      </c>
      <c r="E6" s="59" t="s">
        <v>5790</v>
      </c>
      <c r="F6" s="59"/>
      <c r="G6" s="59" t="s">
        <v>5832</v>
      </c>
      <c r="H6" s="59" t="s">
        <v>5834</v>
      </c>
    </row>
    <row r="7" spans="1:8">
      <c r="A7">
        <f t="shared" si="0"/>
        <v>28000</v>
      </c>
      <c r="B7" s="59">
        <v>2000</v>
      </c>
      <c r="C7" s="59" t="s">
        <v>5840</v>
      </c>
      <c r="D7" s="59">
        <v>1500</v>
      </c>
      <c r="E7" s="59" t="s">
        <v>5790</v>
      </c>
      <c r="F7" s="59"/>
      <c r="G7" s="59" t="s">
        <v>5832</v>
      </c>
      <c r="H7" s="59" t="s">
        <v>5844</v>
      </c>
    </row>
    <row r="8" spans="1:8">
      <c r="A8">
        <f t="shared" si="0"/>
        <v>30000</v>
      </c>
      <c r="B8" s="59">
        <v>1000</v>
      </c>
      <c r="C8" s="59" t="s">
        <v>5852</v>
      </c>
      <c r="D8" s="59">
        <v>6000</v>
      </c>
      <c r="E8" s="59" t="s">
        <v>5790</v>
      </c>
      <c r="F8" s="59" t="s">
        <v>5856</v>
      </c>
      <c r="G8" s="59"/>
      <c r="H8" s="59" t="s">
        <v>5858</v>
      </c>
    </row>
    <row r="9" spans="1:8">
      <c r="A9">
        <f t="shared" si="0"/>
        <v>31000</v>
      </c>
      <c r="B9" s="59">
        <v>1000</v>
      </c>
      <c r="C9" s="59" t="s">
        <v>5869</v>
      </c>
      <c r="D9" s="60">
        <v>3000</v>
      </c>
      <c r="E9" s="59" t="s">
        <v>5790</v>
      </c>
      <c r="F9" s="59" t="s">
        <v>5856</v>
      </c>
      <c r="G9" s="59" t="s">
        <v>5874</v>
      </c>
      <c r="H9" s="59" t="s">
        <v>5858</v>
      </c>
    </row>
    <row r="10" spans="1:8">
      <c r="A10">
        <f t="shared" si="0"/>
        <v>32000</v>
      </c>
      <c r="B10" s="59">
        <v>1000</v>
      </c>
      <c r="C10" s="59" t="s">
        <v>5880</v>
      </c>
      <c r="D10" s="59">
        <v>1500</v>
      </c>
      <c r="E10" s="59" t="s">
        <v>5790</v>
      </c>
      <c r="F10" s="59"/>
      <c r="G10" s="59"/>
      <c r="H10" s="59" t="s">
        <v>5858</v>
      </c>
    </row>
    <row r="11" spans="1:8">
      <c r="A11">
        <f t="shared" si="0"/>
        <v>33000</v>
      </c>
      <c r="B11" s="59">
        <v>1000</v>
      </c>
      <c r="C11" s="59" t="s">
        <v>5887</v>
      </c>
      <c r="D11" s="59">
        <v>6000</v>
      </c>
      <c r="E11" s="59" t="s">
        <v>5790</v>
      </c>
      <c r="F11" s="59" t="s">
        <v>5856</v>
      </c>
      <c r="G11" s="59" t="s">
        <v>5832</v>
      </c>
      <c r="H11" s="59" t="s">
        <v>5858</v>
      </c>
    </row>
    <row r="12" spans="1:8">
      <c r="A12">
        <f t="shared" si="0"/>
        <v>34000</v>
      </c>
      <c r="B12" s="59">
        <v>1000</v>
      </c>
      <c r="C12" s="59" t="s">
        <v>5897</v>
      </c>
      <c r="D12" s="59">
        <v>4000</v>
      </c>
      <c r="E12" s="59" t="s">
        <v>5790</v>
      </c>
      <c r="F12" s="59"/>
      <c r="G12" s="59" t="s">
        <v>5900</v>
      </c>
      <c r="H12" s="59" t="s">
        <v>5902</v>
      </c>
    </row>
    <row r="13" spans="1:8">
      <c r="A13">
        <f t="shared" si="0"/>
        <v>35000</v>
      </c>
      <c r="B13" s="59">
        <v>1000</v>
      </c>
      <c r="C13" s="59" t="s">
        <v>5908</v>
      </c>
      <c r="D13" s="59">
        <v>2000</v>
      </c>
      <c r="E13" s="59" t="s">
        <v>5790</v>
      </c>
      <c r="F13" s="59"/>
      <c r="G13" s="59" t="s">
        <v>5911</v>
      </c>
      <c r="H13" s="59" t="s">
        <v>5912</v>
      </c>
    </row>
    <row r="14" spans="1:8">
      <c r="A14">
        <f t="shared" si="0"/>
        <v>36000</v>
      </c>
      <c r="B14" s="59">
        <v>1000</v>
      </c>
      <c r="C14" s="59" t="s">
        <v>5915</v>
      </c>
      <c r="D14" s="59">
        <v>6000</v>
      </c>
      <c r="E14" s="59" t="s">
        <v>5790</v>
      </c>
      <c r="F14" s="59" t="s">
        <v>5856</v>
      </c>
      <c r="G14" s="59" t="s">
        <v>5832</v>
      </c>
      <c r="H14" s="59" t="s">
        <v>5844</v>
      </c>
    </row>
    <row r="15" spans="1:8">
      <c r="A15">
        <f t="shared" si="0"/>
        <v>37000</v>
      </c>
      <c r="B15" s="59">
        <v>1000</v>
      </c>
      <c r="C15" s="59" t="s">
        <v>5922</v>
      </c>
      <c r="D15" s="59">
        <v>6000</v>
      </c>
      <c r="E15" s="59" t="s">
        <v>5790</v>
      </c>
      <c r="F15" s="59"/>
      <c r="G15" s="59" t="s">
        <v>5832</v>
      </c>
      <c r="H15" s="59" t="s">
        <v>5844</v>
      </c>
    </row>
    <row r="16" spans="1:8">
      <c r="A16">
        <f t="shared" si="0"/>
        <v>38000</v>
      </c>
      <c r="B16" s="59">
        <v>500</v>
      </c>
      <c r="C16" s="59" t="s">
        <v>5928</v>
      </c>
      <c r="D16" s="59">
        <v>6000</v>
      </c>
      <c r="E16" s="59" t="s">
        <v>5790</v>
      </c>
      <c r="F16" s="59" t="s">
        <v>5856</v>
      </c>
      <c r="G16" s="59" t="s">
        <v>5832</v>
      </c>
      <c r="H16" s="59" t="s">
        <v>5931</v>
      </c>
    </row>
    <row r="17" spans="1:8">
      <c r="A17">
        <f t="shared" si="0"/>
        <v>38500</v>
      </c>
      <c r="B17" s="59">
        <v>500</v>
      </c>
      <c r="C17" s="59" t="s">
        <v>5940</v>
      </c>
      <c r="D17" s="59">
        <v>6000</v>
      </c>
      <c r="E17" s="59" t="s">
        <v>5790</v>
      </c>
      <c r="F17" s="59"/>
      <c r="G17" s="59"/>
      <c r="H17" s="59" t="s">
        <v>5858</v>
      </c>
    </row>
    <row r="18" spans="1:8">
      <c r="A18">
        <f t="shared" si="0"/>
        <v>39000</v>
      </c>
      <c r="B18" s="59">
        <v>500</v>
      </c>
      <c r="C18" s="59" t="s">
        <v>5948</v>
      </c>
      <c r="D18" s="59">
        <v>2000</v>
      </c>
      <c r="E18" s="59" t="s">
        <v>5790</v>
      </c>
      <c r="F18" s="59" t="s">
        <v>5856</v>
      </c>
      <c r="G18" s="59" t="s">
        <v>5874</v>
      </c>
      <c r="H18" s="59" t="s">
        <v>5951</v>
      </c>
    </row>
    <row r="19" spans="1:8">
      <c r="A19">
        <f t="shared" si="0"/>
        <v>39500</v>
      </c>
      <c r="B19" s="59">
        <v>500</v>
      </c>
      <c r="C19" s="59" t="s">
        <v>5958</v>
      </c>
      <c r="D19" s="59">
        <v>4000</v>
      </c>
      <c r="E19" s="59" t="s">
        <v>5790</v>
      </c>
      <c r="F19" s="59" t="s">
        <v>5856</v>
      </c>
      <c r="G19" s="59" t="s">
        <v>5961</v>
      </c>
      <c r="H19" s="59" t="s">
        <v>5951</v>
      </c>
    </row>
    <row r="20" spans="1:8">
      <c r="A20">
        <f t="shared" si="0"/>
        <v>40000</v>
      </c>
      <c r="B20" s="59">
        <v>500</v>
      </c>
      <c r="C20" s="59" t="s">
        <v>5969</v>
      </c>
      <c r="D20" s="59">
        <v>9000</v>
      </c>
      <c r="E20" s="59" t="s">
        <v>5790</v>
      </c>
      <c r="F20" s="59"/>
      <c r="G20" s="59" t="s">
        <v>5874</v>
      </c>
      <c r="H20" s="59" t="s">
        <v>5973</v>
      </c>
    </row>
    <row r="21" spans="1:8" ht="15.75" customHeight="1">
      <c r="A21">
        <f t="shared" si="0"/>
        <v>40500</v>
      </c>
      <c r="B21" s="59">
        <v>500</v>
      </c>
      <c r="C21" s="59" t="s">
        <v>5980</v>
      </c>
      <c r="D21" s="59">
        <v>24000</v>
      </c>
      <c r="E21" s="59" t="s">
        <v>5790</v>
      </c>
      <c r="F21" s="59"/>
      <c r="G21" s="59" t="s">
        <v>5832</v>
      </c>
      <c r="H21" s="59" t="s">
        <v>5844</v>
      </c>
    </row>
    <row r="22" spans="1:8" ht="15.75" customHeight="1">
      <c r="A22">
        <f t="shared" si="0"/>
        <v>41000</v>
      </c>
      <c r="B22" s="59">
        <v>500</v>
      </c>
      <c r="C22" s="59" t="s">
        <v>5990</v>
      </c>
      <c r="D22" s="59">
        <v>50000</v>
      </c>
      <c r="E22" s="59" t="s">
        <v>5790</v>
      </c>
      <c r="F22" s="59" t="s">
        <v>5856</v>
      </c>
      <c r="G22" s="59" t="s">
        <v>5832</v>
      </c>
      <c r="H22" s="59" t="s">
        <v>5996</v>
      </c>
    </row>
    <row r="23" spans="1:8" ht="15.75" customHeight="1">
      <c r="A23">
        <f t="shared" si="0"/>
        <v>41500</v>
      </c>
      <c r="B23" s="60">
        <v>100</v>
      </c>
      <c r="C23" s="59" t="s">
        <v>5869</v>
      </c>
      <c r="D23" s="59">
        <v>18000</v>
      </c>
      <c r="E23" s="59" t="s">
        <v>5790</v>
      </c>
      <c r="F23" s="59" t="s">
        <v>5856</v>
      </c>
      <c r="G23" s="59" t="s">
        <v>5874</v>
      </c>
      <c r="H23" s="59" t="s">
        <v>5858</v>
      </c>
    </row>
    <row r="24" spans="1:8" ht="15.75" customHeight="1">
      <c r="A24">
        <f t="shared" si="0"/>
        <v>41600</v>
      </c>
      <c r="B24" s="60">
        <v>100</v>
      </c>
      <c r="C24" s="59" t="s">
        <v>6012</v>
      </c>
      <c r="D24" s="59">
        <v>24000</v>
      </c>
      <c r="E24" s="59" t="s">
        <v>5790</v>
      </c>
      <c r="F24" s="59"/>
      <c r="G24" s="59"/>
      <c r="H24" s="59" t="s">
        <v>5858</v>
      </c>
    </row>
    <row r="25" spans="1:8" ht="15.75" customHeight="1">
      <c r="A25">
        <f t="shared" si="0"/>
        <v>41700</v>
      </c>
      <c r="B25" s="60">
        <v>100</v>
      </c>
      <c r="C25" s="59" t="s">
        <v>6024</v>
      </c>
      <c r="D25" s="59">
        <v>20000</v>
      </c>
      <c r="E25" s="59" t="s">
        <v>5790</v>
      </c>
      <c r="F25" s="59" t="s">
        <v>5856</v>
      </c>
      <c r="G25" s="59" t="s">
        <v>6026</v>
      </c>
      <c r="H25" s="59" t="s">
        <v>5973</v>
      </c>
    </row>
    <row r="26" spans="1:8" ht="15.75" customHeight="1">
      <c r="A26">
        <f t="shared" si="0"/>
        <v>41800</v>
      </c>
      <c r="B26" s="60">
        <v>100</v>
      </c>
      <c r="C26" s="60" t="s">
        <v>6033</v>
      </c>
      <c r="D26" s="60">
        <v>48000</v>
      </c>
      <c r="E26" s="60" t="s">
        <v>5790</v>
      </c>
      <c r="F26" s="60" t="s">
        <v>5856</v>
      </c>
      <c r="G26" s="60" t="s">
        <v>5874</v>
      </c>
      <c r="H26" s="60" t="s">
        <v>6038</v>
      </c>
    </row>
    <row r="27" spans="1:8" ht="15.75" customHeight="1">
      <c r="A27">
        <f t="shared" si="0"/>
        <v>41900</v>
      </c>
      <c r="B27" s="59">
        <v>2000</v>
      </c>
      <c r="C27" s="59" t="s">
        <v>6045</v>
      </c>
      <c r="D27" s="60">
        <v>25</v>
      </c>
      <c r="E27" s="59" t="s">
        <v>6047</v>
      </c>
      <c r="F27" s="59"/>
      <c r="G27" s="59" t="s">
        <v>6049</v>
      </c>
      <c r="H27" s="59" t="s">
        <v>5795</v>
      </c>
    </row>
    <row r="28" spans="1:8" ht="15.75" customHeight="1">
      <c r="A28">
        <f t="shared" si="0"/>
        <v>43900</v>
      </c>
      <c r="B28" s="59">
        <v>2000</v>
      </c>
      <c r="C28" s="59" t="s">
        <v>6056</v>
      </c>
      <c r="D28" s="60">
        <v>1500</v>
      </c>
      <c r="E28" s="59" t="s">
        <v>6047</v>
      </c>
      <c r="F28" s="59"/>
      <c r="G28" s="59" t="s">
        <v>6058</v>
      </c>
      <c r="H28" s="59" t="s">
        <v>6060</v>
      </c>
    </row>
    <row r="29" spans="1:8" ht="15.75" customHeight="1">
      <c r="A29">
        <f t="shared" si="0"/>
        <v>45900</v>
      </c>
      <c r="B29" s="59">
        <v>2000</v>
      </c>
      <c r="C29" s="59" t="s">
        <v>6066</v>
      </c>
      <c r="D29" s="60">
        <v>1500</v>
      </c>
      <c r="E29" s="59" t="s">
        <v>6047</v>
      </c>
      <c r="F29" s="59" t="s">
        <v>5856</v>
      </c>
      <c r="G29" s="59" t="s">
        <v>6070</v>
      </c>
      <c r="H29" s="59" t="s">
        <v>6072</v>
      </c>
    </row>
    <row r="30" spans="1:8" ht="15.75" customHeight="1">
      <c r="A30">
        <f t="shared" si="0"/>
        <v>47900</v>
      </c>
      <c r="B30" s="59">
        <v>2000</v>
      </c>
      <c r="C30" s="59" t="s">
        <v>6078</v>
      </c>
      <c r="D30" s="60">
        <v>800</v>
      </c>
      <c r="E30" s="59" t="s">
        <v>6047</v>
      </c>
      <c r="F30" s="59" t="s">
        <v>5856</v>
      </c>
      <c r="G30" s="59" t="s">
        <v>6080</v>
      </c>
      <c r="H30" s="59" t="s">
        <v>6082</v>
      </c>
    </row>
    <row r="31" spans="1:8" ht="15.75" customHeight="1">
      <c r="A31">
        <f t="shared" si="0"/>
        <v>49900</v>
      </c>
      <c r="B31" s="59">
        <v>2000</v>
      </c>
      <c r="C31" s="59" t="s">
        <v>6088</v>
      </c>
      <c r="D31" s="60">
        <v>60000</v>
      </c>
      <c r="E31" s="59" t="s">
        <v>6047</v>
      </c>
      <c r="F31" s="59" t="s">
        <v>5856</v>
      </c>
      <c r="G31" s="59"/>
      <c r="H31" s="59" t="s">
        <v>6091</v>
      </c>
    </row>
    <row r="32" spans="1:8" ht="15.75" customHeight="1">
      <c r="A32">
        <f t="shared" si="0"/>
        <v>51900</v>
      </c>
      <c r="B32" s="59">
        <v>2000</v>
      </c>
      <c r="C32" s="59" t="s">
        <v>6096</v>
      </c>
      <c r="D32" s="60">
        <v>1000</v>
      </c>
      <c r="E32" s="59" t="s">
        <v>6047</v>
      </c>
      <c r="F32" s="59"/>
      <c r="G32" s="59"/>
      <c r="H32" s="59" t="s">
        <v>6091</v>
      </c>
    </row>
    <row r="33" spans="1:8" ht="15.75" customHeight="1">
      <c r="A33">
        <f t="shared" si="0"/>
        <v>53900</v>
      </c>
      <c r="B33" s="59">
        <v>1000</v>
      </c>
      <c r="C33" s="59" t="s">
        <v>6103</v>
      </c>
      <c r="D33" s="60">
        <v>100</v>
      </c>
      <c r="E33" s="59" t="s">
        <v>6047</v>
      </c>
      <c r="F33" s="59"/>
      <c r="G33" s="59" t="s">
        <v>6106</v>
      </c>
      <c r="H33" s="59" t="s">
        <v>5795</v>
      </c>
    </row>
    <row r="34" spans="1:8" ht="15.75" customHeight="1">
      <c r="A34">
        <f t="shared" si="0"/>
        <v>54900</v>
      </c>
      <c r="B34" s="59">
        <v>1000</v>
      </c>
      <c r="C34" s="59" t="s">
        <v>6113</v>
      </c>
      <c r="D34" s="60">
        <v>5000</v>
      </c>
      <c r="E34" s="59" t="s">
        <v>6047</v>
      </c>
      <c r="F34" s="59" t="s">
        <v>5856</v>
      </c>
      <c r="G34" s="59" t="s">
        <v>6117</v>
      </c>
      <c r="H34" s="59" t="s">
        <v>6119</v>
      </c>
    </row>
    <row r="35" spans="1:8" ht="15.75" customHeight="1">
      <c r="A35">
        <f t="shared" si="0"/>
        <v>55900</v>
      </c>
      <c r="B35" s="59">
        <v>1000</v>
      </c>
      <c r="C35" s="59" t="s">
        <v>6126</v>
      </c>
      <c r="D35" s="60">
        <v>2500</v>
      </c>
      <c r="E35" s="59" t="s">
        <v>6047</v>
      </c>
      <c r="F35" s="59"/>
      <c r="G35" s="59" t="s">
        <v>6128</v>
      </c>
      <c r="H35" s="59" t="s">
        <v>6129</v>
      </c>
    </row>
    <row r="36" spans="1:8" ht="15.75" customHeight="1">
      <c r="A36">
        <f t="shared" si="0"/>
        <v>56900</v>
      </c>
      <c r="B36" s="59">
        <v>1000</v>
      </c>
      <c r="C36" s="59" t="s">
        <v>6134</v>
      </c>
      <c r="D36" s="60">
        <v>8000</v>
      </c>
      <c r="E36" s="59" t="s">
        <v>6047</v>
      </c>
      <c r="F36" s="59"/>
      <c r="G36" s="59" t="s">
        <v>6070</v>
      </c>
      <c r="H36" s="59" t="s">
        <v>6138</v>
      </c>
    </row>
    <row r="37" spans="1:8" ht="15.75" customHeight="1">
      <c r="A37">
        <f t="shared" si="0"/>
        <v>57900</v>
      </c>
      <c r="B37" s="59">
        <v>1000</v>
      </c>
      <c r="C37" s="59" t="s">
        <v>6143</v>
      </c>
      <c r="D37" s="60">
        <v>5000</v>
      </c>
      <c r="E37" s="59" t="s">
        <v>6047</v>
      </c>
      <c r="F37" s="59" t="s">
        <v>5856</v>
      </c>
      <c r="G37" s="59" t="s">
        <v>6070</v>
      </c>
      <c r="H37" s="59" t="s">
        <v>6147</v>
      </c>
    </row>
    <row r="38" spans="1:8" ht="15.75" customHeight="1">
      <c r="A38">
        <f t="shared" si="0"/>
        <v>58900</v>
      </c>
      <c r="B38" s="59">
        <v>1000</v>
      </c>
      <c r="C38" s="59" t="s">
        <v>6156</v>
      </c>
      <c r="D38" s="60">
        <v>7000</v>
      </c>
      <c r="E38" s="59" t="s">
        <v>6047</v>
      </c>
      <c r="F38" s="59"/>
      <c r="G38" s="59" t="s">
        <v>6159</v>
      </c>
      <c r="H38" s="59" t="s">
        <v>5912</v>
      </c>
    </row>
    <row r="39" spans="1:8" ht="15.75" customHeight="1">
      <c r="A39">
        <f t="shared" si="0"/>
        <v>59900</v>
      </c>
      <c r="B39" s="59">
        <v>1000</v>
      </c>
      <c r="C39" s="59" t="s">
        <v>6167</v>
      </c>
      <c r="D39" s="60">
        <v>8000</v>
      </c>
      <c r="E39" s="59" t="s">
        <v>6047</v>
      </c>
      <c r="F39" s="59" t="s">
        <v>5856</v>
      </c>
      <c r="G39" s="59" t="s">
        <v>6172</v>
      </c>
      <c r="H39" s="59" t="s">
        <v>6173</v>
      </c>
    </row>
    <row r="40" spans="1:8" ht="15.75" customHeight="1">
      <c r="A40">
        <f t="shared" si="0"/>
        <v>60900</v>
      </c>
      <c r="B40" s="59">
        <v>1000</v>
      </c>
      <c r="C40" s="59" t="s">
        <v>6182</v>
      </c>
      <c r="D40" s="60">
        <v>7000</v>
      </c>
      <c r="E40" s="59" t="s">
        <v>6047</v>
      </c>
      <c r="F40" s="59"/>
      <c r="G40" s="59" t="s">
        <v>6172</v>
      </c>
      <c r="H40" s="59" t="s">
        <v>6173</v>
      </c>
    </row>
    <row r="41" spans="1:8" ht="15.75" customHeight="1">
      <c r="A41">
        <f t="shared" si="0"/>
        <v>61900</v>
      </c>
      <c r="B41" s="59">
        <v>1000</v>
      </c>
      <c r="C41" s="59" t="s">
        <v>6192</v>
      </c>
      <c r="D41" s="60">
        <v>8000</v>
      </c>
      <c r="E41" s="59" t="s">
        <v>6047</v>
      </c>
      <c r="F41" s="59" t="s">
        <v>5856</v>
      </c>
      <c r="G41" s="59" t="s">
        <v>6172</v>
      </c>
      <c r="H41" s="59" t="s">
        <v>6195</v>
      </c>
    </row>
    <row r="42" spans="1:8" ht="15.75" customHeight="1">
      <c r="A42">
        <f t="shared" si="0"/>
        <v>62900</v>
      </c>
      <c r="B42" s="59">
        <v>1000</v>
      </c>
      <c r="C42" s="59" t="s">
        <v>6201</v>
      </c>
      <c r="D42" s="60">
        <v>12000</v>
      </c>
      <c r="E42" s="59" t="s">
        <v>6047</v>
      </c>
      <c r="F42" s="59" t="s">
        <v>5856</v>
      </c>
      <c r="G42" s="59" t="s">
        <v>6204</v>
      </c>
      <c r="H42" s="59" t="s">
        <v>6207</v>
      </c>
    </row>
    <row r="43" spans="1:8" ht="15.75" customHeight="1">
      <c r="A43">
        <f t="shared" si="0"/>
        <v>63900</v>
      </c>
      <c r="B43" s="59">
        <v>1000</v>
      </c>
      <c r="C43" s="59" t="s">
        <v>6214</v>
      </c>
      <c r="D43" s="60">
        <v>1000</v>
      </c>
      <c r="E43" s="59" t="s">
        <v>6047</v>
      </c>
      <c r="F43" s="59" t="s">
        <v>5856</v>
      </c>
      <c r="G43" s="59" t="s">
        <v>6070</v>
      </c>
      <c r="H43" s="59" t="s">
        <v>6072</v>
      </c>
    </row>
    <row r="44" spans="1:8" ht="15.75" customHeight="1">
      <c r="A44">
        <f t="shared" si="0"/>
        <v>64900</v>
      </c>
      <c r="B44" s="59">
        <v>1000</v>
      </c>
      <c r="C44" s="59" t="s">
        <v>6224</v>
      </c>
      <c r="D44" s="60">
        <v>2000</v>
      </c>
      <c r="E44" s="59" t="s">
        <v>6047</v>
      </c>
      <c r="F44" s="59" t="s">
        <v>5856</v>
      </c>
      <c r="G44" s="59" t="s">
        <v>6070</v>
      </c>
      <c r="H44" s="59" t="s">
        <v>6228</v>
      </c>
    </row>
    <row r="45" spans="1:8" ht="15.75" customHeight="1">
      <c r="A45">
        <f t="shared" si="0"/>
        <v>65900</v>
      </c>
      <c r="B45" s="59">
        <v>1000</v>
      </c>
      <c r="C45" s="59" t="s">
        <v>6241</v>
      </c>
      <c r="D45" s="60">
        <v>350</v>
      </c>
      <c r="E45" s="59" t="s">
        <v>6047</v>
      </c>
      <c r="F45" s="59"/>
      <c r="G45" s="59"/>
      <c r="H45" s="59" t="s">
        <v>6082</v>
      </c>
    </row>
    <row r="46" spans="1:8" ht="15.75" customHeight="1">
      <c r="A46">
        <f t="shared" si="0"/>
        <v>66900</v>
      </c>
      <c r="B46" s="59">
        <v>1000</v>
      </c>
      <c r="C46" s="59" t="s">
        <v>6250</v>
      </c>
      <c r="D46" s="60">
        <v>4000</v>
      </c>
      <c r="E46" s="59" t="s">
        <v>6047</v>
      </c>
      <c r="F46" s="59"/>
      <c r="G46" s="59"/>
      <c r="H46" s="59" t="s">
        <v>6091</v>
      </c>
    </row>
    <row r="47" spans="1:8" ht="15.75" customHeight="1">
      <c r="A47">
        <f t="shared" si="0"/>
        <v>67900</v>
      </c>
      <c r="B47" s="59">
        <v>500</v>
      </c>
      <c r="C47" s="59" t="s">
        <v>6259</v>
      </c>
      <c r="D47" s="60">
        <v>400</v>
      </c>
      <c r="E47" s="59" t="s">
        <v>6047</v>
      </c>
      <c r="F47" s="59"/>
      <c r="G47" s="59" t="s">
        <v>6106</v>
      </c>
      <c r="H47" s="59" t="s">
        <v>5795</v>
      </c>
    </row>
    <row r="48" spans="1:8" ht="15.75" customHeight="1">
      <c r="A48">
        <f t="shared" si="0"/>
        <v>68400</v>
      </c>
      <c r="B48" s="59">
        <v>500</v>
      </c>
      <c r="C48" s="59" t="s">
        <v>6267</v>
      </c>
      <c r="D48" s="60">
        <v>600</v>
      </c>
      <c r="E48" s="59" t="s">
        <v>6047</v>
      </c>
      <c r="F48" s="59"/>
      <c r="G48" s="59" t="s">
        <v>6271</v>
      </c>
      <c r="H48" s="59" t="s">
        <v>5858</v>
      </c>
    </row>
    <row r="49" spans="1:8" ht="15.75" customHeight="1">
      <c r="A49">
        <f t="shared" si="0"/>
        <v>68900</v>
      </c>
      <c r="B49" s="59">
        <v>500</v>
      </c>
      <c r="C49" s="59" t="s">
        <v>6278</v>
      </c>
      <c r="D49" s="60">
        <v>2000</v>
      </c>
      <c r="E49" s="59" t="s">
        <v>6047</v>
      </c>
      <c r="F49" s="59" t="s">
        <v>5856</v>
      </c>
      <c r="G49" s="59" t="s">
        <v>6070</v>
      </c>
      <c r="H49" s="59" t="s">
        <v>6129</v>
      </c>
    </row>
    <row r="50" spans="1:8" ht="15.75" customHeight="1">
      <c r="A50">
        <f t="shared" si="0"/>
        <v>69400</v>
      </c>
      <c r="B50" s="59">
        <v>500</v>
      </c>
      <c r="C50" s="59" t="s">
        <v>6288</v>
      </c>
      <c r="D50" s="60">
        <v>18000</v>
      </c>
      <c r="E50" s="59" t="s">
        <v>6047</v>
      </c>
      <c r="F50" s="59" t="s">
        <v>5856</v>
      </c>
      <c r="G50" s="59" t="s">
        <v>6291</v>
      </c>
      <c r="H50" s="59" t="s">
        <v>5973</v>
      </c>
    </row>
    <row r="51" spans="1:8" ht="15.75" customHeight="1">
      <c r="A51">
        <f t="shared" si="0"/>
        <v>69900</v>
      </c>
      <c r="B51" s="59">
        <v>500</v>
      </c>
      <c r="C51" s="59" t="s">
        <v>6297</v>
      </c>
      <c r="D51" s="60">
        <v>2200</v>
      </c>
      <c r="E51" s="59" t="s">
        <v>6047</v>
      </c>
      <c r="F51" s="59" t="s">
        <v>5856</v>
      </c>
      <c r="G51" s="59" t="s">
        <v>6070</v>
      </c>
      <c r="H51" s="59" t="s">
        <v>6301</v>
      </c>
    </row>
    <row r="52" spans="1:8" ht="15.75" customHeight="1">
      <c r="A52">
        <f t="shared" si="0"/>
        <v>70400</v>
      </c>
      <c r="B52" s="59">
        <v>500</v>
      </c>
      <c r="C52" s="59" t="s">
        <v>6309</v>
      </c>
      <c r="D52" s="60">
        <v>8000</v>
      </c>
      <c r="E52" s="59" t="s">
        <v>6047</v>
      </c>
      <c r="F52" s="59" t="s">
        <v>5856</v>
      </c>
      <c r="G52" s="59" t="s">
        <v>6070</v>
      </c>
      <c r="H52" s="59" t="s">
        <v>6314</v>
      </c>
    </row>
    <row r="53" spans="1:8" ht="15.75" customHeight="1">
      <c r="A53">
        <f t="shared" si="0"/>
        <v>70900</v>
      </c>
      <c r="B53" s="59">
        <v>500</v>
      </c>
      <c r="C53" s="59" t="s">
        <v>6321</v>
      </c>
      <c r="D53" s="60">
        <v>3500</v>
      </c>
      <c r="E53" s="59" t="s">
        <v>6047</v>
      </c>
      <c r="F53" s="59" t="s">
        <v>5856</v>
      </c>
      <c r="G53" s="59" t="s">
        <v>6324</v>
      </c>
      <c r="H53" s="59" t="s">
        <v>6314</v>
      </c>
    </row>
    <row r="54" spans="1:8" ht="15.75" customHeight="1">
      <c r="A54">
        <f t="shared" si="0"/>
        <v>71400</v>
      </c>
      <c r="B54" s="59">
        <v>500</v>
      </c>
      <c r="C54" s="59" t="s">
        <v>6331</v>
      </c>
      <c r="D54" s="60">
        <v>6000</v>
      </c>
      <c r="E54" s="59" t="s">
        <v>6047</v>
      </c>
      <c r="F54" s="59" t="s">
        <v>5856</v>
      </c>
      <c r="G54" s="59" t="s">
        <v>6335</v>
      </c>
      <c r="H54" s="59" t="s">
        <v>5834</v>
      </c>
    </row>
    <row r="55" spans="1:8" ht="15.75" customHeight="1">
      <c r="A55">
        <f t="shared" si="0"/>
        <v>71900</v>
      </c>
      <c r="B55" s="59">
        <v>500</v>
      </c>
      <c r="C55" s="59" t="s">
        <v>6348</v>
      </c>
      <c r="D55" s="60">
        <v>1700</v>
      </c>
      <c r="E55" s="59" t="s">
        <v>6047</v>
      </c>
      <c r="F55" s="59" t="s">
        <v>5856</v>
      </c>
      <c r="G55" s="59" t="s">
        <v>6352</v>
      </c>
      <c r="H55" s="59" t="s">
        <v>6072</v>
      </c>
    </row>
    <row r="56" spans="1:8" ht="15.75" customHeight="1">
      <c r="A56">
        <f t="shared" si="0"/>
        <v>72400</v>
      </c>
      <c r="B56" s="59">
        <v>500</v>
      </c>
      <c r="C56" s="59" t="s">
        <v>6361</v>
      </c>
      <c r="D56" s="60">
        <v>16000</v>
      </c>
      <c r="E56" s="59" t="s">
        <v>6047</v>
      </c>
      <c r="F56" s="59"/>
      <c r="G56" s="59"/>
      <c r="H56" s="59" t="s">
        <v>6091</v>
      </c>
    </row>
    <row r="57" spans="1:8" ht="15.75" customHeight="1">
      <c r="A57">
        <f t="shared" si="0"/>
        <v>72900</v>
      </c>
      <c r="B57" s="59">
        <v>100</v>
      </c>
      <c r="C57" s="59" t="s">
        <v>6371</v>
      </c>
      <c r="D57" s="60">
        <v>24000</v>
      </c>
      <c r="E57" s="59" t="s">
        <v>6047</v>
      </c>
      <c r="F57" s="59" t="s">
        <v>5856</v>
      </c>
      <c r="G57" s="59" t="s">
        <v>6070</v>
      </c>
      <c r="H57" s="59" t="s">
        <v>6377</v>
      </c>
    </row>
    <row r="58" spans="1:8" ht="15.75" customHeight="1">
      <c r="A58">
        <f t="shared" si="0"/>
        <v>73000</v>
      </c>
      <c r="B58" s="59">
        <v>100</v>
      </c>
      <c r="C58" s="59" t="s">
        <v>6385</v>
      </c>
      <c r="D58" s="60">
        <v>16000</v>
      </c>
      <c r="E58" s="59" t="s">
        <v>6047</v>
      </c>
      <c r="F58" s="59"/>
      <c r="G58" s="59" t="s">
        <v>6389</v>
      </c>
      <c r="H58" s="59" t="s">
        <v>6390</v>
      </c>
    </row>
    <row r="59" spans="1:8" ht="15.75" customHeight="1">
      <c r="A59">
        <f t="shared" si="0"/>
        <v>73100</v>
      </c>
      <c r="B59" s="59">
        <v>100</v>
      </c>
      <c r="C59" s="59" t="s">
        <v>6398</v>
      </c>
      <c r="D59" s="60">
        <v>165000</v>
      </c>
      <c r="E59" s="59" t="s">
        <v>6047</v>
      </c>
      <c r="F59" s="59" t="s">
        <v>5856</v>
      </c>
      <c r="G59" s="59" t="s">
        <v>6402</v>
      </c>
      <c r="H59" s="59" t="s">
        <v>6403</v>
      </c>
    </row>
    <row r="60" spans="1:8" ht="15.75" customHeight="1">
      <c r="A60">
        <f t="shared" si="0"/>
        <v>73200</v>
      </c>
      <c r="B60" s="59">
        <v>100</v>
      </c>
      <c r="C60" s="59" t="s">
        <v>6410</v>
      </c>
      <c r="D60" s="60">
        <v>50000</v>
      </c>
      <c r="E60" s="59" t="s">
        <v>6047</v>
      </c>
      <c r="F60" s="59" t="s">
        <v>5856</v>
      </c>
      <c r="G60" s="59" t="s">
        <v>6070</v>
      </c>
      <c r="H60" s="59" t="s">
        <v>6173</v>
      </c>
    </row>
    <row r="61" spans="1:8" ht="15.75" customHeight="1">
      <c r="A61">
        <f t="shared" si="0"/>
        <v>73300</v>
      </c>
      <c r="B61" s="59">
        <v>100</v>
      </c>
      <c r="C61" s="59" t="s">
        <v>6422</v>
      </c>
      <c r="D61" s="60">
        <v>36000</v>
      </c>
      <c r="E61" s="59" t="s">
        <v>6047</v>
      </c>
      <c r="F61" s="59" t="s">
        <v>5856</v>
      </c>
      <c r="G61" s="59" t="s">
        <v>6425</v>
      </c>
      <c r="H61" s="59" t="s">
        <v>6072</v>
      </c>
    </row>
    <row r="62" spans="1:8" ht="15.75" customHeight="1">
      <c r="A62">
        <f t="shared" si="0"/>
        <v>73400</v>
      </c>
      <c r="B62" s="59">
        <v>100</v>
      </c>
      <c r="C62" s="60" t="s">
        <v>6431</v>
      </c>
      <c r="D62" s="60">
        <v>24000</v>
      </c>
      <c r="E62" s="60" t="s">
        <v>6047</v>
      </c>
      <c r="F62" s="60" t="s">
        <v>5856</v>
      </c>
      <c r="G62" s="60" t="s">
        <v>6352</v>
      </c>
      <c r="H62" s="60" t="s">
        <v>6082</v>
      </c>
    </row>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00"/>
  <sheetViews>
    <sheetView workbookViewId="0"/>
  </sheetViews>
  <sheetFormatPr defaultColWidth="14.42578125" defaultRowHeight="15" customHeight="1"/>
  <cols>
    <col min="1" max="1" width="8.28515625" customWidth="1"/>
    <col min="2" max="2" width="12.28515625" customWidth="1"/>
    <col min="3" max="3" width="25" customWidth="1"/>
    <col min="4" max="4" width="7" customWidth="1"/>
    <col min="5" max="5" width="11.42578125" customWidth="1"/>
    <col min="6" max="6" width="18.28515625" customWidth="1"/>
    <col min="7" max="7" width="12.42578125" customWidth="1"/>
    <col min="8" max="8" width="13.85546875" customWidth="1"/>
    <col min="9" max="26" width="8.7109375" customWidth="1"/>
  </cols>
  <sheetData>
    <row r="1" spans="1:8">
      <c r="A1" t="s">
        <v>4949</v>
      </c>
      <c r="B1" s="62" t="s">
        <v>5727</v>
      </c>
      <c r="C1" s="62" t="s">
        <v>5733</v>
      </c>
      <c r="D1" s="62" t="s">
        <v>4986</v>
      </c>
      <c r="E1" s="62" t="s">
        <v>5737</v>
      </c>
      <c r="F1" s="62" t="s">
        <v>5739</v>
      </c>
      <c r="G1" s="62" t="s">
        <v>5741</v>
      </c>
      <c r="H1" s="62" t="s">
        <v>5743</v>
      </c>
    </row>
    <row r="2" spans="1:8">
      <c r="A2">
        <v>0</v>
      </c>
      <c r="B2">
        <v>20000</v>
      </c>
      <c r="C2" t="s">
        <v>6799</v>
      </c>
      <c r="D2">
        <v>1</v>
      </c>
      <c r="E2" t="s">
        <v>6800</v>
      </c>
      <c r="H2" t="s">
        <v>6802</v>
      </c>
    </row>
    <row r="3" spans="1:8">
      <c r="A3">
        <f t="shared" ref="A3:A62" si="0">+A2+B2</f>
        <v>20000</v>
      </c>
      <c r="B3">
        <v>20000</v>
      </c>
      <c r="C3" t="s">
        <v>6817</v>
      </c>
      <c r="D3">
        <v>1</v>
      </c>
      <c r="E3" t="s">
        <v>6800</v>
      </c>
      <c r="H3" t="s">
        <v>6802</v>
      </c>
    </row>
    <row r="4" spans="1:8">
      <c r="A4">
        <f t="shared" si="0"/>
        <v>40000</v>
      </c>
      <c r="B4">
        <v>20000</v>
      </c>
      <c r="C4" t="s">
        <v>6825</v>
      </c>
      <c r="D4">
        <v>5</v>
      </c>
      <c r="E4" t="s">
        <v>6800</v>
      </c>
      <c r="H4" t="s">
        <v>6802</v>
      </c>
    </row>
    <row r="5" spans="1:8">
      <c r="A5">
        <f t="shared" si="0"/>
        <v>60000</v>
      </c>
      <c r="B5">
        <v>20000</v>
      </c>
      <c r="C5" t="s">
        <v>4530</v>
      </c>
      <c r="D5">
        <v>2</v>
      </c>
      <c r="E5" t="s">
        <v>6800</v>
      </c>
      <c r="H5" t="s">
        <v>6802</v>
      </c>
    </row>
    <row r="6" spans="1:8">
      <c r="A6">
        <f t="shared" si="0"/>
        <v>80000</v>
      </c>
      <c r="B6">
        <v>20000</v>
      </c>
      <c r="C6" t="s">
        <v>4518</v>
      </c>
      <c r="D6">
        <v>1</v>
      </c>
      <c r="E6" t="s">
        <v>6800</v>
      </c>
      <c r="H6" t="s">
        <v>6802</v>
      </c>
    </row>
    <row r="7" spans="1:8">
      <c r="A7">
        <f t="shared" si="0"/>
        <v>100000</v>
      </c>
      <c r="B7">
        <v>20000</v>
      </c>
      <c r="C7" t="s">
        <v>6842</v>
      </c>
      <c r="D7">
        <v>2</v>
      </c>
      <c r="E7" t="s">
        <v>6800</v>
      </c>
      <c r="H7" t="s">
        <v>6802</v>
      </c>
    </row>
    <row r="8" spans="1:8">
      <c r="A8">
        <f t="shared" si="0"/>
        <v>120000</v>
      </c>
      <c r="B8">
        <v>20000</v>
      </c>
      <c r="C8" t="s">
        <v>6848</v>
      </c>
      <c r="D8">
        <v>2</v>
      </c>
      <c r="E8" t="s">
        <v>6800</v>
      </c>
      <c r="H8" t="s">
        <v>6802</v>
      </c>
    </row>
    <row r="9" spans="1:8">
      <c r="A9">
        <f t="shared" si="0"/>
        <v>140000</v>
      </c>
      <c r="B9">
        <v>20000</v>
      </c>
      <c r="C9" t="s">
        <v>6855</v>
      </c>
      <c r="D9">
        <v>2</v>
      </c>
      <c r="E9" t="s">
        <v>6800</v>
      </c>
      <c r="H9" t="s">
        <v>6802</v>
      </c>
    </row>
    <row r="10" spans="1:8">
      <c r="A10">
        <f t="shared" si="0"/>
        <v>160000</v>
      </c>
      <c r="B10">
        <v>20000</v>
      </c>
      <c r="C10" t="s">
        <v>4451</v>
      </c>
      <c r="D10">
        <v>1</v>
      </c>
      <c r="E10" t="s">
        <v>6800</v>
      </c>
      <c r="H10" t="s">
        <v>6802</v>
      </c>
    </row>
    <row r="11" spans="1:8">
      <c r="A11">
        <f t="shared" si="0"/>
        <v>180000</v>
      </c>
      <c r="B11">
        <v>20000</v>
      </c>
      <c r="C11" t="s">
        <v>6865</v>
      </c>
      <c r="D11">
        <v>2</v>
      </c>
      <c r="E11" t="s">
        <v>6800</v>
      </c>
      <c r="H11" t="s">
        <v>6802</v>
      </c>
    </row>
    <row r="12" spans="1:8">
      <c r="A12">
        <f t="shared" si="0"/>
        <v>200000</v>
      </c>
      <c r="B12">
        <v>20000</v>
      </c>
      <c r="C12" t="s">
        <v>6872</v>
      </c>
      <c r="D12">
        <v>2</v>
      </c>
      <c r="E12" t="s">
        <v>6800</v>
      </c>
      <c r="H12" t="s">
        <v>6802</v>
      </c>
    </row>
    <row r="13" spans="1:8">
      <c r="A13">
        <f t="shared" si="0"/>
        <v>220000</v>
      </c>
      <c r="B13">
        <v>20000</v>
      </c>
      <c r="C13" t="s">
        <v>6879</v>
      </c>
      <c r="D13">
        <v>1</v>
      </c>
      <c r="E13" t="s">
        <v>6800</v>
      </c>
      <c r="H13" t="s">
        <v>6802</v>
      </c>
    </row>
    <row r="14" spans="1:8">
      <c r="A14">
        <f t="shared" si="0"/>
        <v>240000</v>
      </c>
      <c r="B14">
        <v>20000</v>
      </c>
      <c r="C14" t="s">
        <v>6887</v>
      </c>
      <c r="D14">
        <v>1</v>
      </c>
      <c r="E14" t="s">
        <v>6800</v>
      </c>
      <c r="H14" t="s">
        <v>6802</v>
      </c>
    </row>
    <row r="15" spans="1:8">
      <c r="A15">
        <f t="shared" si="0"/>
        <v>260000</v>
      </c>
      <c r="B15">
        <v>20000</v>
      </c>
      <c r="C15" t="s">
        <v>6799</v>
      </c>
      <c r="D15">
        <v>1</v>
      </c>
      <c r="E15" t="s">
        <v>6800</v>
      </c>
      <c r="H15" t="s">
        <v>6802</v>
      </c>
    </row>
    <row r="16" spans="1:8">
      <c r="A16">
        <f t="shared" si="0"/>
        <v>280000</v>
      </c>
      <c r="B16">
        <v>20000</v>
      </c>
      <c r="C16" t="s">
        <v>6817</v>
      </c>
      <c r="D16">
        <v>1</v>
      </c>
      <c r="E16" t="s">
        <v>6800</v>
      </c>
      <c r="H16" t="s">
        <v>6802</v>
      </c>
    </row>
    <row r="17" spans="1:8">
      <c r="A17">
        <f t="shared" si="0"/>
        <v>300000</v>
      </c>
      <c r="B17">
        <v>20000</v>
      </c>
      <c r="C17" t="s">
        <v>6825</v>
      </c>
      <c r="D17">
        <v>5</v>
      </c>
      <c r="E17" t="s">
        <v>6800</v>
      </c>
      <c r="H17" t="s">
        <v>6802</v>
      </c>
    </row>
    <row r="18" spans="1:8">
      <c r="A18">
        <f t="shared" si="0"/>
        <v>320000</v>
      </c>
      <c r="B18">
        <v>20000</v>
      </c>
      <c r="C18" t="s">
        <v>4530</v>
      </c>
      <c r="D18">
        <v>2</v>
      </c>
      <c r="E18" t="s">
        <v>6800</v>
      </c>
      <c r="H18" t="s">
        <v>6802</v>
      </c>
    </row>
    <row r="19" spans="1:8">
      <c r="A19">
        <f t="shared" si="0"/>
        <v>340000</v>
      </c>
      <c r="B19">
        <v>20000</v>
      </c>
      <c r="C19" t="s">
        <v>4518</v>
      </c>
      <c r="D19">
        <v>1</v>
      </c>
      <c r="E19" t="s">
        <v>6800</v>
      </c>
      <c r="H19" t="s">
        <v>6802</v>
      </c>
    </row>
    <row r="20" spans="1:8">
      <c r="A20">
        <f t="shared" si="0"/>
        <v>360000</v>
      </c>
      <c r="B20">
        <v>20000</v>
      </c>
      <c r="C20" t="s">
        <v>6842</v>
      </c>
      <c r="D20">
        <v>2</v>
      </c>
      <c r="E20" t="s">
        <v>6800</v>
      </c>
      <c r="H20" t="s">
        <v>6802</v>
      </c>
    </row>
    <row r="21" spans="1:8" ht="15.75" customHeight="1">
      <c r="A21">
        <f t="shared" si="0"/>
        <v>380000</v>
      </c>
      <c r="B21">
        <v>20000</v>
      </c>
      <c r="C21" t="s">
        <v>6848</v>
      </c>
      <c r="D21">
        <v>2</v>
      </c>
      <c r="E21" t="s">
        <v>6800</v>
      </c>
      <c r="H21" t="s">
        <v>6802</v>
      </c>
    </row>
    <row r="22" spans="1:8" ht="15.75" customHeight="1">
      <c r="A22">
        <f t="shared" si="0"/>
        <v>400000</v>
      </c>
      <c r="B22">
        <v>20000</v>
      </c>
      <c r="C22" t="s">
        <v>6855</v>
      </c>
      <c r="D22">
        <v>2</v>
      </c>
      <c r="E22" t="s">
        <v>6800</v>
      </c>
      <c r="H22" t="s">
        <v>6802</v>
      </c>
    </row>
    <row r="23" spans="1:8" ht="15.75" customHeight="1">
      <c r="A23">
        <f t="shared" si="0"/>
        <v>420000</v>
      </c>
      <c r="B23">
        <v>20000</v>
      </c>
      <c r="C23" t="s">
        <v>4451</v>
      </c>
      <c r="D23">
        <v>1</v>
      </c>
      <c r="E23" t="s">
        <v>6800</v>
      </c>
      <c r="H23" t="s">
        <v>6802</v>
      </c>
    </row>
    <row r="24" spans="1:8" ht="15.75" customHeight="1">
      <c r="A24">
        <f t="shared" si="0"/>
        <v>440000</v>
      </c>
      <c r="B24">
        <v>20000</v>
      </c>
      <c r="C24" t="s">
        <v>6865</v>
      </c>
      <c r="D24">
        <v>2</v>
      </c>
      <c r="E24" t="s">
        <v>6800</v>
      </c>
      <c r="H24" t="s">
        <v>6802</v>
      </c>
    </row>
    <row r="25" spans="1:8" ht="15.75" customHeight="1">
      <c r="A25">
        <f t="shared" si="0"/>
        <v>460000</v>
      </c>
      <c r="B25">
        <v>20000</v>
      </c>
      <c r="C25" t="s">
        <v>6872</v>
      </c>
      <c r="D25">
        <v>2</v>
      </c>
      <c r="E25" t="s">
        <v>6800</v>
      </c>
      <c r="H25" t="s">
        <v>6802</v>
      </c>
    </row>
    <row r="26" spans="1:8" ht="15.75" customHeight="1">
      <c r="A26">
        <f t="shared" si="0"/>
        <v>480000</v>
      </c>
      <c r="B26">
        <v>20000</v>
      </c>
      <c r="C26" t="s">
        <v>6879</v>
      </c>
      <c r="D26">
        <v>1</v>
      </c>
      <c r="E26" t="s">
        <v>6800</v>
      </c>
      <c r="H26" t="s">
        <v>6802</v>
      </c>
    </row>
    <row r="27" spans="1:8" ht="15.75" customHeight="1">
      <c r="A27">
        <f t="shared" si="0"/>
        <v>500000</v>
      </c>
      <c r="B27">
        <v>20000</v>
      </c>
      <c r="C27" t="s">
        <v>6887</v>
      </c>
      <c r="D27">
        <v>1</v>
      </c>
      <c r="E27" t="s">
        <v>6800</v>
      </c>
      <c r="H27" t="s">
        <v>6802</v>
      </c>
    </row>
    <row r="28" spans="1:8" ht="15.75" customHeight="1">
      <c r="A28">
        <f t="shared" si="0"/>
        <v>520000</v>
      </c>
      <c r="B28">
        <v>20000</v>
      </c>
      <c r="C28" t="s">
        <v>6799</v>
      </c>
      <c r="D28">
        <v>1</v>
      </c>
      <c r="E28" t="s">
        <v>6800</v>
      </c>
      <c r="H28" t="s">
        <v>6802</v>
      </c>
    </row>
    <row r="29" spans="1:8" ht="15.75" customHeight="1">
      <c r="A29">
        <f t="shared" si="0"/>
        <v>540000</v>
      </c>
      <c r="B29">
        <v>20000</v>
      </c>
      <c r="C29" t="s">
        <v>6817</v>
      </c>
      <c r="D29">
        <v>1</v>
      </c>
      <c r="E29" t="s">
        <v>6800</v>
      </c>
      <c r="H29" t="s">
        <v>6802</v>
      </c>
    </row>
    <row r="30" spans="1:8" ht="15.75" customHeight="1">
      <c r="A30">
        <f t="shared" si="0"/>
        <v>560000</v>
      </c>
      <c r="B30">
        <v>20000</v>
      </c>
      <c r="C30" t="s">
        <v>6825</v>
      </c>
      <c r="D30">
        <v>5</v>
      </c>
      <c r="E30" t="s">
        <v>6800</v>
      </c>
      <c r="H30" t="s">
        <v>6802</v>
      </c>
    </row>
    <row r="31" spans="1:8" ht="15.75" customHeight="1">
      <c r="A31">
        <f t="shared" si="0"/>
        <v>580000</v>
      </c>
      <c r="B31">
        <v>20000</v>
      </c>
      <c r="C31" t="s">
        <v>4530</v>
      </c>
      <c r="D31">
        <v>2</v>
      </c>
      <c r="E31" t="s">
        <v>6800</v>
      </c>
      <c r="H31" t="s">
        <v>6802</v>
      </c>
    </row>
    <row r="32" spans="1:8" ht="15.75" customHeight="1">
      <c r="A32">
        <f t="shared" si="0"/>
        <v>600000</v>
      </c>
      <c r="B32">
        <v>20000</v>
      </c>
      <c r="C32" t="s">
        <v>4518</v>
      </c>
      <c r="D32">
        <v>1</v>
      </c>
      <c r="E32" t="s">
        <v>6800</v>
      </c>
      <c r="H32" t="s">
        <v>6802</v>
      </c>
    </row>
    <row r="33" spans="1:8" ht="15.75" customHeight="1">
      <c r="A33">
        <f t="shared" si="0"/>
        <v>620000</v>
      </c>
      <c r="B33">
        <v>20000</v>
      </c>
      <c r="C33" t="s">
        <v>6842</v>
      </c>
      <c r="D33">
        <v>2</v>
      </c>
      <c r="E33" t="s">
        <v>6800</v>
      </c>
      <c r="H33" t="s">
        <v>6802</v>
      </c>
    </row>
    <row r="34" spans="1:8" ht="15.75" customHeight="1">
      <c r="A34">
        <f t="shared" si="0"/>
        <v>640000</v>
      </c>
      <c r="B34">
        <v>20000</v>
      </c>
      <c r="C34" t="s">
        <v>6848</v>
      </c>
      <c r="D34">
        <v>2</v>
      </c>
      <c r="E34" t="s">
        <v>6800</v>
      </c>
      <c r="H34" t="s">
        <v>6802</v>
      </c>
    </row>
    <row r="35" spans="1:8" ht="15.75" customHeight="1">
      <c r="A35">
        <f t="shared" si="0"/>
        <v>660000</v>
      </c>
      <c r="B35">
        <v>20000</v>
      </c>
      <c r="C35" t="s">
        <v>6855</v>
      </c>
      <c r="D35">
        <v>2</v>
      </c>
      <c r="E35" t="s">
        <v>6800</v>
      </c>
      <c r="H35" t="s">
        <v>6802</v>
      </c>
    </row>
    <row r="36" spans="1:8" ht="15.75" customHeight="1">
      <c r="A36">
        <f t="shared" si="0"/>
        <v>680000</v>
      </c>
      <c r="B36">
        <v>20000</v>
      </c>
      <c r="C36" t="s">
        <v>4451</v>
      </c>
      <c r="D36">
        <v>1</v>
      </c>
      <c r="E36" t="s">
        <v>6800</v>
      </c>
      <c r="H36" t="s">
        <v>6802</v>
      </c>
    </row>
    <row r="37" spans="1:8" ht="15.75" customHeight="1">
      <c r="A37">
        <f t="shared" si="0"/>
        <v>700000</v>
      </c>
      <c r="B37">
        <v>20000</v>
      </c>
      <c r="C37" t="s">
        <v>6865</v>
      </c>
      <c r="D37">
        <v>2</v>
      </c>
      <c r="E37" t="s">
        <v>6800</v>
      </c>
      <c r="H37" t="s">
        <v>6802</v>
      </c>
    </row>
    <row r="38" spans="1:8" ht="15.75" customHeight="1">
      <c r="A38">
        <f t="shared" si="0"/>
        <v>720000</v>
      </c>
      <c r="B38">
        <v>20000</v>
      </c>
      <c r="C38" t="s">
        <v>6872</v>
      </c>
      <c r="D38">
        <v>2</v>
      </c>
      <c r="E38" t="s">
        <v>6800</v>
      </c>
      <c r="H38" t="s">
        <v>6802</v>
      </c>
    </row>
    <row r="39" spans="1:8" ht="15.75" customHeight="1">
      <c r="A39">
        <f t="shared" si="0"/>
        <v>740000</v>
      </c>
      <c r="B39">
        <v>20000</v>
      </c>
      <c r="C39" t="s">
        <v>6879</v>
      </c>
      <c r="D39">
        <v>1</v>
      </c>
      <c r="E39" t="s">
        <v>6800</v>
      </c>
      <c r="H39" t="s">
        <v>6802</v>
      </c>
    </row>
    <row r="40" spans="1:8" ht="15.75" customHeight="1">
      <c r="A40">
        <f t="shared" si="0"/>
        <v>760000</v>
      </c>
      <c r="B40">
        <v>20000</v>
      </c>
      <c r="C40" t="s">
        <v>6887</v>
      </c>
      <c r="D40">
        <v>1</v>
      </c>
      <c r="E40" t="s">
        <v>6800</v>
      </c>
      <c r="H40" t="s">
        <v>6802</v>
      </c>
    </row>
    <row r="41" spans="1:8" ht="15.75" customHeight="1">
      <c r="A41">
        <f t="shared" si="0"/>
        <v>780000</v>
      </c>
      <c r="B41">
        <v>20000</v>
      </c>
      <c r="C41" t="s">
        <v>6799</v>
      </c>
      <c r="D41">
        <v>1</v>
      </c>
      <c r="E41" t="s">
        <v>6800</v>
      </c>
      <c r="H41" t="s">
        <v>6802</v>
      </c>
    </row>
    <row r="42" spans="1:8" ht="15.75" customHeight="1">
      <c r="A42">
        <f t="shared" si="0"/>
        <v>800000</v>
      </c>
      <c r="B42">
        <v>20000</v>
      </c>
      <c r="C42" t="s">
        <v>6817</v>
      </c>
      <c r="D42">
        <v>1</v>
      </c>
      <c r="E42" t="s">
        <v>6800</v>
      </c>
      <c r="H42" t="s">
        <v>6802</v>
      </c>
    </row>
    <row r="43" spans="1:8" ht="15.75" customHeight="1">
      <c r="A43">
        <f t="shared" si="0"/>
        <v>820000</v>
      </c>
      <c r="B43">
        <v>20000</v>
      </c>
      <c r="C43" t="s">
        <v>6825</v>
      </c>
      <c r="D43">
        <v>5</v>
      </c>
      <c r="E43" t="s">
        <v>6800</v>
      </c>
      <c r="H43" t="s">
        <v>6802</v>
      </c>
    </row>
    <row r="44" spans="1:8" ht="15.75" customHeight="1">
      <c r="A44">
        <f t="shared" si="0"/>
        <v>840000</v>
      </c>
      <c r="B44">
        <v>20000</v>
      </c>
      <c r="C44" t="s">
        <v>4530</v>
      </c>
      <c r="D44">
        <v>2</v>
      </c>
      <c r="E44" t="s">
        <v>6800</v>
      </c>
      <c r="H44" t="s">
        <v>6802</v>
      </c>
    </row>
    <row r="45" spans="1:8" ht="15.75" customHeight="1">
      <c r="A45">
        <f t="shared" si="0"/>
        <v>860000</v>
      </c>
      <c r="B45">
        <v>20000</v>
      </c>
      <c r="C45" t="s">
        <v>4518</v>
      </c>
      <c r="D45">
        <v>1</v>
      </c>
      <c r="E45" t="s">
        <v>6800</v>
      </c>
      <c r="H45" t="s">
        <v>6802</v>
      </c>
    </row>
    <row r="46" spans="1:8" ht="15.75" customHeight="1">
      <c r="A46">
        <f t="shared" si="0"/>
        <v>880000</v>
      </c>
      <c r="B46">
        <v>20000</v>
      </c>
      <c r="C46" t="s">
        <v>6842</v>
      </c>
      <c r="D46">
        <v>2</v>
      </c>
      <c r="E46" t="s">
        <v>6800</v>
      </c>
      <c r="H46" t="s">
        <v>6802</v>
      </c>
    </row>
    <row r="47" spans="1:8" ht="15.75" customHeight="1">
      <c r="A47">
        <f t="shared" si="0"/>
        <v>900000</v>
      </c>
      <c r="B47">
        <v>20000</v>
      </c>
      <c r="C47" t="s">
        <v>6848</v>
      </c>
      <c r="D47">
        <v>2</v>
      </c>
      <c r="E47" t="s">
        <v>6800</v>
      </c>
      <c r="H47" t="s">
        <v>6802</v>
      </c>
    </row>
    <row r="48" spans="1:8" ht="15.75" customHeight="1">
      <c r="A48">
        <f t="shared" si="0"/>
        <v>920000</v>
      </c>
      <c r="B48">
        <v>20000</v>
      </c>
      <c r="C48" t="s">
        <v>6855</v>
      </c>
      <c r="D48">
        <v>2</v>
      </c>
      <c r="E48" t="s">
        <v>6800</v>
      </c>
      <c r="H48" t="s">
        <v>6802</v>
      </c>
    </row>
    <row r="49" spans="1:8" ht="15.75" customHeight="1">
      <c r="A49">
        <f t="shared" si="0"/>
        <v>940000</v>
      </c>
      <c r="B49">
        <v>20000</v>
      </c>
      <c r="C49" t="s">
        <v>4451</v>
      </c>
      <c r="D49">
        <v>1</v>
      </c>
      <c r="E49" t="s">
        <v>6800</v>
      </c>
      <c r="H49" t="s">
        <v>6802</v>
      </c>
    </row>
    <row r="50" spans="1:8" ht="15.75" customHeight="1">
      <c r="A50">
        <f t="shared" si="0"/>
        <v>960000</v>
      </c>
      <c r="B50">
        <v>20000</v>
      </c>
      <c r="C50" t="s">
        <v>6865</v>
      </c>
      <c r="D50">
        <v>2</v>
      </c>
      <c r="E50" t="s">
        <v>6800</v>
      </c>
      <c r="H50" t="s">
        <v>6802</v>
      </c>
    </row>
    <row r="51" spans="1:8" ht="15.75" customHeight="1">
      <c r="A51">
        <f t="shared" si="0"/>
        <v>980000</v>
      </c>
      <c r="B51">
        <v>20000</v>
      </c>
      <c r="C51" t="s">
        <v>6872</v>
      </c>
      <c r="D51">
        <v>2</v>
      </c>
      <c r="E51" t="s">
        <v>6800</v>
      </c>
      <c r="H51" t="s">
        <v>6802</v>
      </c>
    </row>
    <row r="52" spans="1:8" ht="15.75" customHeight="1">
      <c r="A52">
        <f t="shared" si="0"/>
        <v>1000000</v>
      </c>
      <c r="B52">
        <v>20000</v>
      </c>
      <c r="C52" t="s">
        <v>6879</v>
      </c>
      <c r="D52">
        <v>1</v>
      </c>
      <c r="E52" t="s">
        <v>6800</v>
      </c>
      <c r="H52" t="s">
        <v>6802</v>
      </c>
    </row>
    <row r="53" spans="1:8" ht="15.75" customHeight="1">
      <c r="A53">
        <f t="shared" si="0"/>
        <v>1020000</v>
      </c>
      <c r="B53">
        <v>20000</v>
      </c>
      <c r="C53" t="s">
        <v>6887</v>
      </c>
      <c r="D53">
        <v>1</v>
      </c>
      <c r="E53" t="s">
        <v>6800</v>
      </c>
      <c r="H53" t="s">
        <v>6802</v>
      </c>
    </row>
    <row r="54" spans="1:8" ht="15.75" customHeight="1">
      <c r="A54">
        <f t="shared" si="0"/>
        <v>1040000</v>
      </c>
      <c r="B54">
        <v>20000</v>
      </c>
      <c r="C54" t="s">
        <v>6799</v>
      </c>
      <c r="D54">
        <v>1</v>
      </c>
      <c r="E54" t="s">
        <v>6800</v>
      </c>
      <c r="H54" t="s">
        <v>6802</v>
      </c>
    </row>
    <row r="55" spans="1:8" ht="15.75" customHeight="1">
      <c r="A55">
        <f t="shared" si="0"/>
        <v>1060000</v>
      </c>
      <c r="B55">
        <v>20000</v>
      </c>
      <c r="C55" t="s">
        <v>6817</v>
      </c>
      <c r="D55">
        <v>1</v>
      </c>
      <c r="E55" t="s">
        <v>6800</v>
      </c>
      <c r="H55" t="s">
        <v>6802</v>
      </c>
    </row>
    <row r="56" spans="1:8" ht="15.75" customHeight="1">
      <c r="A56">
        <f t="shared" si="0"/>
        <v>1080000</v>
      </c>
      <c r="B56">
        <v>20000</v>
      </c>
      <c r="C56" t="s">
        <v>6825</v>
      </c>
      <c r="D56">
        <v>5</v>
      </c>
      <c r="E56" t="s">
        <v>6800</v>
      </c>
      <c r="H56" t="s">
        <v>6802</v>
      </c>
    </row>
    <row r="57" spans="1:8" ht="15.75" customHeight="1">
      <c r="A57">
        <f t="shared" si="0"/>
        <v>1100000</v>
      </c>
      <c r="B57">
        <v>20000</v>
      </c>
      <c r="C57" t="s">
        <v>4530</v>
      </c>
      <c r="D57">
        <v>2</v>
      </c>
      <c r="E57" t="s">
        <v>6800</v>
      </c>
      <c r="H57" t="s">
        <v>6802</v>
      </c>
    </row>
    <row r="58" spans="1:8" ht="15.75" customHeight="1">
      <c r="A58">
        <f t="shared" si="0"/>
        <v>1120000</v>
      </c>
      <c r="B58">
        <v>20000</v>
      </c>
      <c r="C58" t="s">
        <v>4518</v>
      </c>
      <c r="D58">
        <v>1</v>
      </c>
      <c r="E58" t="s">
        <v>6800</v>
      </c>
      <c r="H58" t="s">
        <v>6802</v>
      </c>
    </row>
    <row r="59" spans="1:8" ht="15.75" customHeight="1">
      <c r="A59">
        <f t="shared" si="0"/>
        <v>1140000</v>
      </c>
      <c r="B59">
        <v>20000</v>
      </c>
      <c r="C59" t="s">
        <v>6842</v>
      </c>
      <c r="D59">
        <v>2</v>
      </c>
      <c r="E59" t="s">
        <v>6800</v>
      </c>
      <c r="H59" t="s">
        <v>6802</v>
      </c>
    </row>
    <row r="60" spans="1:8" ht="15.75" customHeight="1">
      <c r="A60">
        <f t="shared" si="0"/>
        <v>1160000</v>
      </c>
      <c r="B60">
        <v>20000</v>
      </c>
      <c r="C60" t="s">
        <v>6848</v>
      </c>
      <c r="D60">
        <v>2</v>
      </c>
      <c r="E60" t="s">
        <v>6800</v>
      </c>
      <c r="H60" t="s">
        <v>6802</v>
      </c>
    </row>
    <row r="61" spans="1:8" ht="15.75" customHeight="1">
      <c r="A61">
        <f t="shared" si="0"/>
        <v>1180000</v>
      </c>
      <c r="B61">
        <v>20000</v>
      </c>
      <c r="C61" t="s">
        <v>6855</v>
      </c>
      <c r="D61">
        <v>2</v>
      </c>
      <c r="E61" t="s">
        <v>6800</v>
      </c>
      <c r="H61" t="s">
        <v>6802</v>
      </c>
    </row>
    <row r="62" spans="1:8" ht="15.75" customHeight="1">
      <c r="A62">
        <f t="shared" si="0"/>
        <v>1200000</v>
      </c>
      <c r="B62">
        <v>20000</v>
      </c>
      <c r="C62" t="s">
        <v>4451</v>
      </c>
      <c r="D62">
        <v>1</v>
      </c>
      <c r="E62" t="s">
        <v>6800</v>
      </c>
      <c r="H62" t="s">
        <v>6802</v>
      </c>
    </row>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sheetViews>
  <sheetFormatPr defaultColWidth="14.42578125" defaultRowHeight="15" customHeight="1"/>
  <cols>
    <col min="1" max="1" width="6" customWidth="1"/>
    <col min="2" max="2" width="12.28515625" customWidth="1"/>
    <col min="3" max="3" width="12.140625" customWidth="1"/>
    <col min="4" max="4" width="7" customWidth="1"/>
    <col min="5" max="5" width="11.42578125" customWidth="1"/>
    <col min="6" max="6" width="18.28515625" customWidth="1"/>
    <col min="7" max="7" width="8.7109375" customWidth="1"/>
    <col min="8" max="8" width="13.85546875" customWidth="1"/>
    <col min="9" max="26" width="8.7109375" customWidth="1"/>
  </cols>
  <sheetData>
    <row r="1" spans="1:8">
      <c r="A1" t="s">
        <v>4949</v>
      </c>
      <c r="B1" s="62" t="s">
        <v>5727</v>
      </c>
      <c r="C1" s="62" t="s">
        <v>5733</v>
      </c>
      <c r="D1" s="62" t="s">
        <v>4986</v>
      </c>
      <c r="E1" s="62" t="s">
        <v>5737</v>
      </c>
      <c r="F1" s="62" t="s">
        <v>5739</v>
      </c>
      <c r="G1" s="62" t="s">
        <v>5741</v>
      </c>
      <c r="H1" s="62" t="s">
        <v>5743</v>
      </c>
    </row>
    <row r="2" spans="1:8">
      <c r="A2">
        <v>0</v>
      </c>
      <c r="B2">
        <v>2000</v>
      </c>
      <c r="C2" t="s">
        <v>7343</v>
      </c>
      <c r="D2">
        <v>2</v>
      </c>
      <c r="E2" t="s">
        <v>7344</v>
      </c>
    </row>
    <row r="3" spans="1:8">
      <c r="A3">
        <f t="shared" ref="A3:A62" si="0">+A2+B2</f>
        <v>2000</v>
      </c>
      <c r="B3">
        <v>2000</v>
      </c>
      <c r="C3" t="s">
        <v>7362</v>
      </c>
      <c r="D3">
        <v>5</v>
      </c>
      <c r="E3" t="s">
        <v>7344</v>
      </c>
    </row>
    <row r="4" spans="1:8">
      <c r="A4">
        <f t="shared" si="0"/>
        <v>4000</v>
      </c>
      <c r="B4">
        <v>2000</v>
      </c>
      <c r="C4" t="s">
        <v>7367</v>
      </c>
      <c r="D4">
        <v>1</v>
      </c>
      <c r="E4" t="s">
        <v>7344</v>
      </c>
    </row>
    <row r="5" spans="1:8">
      <c r="A5">
        <f t="shared" si="0"/>
        <v>6000</v>
      </c>
      <c r="B5">
        <v>2000</v>
      </c>
      <c r="C5" t="s">
        <v>7370</v>
      </c>
      <c r="D5">
        <v>2</v>
      </c>
      <c r="E5" t="s">
        <v>7344</v>
      </c>
    </row>
    <row r="6" spans="1:8">
      <c r="A6">
        <f t="shared" si="0"/>
        <v>8000</v>
      </c>
      <c r="B6">
        <v>2000</v>
      </c>
      <c r="C6" t="s">
        <v>7372</v>
      </c>
      <c r="D6">
        <v>5</v>
      </c>
      <c r="E6" t="s">
        <v>7344</v>
      </c>
    </row>
    <row r="7" spans="1:8">
      <c r="A7">
        <f t="shared" si="0"/>
        <v>10000</v>
      </c>
      <c r="B7">
        <v>2000</v>
      </c>
      <c r="C7" t="s">
        <v>7376</v>
      </c>
      <c r="D7">
        <v>1</v>
      </c>
      <c r="E7" t="s">
        <v>7344</v>
      </c>
    </row>
    <row r="8" spans="1:8">
      <c r="A8">
        <f t="shared" si="0"/>
        <v>12000</v>
      </c>
      <c r="B8">
        <v>2000</v>
      </c>
      <c r="C8" t="s">
        <v>7380</v>
      </c>
      <c r="D8">
        <v>1</v>
      </c>
      <c r="E8" t="s">
        <v>7344</v>
      </c>
    </row>
    <row r="9" spans="1:8">
      <c r="A9">
        <f t="shared" si="0"/>
        <v>14000</v>
      </c>
      <c r="B9">
        <v>1000</v>
      </c>
      <c r="C9" t="s">
        <v>7385</v>
      </c>
      <c r="D9">
        <v>10</v>
      </c>
      <c r="E9" t="s">
        <v>7344</v>
      </c>
    </row>
    <row r="10" spans="1:8">
      <c r="A10">
        <f t="shared" si="0"/>
        <v>15000</v>
      </c>
      <c r="B10">
        <v>1000</v>
      </c>
      <c r="C10" t="s">
        <v>7388</v>
      </c>
      <c r="D10">
        <v>10</v>
      </c>
      <c r="E10" t="s">
        <v>7344</v>
      </c>
    </row>
    <row r="11" spans="1:8">
      <c r="A11">
        <f t="shared" si="0"/>
        <v>16000</v>
      </c>
      <c r="B11">
        <v>1000</v>
      </c>
      <c r="C11" t="s">
        <v>7393</v>
      </c>
      <c r="D11">
        <v>20</v>
      </c>
      <c r="E11" t="s">
        <v>7344</v>
      </c>
    </row>
    <row r="12" spans="1:8">
      <c r="A12">
        <f t="shared" si="0"/>
        <v>17000</v>
      </c>
      <c r="B12">
        <v>1000</v>
      </c>
      <c r="C12" t="s">
        <v>7397</v>
      </c>
      <c r="D12">
        <v>50</v>
      </c>
      <c r="E12" t="s">
        <v>7344</v>
      </c>
    </row>
    <row r="13" spans="1:8">
      <c r="A13">
        <f t="shared" si="0"/>
        <v>18000</v>
      </c>
      <c r="B13">
        <v>1000</v>
      </c>
      <c r="C13" t="s">
        <v>7403</v>
      </c>
      <c r="D13">
        <v>20</v>
      </c>
      <c r="E13" t="s">
        <v>7344</v>
      </c>
    </row>
    <row r="14" spans="1:8">
      <c r="A14">
        <f t="shared" si="0"/>
        <v>19000</v>
      </c>
      <c r="B14">
        <v>1000</v>
      </c>
      <c r="C14" t="s">
        <v>7410</v>
      </c>
      <c r="D14">
        <v>15</v>
      </c>
      <c r="E14" t="s">
        <v>7344</v>
      </c>
    </row>
    <row r="15" spans="1:8">
      <c r="A15">
        <f t="shared" si="0"/>
        <v>20000</v>
      </c>
      <c r="B15">
        <v>1000</v>
      </c>
      <c r="C15" t="s">
        <v>1702</v>
      </c>
      <c r="D15">
        <v>10</v>
      </c>
      <c r="E15" t="s">
        <v>7344</v>
      </c>
    </row>
    <row r="16" spans="1:8">
      <c r="A16">
        <f t="shared" si="0"/>
        <v>21000</v>
      </c>
      <c r="B16">
        <v>1000</v>
      </c>
      <c r="C16" t="s">
        <v>7417</v>
      </c>
      <c r="D16">
        <v>15</v>
      </c>
      <c r="E16" t="s">
        <v>7344</v>
      </c>
    </row>
    <row r="17" spans="1:5">
      <c r="A17">
        <f t="shared" si="0"/>
        <v>22000</v>
      </c>
      <c r="B17">
        <v>1000</v>
      </c>
      <c r="C17" t="s">
        <v>2961</v>
      </c>
      <c r="D17">
        <v>5</v>
      </c>
      <c r="E17" t="s">
        <v>7344</v>
      </c>
    </row>
    <row r="18" spans="1:5">
      <c r="A18">
        <f t="shared" si="0"/>
        <v>23000</v>
      </c>
      <c r="B18">
        <v>1000</v>
      </c>
      <c r="C18" t="s">
        <v>7421</v>
      </c>
      <c r="D18">
        <v>25</v>
      </c>
      <c r="E18" t="s">
        <v>7344</v>
      </c>
    </row>
    <row r="19" spans="1:5">
      <c r="A19">
        <f t="shared" si="0"/>
        <v>24000</v>
      </c>
      <c r="B19">
        <v>1000</v>
      </c>
      <c r="C19" t="s">
        <v>7423</v>
      </c>
      <c r="D19">
        <v>25</v>
      </c>
      <c r="E19" t="s">
        <v>7344</v>
      </c>
    </row>
    <row r="20" spans="1:5">
      <c r="A20">
        <f t="shared" si="0"/>
        <v>25000</v>
      </c>
      <c r="B20">
        <v>1000</v>
      </c>
      <c r="C20" t="s">
        <v>7428</v>
      </c>
      <c r="D20">
        <v>10</v>
      </c>
      <c r="E20" t="s">
        <v>7344</v>
      </c>
    </row>
    <row r="21" spans="1:5" ht="15.75" customHeight="1">
      <c r="A21">
        <f t="shared" si="0"/>
        <v>26000</v>
      </c>
      <c r="B21">
        <v>1000</v>
      </c>
      <c r="C21" t="s">
        <v>7433</v>
      </c>
      <c r="D21">
        <v>5</v>
      </c>
      <c r="E21" t="s">
        <v>7344</v>
      </c>
    </row>
    <row r="22" spans="1:5" ht="15.75" customHeight="1">
      <c r="A22">
        <f t="shared" si="0"/>
        <v>27000</v>
      </c>
      <c r="B22">
        <v>1000</v>
      </c>
      <c r="C22" t="s">
        <v>7437</v>
      </c>
      <c r="D22">
        <v>5</v>
      </c>
      <c r="E22" t="s">
        <v>7344</v>
      </c>
    </row>
    <row r="23" spans="1:5" ht="15.75" customHeight="1">
      <c r="A23">
        <f t="shared" si="0"/>
        <v>28000</v>
      </c>
      <c r="B23">
        <v>1000</v>
      </c>
      <c r="C23" t="s">
        <v>7440</v>
      </c>
      <c r="D23">
        <v>15</v>
      </c>
      <c r="E23" t="s">
        <v>7344</v>
      </c>
    </row>
    <row r="24" spans="1:5" ht="15.75" customHeight="1">
      <c r="A24">
        <f t="shared" si="0"/>
        <v>29000</v>
      </c>
      <c r="B24">
        <v>2000</v>
      </c>
      <c r="C24" t="s">
        <v>7343</v>
      </c>
      <c r="D24">
        <v>2</v>
      </c>
      <c r="E24" t="s">
        <v>7344</v>
      </c>
    </row>
    <row r="25" spans="1:5" ht="15.75" customHeight="1">
      <c r="A25">
        <f t="shared" si="0"/>
        <v>31000</v>
      </c>
      <c r="B25">
        <v>2000</v>
      </c>
      <c r="C25" t="s">
        <v>7362</v>
      </c>
      <c r="D25">
        <v>5</v>
      </c>
      <c r="E25" t="s">
        <v>7344</v>
      </c>
    </row>
    <row r="26" spans="1:5" ht="15.75" customHeight="1">
      <c r="A26">
        <f t="shared" si="0"/>
        <v>33000</v>
      </c>
      <c r="B26">
        <v>2000</v>
      </c>
      <c r="C26" t="s">
        <v>7367</v>
      </c>
      <c r="D26">
        <v>1</v>
      </c>
      <c r="E26" t="s">
        <v>7344</v>
      </c>
    </row>
    <row r="27" spans="1:5" ht="15.75" customHeight="1">
      <c r="A27">
        <f t="shared" si="0"/>
        <v>35000</v>
      </c>
      <c r="B27">
        <v>2000</v>
      </c>
      <c r="C27" t="s">
        <v>7370</v>
      </c>
      <c r="D27">
        <v>2</v>
      </c>
      <c r="E27" t="s">
        <v>7344</v>
      </c>
    </row>
    <row r="28" spans="1:5" ht="15.75" customHeight="1">
      <c r="A28">
        <f t="shared" si="0"/>
        <v>37000</v>
      </c>
      <c r="B28">
        <v>2000</v>
      </c>
      <c r="C28" t="s">
        <v>7372</v>
      </c>
      <c r="D28">
        <v>5</v>
      </c>
      <c r="E28" t="s">
        <v>7344</v>
      </c>
    </row>
    <row r="29" spans="1:5" ht="15.75" customHeight="1">
      <c r="A29">
        <f t="shared" si="0"/>
        <v>39000</v>
      </c>
      <c r="B29">
        <v>2000</v>
      </c>
      <c r="C29" t="s">
        <v>7376</v>
      </c>
      <c r="D29">
        <v>1</v>
      </c>
      <c r="E29" t="s">
        <v>7344</v>
      </c>
    </row>
    <row r="30" spans="1:5" ht="15.75" customHeight="1">
      <c r="A30">
        <f t="shared" si="0"/>
        <v>41000</v>
      </c>
      <c r="B30">
        <v>2000</v>
      </c>
      <c r="C30" t="s">
        <v>7380</v>
      </c>
      <c r="D30">
        <v>1</v>
      </c>
      <c r="E30" t="s">
        <v>7344</v>
      </c>
    </row>
    <row r="31" spans="1:5" ht="15.75" customHeight="1">
      <c r="A31">
        <f t="shared" si="0"/>
        <v>43000</v>
      </c>
      <c r="B31">
        <v>1000</v>
      </c>
      <c r="C31" t="s">
        <v>7385</v>
      </c>
      <c r="D31">
        <v>10</v>
      </c>
      <c r="E31" t="s">
        <v>7344</v>
      </c>
    </row>
    <row r="32" spans="1:5" ht="15.75" customHeight="1">
      <c r="A32">
        <f t="shared" si="0"/>
        <v>44000</v>
      </c>
      <c r="B32">
        <v>1000</v>
      </c>
      <c r="C32" t="s">
        <v>7388</v>
      </c>
      <c r="D32">
        <v>10</v>
      </c>
      <c r="E32" t="s">
        <v>7344</v>
      </c>
    </row>
    <row r="33" spans="1:5" ht="15.75" customHeight="1">
      <c r="A33">
        <f t="shared" si="0"/>
        <v>45000</v>
      </c>
      <c r="B33">
        <v>1000</v>
      </c>
      <c r="C33" t="s">
        <v>7393</v>
      </c>
      <c r="D33">
        <v>20</v>
      </c>
      <c r="E33" t="s">
        <v>7344</v>
      </c>
    </row>
    <row r="34" spans="1:5" ht="15.75" customHeight="1">
      <c r="A34">
        <f t="shared" si="0"/>
        <v>46000</v>
      </c>
      <c r="B34">
        <v>1000</v>
      </c>
      <c r="C34" t="s">
        <v>7397</v>
      </c>
      <c r="D34">
        <v>50</v>
      </c>
      <c r="E34" t="s">
        <v>7344</v>
      </c>
    </row>
    <row r="35" spans="1:5" ht="15.75" customHeight="1">
      <c r="A35">
        <f t="shared" si="0"/>
        <v>47000</v>
      </c>
      <c r="B35">
        <v>1000</v>
      </c>
      <c r="C35" t="s">
        <v>7403</v>
      </c>
      <c r="D35">
        <v>20</v>
      </c>
      <c r="E35" t="s">
        <v>7344</v>
      </c>
    </row>
    <row r="36" spans="1:5" ht="15.75" customHeight="1">
      <c r="A36">
        <f t="shared" si="0"/>
        <v>48000</v>
      </c>
      <c r="B36">
        <v>1000</v>
      </c>
      <c r="C36" t="s">
        <v>7410</v>
      </c>
      <c r="D36">
        <v>15</v>
      </c>
      <c r="E36" t="s">
        <v>7344</v>
      </c>
    </row>
    <row r="37" spans="1:5" ht="15.75" customHeight="1">
      <c r="A37">
        <f t="shared" si="0"/>
        <v>49000</v>
      </c>
      <c r="B37">
        <v>1000</v>
      </c>
      <c r="C37" t="s">
        <v>1702</v>
      </c>
      <c r="D37">
        <v>10</v>
      </c>
      <c r="E37" t="s">
        <v>7344</v>
      </c>
    </row>
    <row r="38" spans="1:5" ht="15.75" customHeight="1">
      <c r="A38">
        <f t="shared" si="0"/>
        <v>50000</v>
      </c>
      <c r="B38">
        <v>1000</v>
      </c>
      <c r="C38" t="s">
        <v>7417</v>
      </c>
      <c r="D38">
        <v>15</v>
      </c>
      <c r="E38" t="s">
        <v>7344</v>
      </c>
    </row>
    <row r="39" spans="1:5" ht="15.75" customHeight="1">
      <c r="A39">
        <f t="shared" si="0"/>
        <v>51000</v>
      </c>
      <c r="B39">
        <v>1000</v>
      </c>
      <c r="C39" t="s">
        <v>2961</v>
      </c>
      <c r="D39">
        <v>5</v>
      </c>
      <c r="E39" t="s">
        <v>7344</v>
      </c>
    </row>
    <row r="40" spans="1:5" ht="15.75" customHeight="1">
      <c r="A40">
        <f t="shared" si="0"/>
        <v>52000</v>
      </c>
      <c r="B40">
        <v>1000</v>
      </c>
      <c r="C40" t="s">
        <v>7421</v>
      </c>
      <c r="D40">
        <v>25</v>
      </c>
      <c r="E40" t="s">
        <v>7344</v>
      </c>
    </row>
    <row r="41" spans="1:5" ht="15.75" customHeight="1">
      <c r="A41">
        <f t="shared" si="0"/>
        <v>53000</v>
      </c>
      <c r="B41">
        <v>1000</v>
      </c>
      <c r="C41" t="s">
        <v>7423</v>
      </c>
      <c r="D41">
        <v>25</v>
      </c>
      <c r="E41" t="s">
        <v>7344</v>
      </c>
    </row>
    <row r="42" spans="1:5" ht="15.75" customHeight="1">
      <c r="A42">
        <f t="shared" si="0"/>
        <v>54000</v>
      </c>
      <c r="B42">
        <v>1000</v>
      </c>
      <c r="C42" t="s">
        <v>7428</v>
      </c>
      <c r="D42">
        <v>10</v>
      </c>
      <c r="E42" t="s">
        <v>7344</v>
      </c>
    </row>
    <row r="43" spans="1:5" ht="15.75" customHeight="1">
      <c r="A43">
        <f t="shared" si="0"/>
        <v>55000</v>
      </c>
      <c r="B43">
        <v>1000</v>
      </c>
      <c r="C43" t="s">
        <v>7433</v>
      </c>
      <c r="D43">
        <v>5</v>
      </c>
      <c r="E43" t="s">
        <v>7344</v>
      </c>
    </row>
    <row r="44" spans="1:5" ht="15.75" customHeight="1">
      <c r="A44">
        <f t="shared" si="0"/>
        <v>56000</v>
      </c>
      <c r="B44">
        <v>1000</v>
      </c>
      <c r="C44" t="s">
        <v>7437</v>
      </c>
      <c r="D44">
        <v>5</v>
      </c>
      <c r="E44" t="s">
        <v>7344</v>
      </c>
    </row>
    <row r="45" spans="1:5" ht="15.75" customHeight="1">
      <c r="A45">
        <f t="shared" si="0"/>
        <v>57000</v>
      </c>
      <c r="B45">
        <v>1000</v>
      </c>
      <c r="C45" t="s">
        <v>7440</v>
      </c>
      <c r="D45">
        <v>15</v>
      </c>
      <c r="E45" t="s">
        <v>7344</v>
      </c>
    </row>
    <row r="46" spans="1:5" ht="15.75" customHeight="1">
      <c r="A46">
        <f t="shared" si="0"/>
        <v>58000</v>
      </c>
      <c r="B46">
        <v>2000</v>
      </c>
      <c r="C46" t="s">
        <v>7343</v>
      </c>
      <c r="D46">
        <v>2</v>
      </c>
      <c r="E46" t="s">
        <v>7344</v>
      </c>
    </row>
    <row r="47" spans="1:5" ht="15.75" customHeight="1">
      <c r="A47">
        <f t="shared" si="0"/>
        <v>60000</v>
      </c>
      <c r="B47">
        <v>2000</v>
      </c>
      <c r="C47" t="s">
        <v>7362</v>
      </c>
      <c r="D47">
        <v>5</v>
      </c>
      <c r="E47" t="s">
        <v>7344</v>
      </c>
    </row>
    <row r="48" spans="1:5" ht="15.75" customHeight="1">
      <c r="A48">
        <f t="shared" si="0"/>
        <v>62000</v>
      </c>
      <c r="B48">
        <v>2000</v>
      </c>
      <c r="C48" t="s">
        <v>7367</v>
      </c>
      <c r="D48">
        <v>1</v>
      </c>
      <c r="E48" t="s">
        <v>7344</v>
      </c>
    </row>
    <row r="49" spans="1:5" ht="15.75" customHeight="1">
      <c r="A49">
        <f t="shared" si="0"/>
        <v>64000</v>
      </c>
      <c r="B49">
        <v>2000</v>
      </c>
      <c r="C49" t="s">
        <v>7370</v>
      </c>
      <c r="D49">
        <v>2</v>
      </c>
      <c r="E49" t="s">
        <v>7344</v>
      </c>
    </row>
    <row r="50" spans="1:5" ht="15.75" customHeight="1">
      <c r="A50">
        <f t="shared" si="0"/>
        <v>66000</v>
      </c>
      <c r="B50">
        <v>2000</v>
      </c>
      <c r="C50" t="s">
        <v>7372</v>
      </c>
      <c r="D50">
        <v>5</v>
      </c>
      <c r="E50" t="s">
        <v>7344</v>
      </c>
    </row>
    <row r="51" spans="1:5" ht="15.75" customHeight="1">
      <c r="A51">
        <f t="shared" si="0"/>
        <v>68000</v>
      </c>
      <c r="B51">
        <v>2000</v>
      </c>
      <c r="C51" t="s">
        <v>7376</v>
      </c>
      <c r="D51">
        <v>1</v>
      </c>
      <c r="E51" t="s">
        <v>7344</v>
      </c>
    </row>
    <row r="52" spans="1:5" ht="15.75" customHeight="1">
      <c r="A52">
        <f t="shared" si="0"/>
        <v>70000</v>
      </c>
      <c r="B52">
        <v>2000</v>
      </c>
      <c r="C52" t="s">
        <v>7380</v>
      </c>
      <c r="D52">
        <v>1</v>
      </c>
      <c r="E52" t="s">
        <v>7344</v>
      </c>
    </row>
    <row r="53" spans="1:5" ht="15.75" customHeight="1">
      <c r="A53">
        <f t="shared" si="0"/>
        <v>72000</v>
      </c>
      <c r="B53">
        <v>1000</v>
      </c>
      <c r="C53" t="s">
        <v>7385</v>
      </c>
      <c r="D53">
        <v>10</v>
      </c>
      <c r="E53" t="s">
        <v>7344</v>
      </c>
    </row>
    <row r="54" spans="1:5" ht="15.75" customHeight="1">
      <c r="A54">
        <f t="shared" si="0"/>
        <v>73000</v>
      </c>
      <c r="B54">
        <v>1000</v>
      </c>
      <c r="C54" t="s">
        <v>7388</v>
      </c>
      <c r="D54">
        <v>10</v>
      </c>
      <c r="E54" t="s">
        <v>7344</v>
      </c>
    </row>
    <row r="55" spans="1:5" ht="15.75" customHeight="1">
      <c r="A55">
        <f t="shared" si="0"/>
        <v>74000</v>
      </c>
      <c r="B55">
        <v>1000</v>
      </c>
      <c r="C55" t="s">
        <v>7393</v>
      </c>
      <c r="D55">
        <v>20</v>
      </c>
      <c r="E55" t="s">
        <v>7344</v>
      </c>
    </row>
    <row r="56" spans="1:5" ht="15.75" customHeight="1">
      <c r="A56">
        <f t="shared" si="0"/>
        <v>75000</v>
      </c>
      <c r="B56">
        <v>1000</v>
      </c>
      <c r="C56" t="s">
        <v>7397</v>
      </c>
      <c r="D56">
        <v>50</v>
      </c>
      <c r="E56" t="s">
        <v>7344</v>
      </c>
    </row>
    <row r="57" spans="1:5" ht="15.75" customHeight="1">
      <c r="A57">
        <f t="shared" si="0"/>
        <v>76000</v>
      </c>
      <c r="B57">
        <v>1000</v>
      </c>
      <c r="C57" t="s">
        <v>7403</v>
      </c>
      <c r="D57">
        <v>20</v>
      </c>
      <c r="E57" t="s">
        <v>7344</v>
      </c>
    </row>
    <row r="58" spans="1:5" ht="15.75" customHeight="1">
      <c r="A58">
        <f t="shared" si="0"/>
        <v>77000</v>
      </c>
      <c r="B58">
        <v>1000</v>
      </c>
      <c r="C58" t="s">
        <v>7410</v>
      </c>
      <c r="D58">
        <v>15</v>
      </c>
      <c r="E58" t="s">
        <v>7344</v>
      </c>
    </row>
    <row r="59" spans="1:5" ht="15.75" customHeight="1">
      <c r="A59">
        <f t="shared" si="0"/>
        <v>78000</v>
      </c>
      <c r="B59">
        <v>1000</v>
      </c>
      <c r="C59" t="s">
        <v>1702</v>
      </c>
      <c r="D59">
        <v>10</v>
      </c>
      <c r="E59" t="s">
        <v>7344</v>
      </c>
    </row>
    <row r="60" spans="1:5" ht="15.75" customHeight="1">
      <c r="A60">
        <f t="shared" si="0"/>
        <v>79000</v>
      </c>
      <c r="B60">
        <v>1000</v>
      </c>
      <c r="C60" t="s">
        <v>7421</v>
      </c>
      <c r="D60">
        <v>25</v>
      </c>
      <c r="E60" t="s">
        <v>7344</v>
      </c>
    </row>
    <row r="61" spans="1:5" ht="15.75" customHeight="1">
      <c r="A61">
        <f t="shared" si="0"/>
        <v>80000</v>
      </c>
      <c r="B61">
        <v>1000</v>
      </c>
      <c r="C61" t="s">
        <v>7423</v>
      </c>
      <c r="D61">
        <v>25</v>
      </c>
      <c r="E61" t="s">
        <v>7344</v>
      </c>
    </row>
    <row r="62" spans="1:5" ht="15.75" customHeight="1">
      <c r="A62">
        <f t="shared" si="0"/>
        <v>81000</v>
      </c>
      <c r="B62">
        <v>1000</v>
      </c>
      <c r="C62" t="s">
        <v>7428</v>
      </c>
      <c r="D62">
        <v>10</v>
      </c>
      <c r="E62" t="s">
        <v>7344</v>
      </c>
    </row>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00"/>
  <sheetViews>
    <sheetView workbookViewId="0"/>
  </sheetViews>
  <sheetFormatPr defaultColWidth="14.42578125" defaultRowHeight="15" customHeight="1"/>
  <cols>
    <col min="1" max="1" width="6" customWidth="1"/>
    <col min="2" max="26" width="8.7109375" customWidth="1"/>
  </cols>
  <sheetData>
    <row r="1" spans="1:8">
      <c r="A1" t="s">
        <v>4949</v>
      </c>
      <c r="B1" s="62" t="s">
        <v>5727</v>
      </c>
      <c r="C1" s="62" t="s">
        <v>5733</v>
      </c>
      <c r="D1" s="62" t="s">
        <v>4986</v>
      </c>
      <c r="E1" s="62" t="s">
        <v>5737</v>
      </c>
      <c r="F1" s="62" t="s">
        <v>5739</v>
      </c>
      <c r="G1" s="62" t="s">
        <v>5741</v>
      </c>
      <c r="H1" s="62" t="s">
        <v>5743</v>
      </c>
    </row>
    <row r="2" spans="1:8">
      <c r="A2">
        <v>0</v>
      </c>
      <c r="B2">
        <v>2000</v>
      </c>
      <c r="C2" t="s">
        <v>7775</v>
      </c>
      <c r="D2">
        <v>50</v>
      </c>
      <c r="E2" t="s">
        <v>7777</v>
      </c>
    </row>
    <row r="3" spans="1:8">
      <c r="A3">
        <f t="shared" ref="A3:A62" si="0">+A2+B2</f>
        <v>2000</v>
      </c>
      <c r="B3">
        <v>2000</v>
      </c>
      <c r="C3" t="s">
        <v>7794</v>
      </c>
      <c r="D3">
        <v>50</v>
      </c>
      <c r="E3" t="s">
        <v>7777</v>
      </c>
    </row>
    <row r="4" spans="1:8">
      <c r="A4">
        <f t="shared" si="0"/>
        <v>4000</v>
      </c>
      <c r="B4">
        <v>2000</v>
      </c>
      <c r="C4" t="s">
        <v>7799</v>
      </c>
      <c r="D4">
        <v>400</v>
      </c>
      <c r="E4" t="s">
        <v>7777</v>
      </c>
    </row>
    <row r="5" spans="1:8">
      <c r="A5">
        <f t="shared" si="0"/>
        <v>6000</v>
      </c>
      <c r="B5">
        <v>500</v>
      </c>
      <c r="C5" t="s">
        <v>7804</v>
      </c>
      <c r="D5">
        <v>750</v>
      </c>
      <c r="E5" t="s">
        <v>7777</v>
      </c>
    </row>
    <row r="6" spans="1:8">
      <c r="A6">
        <f t="shared" si="0"/>
        <v>6500</v>
      </c>
      <c r="B6">
        <v>2000</v>
      </c>
      <c r="C6" t="s">
        <v>7811</v>
      </c>
      <c r="D6">
        <v>30</v>
      </c>
      <c r="E6" t="s">
        <v>7777</v>
      </c>
    </row>
    <row r="7" spans="1:8">
      <c r="A7">
        <f t="shared" si="0"/>
        <v>8500</v>
      </c>
      <c r="B7">
        <v>2000</v>
      </c>
      <c r="C7" t="s">
        <v>7817</v>
      </c>
      <c r="D7">
        <v>75</v>
      </c>
      <c r="E7" t="s">
        <v>7777</v>
      </c>
    </row>
    <row r="8" spans="1:8">
      <c r="A8">
        <f t="shared" si="0"/>
        <v>10500</v>
      </c>
      <c r="B8">
        <v>1000</v>
      </c>
      <c r="C8" t="s">
        <v>7823</v>
      </c>
      <c r="D8">
        <v>200</v>
      </c>
      <c r="E8" t="s">
        <v>7777</v>
      </c>
    </row>
    <row r="9" spans="1:8">
      <c r="A9">
        <f t="shared" si="0"/>
        <v>11500</v>
      </c>
      <c r="B9">
        <v>500</v>
      </c>
      <c r="C9" t="s">
        <v>7831</v>
      </c>
      <c r="D9" s="65">
        <v>1500</v>
      </c>
      <c r="E9" t="s">
        <v>7777</v>
      </c>
    </row>
    <row r="10" spans="1:8">
      <c r="A10">
        <f t="shared" si="0"/>
        <v>12000</v>
      </c>
      <c r="B10">
        <v>4000</v>
      </c>
      <c r="C10" t="s">
        <v>7860</v>
      </c>
      <c r="D10">
        <v>10</v>
      </c>
      <c r="E10" t="s">
        <v>7777</v>
      </c>
    </row>
    <row r="11" spans="1:8">
      <c r="A11">
        <f t="shared" si="0"/>
        <v>16000</v>
      </c>
      <c r="B11">
        <v>2000</v>
      </c>
      <c r="C11" t="s">
        <v>7775</v>
      </c>
      <c r="D11">
        <v>50</v>
      </c>
      <c r="E11" t="s">
        <v>7777</v>
      </c>
    </row>
    <row r="12" spans="1:8">
      <c r="A12">
        <f t="shared" si="0"/>
        <v>18000</v>
      </c>
      <c r="B12">
        <v>2000</v>
      </c>
      <c r="C12" t="s">
        <v>7794</v>
      </c>
      <c r="D12">
        <v>50</v>
      </c>
      <c r="E12" t="s">
        <v>7777</v>
      </c>
    </row>
    <row r="13" spans="1:8">
      <c r="A13">
        <f t="shared" si="0"/>
        <v>20000</v>
      </c>
      <c r="B13">
        <v>2000</v>
      </c>
      <c r="C13" t="s">
        <v>7799</v>
      </c>
      <c r="D13">
        <v>400</v>
      </c>
      <c r="E13" t="s">
        <v>7777</v>
      </c>
    </row>
    <row r="14" spans="1:8">
      <c r="A14">
        <f t="shared" si="0"/>
        <v>22000</v>
      </c>
      <c r="B14">
        <v>500</v>
      </c>
      <c r="C14" t="s">
        <v>7804</v>
      </c>
      <c r="D14">
        <v>750</v>
      </c>
      <c r="E14" t="s">
        <v>7777</v>
      </c>
    </row>
    <row r="15" spans="1:8">
      <c r="A15">
        <f t="shared" si="0"/>
        <v>22500</v>
      </c>
      <c r="B15">
        <v>2000</v>
      </c>
      <c r="C15" t="s">
        <v>7811</v>
      </c>
      <c r="D15">
        <v>30</v>
      </c>
      <c r="E15" t="s">
        <v>7777</v>
      </c>
    </row>
    <row r="16" spans="1:8">
      <c r="A16">
        <f t="shared" si="0"/>
        <v>24500</v>
      </c>
      <c r="B16">
        <v>2000</v>
      </c>
      <c r="C16" t="s">
        <v>7817</v>
      </c>
      <c r="D16">
        <v>75</v>
      </c>
      <c r="E16" t="s">
        <v>7777</v>
      </c>
    </row>
    <row r="17" spans="1:5">
      <c r="A17">
        <f t="shared" si="0"/>
        <v>26500</v>
      </c>
      <c r="B17">
        <v>1000</v>
      </c>
      <c r="C17" t="s">
        <v>7823</v>
      </c>
      <c r="D17">
        <v>200</v>
      </c>
      <c r="E17" t="s">
        <v>7777</v>
      </c>
    </row>
    <row r="18" spans="1:5">
      <c r="A18">
        <f t="shared" si="0"/>
        <v>27500</v>
      </c>
      <c r="B18">
        <v>500</v>
      </c>
      <c r="C18" t="s">
        <v>7831</v>
      </c>
      <c r="D18" s="65">
        <v>1500</v>
      </c>
      <c r="E18" t="s">
        <v>7777</v>
      </c>
    </row>
    <row r="19" spans="1:5">
      <c r="A19">
        <f t="shared" si="0"/>
        <v>28000</v>
      </c>
      <c r="B19">
        <v>4000</v>
      </c>
      <c r="C19" t="s">
        <v>7860</v>
      </c>
      <c r="D19">
        <v>10</v>
      </c>
      <c r="E19" t="s">
        <v>7777</v>
      </c>
    </row>
    <row r="20" spans="1:5">
      <c r="A20">
        <f t="shared" si="0"/>
        <v>32000</v>
      </c>
      <c r="B20">
        <v>2000</v>
      </c>
      <c r="C20" t="s">
        <v>7775</v>
      </c>
      <c r="D20">
        <v>50</v>
      </c>
      <c r="E20" t="s">
        <v>7777</v>
      </c>
    </row>
    <row r="21" spans="1:5" ht="15.75" customHeight="1">
      <c r="A21">
        <f t="shared" si="0"/>
        <v>34000</v>
      </c>
      <c r="B21">
        <v>2000</v>
      </c>
      <c r="C21" t="s">
        <v>7794</v>
      </c>
      <c r="D21">
        <v>50</v>
      </c>
      <c r="E21" t="s">
        <v>7777</v>
      </c>
    </row>
    <row r="22" spans="1:5" ht="15.75" customHeight="1">
      <c r="A22">
        <f t="shared" si="0"/>
        <v>36000</v>
      </c>
      <c r="B22">
        <v>2000</v>
      </c>
      <c r="C22" t="s">
        <v>7799</v>
      </c>
      <c r="D22">
        <v>400</v>
      </c>
      <c r="E22" t="s">
        <v>7777</v>
      </c>
    </row>
    <row r="23" spans="1:5" ht="15.75" customHeight="1">
      <c r="A23">
        <f t="shared" si="0"/>
        <v>38000</v>
      </c>
      <c r="B23">
        <v>500</v>
      </c>
      <c r="C23" t="s">
        <v>7804</v>
      </c>
      <c r="D23">
        <v>750</v>
      </c>
      <c r="E23" t="s">
        <v>7777</v>
      </c>
    </row>
    <row r="24" spans="1:5" ht="15.75" customHeight="1">
      <c r="A24">
        <f t="shared" si="0"/>
        <v>38500</v>
      </c>
      <c r="B24">
        <v>2000</v>
      </c>
      <c r="C24" t="s">
        <v>7811</v>
      </c>
      <c r="D24">
        <v>30</v>
      </c>
      <c r="E24" t="s">
        <v>7777</v>
      </c>
    </row>
    <row r="25" spans="1:5" ht="15.75" customHeight="1">
      <c r="A25">
        <f t="shared" si="0"/>
        <v>40500</v>
      </c>
      <c r="B25">
        <v>2000</v>
      </c>
      <c r="C25" t="s">
        <v>7817</v>
      </c>
      <c r="D25">
        <v>75</v>
      </c>
      <c r="E25" t="s">
        <v>7777</v>
      </c>
    </row>
    <row r="26" spans="1:5" ht="15.75" customHeight="1">
      <c r="A26">
        <f t="shared" si="0"/>
        <v>42500</v>
      </c>
      <c r="B26">
        <v>1000</v>
      </c>
      <c r="C26" t="s">
        <v>7823</v>
      </c>
      <c r="D26">
        <v>200</v>
      </c>
      <c r="E26" t="s">
        <v>7777</v>
      </c>
    </row>
    <row r="27" spans="1:5" ht="15.75" customHeight="1">
      <c r="A27">
        <f t="shared" si="0"/>
        <v>43500</v>
      </c>
      <c r="B27">
        <v>500</v>
      </c>
      <c r="C27" t="s">
        <v>7831</v>
      </c>
      <c r="D27" s="65">
        <v>1500</v>
      </c>
      <c r="E27" t="s">
        <v>7777</v>
      </c>
    </row>
    <row r="28" spans="1:5" ht="15.75" customHeight="1">
      <c r="A28">
        <f t="shared" si="0"/>
        <v>44000</v>
      </c>
      <c r="B28">
        <v>4000</v>
      </c>
      <c r="C28" t="s">
        <v>7860</v>
      </c>
      <c r="D28">
        <v>10</v>
      </c>
      <c r="E28" t="s">
        <v>7777</v>
      </c>
    </row>
    <row r="29" spans="1:5" ht="15.75" customHeight="1">
      <c r="A29">
        <f t="shared" si="0"/>
        <v>48000</v>
      </c>
      <c r="B29">
        <v>2000</v>
      </c>
      <c r="C29" t="s">
        <v>7775</v>
      </c>
      <c r="D29">
        <v>50</v>
      </c>
      <c r="E29" t="s">
        <v>7777</v>
      </c>
    </row>
    <row r="30" spans="1:5" ht="15.75" customHeight="1">
      <c r="A30">
        <f t="shared" si="0"/>
        <v>50000</v>
      </c>
      <c r="B30">
        <v>2000</v>
      </c>
      <c r="C30" t="s">
        <v>7794</v>
      </c>
      <c r="D30">
        <v>50</v>
      </c>
      <c r="E30" t="s">
        <v>7777</v>
      </c>
    </row>
    <row r="31" spans="1:5" ht="15.75" customHeight="1">
      <c r="A31">
        <f t="shared" si="0"/>
        <v>52000</v>
      </c>
      <c r="B31">
        <v>2000</v>
      </c>
      <c r="C31" t="s">
        <v>7799</v>
      </c>
      <c r="D31">
        <v>400</v>
      </c>
      <c r="E31" t="s">
        <v>7777</v>
      </c>
    </row>
    <row r="32" spans="1:5" ht="15.75" customHeight="1">
      <c r="A32">
        <f t="shared" si="0"/>
        <v>54000</v>
      </c>
      <c r="B32">
        <v>500</v>
      </c>
      <c r="C32" t="s">
        <v>7804</v>
      </c>
      <c r="D32">
        <v>750</v>
      </c>
      <c r="E32" t="s">
        <v>7777</v>
      </c>
    </row>
    <row r="33" spans="1:5" ht="15.75" customHeight="1">
      <c r="A33">
        <f t="shared" si="0"/>
        <v>54500</v>
      </c>
      <c r="B33">
        <v>2000</v>
      </c>
      <c r="C33" t="s">
        <v>7811</v>
      </c>
      <c r="D33">
        <v>30</v>
      </c>
      <c r="E33" t="s">
        <v>7777</v>
      </c>
    </row>
    <row r="34" spans="1:5" ht="15.75" customHeight="1">
      <c r="A34">
        <f t="shared" si="0"/>
        <v>56500</v>
      </c>
      <c r="B34">
        <v>2000</v>
      </c>
      <c r="C34" t="s">
        <v>7817</v>
      </c>
      <c r="D34">
        <v>75</v>
      </c>
      <c r="E34" t="s">
        <v>7777</v>
      </c>
    </row>
    <row r="35" spans="1:5" ht="15.75" customHeight="1">
      <c r="A35">
        <f t="shared" si="0"/>
        <v>58500</v>
      </c>
      <c r="B35">
        <v>1000</v>
      </c>
      <c r="C35" t="s">
        <v>7823</v>
      </c>
      <c r="D35">
        <v>200</v>
      </c>
      <c r="E35" t="s">
        <v>7777</v>
      </c>
    </row>
    <row r="36" spans="1:5" ht="15.75" customHeight="1">
      <c r="A36">
        <f t="shared" si="0"/>
        <v>59500</v>
      </c>
      <c r="B36">
        <v>500</v>
      </c>
      <c r="C36" t="s">
        <v>7831</v>
      </c>
      <c r="D36" s="65">
        <v>1500</v>
      </c>
      <c r="E36" t="s">
        <v>7777</v>
      </c>
    </row>
    <row r="37" spans="1:5" ht="15.75" customHeight="1">
      <c r="A37">
        <f t="shared" si="0"/>
        <v>60000</v>
      </c>
      <c r="B37">
        <v>4000</v>
      </c>
      <c r="C37" t="s">
        <v>7860</v>
      </c>
      <c r="D37">
        <v>10</v>
      </c>
      <c r="E37" t="s">
        <v>7777</v>
      </c>
    </row>
    <row r="38" spans="1:5" ht="15.75" customHeight="1">
      <c r="A38">
        <f t="shared" si="0"/>
        <v>64000</v>
      </c>
      <c r="B38">
        <v>2000</v>
      </c>
      <c r="C38" t="s">
        <v>7775</v>
      </c>
      <c r="D38">
        <v>50</v>
      </c>
      <c r="E38" t="s">
        <v>7777</v>
      </c>
    </row>
    <row r="39" spans="1:5" ht="15.75" customHeight="1">
      <c r="A39">
        <f t="shared" si="0"/>
        <v>66000</v>
      </c>
      <c r="B39">
        <v>2000</v>
      </c>
      <c r="C39" t="s">
        <v>7794</v>
      </c>
      <c r="D39">
        <v>50</v>
      </c>
      <c r="E39" t="s">
        <v>7777</v>
      </c>
    </row>
    <row r="40" spans="1:5" ht="15.75" customHeight="1">
      <c r="A40">
        <f t="shared" si="0"/>
        <v>68000</v>
      </c>
      <c r="B40">
        <v>2000</v>
      </c>
      <c r="C40" t="s">
        <v>7799</v>
      </c>
      <c r="D40">
        <v>400</v>
      </c>
      <c r="E40" t="s">
        <v>7777</v>
      </c>
    </row>
    <row r="41" spans="1:5" ht="15.75" customHeight="1">
      <c r="A41">
        <f t="shared" si="0"/>
        <v>70000</v>
      </c>
      <c r="B41">
        <v>500</v>
      </c>
      <c r="C41" t="s">
        <v>7804</v>
      </c>
      <c r="D41">
        <v>750</v>
      </c>
      <c r="E41" t="s">
        <v>7777</v>
      </c>
    </row>
    <row r="42" spans="1:5" ht="15.75" customHeight="1">
      <c r="A42">
        <f t="shared" si="0"/>
        <v>70500</v>
      </c>
      <c r="B42">
        <v>2000</v>
      </c>
      <c r="C42" t="s">
        <v>7811</v>
      </c>
      <c r="D42">
        <v>30</v>
      </c>
      <c r="E42" t="s">
        <v>7777</v>
      </c>
    </row>
    <row r="43" spans="1:5" ht="15.75" customHeight="1">
      <c r="A43">
        <f t="shared" si="0"/>
        <v>72500</v>
      </c>
      <c r="B43">
        <v>2000</v>
      </c>
      <c r="C43" t="s">
        <v>7817</v>
      </c>
      <c r="D43">
        <v>75</v>
      </c>
      <c r="E43" t="s">
        <v>7777</v>
      </c>
    </row>
    <row r="44" spans="1:5" ht="15.75" customHeight="1">
      <c r="A44">
        <f t="shared" si="0"/>
        <v>74500</v>
      </c>
      <c r="B44">
        <v>1000</v>
      </c>
      <c r="C44" t="s">
        <v>7823</v>
      </c>
      <c r="D44">
        <v>200</v>
      </c>
      <c r="E44" t="s">
        <v>7777</v>
      </c>
    </row>
    <row r="45" spans="1:5" ht="15.75" customHeight="1">
      <c r="A45">
        <f t="shared" si="0"/>
        <v>75500</v>
      </c>
      <c r="B45">
        <v>500</v>
      </c>
      <c r="C45" t="s">
        <v>7831</v>
      </c>
      <c r="D45" s="65">
        <v>1500</v>
      </c>
      <c r="E45" t="s">
        <v>7777</v>
      </c>
    </row>
    <row r="46" spans="1:5" ht="15.75" customHeight="1">
      <c r="A46">
        <f t="shared" si="0"/>
        <v>76000</v>
      </c>
      <c r="B46">
        <v>4000</v>
      </c>
      <c r="C46" t="s">
        <v>7860</v>
      </c>
      <c r="D46">
        <v>10</v>
      </c>
      <c r="E46" t="s">
        <v>7777</v>
      </c>
    </row>
    <row r="47" spans="1:5" ht="15.75" customHeight="1">
      <c r="A47">
        <f t="shared" si="0"/>
        <v>80000</v>
      </c>
      <c r="B47">
        <v>2000</v>
      </c>
      <c r="C47" t="s">
        <v>7775</v>
      </c>
      <c r="D47">
        <v>50</v>
      </c>
      <c r="E47" t="s">
        <v>7777</v>
      </c>
    </row>
    <row r="48" spans="1:5" ht="15.75" customHeight="1">
      <c r="A48">
        <f t="shared" si="0"/>
        <v>82000</v>
      </c>
      <c r="B48">
        <v>2000</v>
      </c>
      <c r="C48" t="s">
        <v>7794</v>
      </c>
      <c r="D48">
        <v>50</v>
      </c>
      <c r="E48" t="s">
        <v>7777</v>
      </c>
    </row>
    <row r="49" spans="1:5" ht="15.75" customHeight="1">
      <c r="A49">
        <f t="shared" si="0"/>
        <v>84000</v>
      </c>
      <c r="B49">
        <v>2000</v>
      </c>
      <c r="C49" t="s">
        <v>7799</v>
      </c>
      <c r="D49">
        <v>400</v>
      </c>
      <c r="E49" t="s">
        <v>7777</v>
      </c>
    </row>
    <row r="50" spans="1:5" ht="15.75" customHeight="1">
      <c r="A50">
        <f t="shared" si="0"/>
        <v>86000</v>
      </c>
      <c r="B50">
        <v>500</v>
      </c>
      <c r="C50" t="s">
        <v>7804</v>
      </c>
      <c r="D50">
        <v>750</v>
      </c>
      <c r="E50" t="s">
        <v>7777</v>
      </c>
    </row>
    <row r="51" spans="1:5" ht="15.75" customHeight="1">
      <c r="A51">
        <f t="shared" si="0"/>
        <v>86500</v>
      </c>
      <c r="B51">
        <v>2000</v>
      </c>
      <c r="C51" t="s">
        <v>7811</v>
      </c>
      <c r="D51">
        <v>30</v>
      </c>
      <c r="E51" t="s">
        <v>7777</v>
      </c>
    </row>
    <row r="52" spans="1:5" ht="15.75" customHeight="1">
      <c r="A52">
        <f t="shared" si="0"/>
        <v>88500</v>
      </c>
      <c r="B52">
        <v>2000</v>
      </c>
      <c r="C52" t="s">
        <v>7817</v>
      </c>
      <c r="D52">
        <v>75</v>
      </c>
      <c r="E52" t="s">
        <v>7777</v>
      </c>
    </row>
    <row r="53" spans="1:5" ht="15.75" customHeight="1">
      <c r="A53">
        <f t="shared" si="0"/>
        <v>90500</v>
      </c>
      <c r="B53">
        <v>1000</v>
      </c>
      <c r="C53" t="s">
        <v>7823</v>
      </c>
      <c r="D53">
        <v>200</v>
      </c>
      <c r="E53" t="s">
        <v>7777</v>
      </c>
    </row>
    <row r="54" spans="1:5" ht="15.75" customHeight="1">
      <c r="A54">
        <f t="shared" si="0"/>
        <v>91500</v>
      </c>
      <c r="B54">
        <v>500</v>
      </c>
      <c r="C54" t="s">
        <v>7831</v>
      </c>
      <c r="D54" s="65">
        <v>1500</v>
      </c>
      <c r="E54" t="s">
        <v>7777</v>
      </c>
    </row>
    <row r="55" spans="1:5" ht="15.75" customHeight="1">
      <c r="A55">
        <f t="shared" si="0"/>
        <v>92000</v>
      </c>
      <c r="B55">
        <v>4000</v>
      </c>
      <c r="C55" t="s">
        <v>7860</v>
      </c>
      <c r="D55">
        <v>10</v>
      </c>
      <c r="E55" t="s">
        <v>7777</v>
      </c>
    </row>
    <row r="56" spans="1:5" ht="15.75" customHeight="1">
      <c r="A56">
        <f t="shared" si="0"/>
        <v>96000</v>
      </c>
      <c r="B56">
        <v>2000</v>
      </c>
      <c r="C56" t="s">
        <v>7775</v>
      </c>
      <c r="D56">
        <v>50</v>
      </c>
      <c r="E56" t="s">
        <v>7777</v>
      </c>
    </row>
    <row r="57" spans="1:5" ht="15.75" customHeight="1">
      <c r="A57">
        <f t="shared" si="0"/>
        <v>98000</v>
      </c>
      <c r="B57">
        <v>2000</v>
      </c>
      <c r="C57" t="s">
        <v>7794</v>
      </c>
      <c r="D57">
        <v>50</v>
      </c>
      <c r="E57" t="s">
        <v>7777</v>
      </c>
    </row>
    <row r="58" spans="1:5" ht="15.75" customHeight="1">
      <c r="A58">
        <f t="shared" si="0"/>
        <v>100000</v>
      </c>
      <c r="B58">
        <v>2000</v>
      </c>
      <c r="C58" t="s">
        <v>7799</v>
      </c>
      <c r="D58">
        <v>400</v>
      </c>
      <c r="E58" t="s">
        <v>7777</v>
      </c>
    </row>
    <row r="59" spans="1:5" ht="15.75" customHeight="1">
      <c r="A59">
        <f t="shared" si="0"/>
        <v>102000</v>
      </c>
      <c r="B59">
        <v>500</v>
      </c>
      <c r="C59" t="s">
        <v>7804</v>
      </c>
      <c r="D59">
        <v>750</v>
      </c>
      <c r="E59" t="s">
        <v>7777</v>
      </c>
    </row>
    <row r="60" spans="1:5" ht="15.75" customHeight="1">
      <c r="A60">
        <f t="shared" si="0"/>
        <v>102500</v>
      </c>
      <c r="B60">
        <v>2000</v>
      </c>
      <c r="C60" t="s">
        <v>7811</v>
      </c>
      <c r="D60">
        <v>30</v>
      </c>
      <c r="E60" t="s">
        <v>7777</v>
      </c>
    </row>
    <row r="61" spans="1:5" ht="15.75" customHeight="1">
      <c r="A61">
        <f t="shared" si="0"/>
        <v>104500</v>
      </c>
      <c r="B61">
        <v>2000</v>
      </c>
      <c r="C61" t="s">
        <v>7817</v>
      </c>
      <c r="D61">
        <v>75</v>
      </c>
      <c r="E61" t="s">
        <v>7777</v>
      </c>
    </row>
    <row r="62" spans="1:5" ht="15.75" customHeight="1">
      <c r="A62">
        <f t="shared" si="0"/>
        <v>106500</v>
      </c>
      <c r="B62">
        <v>1000</v>
      </c>
      <c r="C62" t="s">
        <v>7823</v>
      </c>
      <c r="D62">
        <v>200</v>
      </c>
      <c r="E62" t="s">
        <v>7777</v>
      </c>
    </row>
    <row r="63" spans="1:5" ht="15.75" customHeight="1">
      <c r="D63" s="65"/>
    </row>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000"/>
  <sheetViews>
    <sheetView workbookViewId="0"/>
  </sheetViews>
  <sheetFormatPr defaultColWidth="14.42578125" defaultRowHeight="15" customHeight="1"/>
  <cols>
    <col min="1" max="2" width="8.7109375" customWidth="1"/>
    <col min="3" max="4" width="29.28515625" customWidth="1"/>
    <col min="5" max="5" width="14.28515625" customWidth="1"/>
    <col min="6" max="6" width="19.42578125" customWidth="1"/>
    <col min="7" max="8" width="8.7109375" customWidth="1"/>
    <col min="9" max="9" width="21.7109375" customWidth="1"/>
    <col min="10" max="26" width="8.7109375" customWidth="1"/>
  </cols>
  <sheetData>
    <row r="1" spans="1:13" ht="45">
      <c r="C1" s="58" t="s">
        <v>5733</v>
      </c>
      <c r="D1" s="58" t="s">
        <v>4986</v>
      </c>
      <c r="E1" s="58" t="s">
        <v>5737</v>
      </c>
      <c r="F1" s="58" t="s">
        <v>5727</v>
      </c>
      <c r="G1" s="58" t="s">
        <v>5739</v>
      </c>
      <c r="H1" s="58" t="s">
        <v>5741</v>
      </c>
      <c r="I1" s="58" t="s">
        <v>5743</v>
      </c>
    </row>
    <row r="2" spans="1:13">
      <c r="A2">
        <v>0</v>
      </c>
      <c r="B2">
        <v>5000</v>
      </c>
      <c r="C2" s="66" t="s">
        <v>8273</v>
      </c>
      <c r="D2" s="66">
        <v>0</v>
      </c>
      <c r="E2" s="66"/>
      <c r="F2" s="66"/>
      <c r="G2" s="66"/>
      <c r="H2" s="66"/>
      <c r="I2" s="66"/>
    </row>
    <row r="3" spans="1:13">
      <c r="A3">
        <f t="shared" ref="A3:A27" si="0">+A2+B2</f>
        <v>5000</v>
      </c>
      <c r="B3">
        <v>1200</v>
      </c>
      <c r="C3" s="59" t="s">
        <v>8313</v>
      </c>
      <c r="D3" s="59">
        <v>2500</v>
      </c>
      <c r="E3" s="59" t="s">
        <v>8317</v>
      </c>
      <c r="F3" s="59" t="s">
        <v>8318</v>
      </c>
      <c r="G3" s="59" t="s">
        <v>5856</v>
      </c>
      <c r="H3" s="59"/>
      <c r="I3" s="59" t="s">
        <v>8321</v>
      </c>
    </row>
    <row r="4" spans="1:13">
      <c r="A4">
        <f t="shared" si="0"/>
        <v>6200</v>
      </c>
      <c r="B4">
        <v>1200</v>
      </c>
      <c r="C4" s="59" t="s">
        <v>8327</v>
      </c>
      <c r="D4" s="59">
        <v>16000</v>
      </c>
      <c r="E4" s="59" t="s">
        <v>8317</v>
      </c>
      <c r="F4" s="59" t="s">
        <v>8318</v>
      </c>
      <c r="G4" s="59" t="s">
        <v>5856</v>
      </c>
      <c r="H4" s="59"/>
      <c r="I4" s="59" t="s">
        <v>8321</v>
      </c>
    </row>
    <row r="5" spans="1:13">
      <c r="A5">
        <f t="shared" si="0"/>
        <v>7400</v>
      </c>
      <c r="B5">
        <v>1200</v>
      </c>
      <c r="C5" s="59" t="s">
        <v>8335</v>
      </c>
      <c r="D5" s="59">
        <v>3000</v>
      </c>
      <c r="E5" s="59" t="s">
        <v>8317</v>
      </c>
      <c r="F5" s="59" t="s">
        <v>8318</v>
      </c>
      <c r="G5" s="59"/>
      <c r="H5" s="59"/>
      <c r="I5" s="59" t="s">
        <v>8340</v>
      </c>
    </row>
    <row r="6" spans="1:13">
      <c r="A6">
        <f t="shared" si="0"/>
        <v>8600</v>
      </c>
      <c r="B6">
        <v>1200</v>
      </c>
      <c r="C6" s="59" t="s">
        <v>8346</v>
      </c>
      <c r="D6" s="59">
        <v>1000</v>
      </c>
      <c r="E6" s="59" t="s">
        <v>8317</v>
      </c>
      <c r="F6" s="59" t="s">
        <v>8318</v>
      </c>
      <c r="G6" s="59" t="s">
        <v>5856</v>
      </c>
      <c r="H6" s="59"/>
      <c r="I6" s="59" t="s">
        <v>8340</v>
      </c>
      <c r="M6" t="s">
        <v>8352</v>
      </c>
    </row>
    <row r="7" spans="1:13">
      <c r="A7">
        <f t="shared" si="0"/>
        <v>9800</v>
      </c>
      <c r="B7">
        <v>1200</v>
      </c>
      <c r="C7" s="59" t="s">
        <v>8360</v>
      </c>
      <c r="D7" s="59">
        <v>1500</v>
      </c>
      <c r="E7" s="59" t="s">
        <v>8317</v>
      </c>
      <c r="F7" s="59" t="s">
        <v>8318</v>
      </c>
      <c r="G7" s="59"/>
      <c r="H7" s="59"/>
      <c r="I7" s="59" t="s">
        <v>8340</v>
      </c>
      <c r="M7" t="s">
        <v>8365</v>
      </c>
    </row>
    <row r="8" spans="1:13">
      <c r="A8">
        <f t="shared" si="0"/>
        <v>11000</v>
      </c>
      <c r="B8">
        <v>600</v>
      </c>
      <c r="C8" s="59" t="s">
        <v>8370</v>
      </c>
      <c r="D8" s="59">
        <v>4000</v>
      </c>
      <c r="E8" s="59" t="s">
        <v>8317</v>
      </c>
      <c r="F8" s="59" t="s">
        <v>8373</v>
      </c>
      <c r="G8" s="59"/>
      <c r="H8" s="59"/>
      <c r="I8" s="59" t="s">
        <v>8374</v>
      </c>
      <c r="M8" t="s">
        <v>8376</v>
      </c>
    </row>
    <row r="9" spans="1:13">
      <c r="A9">
        <f t="shared" si="0"/>
        <v>11600</v>
      </c>
      <c r="B9">
        <v>600</v>
      </c>
      <c r="C9" s="59" t="s">
        <v>8380</v>
      </c>
      <c r="D9" s="59">
        <v>5000</v>
      </c>
      <c r="E9" s="59" t="s">
        <v>8317</v>
      </c>
      <c r="F9" s="59" t="s">
        <v>8373</v>
      </c>
      <c r="G9" s="59" t="s">
        <v>5856</v>
      </c>
      <c r="H9" s="59"/>
      <c r="I9" s="59" t="s">
        <v>8321</v>
      </c>
    </row>
    <row r="10" spans="1:13">
      <c r="A10">
        <f t="shared" si="0"/>
        <v>12200</v>
      </c>
      <c r="B10">
        <v>600</v>
      </c>
      <c r="C10" s="59" t="s">
        <v>8389</v>
      </c>
      <c r="D10" s="59">
        <v>2000</v>
      </c>
      <c r="E10" s="59" t="s">
        <v>8317</v>
      </c>
      <c r="F10" s="59" t="s">
        <v>8373</v>
      </c>
      <c r="G10" s="59" t="s">
        <v>5856</v>
      </c>
      <c r="H10" s="59"/>
      <c r="I10" s="59" t="s">
        <v>8321</v>
      </c>
    </row>
    <row r="11" spans="1:13">
      <c r="A11">
        <f t="shared" si="0"/>
        <v>12800</v>
      </c>
      <c r="B11">
        <v>600</v>
      </c>
      <c r="C11" s="59" t="s">
        <v>8396</v>
      </c>
      <c r="D11" s="59">
        <v>20000</v>
      </c>
      <c r="E11" s="59" t="s">
        <v>8317</v>
      </c>
      <c r="F11" s="59" t="s">
        <v>8373</v>
      </c>
      <c r="G11" s="59" t="s">
        <v>5856</v>
      </c>
      <c r="H11" s="59"/>
      <c r="I11" s="59" t="s">
        <v>8321</v>
      </c>
    </row>
    <row r="12" spans="1:13">
      <c r="A12">
        <f t="shared" si="0"/>
        <v>13400</v>
      </c>
      <c r="B12">
        <v>600</v>
      </c>
      <c r="C12" s="59" t="s">
        <v>8403</v>
      </c>
      <c r="D12" s="59">
        <v>36000</v>
      </c>
      <c r="E12" s="59" t="s">
        <v>8317</v>
      </c>
      <c r="F12" s="59" t="s">
        <v>8373</v>
      </c>
      <c r="G12" s="59" t="s">
        <v>5856</v>
      </c>
      <c r="H12" s="59"/>
      <c r="I12" s="59" t="s">
        <v>8321</v>
      </c>
    </row>
    <row r="13" spans="1:13">
      <c r="A13">
        <f t="shared" si="0"/>
        <v>14000</v>
      </c>
      <c r="B13">
        <v>600</v>
      </c>
      <c r="C13" s="59" t="s">
        <v>8410</v>
      </c>
      <c r="D13" s="59">
        <v>6000</v>
      </c>
      <c r="E13" s="59" t="s">
        <v>8317</v>
      </c>
      <c r="F13" s="59" t="s">
        <v>8373</v>
      </c>
      <c r="G13" s="59" t="s">
        <v>5856</v>
      </c>
      <c r="H13" s="59"/>
      <c r="I13" s="59" t="s">
        <v>8414</v>
      </c>
    </row>
    <row r="14" spans="1:13">
      <c r="A14">
        <f t="shared" si="0"/>
        <v>14600</v>
      </c>
      <c r="B14">
        <v>600</v>
      </c>
      <c r="C14" s="59" t="s">
        <v>8418</v>
      </c>
      <c r="D14" s="59">
        <v>24000</v>
      </c>
      <c r="E14" s="59" t="s">
        <v>8317</v>
      </c>
      <c r="F14" s="59" t="s">
        <v>8373</v>
      </c>
      <c r="G14" s="59" t="s">
        <v>5856</v>
      </c>
      <c r="H14" s="59"/>
      <c r="I14" s="59" t="s">
        <v>8414</v>
      </c>
    </row>
    <row r="15" spans="1:13">
      <c r="A15">
        <f t="shared" si="0"/>
        <v>15200</v>
      </c>
      <c r="B15">
        <v>600</v>
      </c>
      <c r="C15" s="59" t="s">
        <v>8421</v>
      </c>
      <c r="D15" s="59">
        <v>6000</v>
      </c>
      <c r="E15" s="59" t="s">
        <v>8317</v>
      </c>
      <c r="F15" s="59" t="s">
        <v>8373</v>
      </c>
      <c r="G15" s="59" t="s">
        <v>5856</v>
      </c>
      <c r="H15" s="59"/>
      <c r="I15" s="59" t="s">
        <v>8340</v>
      </c>
    </row>
    <row r="16" spans="1:13">
      <c r="A16">
        <f t="shared" si="0"/>
        <v>15800</v>
      </c>
      <c r="B16">
        <v>600</v>
      </c>
      <c r="C16" s="59" t="s">
        <v>8434</v>
      </c>
      <c r="D16" s="59">
        <v>5000</v>
      </c>
      <c r="E16" s="59" t="s">
        <v>8317</v>
      </c>
      <c r="F16" s="59" t="s">
        <v>8373</v>
      </c>
      <c r="G16" s="59" t="s">
        <v>5856</v>
      </c>
      <c r="H16" s="59"/>
      <c r="I16" s="59" t="s">
        <v>8340</v>
      </c>
    </row>
    <row r="17" spans="1:9">
      <c r="A17">
        <f t="shared" si="0"/>
        <v>16400</v>
      </c>
      <c r="B17">
        <v>300</v>
      </c>
      <c r="C17" s="59" t="s">
        <v>8439</v>
      </c>
      <c r="D17" s="59">
        <v>12000</v>
      </c>
      <c r="E17" s="59" t="s">
        <v>8317</v>
      </c>
      <c r="F17" s="59" t="s">
        <v>8441</v>
      </c>
      <c r="G17" s="59" t="s">
        <v>5856</v>
      </c>
      <c r="H17" s="59"/>
      <c r="I17" s="59" t="s">
        <v>8321</v>
      </c>
    </row>
    <row r="18" spans="1:9">
      <c r="A18">
        <f t="shared" si="0"/>
        <v>16700</v>
      </c>
      <c r="B18">
        <v>300</v>
      </c>
      <c r="C18" s="59" t="s">
        <v>8445</v>
      </c>
      <c r="D18" s="59">
        <v>14000</v>
      </c>
      <c r="E18" s="59" t="s">
        <v>8317</v>
      </c>
      <c r="F18" s="59" t="s">
        <v>8441</v>
      </c>
      <c r="G18" s="59" t="s">
        <v>5856</v>
      </c>
      <c r="H18" s="59"/>
      <c r="I18" s="59" t="s">
        <v>8414</v>
      </c>
    </row>
    <row r="19" spans="1:9">
      <c r="A19">
        <f t="shared" si="0"/>
        <v>17000</v>
      </c>
      <c r="B19">
        <v>300</v>
      </c>
      <c r="C19" s="59" t="s">
        <v>8450</v>
      </c>
      <c r="D19" s="59">
        <v>80000</v>
      </c>
      <c r="E19" s="59" t="s">
        <v>8317</v>
      </c>
      <c r="F19" s="59" t="s">
        <v>8441</v>
      </c>
      <c r="G19" s="59" t="s">
        <v>5856</v>
      </c>
      <c r="H19" s="59"/>
      <c r="I19" s="59" t="s">
        <v>8340</v>
      </c>
    </row>
    <row r="20" spans="1:9" ht="28.5">
      <c r="A20">
        <f t="shared" si="0"/>
        <v>17300</v>
      </c>
      <c r="B20">
        <v>100</v>
      </c>
      <c r="C20" s="59" t="s">
        <v>8453</v>
      </c>
      <c r="D20" s="59">
        <v>35000</v>
      </c>
      <c r="E20" s="59" t="s">
        <v>8317</v>
      </c>
      <c r="F20" s="59" t="s">
        <v>8455</v>
      </c>
      <c r="G20" s="59" t="s">
        <v>5856</v>
      </c>
      <c r="H20" s="59"/>
      <c r="I20" s="59" t="s">
        <v>8456</v>
      </c>
    </row>
    <row r="21" spans="1:9" ht="15.75" customHeight="1">
      <c r="A21">
        <f t="shared" si="0"/>
        <v>17400</v>
      </c>
      <c r="B21">
        <v>100</v>
      </c>
      <c r="C21" s="59" t="s">
        <v>8458</v>
      </c>
      <c r="D21" s="59">
        <v>30000</v>
      </c>
      <c r="E21" s="59" t="s">
        <v>8317</v>
      </c>
      <c r="F21" s="59" t="s">
        <v>8455</v>
      </c>
      <c r="G21" s="59" t="s">
        <v>5856</v>
      </c>
      <c r="H21" s="59"/>
      <c r="I21" s="59" t="s">
        <v>8456</v>
      </c>
    </row>
    <row r="22" spans="1:9" ht="15.75" customHeight="1">
      <c r="A22">
        <f t="shared" si="0"/>
        <v>17500</v>
      </c>
      <c r="B22">
        <v>100</v>
      </c>
      <c r="C22" s="59" t="s">
        <v>8461</v>
      </c>
      <c r="D22" s="59">
        <v>31000</v>
      </c>
      <c r="E22" s="59" t="s">
        <v>8317</v>
      </c>
      <c r="F22" s="59" t="s">
        <v>8455</v>
      </c>
      <c r="G22" s="59" t="s">
        <v>5856</v>
      </c>
      <c r="H22" s="59"/>
      <c r="I22" s="59" t="s">
        <v>8456</v>
      </c>
    </row>
    <row r="23" spans="1:9" ht="15.75" customHeight="1">
      <c r="A23">
        <f t="shared" si="0"/>
        <v>17600</v>
      </c>
      <c r="B23">
        <v>100</v>
      </c>
      <c r="C23" s="59" t="s">
        <v>8465</v>
      </c>
      <c r="D23" s="59">
        <v>17000</v>
      </c>
      <c r="E23" s="59" t="s">
        <v>8317</v>
      </c>
      <c r="F23" s="59" t="s">
        <v>8455</v>
      </c>
      <c r="G23" s="59" t="s">
        <v>5856</v>
      </c>
      <c r="H23" s="59"/>
      <c r="I23" s="59" t="s">
        <v>8456</v>
      </c>
    </row>
    <row r="24" spans="1:9" ht="15.75" customHeight="1">
      <c r="A24">
        <f t="shared" si="0"/>
        <v>17700</v>
      </c>
      <c r="B24">
        <v>100</v>
      </c>
      <c r="C24" s="59" t="s">
        <v>8471</v>
      </c>
      <c r="D24" s="59">
        <v>10000</v>
      </c>
      <c r="E24" s="59" t="s">
        <v>8317</v>
      </c>
      <c r="F24" s="59" t="s">
        <v>8455</v>
      </c>
      <c r="G24" s="59" t="s">
        <v>5856</v>
      </c>
      <c r="H24" s="59"/>
      <c r="I24" s="59" t="s">
        <v>8321</v>
      </c>
    </row>
    <row r="25" spans="1:9" ht="15.75" customHeight="1">
      <c r="A25">
        <f t="shared" si="0"/>
        <v>17800</v>
      </c>
      <c r="B25">
        <v>100</v>
      </c>
      <c r="C25" s="59" t="s">
        <v>8479</v>
      </c>
      <c r="D25" s="59">
        <v>30000</v>
      </c>
      <c r="E25" s="59" t="s">
        <v>8317</v>
      </c>
      <c r="F25" s="59" t="s">
        <v>8455</v>
      </c>
      <c r="G25" s="59" t="s">
        <v>5856</v>
      </c>
      <c r="H25" s="59"/>
      <c r="I25" s="59" t="s">
        <v>8340</v>
      </c>
    </row>
    <row r="26" spans="1:9" ht="15.75" customHeight="1">
      <c r="A26">
        <f t="shared" si="0"/>
        <v>17900</v>
      </c>
      <c r="B26">
        <v>100</v>
      </c>
      <c r="C26" s="59" t="s">
        <v>8486</v>
      </c>
      <c r="D26" s="59">
        <v>30000</v>
      </c>
      <c r="E26" s="59" t="s">
        <v>8317</v>
      </c>
      <c r="F26" s="59" t="s">
        <v>8455</v>
      </c>
      <c r="G26" s="59"/>
      <c r="H26" s="59"/>
      <c r="I26" s="59" t="s">
        <v>8340</v>
      </c>
    </row>
    <row r="27" spans="1:9" ht="15.75" customHeight="1">
      <c r="A27">
        <f t="shared" si="0"/>
        <v>18000</v>
      </c>
      <c r="B27">
        <v>100</v>
      </c>
      <c r="C27" s="60" t="s">
        <v>8496</v>
      </c>
      <c r="D27" s="60">
        <v>25000</v>
      </c>
      <c r="E27" s="60" t="s">
        <v>8317</v>
      </c>
      <c r="F27" s="60" t="s">
        <v>8455</v>
      </c>
      <c r="G27" s="60" t="s">
        <v>5856</v>
      </c>
      <c r="H27" s="60"/>
      <c r="I27" s="60" t="s">
        <v>8456</v>
      </c>
    </row>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M6:M8" xr:uid="{00000000-0009-0000-0000-00000E000000}"/>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00"/>
  <sheetViews>
    <sheetView workbookViewId="0"/>
  </sheetViews>
  <sheetFormatPr defaultColWidth="14.42578125" defaultRowHeight="15" customHeight="1"/>
  <cols>
    <col min="1" max="2" width="8.7109375" customWidth="1"/>
    <col min="3" max="4" width="33.42578125" customWidth="1"/>
    <col min="5" max="5" width="25.42578125" customWidth="1"/>
    <col min="6" max="6" width="19.7109375" customWidth="1"/>
    <col min="7" max="8" width="8.7109375" customWidth="1"/>
    <col min="9" max="9" width="19.7109375" customWidth="1"/>
    <col min="10" max="26" width="8.7109375" customWidth="1"/>
  </cols>
  <sheetData>
    <row r="1" spans="1:9" ht="45">
      <c r="C1" s="68" t="s">
        <v>5733</v>
      </c>
      <c r="D1" s="68" t="s">
        <v>4986</v>
      </c>
      <c r="E1" s="68" t="s">
        <v>5737</v>
      </c>
      <c r="F1" s="68" t="s">
        <v>5727</v>
      </c>
      <c r="G1" s="68" t="s">
        <v>5739</v>
      </c>
      <c r="H1" s="68" t="s">
        <v>5741</v>
      </c>
      <c r="I1" s="68" t="s">
        <v>5743</v>
      </c>
    </row>
    <row r="2" spans="1:9">
      <c r="A2">
        <v>0</v>
      </c>
      <c r="B2">
        <v>1000</v>
      </c>
      <c r="C2" s="69" t="s">
        <v>8719</v>
      </c>
      <c r="D2" s="69">
        <v>6000</v>
      </c>
      <c r="E2" s="69" t="s">
        <v>8730</v>
      </c>
      <c r="F2" s="69" t="s">
        <v>8318</v>
      </c>
      <c r="G2" s="69"/>
      <c r="H2" s="69"/>
      <c r="I2" s="69" t="s">
        <v>5795</v>
      </c>
    </row>
    <row r="3" spans="1:9" ht="30">
      <c r="A3">
        <f t="shared" ref="A3:A167" si="0">+A2+B2</f>
        <v>1000</v>
      </c>
      <c r="B3">
        <v>1000</v>
      </c>
      <c r="C3" s="69" t="s">
        <v>8745</v>
      </c>
      <c r="D3" s="69">
        <v>20000</v>
      </c>
      <c r="E3" s="69" t="s">
        <v>8730</v>
      </c>
      <c r="F3" s="69" t="s">
        <v>8318</v>
      </c>
      <c r="G3" s="69" t="s">
        <v>5856</v>
      </c>
      <c r="H3" s="69"/>
      <c r="I3" s="69" t="s">
        <v>5795</v>
      </c>
    </row>
    <row r="4" spans="1:9">
      <c r="A4">
        <f t="shared" si="0"/>
        <v>2000</v>
      </c>
      <c r="B4">
        <v>1000</v>
      </c>
      <c r="C4" s="69" t="s">
        <v>8753</v>
      </c>
      <c r="D4" s="69">
        <v>4000</v>
      </c>
      <c r="E4" s="69" t="s">
        <v>8730</v>
      </c>
      <c r="F4" s="69" t="s">
        <v>8318</v>
      </c>
      <c r="G4" s="69"/>
      <c r="H4" s="69"/>
      <c r="I4" s="69" t="s">
        <v>8755</v>
      </c>
    </row>
    <row r="5" spans="1:9">
      <c r="A5">
        <f t="shared" si="0"/>
        <v>3000</v>
      </c>
      <c r="B5">
        <v>1000</v>
      </c>
      <c r="C5" s="69" t="s">
        <v>8765</v>
      </c>
      <c r="D5" s="69"/>
      <c r="E5" s="69" t="s">
        <v>8730</v>
      </c>
      <c r="F5" s="69" t="s">
        <v>8318</v>
      </c>
      <c r="G5" s="69"/>
      <c r="H5" s="69"/>
      <c r="I5" s="69" t="s">
        <v>8768</v>
      </c>
    </row>
    <row r="6" spans="1:9">
      <c r="A6">
        <f t="shared" si="0"/>
        <v>4000</v>
      </c>
      <c r="B6">
        <v>1000</v>
      </c>
      <c r="C6" s="69" t="s">
        <v>8771</v>
      </c>
      <c r="D6" s="69">
        <v>2500</v>
      </c>
      <c r="E6" s="69" t="s">
        <v>8730</v>
      </c>
      <c r="F6" s="69" t="s">
        <v>8318</v>
      </c>
      <c r="G6" s="69"/>
      <c r="H6" s="69"/>
      <c r="I6" s="69" t="s">
        <v>6119</v>
      </c>
    </row>
    <row r="7" spans="1:9">
      <c r="A7">
        <f t="shared" si="0"/>
        <v>5000</v>
      </c>
      <c r="B7">
        <v>1000</v>
      </c>
      <c r="C7" s="69" t="s">
        <v>8778</v>
      </c>
      <c r="D7" s="69">
        <v>5000</v>
      </c>
      <c r="E7" s="69" t="s">
        <v>8730</v>
      </c>
      <c r="F7" s="69" t="s">
        <v>8318</v>
      </c>
      <c r="G7" s="69" t="s">
        <v>5856</v>
      </c>
      <c r="H7" s="69"/>
      <c r="I7" s="69" t="s">
        <v>8780</v>
      </c>
    </row>
    <row r="8" spans="1:9">
      <c r="A8">
        <f t="shared" si="0"/>
        <v>6000</v>
      </c>
      <c r="B8">
        <v>1000</v>
      </c>
      <c r="C8" s="69" t="s">
        <v>8784</v>
      </c>
      <c r="D8" s="69">
        <v>10000</v>
      </c>
      <c r="E8" s="69" t="s">
        <v>8730</v>
      </c>
      <c r="F8" s="69" t="s">
        <v>8318</v>
      </c>
      <c r="G8" s="69" t="s">
        <v>5856</v>
      </c>
      <c r="H8" s="69"/>
      <c r="I8" s="69" t="s">
        <v>8780</v>
      </c>
    </row>
    <row r="9" spans="1:9">
      <c r="A9">
        <f t="shared" si="0"/>
        <v>7000</v>
      </c>
      <c r="B9">
        <v>1000</v>
      </c>
      <c r="C9" s="69" t="s">
        <v>8789</v>
      </c>
      <c r="D9" s="69">
        <v>1500</v>
      </c>
      <c r="E9" s="69" t="s">
        <v>8730</v>
      </c>
      <c r="F9" s="69" t="s">
        <v>8318</v>
      </c>
      <c r="G9" s="69" t="s">
        <v>5856</v>
      </c>
      <c r="H9" s="69"/>
      <c r="I9" s="69" t="s">
        <v>8780</v>
      </c>
    </row>
    <row r="10" spans="1:9">
      <c r="A10">
        <f t="shared" si="0"/>
        <v>8000</v>
      </c>
      <c r="B10">
        <v>1000</v>
      </c>
      <c r="C10" s="69" t="s">
        <v>8796</v>
      </c>
      <c r="D10" s="69">
        <v>7500</v>
      </c>
      <c r="E10" s="69" t="s">
        <v>8730</v>
      </c>
      <c r="F10" s="69" t="s">
        <v>8318</v>
      </c>
      <c r="G10" s="69" t="s">
        <v>5856</v>
      </c>
      <c r="H10" s="69"/>
      <c r="I10" s="69" t="s">
        <v>8780</v>
      </c>
    </row>
    <row r="11" spans="1:9">
      <c r="A11">
        <f t="shared" si="0"/>
        <v>9000</v>
      </c>
      <c r="B11">
        <v>1000</v>
      </c>
      <c r="C11" s="69" t="s">
        <v>8804</v>
      </c>
      <c r="D11" s="69">
        <v>8000</v>
      </c>
      <c r="E11" s="69" t="s">
        <v>8730</v>
      </c>
      <c r="F11" s="69" t="s">
        <v>8318</v>
      </c>
      <c r="G11" s="69"/>
      <c r="H11" s="69"/>
      <c r="I11" s="69" t="s">
        <v>8780</v>
      </c>
    </row>
    <row r="12" spans="1:9">
      <c r="A12">
        <f t="shared" si="0"/>
        <v>10000</v>
      </c>
      <c r="B12">
        <v>1000</v>
      </c>
      <c r="C12" s="69" t="s">
        <v>8811</v>
      </c>
      <c r="D12" s="69">
        <v>1000</v>
      </c>
      <c r="E12" s="69" t="s">
        <v>8730</v>
      </c>
      <c r="F12" s="69" t="s">
        <v>8318</v>
      </c>
      <c r="G12" s="69"/>
      <c r="H12" s="69"/>
      <c r="I12" s="69" t="s">
        <v>8814</v>
      </c>
    </row>
    <row r="13" spans="1:9">
      <c r="A13">
        <f t="shared" si="0"/>
        <v>11000</v>
      </c>
      <c r="B13">
        <v>1000</v>
      </c>
      <c r="C13" s="69" t="s">
        <v>8818</v>
      </c>
      <c r="D13" s="69">
        <v>1500</v>
      </c>
      <c r="E13" s="69" t="s">
        <v>8730</v>
      </c>
      <c r="F13" s="69" t="s">
        <v>8318</v>
      </c>
      <c r="G13" s="69"/>
      <c r="H13" s="69"/>
      <c r="I13" s="69" t="s">
        <v>8821</v>
      </c>
    </row>
    <row r="14" spans="1:9">
      <c r="A14">
        <f t="shared" si="0"/>
        <v>12000</v>
      </c>
      <c r="B14">
        <v>1000</v>
      </c>
      <c r="C14" s="69" t="s">
        <v>8828</v>
      </c>
      <c r="D14" s="69">
        <v>5000</v>
      </c>
      <c r="E14" s="69" t="s">
        <v>8730</v>
      </c>
      <c r="F14" s="69" t="s">
        <v>8318</v>
      </c>
      <c r="G14" s="69" t="s">
        <v>5856</v>
      </c>
      <c r="H14" s="69"/>
      <c r="I14" s="69" t="s">
        <v>8821</v>
      </c>
    </row>
    <row r="15" spans="1:9">
      <c r="A15">
        <f t="shared" si="0"/>
        <v>13000</v>
      </c>
      <c r="B15">
        <v>1000</v>
      </c>
      <c r="C15" s="69" t="s">
        <v>8837</v>
      </c>
      <c r="D15" s="69">
        <v>3500</v>
      </c>
      <c r="E15" s="69" t="s">
        <v>8730</v>
      </c>
      <c r="F15" s="69" t="s">
        <v>8318</v>
      </c>
      <c r="G15" s="69" t="s">
        <v>5856</v>
      </c>
      <c r="H15" s="69"/>
      <c r="I15" s="69" t="s">
        <v>8841</v>
      </c>
    </row>
    <row r="16" spans="1:9">
      <c r="A16">
        <f t="shared" si="0"/>
        <v>14000</v>
      </c>
      <c r="B16">
        <v>1000</v>
      </c>
      <c r="C16" s="69" t="s">
        <v>8846</v>
      </c>
      <c r="D16" s="69">
        <v>6000</v>
      </c>
      <c r="E16" s="69" t="s">
        <v>8730</v>
      </c>
      <c r="F16" s="69" t="s">
        <v>8318</v>
      </c>
      <c r="G16" s="69"/>
      <c r="H16" s="69"/>
      <c r="I16" s="69" t="s">
        <v>8841</v>
      </c>
    </row>
    <row r="17" spans="1:9">
      <c r="A17">
        <f t="shared" si="0"/>
        <v>15000</v>
      </c>
      <c r="B17">
        <v>1000</v>
      </c>
      <c r="C17" s="69" t="s">
        <v>8856</v>
      </c>
      <c r="D17" s="69">
        <v>60000</v>
      </c>
      <c r="E17" s="69" t="s">
        <v>8730</v>
      </c>
      <c r="F17" s="69" t="s">
        <v>8318</v>
      </c>
      <c r="G17" s="69"/>
      <c r="H17" s="69"/>
      <c r="I17" s="69" t="s">
        <v>6129</v>
      </c>
    </row>
    <row r="18" spans="1:9">
      <c r="A18">
        <f t="shared" si="0"/>
        <v>16000</v>
      </c>
      <c r="B18">
        <v>1000</v>
      </c>
      <c r="C18" s="69" t="s">
        <v>8866</v>
      </c>
      <c r="D18" s="69">
        <v>6120</v>
      </c>
      <c r="E18" s="69" t="s">
        <v>8730</v>
      </c>
      <c r="F18" s="69" t="s">
        <v>8318</v>
      </c>
      <c r="G18" s="69"/>
      <c r="H18" s="69"/>
      <c r="I18" s="69" t="s">
        <v>6129</v>
      </c>
    </row>
    <row r="19" spans="1:9">
      <c r="A19">
        <f t="shared" si="0"/>
        <v>17000</v>
      </c>
      <c r="B19">
        <v>1000</v>
      </c>
      <c r="C19" s="69" t="s">
        <v>8875</v>
      </c>
      <c r="D19" s="69">
        <v>750</v>
      </c>
      <c r="E19" s="69" t="s">
        <v>8730</v>
      </c>
      <c r="F19" s="69" t="s">
        <v>8318</v>
      </c>
      <c r="G19" s="69"/>
      <c r="H19" s="69"/>
      <c r="I19" s="69" t="s">
        <v>6138</v>
      </c>
    </row>
    <row r="20" spans="1:9">
      <c r="A20">
        <f t="shared" si="0"/>
        <v>18000</v>
      </c>
      <c r="B20">
        <v>1000</v>
      </c>
      <c r="C20" s="69" t="s">
        <v>8887</v>
      </c>
      <c r="D20" s="69">
        <v>300</v>
      </c>
      <c r="E20" s="69" t="s">
        <v>8730</v>
      </c>
      <c r="F20" s="69" t="s">
        <v>8318</v>
      </c>
      <c r="G20" s="69"/>
      <c r="H20" s="69"/>
      <c r="I20" s="69" t="s">
        <v>6138</v>
      </c>
    </row>
    <row r="21" spans="1:9" ht="15.75" customHeight="1">
      <c r="A21">
        <f t="shared" si="0"/>
        <v>19000</v>
      </c>
      <c r="B21">
        <v>1000</v>
      </c>
      <c r="C21" s="69" t="s">
        <v>8897</v>
      </c>
      <c r="D21" s="69">
        <v>120</v>
      </c>
      <c r="E21" s="69" t="s">
        <v>8730</v>
      </c>
      <c r="F21" s="69" t="s">
        <v>8318</v>
      </c>
      <c r="G21" s="69"/>
      <c r="H21" s="69"/>
      <c r="I21" s="69" t="s">
        <v>6138</v>
      </c>
    </row>
    <row r="22" spans="1:9" ht="15.75" customHeight="1">
      <c r="A22">
        <f t="shared" si="0"/>
        <v>20000</v>
      </c>
      <c r="B22">
        <v>1000</v>
      </c>
      <c r="C22" s="69" t="s">
        <v>8906</v>
      </c>
      <c r="D22" s="69">
        <v>480</v>
      </c>
      <c r="E22" s="69" t="s">
        <v>8730</v>
      </c>
      <c r="F22" s="69" t="s">
        <v>8318</v>
      </c>
      <c r="G22" s="69"/>
      <c r="H22" s="69"/>
      <c r="I22" s="69" t="s">
        <v>6138</v>
      </c>
    </row>
    <row r="23" spans="1:9" ht="15.75" customHeight="1">
      <c r="A23">
        <f t="shared" si="0"/>
        <v>21000</v>
      </c>
      <c r="B23">
        <v>1000</v>
      </c>
      <c r="C23" s="69" t="s">
        <v>8913</v>
      </c>
      <c r="D23" s="69">
        <v>960</v>
      </c>
      <c r="E23" s="69" t="s">
        <v>8730</v>
      </c>
      <c r="F23" s="69" t="s">
        <v>8318</v>
      </c>
      <c r="G23" s="69"/>
      <c r="H23" s="69"/>
      <c r="I23" s="69" t="s">
        <v>5973</v>
      </c>
    </row>
    <row r="24" spans="1:9" ht="15.75" customHeight="1">
      <c r="A24">
        <f t="shared" si="0"/>
        <v>22000</v>
      </c>
      <c r="B24">
        <v>1000</v>
      </c>
      <c r="C24" s="69" t="s">
        <v>8921</v>
      </c>
      <c r="D24" s="69">
        <v>1000</v>
      </c>
      <c r="E24" s="69" t="s">
        <v>8730</v>
      </c>
      <c r="F24" s="69" t="s">
        <v>8318</v>
      </c>
      <c r="G24" s="69"/>
      <c r="H24" s="69"/>
      <c r="I24" s="69" t="s">
        <v>5902</v>
      </c>
    </row>
    <row r="25" spans="1:9" ht="15.75" customHeight="1">
      <c r="A25">
        <f t="shared" si="0"/>
        <v>23000</v>
      </c>
      <c r="B25">
        <v>1000</v>
      </c>
      <c r="C25" s="69" t="s">
        <v>8929</v>
      </c>
      <c r="D25" s="69">
        <v>3000</v>
      </c>
      <c r="E25" s="69" t="s">
        <v>8730</v>
      </c>
      <c r="F25" s="69" t="s">
        <v>8318</v>
      </c>
      <c r="G25" s="69" t="s">
        <v>5856</v>
      </c>
      <c r="H25" s="69"/>
      <c r="I25" s="69" t="s">
        <v>5902</v>
      </c>
    </row>
    <row r="26" spans="1:9" ht="15.75" customHeight="1">
      <c r="A26">
        <f t="shared" si="0"/>
        <v>24000</v>
      </c>
      <c r="B26">
        <v>1000</v>
      </c>
      <c r="C26" s="69" t="s">
        <v>8936</v>
      </c>
      <c r="D26" s="69">
        <v>2500</v>
      </c>
      <c r="E26" s="69" t="s">
        <v>8730</v>
      </c>
      <c r="F26" s="69" t="s">
        <v>8318</v>
      </c>
      <c r="G26" s="69"/>
      <c r="H26" s="69"/>
      <c r="I26" s="69" t="s">
        <v>5902</v>
      </c>
    </row>
    <row r="27" spans="1:9" ht="15.75" customHeight="1">
      <c r="A27">
        <f t="shared" si="0"/>
        <v>25000</v>
      </c>
      <c r="B27">
        <v>1000</v>
      </c>
      <c r="C27" s="69" t="s">
        <v>8947</v>
      </c>
      <c r="D27" s="69">
        <v>2500</v>
      </c>
      <c r="E27" s="69" t="s">
        <v>8730</v>
      </c>
      <c r="F27" s="69" t="s">
        <v>8318</v>
      </c>
      <c r="G27" s="69" t="s">
        <v>5856</v>
      </c>
      <c r="H27" s="69"/>
      <c r="I27" s="69" t="s">
        <v>5902</v>
      </c>
    </row>
    <row r="28" spans="1:9" ht="15.75" customHeight="1">
      <c r="A28">
        <f t="shared" si="0"/>
        <v>26000</v>
      </c>
      <c r="B28">
        <v>1000</v>
      </c>
      <c r="C28" s="69" t="s">
        <v>8952</v>
      </c>
      <c r="D28" s="69">
        <v>5000</v>
      </c>
      <c r="E28" s="69" t="s">
        <v>8730</v>
      </c>
      <c r="F28" s="69" t="s">
        <v>8318</v>
      </c>
      <c r="G28" s="69"/>
      <c r="H28" s="69"/>
      <c r="I28" s="69" t="s">
        <v>6147</v>
      </c>
    </row>
    <row r="29" spans="1:9" ht="15.75" customHeight="1">
      <c r="A29">
        <f t="shared" si="0"/>
        <v>27000</v>
      </c>
      <c r="B29">
        <v>1000</v>
      </c>
      <c r="C29" s="69" t="s">
        <v>8957</v>
      </c>
      <c r="D29" s="69">
        <v>8000</v>
      </c>
      <c r="E29" s="69" t="s">
        <v>8730</v>
      </c>
      <c r="F29" s="69" t="s">
        <v>8318</v>
      </c>
      <c r="G29" s="69" t="s">
        <v>5856</v>
      </c>
      <c r="H29" s="69"/>
      <c r="I29" s="69" t="s">
        <v>6301</v>
      </c>
    </row>
    <row r="30" spans="1:9" ht="15.75" customHeight="1">
      <c r="A30">
        <f t="shared" si="0"/>
        <v>28000</v>
      </c>
      <c r="B30">
        <v>1000</v>
      </c>
      <c r="C30" s="69" t="s">
        <v>8963</v>
      </c>
      <c r="D30" s="69">
        <v>5000</v>
      </c>
      <c r="E30" s="69" t="s">
        <v>8730</v>
      </c>
      <c r="F30" s="69" t="s">
        <v>8318</v>
      </c>
      <c r="G30" s="69"/>
      <c r="H30" s="69"/>
      <c r="I30" s="69" t="s">
        <v>6301</v>
      </c>
    </row>
    <row r="31" spans="1:9" ht="15.75" customHeight="1">
      <c r="A31">
        <f t="shared" si="0"/>
        <v>29000</v>
      </c>
      <c r="B31">
        <v>1000</v>
      </c>
      <c r="C31" s="69" t="s">
        <v>8969</v>
      </c>
      <c r="D31" s="69">
        <v>3000</v>
      </c>
      <c r="E31" s="69" t="s">
        <v>8730</v>
      </c>
      <c r="F31" s="69" t="s">
        <v>8318</v>
      </c>
      <c r="G31" s="69" t="s">
        <v>5856</v>
      </c>
      <c r="H31" s="69"/>
      <c r="I31" s="69" t="s">
        <v>5912</v>
      </c>
    </row>
    <row r="32" spans="1:9" ht="15.75" customHeight="1">
      <c r="A32">
        <f t="shared" si="0"/>
        <v>30000</v>
      </c>
      <c r="B32">
        <v>1000</v>
      </c>
      <c r="C32" s="69" t="s">
        <v>8978</v>
      </c>
      <c r="D32" s="69">
        <v>2000</v>
      </c>
      <c r="E32" s="69" t="s">
        <v>8730</v>
      </c>
      <c r="F32" s="69" t="s">
        <v>8318</v>
      </c>
      <c r="G32" s="69" t="s">
        <v>5856</v>
      </c>
      <c r="H32" s="69"/>
      <c r="I32" s="69" t="s">
        <v>5912</v>
      </c>
    </row>
    <row r="33" spans="1:9" ht="15.75" customHeight="1">
      <c r="A33">
        <f t="shared" si="0"/>
        <v>31000</v>
      </c>
      <c r="B33">
        <v>1000</v>
      </c>
      <c r="C33" s="69" t="s">
        <v>8985</v>
      </c>
      <c r="D33" s="69">
        <v>5000</v>
      </c>
      <c r="E33" s="69" t="s">
        <v>8730</v>
      </c>
      <c r="F33" s="69" t="s">
        <v>8318</v>
      </c>
      <c r="G33" s="69"/>
      <c r="H33" s="69"/>
      <c r="I33" s="69" t="s">
        <v>5912</v>
      </c>
    </row>
    <row r="34" spans="1:9" ht="15.75" customHeight="1">
      <c r="A34">
        <f t="shared" si="0"/>
        <v>32000</v>
      </c>
      <c r="B34">
        <v>1000</v>
      </c>
      <c r="C34" s="69" t="s">
        <v>8989</v>
      </c>
      <c r="D34" s="69">
        <v>1500</v>
      </c>
      <c r="E34" s="69" t="s">
        <v>8730</v>
      </c>
      <c r="F34" s="69" t="s">
        <v>8318</v>
      </c>
      <c r="G34" s="69"/>
      <c r="H34" s="69"/>
      <c r="I34" s="69" t="s">
        <v>5912</v>
      </c>
    </row>
    <row r="35" spans="1:9" ht="15.75" customHeight="1">
      <c r="A35">
        <f t="shared" si="0"/>
        <v>33000</v>
      </c>
      <c r="B35">
        <v>1000</v>
      </c>
      <c r="C35" s="69" t="s">
        <v>8994</v>
      </c>
      <c r="D35" s="69">
        <v>5000</v>
      </c>
      <c r="E35" s="69" t="s">
        <v>8730</v>
      </c>
      <c r="F35" s="69" t="s">
        <v>8318</v>
      </c>
      <c r="G35" s="69" t="s">
        <v>5856</v>
      </c>
      <c r="H35" s="69"/>
      <c r="I35" s="69" t="s">
        <v>6390</v>
      </c>
    </row>
    <row r="36" spans="1:9" ht="15.75" customHeight="1">
      <c r="A36">
        <f t="shared" si="0"/>
        <v>34000</v>
      </c>
      <c r="B36">
        <v>1000</v>
      </c>
      <c r="C36" s="69" t="s">
        <v>9000</v>
      </c>
      <c r="D36" s="69">
        <v>8000</v>
      </c>
      <c r="E36" s="69" t="s">
        <v>8730</v>
      </c>
      <c r="F36" s="69" t="s">
        <v>8318</v>
      </c>
      <c r="G36" s="69" t="s">
        <v>5856</v>
      </c>
      <c r="H36" s="69"/>
      <c r="I36" s="69" t="s">
        <v>6390</v>
      </c>
    </row>
    <row r="37" spans="1:9" ht="15.75" customHeight="1">
      <c r="A37">
        <f t="shared" si="0"/>
        <v>35000</v>
      </c>
      <c r="B37">
        <v>1000</v>
      </c>
      <c r="C37" s="69" t="s">
        <v>9002</v>
      </c>
      <c r="D37" s="69">
        <v>500</v>
      </c>
      <c r="E37" s="69" t="s">
        <v>8730</v>
      </c>
      <c r="F37" s="69" t="s">
        <v>8318</v>
      </c>
      <c r="G37" s="69"/>
      <c r="H37" s="69"/>
      <c r="I37" s="69" t="s">
        <v>6390</v>
      </c>
    </row>
    <row r="38" spans="1:9" ht="15.75" customHeight="1">
      <c r="A38">
        <f t="shared" si="0"/>
        <v>36000</v>
      </c>
      <c r="B38">
        <v>1000</v>
      </c>
      <c r="C38" s="69" t="s">
        <v>9005</v>
      </c>
      <c r="D38" s="69">
        <v>12000</v>
      </c>
      <c r="E38" s="69" t="s">
        <v>8730</v>
      </c>
      <c r="F38" s="69" t="s">
        <v>8318</v>
      </c>
      <c r="G38" s="69" t="s">
        <v>5856</v>
      </c>
      <c r="H38" s="69"/>
      <c r="I38" s="69" t="s">
        <v>6403</v>
      </c>
    </row>
    <row r="39" spans="1:9" ht="15.75" customHeight="1">
      <c r="A39">
        <f t="shared" si="0"/>
        <v>37000</v>
      </c>
      <c r="B39">
        <v>1000</v>
      </c>
      <c r="C39" s="69" t="s">
        <v>9011</v>
      </c>
      <c r="D39" s="69">
        <v>28500</v>
      </c>
      <c r="E39" s="69" t="s">
        <v>8730</v>
      </c>
      <c r="F39" s="69" t="s">
        <v>8318</v>
      </c>
      <c r="G39" s="69" t="s">
        <v>5856</v>
      </c>
      <c r="H39" s="69" t="s">
        <v>9013</v>
      </c>
      <c r="I39" s="69" t="s">
        <v>9015</v>
      </c>
    </row>
    <row r="40" spans="1:9" ht="15.75" customHeight="1">
      <c r="A40">
        <f t="shared" si="0"/>
        <v>38000</v>
      </c>
      <c r="B40">
        <v>1000</v>
      </c>
      <c r="C40" s="69" t="s">
        <v>9017</v>
      </c>
      <c r="D40" s="69">
        <v>26500</v>
      </c>
      <c r="E40" s="69" t="s">
        <v>8730</v>
      </c>
      <c r="F40" s="69" t="s">
        <v>8318</v>
      </c>
      <c r="G40" s="69" t="s">
        <v>5856</v>
      </c>
      <c r="H40" s="69" t="s">
        <v>9013</v>
      </c>
      <c r="I40" s="69" t="s">
        <v>9015</v>
      </c>
    </row>
    <row r="41" spans="1:9" ht="15.75" customHeight="1">
      <c r="A41">
        <f t="shared" si="0"/>
        <v>39000</v>
      </c>
      <c r="B41">
        <v>1000</v>
      </c>
      <c r="C41" s="69" t="s">
        <v>9021</v>
      </c>
      <c r="D41" s="69">
        <v>27000</v>
      </c>
      <c r="E41" s="69" t="s">
        <v>8730</v>
      </c>
      <c r="F41" s="69" t="s">
        <v>8318</v>
      </c>
      <c r="G41" s="69" t="s">
        <v>5856</v>
      </c>
      <c r="H41" s="69" t="s">
        <v>9013</v>
      </c>
      <c r="I41" s="69" t="s">
        <v>9015</v>
      </c>
    </row>
    <row r="42" spans="1:9" ht="15.75" customHeight="1">
      <c r="A42">
        <f t="shared" si="0"/>
        <v>40000</v>
      </c>
      <c r="B42">
        <v>1000</v>
      </c>
      <c r="C42" s="69" t="s">
        <v>9025</v>
      </c>
      <c r="D42" s="69">
        <v>120</v>
      </c>
      <c r="E42" s="69" t="s">
        <v>8730</v>
      </c>
      <c r="F42" s="69" t="s">
        <v>8318</v>
      </c>
      <c r="G42" s="69"/>
      <c r="H42" s="69"/>
      <c r="I42" s="69" t="s">
        <v>6173</v>
      </c>
    </row>
    <row r="43" spans="1:9" ht="15.75" customHeight="1">
      <c r="A43">
        <f t="shared" si="0"/>
        <v>41000</v>
      </c>
      <c r="B43">
        <v>1000</v>
      </c>
      <c r="C43" s="69" t="s">
        <v>9029</v>
      </c>
      <c r="D43" s="69">
        <v>5000</v>
      </c>
      <c r="E43" s="69" t="s">
        <v>8730</v>
      </c>
      <c r="F43" s="69" t="s">
        <v>8318</v>
      </c>
      <c r="G43" s="69"/>
      <c r="H43" s="69"/>
      <c r="I43" s="69" t="s">
        <v>6173</v>
      </c>
    </row>
    <row r="44" spans="1:9" ht="15.75" customHeight="1">
      <c r="A44">
        <f t="shared" si="0"/>
        <v>42000</v>
      </c>
      <c r="B44">
        <v>1000</v>
      </c>
      <c r="C44" s="69" t="s">
        <v>9034</v>
      </c>
      <c r="D44" s="69">
        <v>3000</v>
      </c>
      <c r="E44" s="69" t="s">
        <v>8730</v>
      </c>
      <c r="F44" s="69" t="s">
        <v>8318</v>
      </c>
      <c r="G44" s="69" t="s">
        <v>5856</v>
      </c>
      <c r="H44" s="69"/>
      <c r="I44" s="69" t="s">
        <v>5808</v>
      </c>
    </row>
    <row r="45" spans="1:9" ht="15.75" customHeight="1">
      <c r="A45">
        <f t="shared" si="0"/>
        <v>43000</v>
      </c>
      <c r="B45">
        <v>1000</v>
      </c>
      <c r="C45" s="69" t="s">
        <v>9041</v>
      </c>
      <c r="D45" s="69">
        <v>1500</v>
      </c>
      <c r="E45" s="69" t="s">
        <v>8730</v>
      </c>
      <c r="F45" s="69" t="s">
        <v>8318</v>
      </c>
      <c r="G45" s="69" t="s">
        <v>5856</v>
      </c>
      <c r="H45" s="69"/>
      <c r="I45" s="69" t="s">
        <v>5820</v>
      </c>
    </row>
    <row r="46" spans="1:9" ht="15.75" customHeight="1">
      <c r="A46">
        <f t="shared" si="0"/>
        <v>44000</v>
      </c>
      <c r="B46">
        <v>1000</v>
      </c>
      <c r="C46" s="69" t="s">
        <v>9048</v>
      </c>
      <c r="D46" s="69">
        <v>6000</v>
      </c>
      <c r="E46" s="69" t="s">
        <v>8730</v>
      </c>
      <c r="F46" s="69" t="s">
        <v>8318</v>
      </c>
      <c r="G46" s="69" t="s">
        <v>5856</v>
      </c>
      <c r="H46" s="69" t="s">
        <v>9050</v>
      </c>
      <c r="I46" s="69" t="s">
        <v>9052</v>
      </c>
    </row>
    <row r="47" spans="1:9" ht="15.75" customHeight="1">
      <c r="A47">
        <f t="shared" si="0"/>
        <v>45000</v>
      </c>
      <c r="B47">
        <v>1000</v>
      </c>
      <c r="C47" s="69" t="s">
        <v>9056</v>
      </c>
      <c r="D47" s="69">
        <v>5000</v>
      </c>
      <c r="E47" s="69" t="s">
        <v>8730</v>
      </c>
      <c r="F47" s="69" t="s">
        <v>8318</v>
      </c>
      <c r="G47" s="69"/>
      <c r="H47" s="69"/>
      <c r="I47" s="69" t="s">
        <v>9052</v>
      </c>
    </row>
    <row r="48" spans="1:9" ht="15.75" customHeight="1">
      <c r="A48">
        <f t="shared" si="0"/>
        <v>46000</v>
      </c>
      <c r="B48">
        <v>1000</v>
      </c>
      <c r="C48" s="69" t="s">
        <v>9060</v>
      </c>
      <c r="D48" s="69">
        <v>5000</v>
      </c>
      <c r="E48" s="69" t="s">
        <v>8730</v>
      </c>
      <c r="F48" s="69" t="s">
        <v>8318</v>
      </c>
      <c r="G48" s="69" t="s">
        <v>5856</v>
      </c>
      <c r="H48" s="69"/>
      <c r="I48" s="69" t="s">
        <v>9052</v>
      </c>
    </row>
    <row r="49" spans="1:9" ht="15.75" customHeight="1">
      <c r="A49">
        <f t="shared" si="0"/>
        <v>47000</v>
      </c>
      <c r="B49">
        <v>1000</v>
      </c>
      <c r="C49" s="69" t="s">
        <v>9065</v>
      </c>
      <c r="D49" s="69">
        <v>6000</v>
      </c>
      <c r="E49" s="69" t="s">
        <v>8730</v>
      </c>
      <c r="F49" s="69" t="s">
        <v>8318</v>
      </c>
      <c r="G49" s="69"/>
      <c r="H49" s="69"/>
      <c r="I49" s="69" t="s">
        <v>6038</v>
      </c>
    </row>
    <row r="50" spans="1:9" ht="15.75" customHeight="1">
      <c r="A50">
        <f t="shared" si="0"/>
        <v>48000</v>
      </c>
      <c r="B50">
        <v>1000</v>
      </c>
      <c r="C50" s="69" t="s">
        <v>9069</v>
      </c>
      <c r="D50" s="69">
        <v>2000</v>
      </c>
      <c r="E50" s="69" t="s">
        <v>8730</v>
      </c>
      <c r="F50" s="69" t="s">
        <v>8318</v>
      </c>
      <c r="G50" s="69" t="s">
        <v>5856</v>
      </c>
      <c r="H50" s="69"/>
      <c r="I50" s="69" t="s">
        <v>6038</v>
      </c>
    </row>
    <row r="51" spans="1:9" ht="15.75" customHeight="1">
      <c r="A51">
        <f t="shared" si="0"/>
        <v>49000</v>
      </c>
      <c r="B51">
        <v>1000</v>
      </c>
      <c r="C51" s="69" t="s">
        <v>9073</v>
      </c>
      <c r="D51" s="69">
        <v>1000</v>
      </c>
      <c r="E51" s="69" t="s">
        <v>8730</v>
      </c>
      <c r="F51" s="69" t="s">
        <v>8318</v>
      </c>
      <c r="G51" s="69"/>
      <c r="H51" s="69"/>
      <c r="I51" s="69" t="s">
        <v>8374</v>
      </c>
    </row>
    <row r="52" spans="1:9" ht="15.75" customHeight="1">
      <c r="A52">
        <f t="shared" si="0"/>
        <v>50000</v>
      </c>
      <c r="B52">
        <v>1000</v>
      </c>
      <c r="C52" s="69" t="s">
        <v>9077</v>
      </c>
      <c r="D52" s="69">
        <v>5000</v>
      </c>
      <c r="E52" s="69" t="s">
        <v>8730</v>
      </c>
      <c r="F52" s="69" t="s">
        <v>8318</v>
      </c>
      <c r="G52" s="69"/>
      <c r="H52" s="69"/>
      <c r="I52" s="69" t="s">
        <v>9080</v>
      </c>
    </row>
    <row r="53" spans="1:9" ht="15.75" customHeight="1">
      <c r="A53">
        <f t="shared" si="0"/>
        <v>51000</v>
      </c>
      <c r="B53">
        <v>1000</v>
      </c>
      <c r="C53" s="69" t="s">
        <v>9083</v>
      </c>
      <c r="D53" s="69">
        <v>2000</v>
      </c>
      <c r="E53" s="69" t="s">
        <v>8730</v>
      </c>
      <c r="F53" s="69" t="s">
        <v>8318</v>
      </c>
      <c r="G53" s="69"/>
      <c r="H53" s="69"/>
      <c r="I53" s="69" t="s">
        <v>9085</v>
      </c>
    </row>
    <row r="54" spans="1:9" ht="15.75" customHeight="1">
      <c r="A54">
        <f t="shared" si="0"/>
        <v>52000</v>
      </c>
      <c r="B54">
        <v>1000</v>
      </c>
      <c r="C54" s="69" t="s">
        <v>9090</v>
      </c>
      <c r="D54" s="69">
        <v>2000</v>
      </c>
      <c r="E54" s="69" t="s">
        <v>8730</v>
      </c>
      <c r="F54" s="69" t="s">
        <v>8318</v>
      </c>
      <c r="G54" s="69"/>
      <c r="H54" s="69"/>
      <c r="I54" s="69" t="s">
        <v>5834</v>
      </c>
    </row>
    <row r="55" spans="1:9" ht="15.75" customHeight="1">
      <c r="A55">
        <f t="shared" si="0"/>
        <v>53000</v>
      </c>
      <c r="B55">
        <v>1000</v>
      </c>
      <c r="C55" s="69" t="s">
        <v>9091</v>
      </c>
      <c r="D55" s="69">
        <v>2000</v>
      </c>
      <c r="E55" s="69" t="s">
        <v>8730</v>
      </c>
      <c r="F55" s="69" t="s">
        <v>8318</v>
      </c>
      <c r="G55" s="69"/>
      <c r="H55" s="69"/>
      <c r="I55" s="69" t="s">
        <v>5834</v>
      </c>
    </row>
    <row r="56" spans="1:9" ht="15.75" customHeight="1">
      <c r="A56">
        <f t="shared" si="0"/>
        <v>54000</v>
      </c>
      <c r="B56">
        <v>1000</v>
      </c>
      <c r="C56" s="69" t="s">
        <v>9092</v>
      </c>
      <c r="D56" s="69">
        <v>5000</v>
      </c>
      <c r="E56" s="69" t="s">
        <v>8730</v>
      </c>
      <c r="F56" s="69" t="s">
        <v>8318</v>
      </c>
      <c r="G56" s="69" t="s">
        <v>5856</v>
      </c>
      <c r="H56" s="69"/>
      <c r="I56" s="69" t="s">
        <v>5844</v>
      </c>
    </row>
    <row r="57" spans="1:9" ht="15.75" customHeight="1">
      <c r="A57">
        <f t="shared" si="0"/>
        <v>55000</v>
      </c>
      <c r="B57">
        <v>1000</v>
      </c>
      <c r="C57" s="69" t="s">
        <v>9093</v>
      </c>
      <c r="D57" s="69">
        <v>4200</v>
      </c>
      <c r="E57" s="69" t="s">
        <v>8730</v>
      </c>
      <c r="F57" s="69" t="s">
        <v>8318</v>
      </c>
      <c r="G57" s="69" t="s">
        <v>5856</v>
      </c>
      <c r="H57" s="69"/>
      <c r="I57" s="69" t="s">
        <v>6207</v>
      </c>
    </row>
    <row r="58" spans="1:9" ht="15.75" customHeight="1">
      <c r="A58">
        <f t="shared" si="0"/>
        <v>56000</v>
      </c>
      <c r="B58">
        <v>1000</v>
      </c>
      <c r="C58" s="69" t="s">
        <v>9095</v>
      </c>
      <c r="D58" s="69">
        <v>1500</v>
      </c>
      <c r="E58" s="69" t="s">
        <v>8730</v>
      </c>
      <c r="F58" s="69" t="s">
        <v>8318</v>
      </c>
      <c r="G58" s="69"/>
      <c r="H58" s="69"/>
      <c r="I58" s="69" t="s">
        <v>6091</v>
      </c>
    </row>
    <row r="59" spans="1:9" ht="15.75" customHeight="1">
      <c r="A59">
        <f t="shared" si="0"/>
        <v>57000</v>
      </c>
      <c r="B59">
        <v>1000</v>
      </c>
      <c r="C59" s="69" t="s">
        <v>9097</v>
      </c>
      <c r="D59" s="69">
        <v>8000</v>
      </c>
      <c r="E59" s="69" t="s">
        <v>8730</v>
      </c>
      <c r="F59" s="69" t="s">
        <v>8318</v>
      </c>
      <c r="G59" s="69" t="s">
        <v>5856</v>
      </c>
      <c r="H59" s="69"/>
      <c r="I59" s="69" t="s">
        <v>9098</v>
      </c>
    </row>
    <row r="60" spans="1:9" ht="15.75" customHeight="1">
      <c r="A60">
        <f t="shared" si="0"/>
        <v>58000</v>
      </c>
      <c r="B60">
        <v>500</v>
      </c>
      <c r="C60" s="69" t="s">
        <v>9099</v>
      </c>
      <c r="D60" s="69">
        <v>8000</v>
      </c>
      <c r="E60" s="69" t="s">
        <v>8730</v>
      </c>
      <c r="F60" s="69" t="s">
        <v>8373</v>
      </c>
      <c r="G60" s="69" t="s">
        <v>5856</v>
      </c>
      <c r="H60" s="69"/>
      <c r="I60" s="69" t="s">
        <v>5795</v>
      </c>
    </row>
    <row r="61" spans="1:9" ht="15.75" customHeight="1">
      <c r="A61">
        <f t="shared" si="0"/>
        <v>58500</v>
      </c>
      <c r="B61">
        <v>500</v>
      </c>
      <c r="C61" s="69" t="s">
        <v>9100</v>
      </c>
      <c r="D61" s="69">
        <v>5000</v>
      </c>
      <c r="E61" s="69" t="s">
        <v>8730</v>
      </c>
      <c r="F61" s="69" t="s">
        <v>8373</v>
      </c>
      <c r="G61" s="69"/>
      <c r="H61" s="69"/>
      <c r="I61" s="69" t="s">
        <v>5858</v>
      </c>
    </row>
    <row r="62" spans="1:9" ht="15.75" customHeight="1">
      <c r="A62">
        <f t="shared" si="0"/>
        <v>59000</v>
      </c>
      <c r="B62">
        <v>500</v>
      </c>
      <c r="C62" s="69" t="s">
        <v>9101</v>
      </c>
      <c r="D62" s="69">
        <v>960</v>
      </c>
      <c r="E62" s="69" t="s">
        <v>8730</v>
      </c>
      <c r="F62" s="69" t="s">
        <v>8373</v>
      </c>
      <c r="G62" s="69"/>
      <c r="H62" s="69"/>
      <c r="I62" s="69" t="s">
        <v>8768</v>
      </c>
    </row>
    <row r="63" spans="1:9" ht="15.75" customHeight="1">
      <c r="A63">
        <f t="shared" si="0"/>
        <v>59500</v>
      </c>
      <c r="B63">
        <v>500</v>
      </c>
      <c r="C63" s="69" t="s">
        <v>9102</v>
      </c>
      <c r="D63" s="69">
        <v>6000</v>
      </c>
      <c r="E63" s="69" t="s">
        <v>8730</v>
      </c>
      <c r="F63" s="69" t="s">
        <v>8373</v>
      </c>
      <c r="G63" s="69" t="s">
        <v>5856</v>
      </c>
      <c r="H63" s="69"/>
      <c r="I63" s="69" t="s">
        <v>6119</v>
      </c>
    </row>
    <row r="64" spans="1:9" ht="15.75" customHeight="1">
      <c r="A64">
        <f t="shared" si="0"/>
        <v>60000</v>
      </c>
      <c r="B64">
        <v>500</v>
      </c>
      <c r="C64" s="69" t="s">
        <v>9103</v>
      </c>
      <c r="D64" s="69">
        <v>8000</v>
      </c>
      <c r="E64" s="69" t="s">
        <v>8730</v>
      </c>
      <c r="F64" s="69" t="s">
        <v>8373</v>
      </c>
      <c r="G64" s="69" t="s">
        <v>5856</v>
      </c>
      <c r="H64" s="69"/>
      <c r="I64" s="69" t="s">
        <v>6119</v>
      </c>
    </row>
    <row r="65" spans="1:9" ht="15.75" customHeight="1">
      <c r="A65">
        <f t="shared" si="0"/>
        <v>60500</v>
      </c>
      <c r="B65">
        <v>500</v>
      </c>
      <c r="C65" s="69" t="s">
        <v>9104</v>
      </c>
      <c r="D65" s="69">
        <v>4000</v>
      </c>
      <c r="E65" s="69" t="s">
        <v>8730</v>
      </c>
      <c r="F65" s="69" t="s">
        <v>8373</v>
      </c>
      <c r="G65" s="69" t="s">
        <v>5856</v>
      </c>
      <c r="H65" s="69"/>
      <c r="I65" s="69" t="s">
        <v>6119</v>
      </c>
    </row>
    <row r="66" spans="1:9" ht="15.75" customHeight="1">
      <c r="A66">
        <f t="shared" si="0"/>
        <v>61000</v>
      </c>
      <c r="B66">
        <v>500</v>
      </c>
      <c r="C66" s="69" t="s">
        <v>9105</v>
      </c>
      <c r="D66" s="69">
        <v>4000</v>
      </c>
      <c r="E66" s="69" t="s">
        <v>8730</v>
      </c>
      <c r="F66" s="69" t="s">
        <v>8373</v>
      </c>
      <c r="G66" s="69" t="s">
        <v>5856</v>
      </c>
      <c r="H66" s="69"/>
      <c r="I66" s="69" t="s">
        <v>6119</v>
      </c>
    </row>
    <row r="67" spans="1:9" ht="15.75" customHeight="1">
      <c r="A67">
        <f t="shared" si="0"/>
        <v>61500</v>
      </c>
      <c r="B67">
        <v>500</v>
      </c>
      <c r="C67" s="69" t="s">
        <v>9106</v>
      </c>
      <c r="D67" s="69">
        <v>8000</v>
      </c>
      <c r="E67" s="69" t="s">
        <v>8730</v>
      </c>
      <c r="F67" s="69" t="s">
        <v>8373</v>
      </c>
      <c r="G67" s="69"/>
      <c r="H67" s="69"/>
      <c r="I67" s="69" t="s">
        <v>8780</v>
      </c>
    </row>
    <row r="68" spans="1:9" ht="15.75" customHeight="1">
      <c r="A68">
        <f t="shared" si="0"/>
        <v>62000</v>
      </c>
      <c r="B68">
        <v>500</v>
      </c>
      <c r="C68" s="69" t="s">
        <v>9107</v>
      </c>
      <c r="D68" s="69">
        <v>6000</v>
      </c>
      <c r="E68" s="69" t="s">
        <v>8730</v>
      </c>
      <c r="F68" s="69" t="s">
        <v>8373</v>
      </c>
      <c r="G68" s="69" t="s">
        <v>5856</v>
      </c>
      <c r="H68" s="69"/>
      <c r="I68" s="69" t="s">
        <v>8780</v>
      </c>
    </row>
    <row r="69" spans="1:9" ht="15.75" customHeight="1">
      <c r="A69">
        <f t="shared" si="0"/>
        <v>62500</v>
      </c>
      <c r="B69">
        <v>500</v>
      </c>
      <c r="C69" s="69" t="s">
        <v>9108</v>
      </c>
      <c r="D69" s="69">
        <v>8000</v>
      </c>
      <c r="E69" s="69" t="s">
        <v>8730</v>
      </c>
      <c r="F69" s="69" t="s">
        <v>8373</v>
      </c>
      <c r="G69" s="69"/>
      <c r="H69" s="69"/>
      <c r="I69" s="69" t="s">
        <v>8780</v>
      </c>
    </row>
    <row r="70" spans="1:9" ht="15.75" customHeight="1">
      <c r="A70">
        <f t="shared" si="0"/>
        <v>63000</v>
      </c>
      <c r="B70">
        <v>500</v>
      </c>
      <c r="C70" s="69" t="s">
        <v>9109</v>
      </c>
      <c r="D70" s="69">
        <v>8000</v>
      </c>
      <c r="E70" s="69" t="s">
        <v>8730</v>
      </c>
      <c r="F70" s="69" t="s">
        <v>8373</v>
      </c>
      <c r="G70" s="69"/>
      <c r="H70" s="69"/>
      <c r="I70" s="69" t="s">
        <v>8814</v>
      </c>
    </row>
    <row r="71" spans="1:9" ht="15.75" customHeight="1">
      <c r="A71">
        <f t="shared" si="0"/>
        <v>63500</v>
      </c>
      <c r="B71">
        <v>500</v>
      </c>
      <c r="C71" s="69" t="s">
        <v>9111</v>
      </c>
      <c r="D71" s="69">
        <v>8000</v>
      </c>
      <c r="E71" s="69" t="s">
        <v>8730</v>
      </c>
      <c r="F71" s="69" t="s">
        <v>8373</v>
      </c>
      <c r="G71" s="69"/>
      <c r="H71" s="69"/>
      <c r="I71" s="69" t="s">
        <v>8821</v>
      </c>
    </row>
    <row r="72" spans="1:9" ht="15.75" customHeight="1">
      <c r="A72">
        <f t="shared" si="0"/>
        <v>64000</v>
      </c>
      <c r="B72">
        <v>500</v>
      </c>
      <c r="C72" s="69" t="s">
        <v>9113</v>
      </c>
      <c r="D72" s="69">
        <v>1500</v>
      </c>
      <c r="E72" s="69" t="s">
        <v>8730</v>
      </c>
      <c r="F72" s="69" t="s">
        <v>8373</v>
      </c>
      <c r="G72" s="69"/>
      <c r="H72" s="69"/>
      <c r="I72" s="69" t="s">
        <v>8821</v>
      </c>
    </row>
    <row r="73" spans="1:9" ht="15.75" customHeight="1">
      <c r="A73">
        <f t="shared" si="0"/>
        <v>64500</v>
      </c>
      <c r="B73">
        <v>500</v>
      </c>
      <c r="C73" s="69" t="s">
        <v>9114</v>
      </c>
      <c r="D73" s="69">
        <v>60000</v>
      </c>
      <c r="E73" s="69" t="s">
        <v>8730</v>
      </c>
      <c r="F73" s="69" t="s">
        <v>8373</v>
      </c>
      <c r="G73" s="69" t="s">
        <v>5856</v>
      </c>
      <c r="H73" s="69"/>
      <c r="I73" s="69" t="s">
        <v>8821</v>
      </c>
    </row>
    <row r="74" spans="1:9" ht="15.75" customHeight="1">
      <c r="A74">
        <f t="shared" si="0"/>
        <v>65000</v>
      </c>
      <c r="B74">
        <v>500</v>
      </c>
      <c r="C74" s="69" t="s">
        <v>9117</v>
      </c>
      <c r="D74" s="69">
        <v>6000</v>
      </c>
      <c r="E74" s="69" t="s">
        <v>8730</v>
      </c>
      <c r="F74" s="69" t="s">
        <v>8373</v>
      </c>
      <c r="G74" s="69" t="s">
        <v>5856</v>
      </c>
      <c r="H74" s="69"/>
      <c r="I74" s="69" t="s">
        <v>8841</v>
      </c>
    </row>
    <row r="75" spans="1:9" ht="15.75" customHeight="1">
      <c r="A75">
        <f t="shared" si="0"/>
        <v>65500</v>
      </c>
      <c r="B75">
        <v>500</v>
      </c>
      <c r="C75" s="69" t="s">
        <v>9120</v>
      </c>
      <c r="D75" s="69">
        <v>16000</v>
      </c>
      <c r="E75" s="69" t="s">
        <v>8730</v>
      </c>
      <c r="F75" s="69" t="s">
        <v>8373</v>
      </c>
      <c r="G75" s="69" t="s">
        <v>5856</v>
      </c>
      <c r="H75" s="69"/>
      <c r="I75" s="69" t="s">
        <v>8841</v>
      </c>
    </row>
    <row r="76" spans="1:9" ht="15.75" customHeight="1">
      <c r="A76">
        <f t="shared" si="0"/>
        <v>66000</v>
      </c>
      <c r="B76">
        <v>500</v>
      </c>
      <c r="C76" s="69" t="s">
        <v>9121</v>
      </c>
      <c r="D76" s="69">
        <v>75000</v>
      </c>
      <c r="E76" s="69" t="s">
        <v>8730</v>
      </c>
      <c r="F76" s="69" t="s">
        <v>8373</v>
      </c>
      <c r="G76" s="69"/>
      <c r="H76" s="69"/>
      <c r="I76" s="69" t="s">
        <v>9122</v>
      </c>
    </row>
    <row r="77" spans="1:9" ht="15.75" customHeight="1">
      <c r="A77">
        <f t="shared" si="0"/>
        <v>66500</v>
      </c>
      <c r="B77">
        <v>500</v>
      </c>
      <c r="C77" s="69" t="s">
        <v>9123</v>
      </c>
      <c r="D77" s="69">
        <v>3000</v>
      </c>
      <c r="E77" s="69" t="s">
        <v>8730</v>
      </c>
      <c r="F77" s="69" t="s">
        <v>8373</v>
      </c>
      <c r="G77" s="69"/>
      <c r="H77" s="69"/>
      <c r="I77" s="69" t="s">
        <v>5951</v>
      </c>
    </row>
    <row r="78" spans="1:9" ht="15.75" customHeight="1">
      <c r="A78">
        <f t="shared" si="0"/>
        <v>67000</v>
      </c>
      <c r="B78">
        <v>500</v>
      </c>
      <c r="C78" s="69" t="s">
        <v>9126</v>
      </c>
      <c r="D78" s="69">
        <v>8000</v>
      </c>
      <c r="E78" s="69" t="s">
        <v>8730</v>
      </c>
      <c r="F78" s="69" t="s">
        <v>8373</v>
      </c>
      <c r="G78" s="69"/>
      <c r="H78" s="69"/>
      <c r="I78" s="69" t="s">
        <v>9128</v>
      </c>
    </row>
    <row r="79" spans="1:9" ht="15.75" customHeight="1">
      <c r="A79">
        <f t="shared" si="0"/>
        <v>67500</v>
      </c>
      <c r="B79">
        <v>500</v>
      </c>
      <c r="C79" s="69" t="s">
        <v>9131</v>
      </c>
      <c r="D79" s="69">
        <v>6000</v>
      </c>
      <c r="E79" s="69" t="s">
        <v>8730</v>
      </c>
      <c r="F79" s="69" t="s">
        <v>8373</v>
      </c>
      <c r="G79" s="69"/>
      <c r="H79" s="69"/>
      <c r="I79" s="69" t="s">
        <v>9128</v>
      </c>
    </row>
    <row r="80" spans="1:9" ht="15.75" customHeight="1">
      <c r="A80">
        <f t="shared" si="0"/>
        <v>68000</v>
      </c>
      <c r="B80">
        <v>500</v>
      </c>
      <c r="C80" s="69" t="s">
        <v>9134</v>
      </c>
      <c r="D80" s="69">
        <v>600</v>
      </c>
      <c r="E80" s="69" t="s">
        <v>8730</v>
      </c>
      <c r="F80" s="69" t="s">
        <v>8373</v>
      </c>
      <c r="G80" s="69"/>
      <c r="H80" s="69"/>
      <c r="I80" s="69" t="s">
        <v>9128</v>
      </c>
    </row>
    <row r="81" spans="1:9" ht="15.75" customHeight="1">
      <c r="A81">
        <f t="shared" si="0"/>
        <v>68500</v>
      </c>
      <c r="B81">
        <v>500</v>
      </c>
      <c r="C81" s="69" t="s">
        <v>9138</v>
      </c>
      <c r="D81" s="69">
        <v>400</v>
      </c>
      <c r="E81" s="69" t="s">
        <v>8730</v>
      </c>
      <c r="F81" s="69" t="s">
        <v>8373</v>
      </c>
      <c r="G81" s="69"/>
      <c r="H81" s="69"/>
      <c r="I81" s="69" t="s">
        <v>9128</v>
      </c>
    </row>
    <row r="82" spans="1:9" ht="15.75" customHeight="1">
      <c r="A82">
        <f t="shared" si="0"/>
        <v>69000</v>
      </c>
      <c r="B82">
        <v>500</v>
      </c>
      <c r="C82" s="69" t="s">
        <v>9139</v>
      </c>
      <c r="D82" s="69">
        <v>6000</v>
      </c>
      <c r="E82" s="69" t="s">
        <v>8730</v>
      </c>
      <c r="F82" s="69" t="s">
        <v>8373</v>
      </c>
      <c r="G82" s="69"/>
      <c r="H82" s="69"/>
      <c r="I82" s="69" t="s">
        <v>6147</v>
      </c>
    </row>
    <row r="83" spans="1:9" ht="15.75" customHeight="1">
      <c r="A83">
        <f t="shared" si="0"/>
        <v>69500</v>
      </c>
      <c r="B83">
        <v>500</v>
      </c>
      <c r="C83" s="69" t="s">
        <v>9141</v>
      </c>
      <c r="D83" s="69">
        <v>3000</v>
      </c>
      <c r="E83" s="69" t="s">
        <v>8730</v>
      </c>
      <c r="F83" s="69" t="s">
        <v>8373</v>
      </c>
      <c r="G83" s="69"/>
      <c r="H83" s="69"/>
      <c r="I83" s="69" t="s">
        <v>6147</v>
      </c>
    </row>
    <row r="84" spans="1:9" ht="15.75" customHeight="1">
      <c r="A84">
        <f t="shared" si="0"/>
        <v>70000</v>
      </c>
      <c r="B84">
        <v>500</v>
      </c>
      <c r="C84" s="69" t="s">
        <v>9143</v>
      </c>
      <c r="D84" s="69">
        <v>8000</v>
      </c>
      <c r="E84" s="69" t="s">
        <v>8730</v>
      </c>
      <c r="F84" s="69" t="s">
        <v>8373</v>
      </c>
      <c r="G84" s="69"/>
      <c r="H84" s="69"/>
      <c r="I84" s="69" t="s">
        <v>6147</v>
      </c>
    </row>
    <row r="85" spans="1:9" ht="15.75" customHeight="1">
      <c r="A85">
        <f t="shared" si="0"/>
        <v>70500</v>
      </c>
      <c r="B85">
        <v>500</v>
      </c>
      <c r="C85" s="69" t="s">
        <v>9146</v>
      </c>
      <c r="D85" s="69">
        <v>10000</v>
      </c>
      <c r="E85" s="69" t="s">
        <v>8730</v>
      </c>
      <c r="F85" s="69" t="s">
        <v>8373</v>
      </c>
      <c r="G85" s="69"/>
      <c r="H85" s="69"/>
      <c r="I85" s="69" t="s">
        <v>6147</v>
      </c>
    </row>
    <row r="86" spans="1:9" ht="15.75" customHeight="1">
      <c r="A86">
        <f t="shared" si="0"/>
        <v>71000</v>
      </c>
      <c r="B86">
        <v>500</v>
      </c>
      <c r="C86" s="69" t="s">
        <v>9149</v>
      </c>
      <c r="D86" s="69">
        <v>32000</v>
      </c>
      <c r="E86" s="69" t="s">
        <v>8730</v>
      </c>
      <c r="F86" s="69" t="s">
        <v>8373</v>
      </c>
      <c r="G86" s="69" t="s">
        <v>5856</v>
      </c>
      <c r="H86" s="69"/>
      <c r="I86" s="69" t="s">
        <v>5912</v>
      </c>
    </row>
    <row r="87" spans="1:9" ht="15.75" customHeight="1">
      <c r="A87">
        <f t="shared" si="0"/>
        <v>71500</v>
      </c>
      <c r="B87">
        <v>500</v>
      </c>
      <c r="C87" s="69" t="s">
        <v>9152</v>
      </c>
      <c r="D87" s="69">
        <v>64000</v>
      </c>
      <c r="E87" s="69" t="s">
        <v>8730</v>
      </c>
      <c r="F87" s="69" t="s">
        <v>8373</v>
      </c>
      <c r="G87" s="69" t="s">
        <v>5856</v>
      </c>
      <c r="H87" s="69"/>
      <c r="I87" s="69" t="s">
        <v>6403</v>
      </c>
    </row>
    <row r="88" spans="1:9" ht="15.75" customHeight="1">
      <c r="A88">
        <f t="shared" si="0"/>
        <v>72000</v>
      </c>
      <c r="B88">
        <v>500</v>
      </c>
      <c r="C88" s="69" t="s">
        <v>9154</v>
      </c>
      <c r="D88" s="69">
        <v>2000</v>
      </c>
      <c r="E88" s="69" t="s">
        <v>8730</v>
      </c>
      <c r="F88" s="69" t="s">
        <v>8373</v>
      </c>
      <c r="G88" s="69"/>
      <c r="H88" s="69"/>
      <c r="I88" s="69" t="s">
        <v>6403</v>
      </c>
    </row>
    <row r="89" spans="1:9" ht="15.75" customHeight="1">
      <c r="A89">
        <f t="shared" si="0"/>
        <v>72500</v>
      </c>
      <c r="B89">
        <v>500</v>
      </c>
      <c r="C89" s="69" t="s">
        <v>9157</v>
      </c>
      <c r="D89" s="69">
        <v>450</v>
      </c>
      <c r="E89" s="69" t="s">
        <v>8730</v>
      </c>
      <c r="F89" s="69" t="s">
        <v>8373</v>
      </c>
      <c r="G89" s="69"/>
      <c r="H89" s="69"/>
      <c r="I89" s="69" t="s">
        <v>6403</v>
      </c>
    </row>
    <row r="90" spans="1:9" ht="15.75" customHeight="1">
      <c r="A90">
        <f t="shared" si="0"/>
        <v>73000</v>
      </c>
      <c r="B90">
        <v>500</v>
      </c>
      <c r="C90" s="69" t="s">
        <v>9158</v>
      </c>
      <c r="D90" s="69">
        <v>8400</v>
      </c>
      <c r="E90" s="69" t="s">
        <v>8730</v>
      </c>
      <c r="F90" s="69" t="s">
        <v>8373</v>
      </c>
      <c r="G90" s="69"/>
      <c r="H90" s="69"/>
      <c r="I90" s="69" t="s">
        <v>9160</v>
      </c>
    </row>
    <row r="91" spans="1:9" ht="15.75" customHeight="1">
      <c r="A91">
        <f t="shared" si="0"/>
        <v>73500</v>
      </c>
      <c r="B91">
        <v>500</v>
      </c>
      <c r="C91" s="69" t="s">
        <v>9163</v>
      </c>
      <c r="D91" s="69">
        <v>5600</v>
      </c>
      <c r="E91" s="69" t="s">
        <v>8730</v>
      </c>
      <c r="F91" s="69" t="s">
        <v>8373</v>
      </c>
      <c r="G91" s="69"/>
      <c r="H91" s="69"/>
      <c r="I91" s="69" t="s">
        <v>9160</v>
      </c>
    </row>
    <row r="92" spans="1:9" ht="15.75" customHeight="1">
      <c r="A92">
        <f t="shared" si="0"/>
        <v>74000</v>
      </c>
      <c r="B92">
        <v>500</v>
      </c>
      <c r="C92" s="69" t="s">
        <v>9165</v>
      </c>
      <c r="D92" s="69">
        <v>5000</v>
      </c>
      <c r="E92" s="69" t="s">
        <v>8730</v>
      </c>
      <c r="F92" s="69" t="s">
        <v>8373</v>
      </c>
      <c r="G92" s="69"/>
      <c r="H92" s="69"/>
      <c r="I92" s="69" t="s">
        <v>9160</v>
      </c>
    </row>
    <row r="93" spans="1:9" ht="15.75" customHeight="1">
      <c r="A93">
        <f t="shared" si="0"/>
        <v>74500</v>
      </c>
      <c r="B93">
        <v>500</v>
      </c>
      <c r="C93" s="69" t="s">
        <v>9167</v>
      </c>
      <c r="D93" s="69">
        <v>30000</v>
      </c>
      <c r="E93" s="69" t="s">
        <v>8730</v>
      </c>
      <c r="F93" s="69" t="s">
        <v>8373</v>
      </c>
      <c r="G93" s="69" t="s">
        <v>5856</v>
      </c>
      <c r="H93" s="69" t="s">
        <v>9013</v>
      </c>
      <c r="I93" s="69" t="s">
        <v>9015</v>
      </c>
    </row>
    <row r="94" spans="1:9" ht="15.75" customHeight="1">
      <c r="A94">
        <f t="shared" si="0"/>
        <v>75000</v>
      </c>
      <c r="B94">
        <v>500</v>
      </c>
      <c r="C94" s="69" t="s">
        <v>9170</v>
      </c>
      <c r="D94" s="69">
        <v>35000</v>
      </c>
      <c r="E94" s="69" t="s">
        <v>8730</v>
      </c>
      <c r="F94" s="69" t="s">
        <v>8373</v>
      </c>
      <c r="G94" s="69" t="s">
        <v>5856</v>
      </c>
      <c r="H94" s="69" t="s">
        <v>9013</v>
      </c>
      <c r="I94" s="69" t="s">
        <v>9015</v>
      </c>
    </row>
    <row r="95" spans="1:9" ht="15.75" customHeight="1">
      <c r="A95">
        <f t="shared" si="0"/>
        <v>75500</v>
      </c>
      <c r="B95">
        <v>500</v>
      </c>
      <c r="C95" s="69" t="s">
        <v>9172</v>
      </c>
      <c r="D95" s="69">
        <v>12000</v>
      </c>
      <c r="E95" s="69" t="s">
        <v>8730</v>
      </c>
      <c r="F95" s="69" t="s">
        <v>8373</v>
      </c>
      <c r="G95" s="69" t="s">
        <v>5856</v>
      </c>
      <c r="H95" s="69"/>
      <c r="I95" s="69" t="s">
        <v>9015</v>
      </c>
    </row>
    <row r="96" spans="1:9" ht="15.75" customHeight="1">
      <c r="A96">
        <f t="shared" si="0"/>
        <v>76000</v>
      </c>
      <c r="B96">
        <v>500</v>
      </c>
      <c r="C96" s="69" t="s">
        <v>9174</v>
      </c>
      <c r="D96" s="69">
        <v>1200</v>
      </c>
      <c r="E96" s="69" t="s">
        <v>8730</v>
      </c>
      <c r="F96" s="69" t="s">
        <v>8373</v>
      </c>
      <c r="G96" s="69" t="s">
        <v>5856</v>
      </c>
      <c r="H96" s="69"/>
      <c r="I96" s="69" t="s">
        <v>9015</v>
      </c>
    </row>
    <row r="97" spans="1:9" ht="15.75" customHeight="1">
      <c r="A97">
        <f t="shared" si="0"/>
        <v>76500</v>
      </c>
      <c r="B97">
        <v>500</v>
      </c>
      <c r="C97" s="69" t="s">
        <v>9178</v>
      </c>
      <c r="D97" s="69">
        <v>6000</v>
      </c>
      <c r="E97" s="69" t="s">
        <v>8730</v>
      </c>
      <c r="F97" s="69" t="s">
        <v>8373</v>
      </c>
      <c r="G97" s="69" t="s">
        <v>5856</v>
      </c>
      <c r="H97" s="69"/>
      <c r="I97" s="69" t="s">
        <v>9015</v>
      </c>
    </row>
    <row r="98" spans="1:9" ht="15.75" customHeight="1">
      <c r="A98">
        <f t="shared" si="0"/>
        <v>77000</v>
      </c>
      <c r="B98">
        <v>500</v>
      </c>
      <c r="C98" s="69" t="s">
        <v>9182</v>
      </c>
      <c r="D98" s="69">
        <v>1000</v>
      </c>
      <c r="E98" s="69" t="s">
        <v>8730</v>
      </c>
      <c r="F98" s="69" t="s">
        <v>8373</v>
      </c>
      <c r="G98" s="69" t="s">
        <v>5856</v>
      </c>
      <c r="H98" s="69"/>
      <c r="I98" s="69" t="s">
        <v>9015</v>
      </c>
    </row>
    <row r="99" spans="1:9" ht="15.75" customHeight="1">
      <c r="A99">
        <f t="shared" si="0"/>
        <v>77500</v>
      </c>
      <c r="B99">
        <v>500</v>
      </c>
      <c r="C99" s="69" t="s">
        <v>9184</v>
      </c>
      <c r="D99" s="69">
        <v>4000</v>
      </c>
      <c r="E99" s="69" t="s">
        <v>8730</v>
      </c>
      <c r="F99" s="69" t="s">
        <v>8373</v>
      </c>
      <c r="G99" s="69"/>
      <c r="H99" s="69"/>
      <c r="I99" s="69" t="s">
        <v>9185</v>
      </c>
    </row>
    <row r="100" spans="1:9" ht="15.75" customHeight="1">
      <c r="A100">
        <f t="shared" si="0"/>
        <v>78000</v>
      </c>
      <c r="B100">
        <v>500</v>
      </c>
      <c r="C100" s="69" t="s">
        <v>9186</v>
      </c>
      <c r="D100" s="69">
        <v>30000</v>
      </c>
      <c r="E100" s="69" t="s">
        <v>8730</v>
      </c>
      <c r="F100" s="69" t="s">
        <v>8373</v>
      </c>
      <c r="G100" s="69" t="s">
        <v>5856</v>
      </c>
      <c r="H100" s="69"/>
      <c r="I100" s="69" t="s">
        <v>6195</v>
      </c>
    </row>
    <row r="101" spans="1:9" ht="15.75" customHeight="1">
      <c r="A101">
        <f t="shared" si="0"/>
        <v>78500</v>
      </c>
      <c r="B101">
        <v>500</v>
      </c>
      <c r="C101" s="69" t="s">
        <v>9188</v>
      </c>
      <c r="D101" s="69">
        <v>3840</v>
      </c>
      <c r="E101" s="69" t="s">
        <v>8730</v>
      </c>
      <c r="F101" s="69" t="s">
        <v>8373</v>
      </c>
      <c r="G101" s="69"/>
      <c r="H101" s="69"/>
      <c r="I101" s="69" t="s">
        <v>5820</v>
      </c>
    </row>
    <row r="102" spans="1:9" ht="15.75" customHeight="1">
      <c r="A102">
        <f t="shared" si="0"/>
        <v>79000</v>
      </c>
      <c r="B102">
        <v>500</v>
      </c>
      <c r="C102" s="69" t="s">
        <v>9190</v>
      </c>
      <c r="D102" s="69">
        <v>10000</v>
      </c>
      <c r="E102" s="69" t="s">
        <v>8730</v>
      </c>
      <c r="F102" s="69" t="s">
        <v>8373</v>
      </c>
      <c r="G102" s="69" t="s">
        <v>5856</v>
      </c>
      <c r="H102" s="69" t="s">
        <v>9192</v>
      </c>
      <c r="I102" s="69" t="s">
        <v>5820</v>
      </c>
    </row>
    <row r="103" spans="1:9" ht="15.75" customHeight="1">
      <c r="A103">
        <f t="shared" si="0"/>
        <v>79500</v>
      </c>
      <c r="B103">
        <v>500</v>
      </c>
      <c r="C103" s="69" t="s">
        <v>9193</v>
      </c>
      <c r="D103" s="69">
        <v>5000</v>
      </c>
      <c r="E103" s="69" t="s">
        <v>8730</v>
      </c>
      <c r="F103" s="69" t="s">
        <v>8373</v>
      </c>
      <c r="G103" s="69"/>
      <c r="H103" s="69"/>
      <c r="I103" s="69" t="s">
        <v>9052</v>
      </c>
    </row>
    <row r="104" spans="1:9" ht="15.75" customHeight="1">
      <c r="A104">
        <f t="shared" si="0"/>
        <v>80000</v>
      </c>
      <c r="B104">
        <v>500</v>
      </c>
      <c r="C104" s="69" t="s">
        <v>9195</v>
      </c>
      <c r="D104" s="69">
        <v>8000</v>
      </c>
      <c r="E104" s="69" t="s">
        <v>8730</v>
      </c>
      <c r="F104" s="69" t="s">
        <v>8373</v>
      </c>
      <c r="G104" s="69"/>
      <c r="H104" s="69"/>
      <c r="I104" s="69" t="s">
        <v>6038</v>
      </c>
    </row>
    <row r="105" spans="1:9" ht="15.75" customHeight="1">
      <c r="A105">
        <f t="shared" si="0"/>
        <v>80500</v>
      </c>
      <c r="B105">
        <v>500</v>
      </c>
      <c r="C105" s="69" t="s">
        <v>9197</v>
      </c>
      <c r="D105" s="69">
        <v>50</v>
      </c>
      <c r="E105" s="69" t="s">
        <v>8730</v>
      </c>
      <c r="F105" s="69" t="s">
        <v>8373</v>
      </c>
      <c r="G105" s="69"/>
      <c r="H105" s="69"/>
      <c r="I105" s="69" t="s">
        <v>9200</v>
      </c>
    </row>
    <row r="106" spans="1:9" ht="15.75" customHeight="1">
      <c r="A106">
        <f t="shared" si="0"/>
        <v>81000</v>
      </c>
      <c r="B106">
        <v>500</v>
      </c>
      <c r="C106" s="69" t="s">
        <v>9201</v>
      </c>
      <c r="D106" s="69">
        <v>30000</v>
      </c>
      <c r="E106" s="69" t="s">
        <v>8730</v>
      </c>
      <c r="F106" s="69" t="s">
        <v>8373</v>
      </c>
      <c r="G106" s="69" t="s">
        <v>5856</v>
      </c>
      <c r="H106" s="69"/>
      <c r="I106" s="69" t="s">
        <v>8340</v>
      </c>
    </row>
    <row r="107" spans="1:9" ht="15.75" customHeight="1">
      <c r="A107">
        <f t="shared" si="0"/>
        <v>81500</v>
      </c>
      <c r="B107">
        <v>500</v>
      </c>
      <c r="C107" s="69" t="s">
        <v>9204</v>
      </c>
      <c r="D107" s="69">
        <v>4000</v>
      </c>
      <c r="E107" s="69" t="s">
        <v>8730</v>
      </c>
      <c r="F107" s="69" t="s">
        <v>8373</v>
      </c>
      <c r="G107" s="69"/>
      <c r="H107" s="69"/>
      <c r="I107" s="69" t="s">
        <v>9085</v>
      </c>
    </row>
    <row r="108" spans="1:9" ht="15.75" customHeight="1">
      <c r="A108">
        <f t="shared" si="0"/>
        <v>82000</v>
      </c>
      <c r="B108">
        <v>500</v>
      </c>
      <c r="C108" s="69" t="s">
        <v>9206</v>
      </c>
      <c r="D108" s="69">
        <v>8000</v>
      </c>
      <c r="E108" s="69" t="s">
        <v>8730</v>
      </c>
      <c r="F108" s="69" t="s">
        <v>8373</v>
      </c>
      <c r="G108" s="69"/>
      <c r="H108" s="69"/>
      <c r="I108" s="69" t="s">
        <v>6207</v>
      </c>
    </row>
    <row r="109" spans="1:9" ht="15.75" customHeight="1">
      <c r="A109">
        <f t="shared" si="0"/>
        <v>82500</v>
      </c>
      <c r="B109">
        <v>500</v>
      </c>
      <c r="C109" s="69" t="s">
        <v>9208</v>
      </c>
      <c r="D109" s="69">
        <v>5000</v>
      </c>
      <c r="E109" s="69" t="s">
        <v>8730</v>
      </c>
      <c r="F109" s="69" t="s">
        <v>8373</v>
      </c>
      <c r="G109" s="69" t="s">
        <v>5856</v>
      </c>
      <c r="H109" s="69"/>
      <c r="I109" s="69" t="s">
        <v>9098</v>
      </c>
    </row>
    <row r="110" spans="1:9" ht="15.75" customHeight="1">
      <c r="A110">
        <f t="shared" si="0"/>
        <v>83000</v>
      </c>
      <c r="B110">
        <v>200</v>
      </c>
      <c r="C110" s="69" t="s">
        <v>9211</v>
      </c>
      <c r="D110" s="69">
        <v>160000</v>
      </c>
      <c r="E110" s="69" t="s">
        <v>8730</v>
      </c>
      <c r="F110" s="69" t="s">
        <v>8441</v>
      </c>
      <c r="G110" s="69" t="s">
        <v>5856</v>
      </c>
      <c r="H110" s="69"/>
      <c r="I110" s="69" t="s">
        <v>5795</v>
      </c>
    </row>
    <row r="111" spans="1:9" ht="15.75" customHeight="1">
      <c r="A111">
        <f t="shared" si="0"/>
        <v>83200</v>
      </c>
      <c r="B111">
        <v>200</v>
      </c>
      <c r="C111" s="69" t="s">
        <v>9213</v>
      </c>
      <c r="D111" s="69">
        <v>2000</v>
      </c>
      <c r="E111" s="69" t="s">
        <v>8730</v>
      </c>
      <c r="F111" s="69" t="s">
        <v>8441</v>
      </c>
      <c r="G111" s="69"/>
      <c r="H111" s="69"/>
      <c r="I111" s="69" t="s">
        <v>8755</v>
      </c>
    </row>
    <row r="112" spans="1:9" ht="15.75" customHeight="1">
      <c r="A112">
        <f t="shared" si="0"/>
        <v>83400</v>
      </c>
      <c r="B112">
        <v>200</v>
      </c>
      <c r="C112" s="69" t="s">
        <v>9216</v>
      </c>
      <c r="D112" s="69">
        <v>30000</v>
      </c>
      <c r="E112" s="69" t="s">
        <v>8730</v>
      </c>
      <c r="F112" s="69" t="s">
        <v>8441</v>
      </c>
      <c r="G112" s="69" t="s">
        <v>5856</v>
      </c>
      <c r="H112" s="69"/>
      <c r="I112" s="69" t="s">
        <v>6119</v>
      </c>
    </row>
    <row r="113" spans="1:9" ht="15.75" customHeight="1">
      <c r="A113">
        <f t="shared" si="0"/>
        <v>83600</v>
      </c>
      <c r="B113">
        <v>200</v>
      </c>
      <c r="C113" s="69" t="s">
        <v>9218</v>
      </c>
      <c r="D113" s="69">
        <v>10000</v>
      </c>
      <c r="E113" s="69" t="s">
        <v>8730</v>
      </c>
      <c r="F113" s="69" t="s">
        <v>8441</v>
      </c>
      <c r="G113" s="69" t="s">
        <v>5856</v>
      </c>
      <c r="H113" s="69"/>
      <c r="I113" s="69" t="s">
        <v>6119</v>
      </c>
    </row>
    <row r="114" spans="1:9" ht="15.75" customHeight="1">
      <c r="A114">
        <f t="shared" si="0"/>
        <v>83800</v>
      </c>
      <c r="B114">
        <v>200</v>
      </c>
      <c r="C114" s="69" t="s">
        <v>9220</v>
      </c>
      <c r="D114" s="69">
        <v>10000</v>
      </c>
      <c r="E114" s="69" t="s">
        <v>8730</v>
      </c>
      <c r="F114" s="69" t="s">
        <v>8441</v>
      </c>
      <c r="G114" s="69" t="s">
        <v>5856</v>
      </c>
      <c r="H114" s="69"/>
      <c r="I114" s="69" t="s">
        <v>6119</v>
      </c>
    </row>
    <row r="115" spans="1:9" ht="15.75" customHeight="1">
      <c r="A115">
        <f t="shared" si="0"/>
        <v>84000</v>
      </c>
      <c r="B115">
        <v>200</v>
      </c>
      <c r="C115" s="69" t="s">
        <v>9222</v>
      </c>
      <c r="D115" s="69">
        <v>20000</v>
      </c>
      <c r="E115" s="69" t="s">
        <v>8730</v>
      </c>
      <c r="F115" s="69" t="s">
        <v>8441</v>
      </c>
      <c r="G115" s="69" t="s">
        <v>5856</v>
      </c>
      <c r="H115" s="69"/>
      <c r="I115" s="69" t="s">
        <v>8814</v>
      </c>
    </row>
    <row r="116" spans="1:9" ht="15.75" customHeight="1">
      <c r="A116">
        <f t="shared" si="0"/>
        <v>84200</v>
      </c>
      <c r="B116">
        <v>200</v>
      </c>
      <c r="C116" s="69" t="s">
        <v>9224</v>
      </c>
      <c r="D116" s="69">
        <v>12000</v>
      </c>
      <c r="E116" s="69" t="s">
        <v>8730</v>
      </c>
      <c r="F116" s="69" t="s">
        <v>8441</v>
      </c>
      <c r="G116" s="69"/>
      <c r="H116" s="69"/>
      <c r="I116" s="69" t="s">
        <v>8814</v>
      </c>
    </row>
    <row r="117" spans="1:9" ht="15.75" customHeight="1">
      <c r="A117">
        <f t="shared" si="0"/>
        <v>84400</v>
      </c>
      <c r="B117">
        <v>200</v>
      </c>
      <c r="C117" s="69" t="s">
        <v>9225</v>
      </c>
      <c r="D117" s="69">
        <v>5000</v>
      </c>
      <c r="E117" s="69" t="s">
        <v>8730</v>
      </c>
      <c r="F117" s="69" t="s">
        <v>8441</v>
      </c>
      <c r="G117" s="69" t="s">
        <v>5856</v>
      </c>
      <c r="H117" s="69"/>
      <c r="I117" s="69" t="s">
        <v>8821</v>
      </c>
    </row>
    <row r="118" spans="1:9" ht="15.75" customHeight="1">
      <c r="A118">
        <f t="shared" si="0"/>
        <v>84600</v>
      </c>
      <c r="B118">
        <v>200</v>
      </c>
      <c r="C118" s="69" t="s">
        <v>9226</v>
      </c>
      <c r="D118" s="69">
        <v>50000</v>
      </c>
      <c r="E118" s="69" t="s">
        <v>8730</v>
      </c>
      <c r="F118" s="69" t="s">
        <v>8441</v>
      </c>
      <c r="G118" s="69" t="s">
        <v>5856</v>
      </c>
      <c r="H118" s="69"/>
      <c r="I118" s="69" t="s">
        <v>8841</v>
      </c>
    </row>
    <row r="119" spans="1:9" ht="15.75" customHeight="1">
      <c r="A119">
        <f t="shared" si="0"/>
        <v>84800</v>
      </c>
      <c r="B119">
        <v>200</v>
      </c>
      <c r="C119" s="69" t="s">
        <v>9227</v>
      </c>
      <c r="D119" s="69">
        <v>50000</v>
      </c>
      <c r="E119" s="69" t="s">
        <v>8730</v>
      </c>
      <c r="F119" s="69" t="s">
        <v>8441</v>
      </c>
      <c r="G119" s="69"/>
      <c r="H119" s="69"/>
      <c r="I119" s="69" t="s">
        <v>5973</v>
      </c>
    </row>
    <row r="120" spans="1:9" ht="15.75" customHeight="1">
      <c r="A120">
        <f t="shared" si="0"/>
        <v>85000</v>
      </c>
      <c r="B120">
        <v>200</v>
      </c>
      <c r="C120" s="69" t="s">
        <v>9228</v>
      </c>
      <c r="D120" s="69">
        <v>128000</v>
      </c>
      <c r="E120" s="69" t="s">
        <v>8730</v>
      </c>
      <c r="F120" s="69" t="s">
        <v>8441</v>
      </c>
      <c r="G120" s="69"/>
      <c r="H120" s="69"/>
      <c r="I120" s="69" t="s">
        <v>6147</v>
      </c>
    </row>
    <row r="121" spans="1:9" ht="15.75" customHeight="1">
      <c r="A121">
        <f t="shared" si="0"/>
        <v>85200</v>
      </c>
      <c r="B121">
        <v>200</v>
      </c>
      <c r="C121" s="69" t="s">
        <v>9229</v>
      </c>
      <c r="D121" s="69">
        <v>140000</v>
      </c>
      <c r="E121" s="69" t="s">
        <v>8730</v>
      </c>
      <c r="F121" s="69" t="s">
        <v>8441</v>
      </c>
      <c r="G121" s="69" t="s">
        <v>5856</v>
      </c>
      <c r="H121" s="69"/>
      <c r="I121" s="69" t="s">
        <v>6390</v>
      </c>
    </row>
    <row r="122" spans="1:9" ht="15.75" customHeight="1">
      <c r="A122">
        <f t="shared" si="0"/>
        <v>85400</v>
      </c>
      <c r="B122">
        <v>200</v>
      </c>
      <c r="C122" s="69" t="s">
        <v>9230</v>
      </c>
      <c r="D122" s="69">
        <v>11200</v>
      </c>
      <c r="E122" s="69" t="s">
        <v>8730</v>
      </c>
      <c r="F122" s="69" t="s">
        <v>8441</v>
      </c>
      <c r="G122" s="69"/>
      <c r="H122" s="69"/>
      <c r="I122" s="69" t="s">
        <v>9160</v>
      </c>
    </row>
    <row r="123" spans="1:9" ht="15.75" customHeight="1">
      <c r="A123">
        <f t="shared" si="0"/>
        <v>85600</v>
      </c>
      <c r="B123">
        <v>200</v>
      </c>
      <c r="C123" s="69" t="s">
        <v>9231</v>
      </c>
      <c r="D123" s="69">
        <v>1500</v>
      </c>
      <c r="E123" s="69" t="s">
        <v>8730</v>
      </c>
      <c r="F123" s="69" t="s">
        <v>8441</v>
      </c>
      <c r="G123" s="69"/>
      <c r="H123" s="69"/>
      <c r="I123" s="69" t="s">
        <v>9160</v>
      </c>
    </row>
    <row r="124" spans="1:9" ht="15.75" customHeight="1">
      <c r="A124">
        <f t="shared" si="0"/>
        <v>85800</v>
      </c>
      <c r="B124">
        <v>200</v>
      </c>
      <c r="C124" s="69" t="s">
        <v>9232</v>
      </c>
      <c r="D124" s="69">
        <v>109000</v>
      </c>
      <c r="E124" s="69" t="s">
        <v>8730</v>
      </c>
      <c r="F124" s="69" t="s">
        <v>8441</v>
      </c>
      <c r="G124" s="69" t="s">
        <v>5856</v>
      </c>
      <c r="H124" s="69" t="s">
        <v>9013</v>
      </c>
      <c r="I124" s="69" t="s">
        <v>9015</v>
      </c>
    </row>
    <row r="125" spans="1:9" ht="15.75" customHeight="1">
      <c r="A125">
        <f t="shared" si="0"/>
        <v>86000</v>
      </c>
      <c r="B125">
        <v>200</v>
      </c>
      <c r="C125" s="69" t="s">
        <v>9233</v>
      </c>
      <c r="D125" s="69">
        <v>2400</v>
      </c>
      <c r="E125" s="69" t="s">
        <v>8730</v>
      </c>
      <c r="F125" s="69" t="s">
        <v>8441</v>
      </c>
      <c r="G125" s="69" t="s">
        <v>5856</v>
      </c>
      <c r="H125" s="69"/>
      <c r="I125" s="69" t="s">
        <v>9015</v>
      </c>
    </row>
    <row r="126" spans="1:9" ht="15.75" customHeight="1">
      <c r="A126">
        <f t="shared" si="0"/>
        <v>86200</v>
      </c>
      <c r="B126">
        <v>200</v>
      </c>
      <c r="C126" s="69" t="s">
        <v>9234</v>
      </c>
      <c r="D126" s="69">
        <v>3000</v>
      </c>
      <c r="E126" s="69" t="s">
        <v>8730</v>
      </c>
      <c r="F126" s="69" t="s">
        <v>8441</v>
      </c>
      <c r="G126" s="69" t="s">
        <v>5856</v>
      </c>
      <c r="H126" s="69"/>
      <c r="I126" s="69" t="s">
        <v>9015</v>
      </c>
    </row>
    <row r="127" spans="1:9" ht="15.75" customHeight="1">
      <c r="A127">
        <f t="shared" si="0"/>
        <v>86400</v>
      </c>
      <c r="B127">
        <v>200</v>
      </c>
      <c r="C127" s="69" t="s">
        <v>9235</v>
      </c>
      <c r="D127" s="69">
        <v>3000</v>
      </c>
      <c r="E127" s="69" t="s">
        <v>8730</v>
      </c>
      <c r="F127" s="69" t="s">
        <v>8441</v>
      </c>
      <c r="G127" s="69" t="s">
        <v>5856</v>
      </c>
      <c r="H127" s="69"/>
      <c r="I127" s="69" t="s">
        <v>9015</v>
      </c>
    </row>
    <row r="128" spans="1:9" ht="15.75" customHeight="1">
      <c r="A128">
        <f t="shared" si="0"/>
        <v>86600</v>
      </c>
      <c r="B128">
        <v>200</v>
      </c>
      <c r="C128" s="69" t="s">
        <v>9236</v>
      </c>
      <c r="D128" s="69">
        <v>3000</v>
      </c>
      <c r="E128" s="69" t="s">
        <v>8730</v>
      </c>
      <c r="F128" s="69" t="s">
        <v>8441</v>
      </c>
      <c r="G128" s="69" t="s">
        <v>5856</v>
      </c>
      <c r="H128" s="69"/>
      <c r="I128" s="69" t="s">
        <v>9015</v>
      </c>
    </row>
    <row r="129" spans="1:9" ht="15.75" customHeight="1">
      <c r="A129">
        <f t="shared" si="0"/>
        <v>86800</v>
      </c>
      <c r="B129">
        <v>200</v>
      </c>
      <c r="C129" s="69" t="s">
        <v>9237</v>
      </c>
      <c r="D129" s="69">
        <v>3000</v>
      </c>
      <c r="E129" s="69" t="s">
        <v>8730</v>
      </c>
      <c r="F129" s="69" t="s">
        <v>8441</v>
      </c>
      <c r="G129" s="69" t="s">
        <v>5856</v>
      </c>
      <c r="H129" s="69"/>
      <c r="I129" s="69" t="s">
        <v>9015</v>
      </c>
    </row>
    <row r="130" spans="1:9" ht="15.75" customHeight="1">
      <c r="A130">
        <f t="shared" si="0"/>
        <v>87000</v>
      </c>
      <c r="B130">
        <v>200</v>
      </c>
      <c r="C130" s="69" t="s">
        <v>9238</v>
      </c>
      <c r="D130" s="69">
        <v>3000</v>
      </c>
      <c r="E130" s="69" t="s">
        <v>8730</v>
      </c>
      <c r="F130" s="69" t="s">
        <v>8441</v>
      </c>
      <c r="G130" s="69" t="s">
        <v>5856</v>
      </c>
      <c r="H130" s="69"/>
      <c r="I130" s="69" t="s">
        <v>9015</v>
      </c>
    </row>
    <row r="131" spans="1:9" ht="15.75" customHeight="1">
      <c r="A131">
        <f t="shared" si="0"/>
        <v>87200</v>
      </c>
      <c r="B131">
        <v>200</v>
      </c>
      <c r="C131" s="69" t="s">
        <v>9239</v>
      </c>
      <c r="D131" s="69">
        <v>3000</v>
      </c>
      <c r="E131" s="69" t="s">
        <v>8730</v>
      </c>
      <c r="F131" s="69" t="s">
        <v>8441</v>
      </c>
      <c r="G131" s="69" t="s">
        <v>5856</v>
      </c>
      <c r="H131" s="69"/>
      <c r="I131" s="69" t="s">
        <v>9015</v>
      </c>
    </row>
    <row r="132" spans="1:9" ht="15.75" customHeight="1">
      <c r="A132">
        <f t="shared" si="0"/>
        <v>87400</v>
      </c>
      <c r="B132">
        <v>200</v>
      </c>
      <c r="C132" s="69" t="s">
        <v>9240</v>
      </c>
      <c r="D132" s="69">
        <v>12000</v>
      </c>
      <c r="E132" s="69" t="s">
        <v>8730</v>
      </c>
      <c r="F132" s="69" t="s">
        <v>8441</v>
      </c>
      <c r="G132" s="69"/>
      <c r="H132" s="69"/>
      <c r="I132" s="69" t="s">
        <v>6195</v>
      </c>
    </row>
    <row r="133" spans="1:9" ht="15.75" customHeight="1">
      <c r="A133">
        <f t="shared" si="0"/>
        <v>87600</v>
      </c>
      <c r="B133">
        <v>200</v>
      </c>
      <c r="C133" s="69" t="s">
        <v>9241</v>
      </c>
      <c r="D133" s="69">
        <v>12000</v>
      </c>
      <c r="E133" s="69" t="s">
        <v>8730</v>
      </c>
      <c r="F133" s="69" t="s">
        <v>8441</v>
      </c>
      <c r="G133" s="69"/>
      <c r="H133" s="69"/>
      <c r="I133" s="69" t="s">
        <v>6195</v>
      </c>
    </row>
    <row r="134" spans="1:9" ht="15.75" customHeight="1">
      <c r="A134">
        <f t="shared" si="0"/>
        <v>87800</v>
      </c>
      <c r="B134">
        <v>200</v>
      </c>
      <c r="C134" s="69" t="s">
        <v>9242</v>
      </c>
      <c r="D134" s="69">
        <v>12000</v>
      </c>
      <c r="E134" s="69" t="s">
        <v>8730</v>
      </c>
      <c r="F134" s="69" t="s">
        <v>8441</v>
      </c>
      <c r="G134" s="69"/>
      <c r="H134" s="69"/>
      <c r="I134" s="69" t="s">
        <v>6195</v>
      </c>
    </row>
    <row r="135" spans="1:9" ht="15.75" customHeight="1">
      <c r="A135">
        <f t="shared" si="0"/>
        <v>88000</v>
      </c>
      <c r="B135">
        <v>200</v>
      </c>
      <c r="C135" s="69" t="s">
        <v>9243</v>
      </c>
      <c r="D135" s="69">
        <v>12000</v>
      </c>
      <c r="E135" s="69" t="s">
        <v>8730</v>
      </c>
      <c r="F135" s="69" t="s">
        <v>8441</v>
      </c>
      <c r="G135" s="69"/>
      <c r="H135" s="69"/>
      <c r="I135" s="69" t="s">
        <v>5808</v>
      </c>
    </row>
    <row r="136" spans="1:9" ht="15.75" customHeight="1">
      <c r="A136">
        <f t="shared" si="0"/>
        <v>88200</v>
      </c>
      <c r="B136">
        <v>200</v>
      </c>
      <c r="C136" s="69" t="s">
        <v>9244</v>
      </c>
      <c r="D136" s="69">
        <v>18000</v>
      </c>
      <c r="E136" s="69" t="s">
        <v>8730</v>
      </c>
      <c r="F136" s="69" t="s">
        <v>8441</v>
      </c>
      <c r="G136" s="69"/>
      <c r="H136" s="69"/>
      <c r="I136" s="69" t="s">
        <v>5808</v>
      </c>
    </row>
    <row r="137" spans="1:9" ht="15.75" customHeight="1">
      <c r="A137">
        <f t="shared" si="0"/>
        <v>88400</v>
      </c>
      <c r="B137">
        <v>200</v>
      </c>
      <c r="C137" s="69" t="s">
        <v>9245</v>
      </c>
      <c r="D137" s="69">
        <v>200</v>
      </c>
      <c r="E137" s="69" t="s">
        <v>8730</v>
      </c>
      <c r="F137" s="69" t="s">
        <v>8441</v>
      </c>
      <c r="G137" s="69"/>
      <c r="H137" s="69"/>
      <c r="I137" s="69" t="s">
        <v>6314</v>
      </c>
    </row>
    <row r="138" spans="1:9" ht="15.75" customHeight="1">
      <c r="A138">
        <f t="shared" si="0"/>
        <v>88600</v>
      </c>
      <c r="B138">
        <v>200</v>
      </c>
      <c r="C138" s="69" t="s">
        <v>9246</v>
      </c>
      <c r="D138" s="69">
        <v>6000</v>
      </c>
      <c r="E138" s="69" t="s">
        <v>8730</v>
      </c>
      <c r="F138" s="69" t="s">
        <v>8441</v>
      </c>
      <c r="G138" s="69" t="s">
        <v>5856</v>
      </c>
      <c r="H138" s="69"/>
      <c r="I138" s="69" t="s">
        <v>9247</v>
      </c>
    </row>
    <row r="139" spans="1:9" ht="15.75" customHeight="1">
      <c r="A139">
        <f t="shared" si="0"/>
        <v>88800</v>
      </c>
      <c r="B139">
        <v>200</v>
      </c>
      <c r="C139" s="69" t="s">
        <v>9248</v>
      </c>
      <c r="D139" s="69">
        <v>60000</v>
      </c>
      <c r="E139" s="69" t="s">
        <v>8730</v>
      </c>
      <c r="F139" s="69" t="s">
        <v>8441</v>
      </c>
      <c r="G139" s="69" t="s">
        <v>5856</v>
      </c>
      <c r="H139" s="69"/>
      <c r="I139" s="69" t="s">
        <v>9247</v>
      </c>
    </row>
    <row r="140" spans="1:9" ht="15.75" customHeight="1">
      <c r="A140">
        <f t="shared" si="0"/>
        <v>89000</v>
      </c>
      <c r="B140">
        <v>200</v>
      </c>
      <c r="C140" s="69" t="s">
        <v>9249</v>
      </c>
      <c r="D140" s="69">
        <v>12000</v>
      </c>
      <c r="E140" s="69" t="s">
        <v>8730</v>
      </c>
      <c r="F140" s="69" t="s">
        <v>8441</v>
      </c>
      <c r="G140" s="69"/>
      <c r="H140" s="69"/>
      <c r="I140" s="69" t="s">
        <v>9210</v>
      </c>
    </row>
    <row r="141" spans="1:9" ht="15.75" customHeight="1">
      <c r="A141">
        <f t="shared" si="0"/>
        <v>89200</v>
      </c>
      <c r="B141">
        <v>200</v>
      </c>
      <c r="C141" s="69" t="s">
        <v>9250</v>
      </c>
      <c r="D141" s="69">
        <v>12000</v>
      </c>
      <c r="E141" s="69" t="s">
        <v>8730</v>
      </c>
      <c r="F141" s="69" t="s">
        <v>8441</v>
      </c>
      <c r="G141" s="69"/>
      <c r="H141" s="69"/>
      <c r="I141" s="69" t="s">
        <v>9210</v>
      </c>
    </row>
    <row r="142" spans="1:9" ht="15.75" customHeight="1">
      <c r="A142">
        <f t="shared" si="0"/>
        <v>89400</v>
      </c>
      <c r="B142">
        <v>200</v>
      </c>
      <c r="C142" s="69" t="s">
        <v>9251</v>
      </c>
      <c r="D142" s="69">
        <v>12000</v>
      </c>
      <c r="E142" s="69" t="s">
        <v>8730</v>
      </c>
      <c r="F142" s="69" t="s">
        <v>8441</v>
      </c>
      <c r="G142" s="69"/>
      <c r="H142" s="69"/>
      <c r="I142" s="69" t="s">
        <v>6082</v>
      </c>
    </row>
    <row r="143" spans="1:9" ht="15.75" customHeight="1">
      <c r="A143">
        <f t="shared" si="0"/>
        <v>89600</v>
      </c>
      <c r="B143">
        <v>100</v>
      </c>
      <c r="C143" s="69" t="s">
        <v>9252</v>
      </c>
      <c r="D143" s="69">
        <v>10000</v>
      </c>
      <c r="E143" s="69" t="s">
        <v>8730</v>
      </c>
      <c r="F143" s="69" t="s">
        <v>8455</v>
      </c>
      <c r="G143" s="69"/>
      <c r="H143" s="69"/>
      <c r="I143" s="69" t="s">
        <v>5931</v>
      </c>
    </row>
    <row r="144" spans="1:9" ht="15.75" customHeight="1">
      <c r="A144">
        <f t="shared" si="0"/>
        <v>89700</v>
      </c>
      <c r="B144">
        <v>100</v>
      </c>
      <c r="C144" s="69" t="s">
        <v>9253</v>
      </c>
      <c r="D144" s="69">
        <v>50000</v>
      </c>
      <c r="E144" s="69" t="s">
        <v>8730</v>
      </c>
      <c r="F144" s="69" t="s">
        <v>8455</v>
      </c>
      <c r="G144" s="69" t="s">
        <v>5856</v>
      </c>
      <c r="H144" s="69"/>
      <c r="I144" s="69" t="s">
        <v>6119</v>
      </c>
    </row>
    <row r="145" spans="1:9" ht="15.75" customHeight="1">
      <c r="A145">
        <f t="shared" si="0"/>
        <v>89800</v>
      </c>
      <c r="B145">
        <v>100</v>
      </c>
      <c r="C145" s="69" t="s">
        <v>9254</v>
      </c>
      <c r="D145" s="69">
        <v>100000</v>
      </c>
      <c r="E145" s="69" t="s">
        <v>8730</v>
      </c>
      <c r="F145" s="69" t="s">
        <v>8455</v>
      </c>
      <c r="G145" s="69" t="s">
        <v>5856</v>
      </c>
      <c r="H145" s="69"/>
      <c r="I145" s="69" t="s">
        <v>6119</v>
      </c>
    </row>
    <row r="146" spans="1:9" ht="15.75" customHeight="1">
      <c r="A146">
        <f t="shared" si="0"/>
        <v>89900</v>
      </c>
      <c r="B146">
        <v>100</v>
      </c>
      <c r="C146" s="69" t="s">
        <v>9255</v>
      </c>
      <c r="D146" s="69">
        <v>80000</v>
      </c>
      <c r="E146" s="69" t="s">
        <v>8730</v>
      </c>
      <c r="F146" s="69" t="s">
        <v>8455</v>
      </c>
      <c r="G146" s="69" t="s">
        <v>5856</v>
      </c>
      <c r="H146" s="69"/>
      <c r="I146" s="69" t="s">
        <v>8821</v>
      </c>
    </row>
    <row r="147" spans="1:9" ht="15.75" customHeight="1">
      <c r="A147">
        <f t="shared" si="0"/>
        <v>90000</v>
      </c>
      <c r="B147">
        <v>100</v>
      </c>
      <c r="C147" s="69" t="s">
        <v>9256</v>
      </c>
      <c r="D147" s="69">
        <v>20000</v>
      </c>
      <c r="E147" s="69" t="s">
        <v>8730</v>
      </c>
      <c r="F147" s="69" t="s">
        <v>8455</v>
      </c>
      <c r="G147" s="69" t="s">
        <v>5856</v>
      </c>
      <c r="H147" s="69"/>
      <c r="I147" s="69" t="s">
        <v>8841</v>
      </c>
    </row>
    <row r="148" spans="1:9" ht="15.75" customHeight="1">
      <c r="A148">
        <f t="shared" si="0"/>
        <v>90100</v>
      </c>
      <c r="B148">
        <v>100</v>
      </c>
      <c r="C148" s="69" t="s">
        <v>9257</v>
      </c>
      <c r="D148" s="69">
        <v>20000</v>
      </c>
      <c r="E148" s="69" t="s">
        <v>8730</v>
      </c>
      <c r="F148" s="69" t="s">
        <v>8455</v>
      </c>
      <c r="G148" s="69" t="s">
        <v>5856</v>
      </c>
      <c r="H148" s="69"/>
      <c r="I148" s="69" t="s">
        <v>8841</v>
      </c>
    </row>
    <row r="149" spans="1:9" ht="15.75" customHeight="1">
      <c r="A149">
        <f t="shared" si="0"/>
        <v>90200</v>
      </c>
      <c r="B149">
        <v>100</v>
      </c>
      <c r="C149" s="69" t="s">
        <v>9258</v>
      </c>
      <c r="D149" s="69">
        <v>20000</v>
      </c>
      <c r="E149" s="69" t="s">
        <v>8730</v>
      </c>
      <c r="F149" s="69" t="s">
        <v>8455</v>
      </c>
      <c r="G149" s="69" t="s">
        <v>5856</v>
      </c>
      <c r="H149" s="69"/>
      <c r="I149" s="69" t="s">
        <v>8841</v>
      </c>
    </row>
    <row r="150" spans="1:9" ht="15.75" customHeight="1">
      <c r="A150">
        <f t="shared" si="0"/>
        <v>90300</v>
      </c>
      <c r="B150">
        <v>100</v>
      </c>
      <c r="C150" s="69" t="s">
        <v>9259</v>
      </c>
      <c r="D150" s="69">
        <v>40000</v>
      </c>
      <c r="E150" s="69" t="s">
        <v>8730</v>
      </c>
      <c r="F150" s="69" t="s">
        <v>8455</v>
      </c>
      <c r="G150" s="69"/>
      <c r="H150" s="69"/>
      <c r="I150" s="69" t="s">
        <v>9122</v>
      </c>
    </row>
    <row r="151" spans="1:9" ht="15.75" customHeight="1">
      <c r="A151">
        <f t="shared" si="0"/>
        <v>90400</v>
      </c>
      <c r="B151">
        <v>100</v>
      </c>
      <c r="C151" s="69" t="s">
        <v>9260</v>
      </c>
      <c r="D151" s="69">
        <v>50000</v>
      </c>
      <c r="E151" s="69" t="s">
        <v>8730</v>
      </c>
      <c r="F151" s="69" t="s">
        <v>8455</v>
      </c>
      <c r="G151" s="69"/>
      <c r="H151" s="69"/>
      <c r="I151" s="69" t="s">
        <v>9261</v>
      </c>
    </row>
    <row r="152" spans="1:9" ht="15.75" customHeight="1">
      <c r="A152">
        <f t="shared" si="0"/>
        <v>90500</v>
      </c>
      <c r="B152">
        <v>100</v>
      </c>
      <c r="C152" s="69" t="s">
        <v>9262</v>
      </c>
      <c r="D152" s="69">
        <v>14000</v>
      </c>
      <c r="E152" s="69" t="s">
        <v>8730</v>
      </c>
      <c r="F152" s="69" t="s">
        <v>8455</v>
      </c>
      <c r="G152" s="69"/>
      <c r="H152" s="69"/>
      <c r="I152" s="69" t="s">
        <v>9160</v>
      </c>
    </row>
    <row r="153" spans="1:9" ht="15.75" customHeight="1">
      <c r="A153">
        <f t="shared" si="0"/>
        <v>90600</v>
      </c>
      <c r="B153">
        <v>100</v>
      </c>
      <c r="C153" s="69" t="s">
        <v>9263</v>
      </c>
      <c r="D153" s="69">
        <v>125000</v>
      </c>
      <c r="E153" s="69" t="s">
        <v>8730</v>
      </c>
      <c r="F153" s="69" t="s">
        <v>8455</v>
      </c>
      <c r="G153" s="69" t="s">
        <v>5856</v>
      </c>
      <c r="H153" s="69" t="s">
        <v>9013</v>
      </c>
      <c r="I153" s="69" t="s">
        <v>9015</v>
      </c>
    </row>
    <row r="154" spans="1:9" ht="15.75" customHeight="1">
      <c r="A154">
        <f t="shared" si="0"/>
        <v>90700</v>
      </c>
      <c r="B154">
        <v>100</v>
      </c>
      <c r="C154" s="69" t="s">
        <v>9264</v>
      </c>
      <c r="D154" s="69">
        <v>31000</v>
      </c>
      <c r="E154" s="69" t="s">
        <v>8730</v>
      </c>
      <c r="F154" s="69" t="s">
        <v>8455</v>
      </c>
      <c r="G154" s="69" t="s">
        <v>5856</v>
      </c>
      <c r="H154" s="69"/>
      <c r="I154" s="69" t="s">
        <v>9015</v>
      </c>
    </row>
    <row r="155" spans="1:9" ht="15.75" customHeight="1">
      <c r="A155">
        <f t="shared" si="0"/>
        <v>90800</v>
      </c>
      <c r="B155">
        <v>100</v>
      </c>
      <c r="C155" s="69" t="s">
        <v>9265</v>
      </c>
      <c r="D155" s="69">
        <v>15000</v>
      </c>
      <c r="E155" s="69" t="s">
        <v>8730</v>
      </c>
      <c r="F155" s="69" t="s">
        <v>8455</v>
      </c>
      <c r="G155" s="69" t="s">
        <v>5856</v>
      </c>
      <c r="H155" s="69"/>
      <c r="I155" s="69" t="s">
        <v>9015</v>
      </c>
    </row>
    <row r="156" spans="1:9" ht="15.75" customHeight="1">
      <c r="A156">
        <f t="shared" si="0"/>
        <v>90900</v>
      </c>
      <c r="B156">
        <v>100</v>
      </c>
      <c r="C156" s="69" t="s">
        <v>9266</v>
      </c>
      <c r="D156" s="69">
        <v>4000</v>
      </c>
      <c r="E156" s="69" t="s">
        <v>8730</v>
      </c>
      <c r="F156" s="69" t="s">
        <v>8455</v>
      </c>
      <c r="G156" s="69" t="s">
        <v>5856</v>
      </c>
      <c r="H156" s="69"/>
      <c r="I156" s="69" t="s">
        <v>9015</v>
      </c>
    </row>
    <row r="157" spans="1:9" ht="15.75" customHeight="1">
      <c r="A157">
        <f t="shared" si="0"/>
        <v>91000</v>
      </c>
      <c r="B157">
        <v>100</v>
      </c>
      <c r="C157" s="69" t="s">
        <v>9267</v>
      </c>
      <c r="D157" s="69">
        <v>50000</v>
      </c>
      <c r="E157" s="69" t="s">
        <v>8730</v>
      </c>
      <c r="F157" s="69" t="s">
        <v>8455</v>
      </c>
      <c r="G157" s="69"/>
      <c r="H157" s="69"/>
      <c r="I157" s="69" t="s">
        <v>6060</v>
      </c>
    </row>
    <row r="158" spans="1:9" ht="15.75" customHeight="1">
      <c r="A158">
        <f t="shared" si="0"/>
        <v>91100</v>
      </c>
      <c r="B158">
        <v>100</v>
      </c>
      <c r="C158" s="69" t="s">
        <v>9268</v>
      </c>
      <c r="D158" s="69">
        <v>34000</v>
      </c>
      <c r="E158" s="69" t="s">
        <v>8730</v>
      </c>
      <c r="F158" s="69" t="s">
        <v>8455</v>
      </c>
      <c r="G158" s="69" t="s">
        <v>5856</v>
      </c>
      <c r="H158" s="69" t="s">
        <v>9151</v>
      </c>
      <c r="I158" s="69" t="s">
        <v>9247</v>
      </c>
    </row>
    <row r="159" spans="1:9" ht="15.75" customHeight="1">
      <c r="A159">
        <f t="shared" si="0"/>
        <v>91200</v>
      </c>
      <c r="B159">
        <v>100</v>
      </c>
      <c r="C159" s="69" t="s">
        <v>9269</v>
      </c>
      <c r="D159" s="69">
        <v>36000</v>
      </c>
      <c r="E159" s="69" t="s">
        <v>8730</v>
      </c>
      <c r="F159" s="69" t="s">
        <v>8455</v>
      </c>
      <c r="G159" s="69" t="s">
        <v>5856</v>
      </c>
      <c r="H159" s="69"/>
      <c r="I159" s="69" t="s">
        <v>5834</v>
      </c>
    </row>
    <row r="160" spans="1:9" ht="15.75" customHeight="1">
      <c r="A160">
        <f t="shared" si="0"/>
        <v>91300</v>
      </c>
      <c r="B160">
        <v>100</v>
      </c>
      <c r="C160" s="69" t="s">
        <v>9270</v>
      </c>
      <c r="D160" s="69">
        <v>400</v>
      </c>
      <c r="E160" s="69" t="s">
        <v>8730</v>
      </c>
      <c r="F160" s="69" t="s">
        <v>8455</v>
      </c>
      <c r="G160" s="69"/>
      <c r="H160" s="69"/>
      <c r="I160" s="69" t="s">
        <v>5844</v>
      </c>
    </row>
    <row r="161" spans="1:9" ht="15.75" customHeight="1">
      <c r="A161">
        <f t="shared" si="0"/>
        <v>91400</v>
      </c>
      <c r="B161">
        <v>100</v>
      </c>
      <c r="C161" s="69" t="s">
        <v>9271</v>
      </c>
      <c r="D161" s="69">
        <v>15000</v>
      </c>
      <c r="E161" s="69" t="s">
        <v>8730</v>
      </c>
      <c r="F161" s="69" t="s">
        <v>8455</v>
      </c>
      <c r="G161" s="69"/>
      <c r="H161" s="69"/>
      <c r="I161" s="69" t="s">
        <v>5996</v>
      </c>
    </row>
    <row r="162" spans="1:9" ht="15.75" customHeight="1">
      <c r="A162">
        <f t="shared" si="0"/>
        <v>91500</v>
      </c>
      <c r="B162">
        <v>100</v>
      </c>
      <c r="C162" s="69" t="s">
        <v>9272</v>
      </c>
      <c r="D162" s="69">
        <v>71680</v>
      </c>
      <c r="E162" s="69" t="s">
        <v>8730</v>
      </c>
      <c r="F162" s="69" t="s">
        <v>8455</v>
      </c>
      <c r="G162" s="69" t="s">
        <v>5856</v>
      </c>
      <c r="H162" s="69" t="s">
        <v>9273</v>
      </c>
      <c r="I162" s="69" t="s">
        <v>6228</v>
      </c>
    </row>
    <row r="163" spans="1:9" ht="15.75" customHeight="1">
      <c r="A163">
        <f t="shared" si="0"/>
        <v>91600</v>
      </c>
      <c r="B163">
        <v>100</v>
      </c>
      <c r="C163" s="69" t="s">
        <v>9274</v>
      </c>
      <c r="D163" s="69">
        <v>61440</v>
      </c>
      <c r="E163" s="69" t="s">
        <v>8730</v>
      </c>
      <c r="F163" s="69" t="s">
        <v>8455</v>
      </c>
      <c r="G163" s="69" t="s">
        <v>5856</v>
      </c>
      <c r="H163" s="69" t="s">
        <v>9275</v>
      </c>
      <c r="I163" s="69" t="s">
        <v>6228</v>
      </c>
    </row>
    <row r="164" spans="1:9" ht="15.75" customHeight="1">
      <c r="A164">
        <f t="shared" si="0"/>
        <v>91700</v>
      </c>
      <c r="B164">
        <v>100</v>
      </c>
      <c r="C164" s="69" t="s">
        <v>9276</v>
      </c>
      <c r="D164" s="69">
        <v>20000</v>
      </c>
      <c r="E164" s="69" t="s">
        <v>8730</v>
      </c>
      <c r="F164" s="69" t="s">
        <v>8455</v>
      </c>
      <c r="G164" s="69" t="s">
        <v>5856</v>
      </c>
      <c r="H164" s="69"/>
      <c r="I164" s="69" t="s">
        <v>6228</v>
      </c>
    </row>
    <row r="165" spans="1:9" ht="15.75" customHeight="1">
      <c r="A165">
        <f t="shared" si="0"/>
        <v>91800</v>
      </c>
      <c r="B165">
        <v>100</v>
      </c>
      <c r="C165" s="69" t="s">
        <v>9277</v>
      </c>
      <c r="D165" s="69">
        <v>80000</v>
      </c>
      <c r="E165" s="69" t="s">
        <v>8730</v>
      </c>
      <c r="F165" s="69" t="s">
        <v>8455</v>
      </c>
      <c r="G165" s="69" t="s">
        <v>5856</v>
      </c>
      <c r="H165" s="69" t="s">
        <v>9278</v>
      </c>
      <c r="I165" s="69" t="s">
        <v>9210</v>
      </c>
    </row>
    <row r="166" spans="1:9" ht="15.75" customHeight="1">
      <c r="A166">
        <f t="shared" si="0"/>
        <v>91900</v>
      </c>
      <c r="B166">
        <v>100</v>
      </c>
      <c r="C166" s="69" t="s">
        <v>9279</v>
      </c>
      <c r="D166" s="69">
        <v>300</v>
      </c>
      <c r="E166" s="69" t="s">
        <v>8730</v>
      </c>
      <c r="F166" s="69" t="s">
        <v>8455</v>
      </c>
      <c r="G166" s="69"/>
      <c r="H166" s="69"/>
      <c r="I166" s="69" t="s">
        <v>6082</v>
      </c>
    </row>
    <row r="167" spans="1:9" ht="15.75" customHeight="1">
      <c r="A167">
        <f t="shared" si="0"/>
        <v>92000</v>
      </c>
      <c r="B167">
        <v>100</v>
      </c>
      <c r="C167" s="74" t="s">
        <v>9280</v>
      </c>
      <c r="D167" s="74">
        <v>80000</v>
      </c>
      <c r="E167" s="74" t="s">
        <v>8730</v>
      </c>
      <c r="F167" s="74" t="s">
        <v>8455</v>
      </c>
      <c r="G167" s="74"/>
    </row>
    <row r="168" spans="1:9" ht="15.75" customHeight="1"/>
    <row r="169" spans="1:9" ht="15.75" customHeight="1"/>
    <row r="170" spans="1:9" ht="15.75" customHeight="1"/>
    <row r="171" spans="1:9" ht="15.75" customHeight="1"/>
    <row r="172" spans="1:9" ht="15.75" customHeight="1"/>
    <row r="173" spans="1:9" ht="15.75" customHeight="1"/>
    <row r="174" spans="1:9" ht="15.75" customHeight="1"/>
    <row r="175" spans="1:9" ht="15.75" customHeight="1"/>
    <row r="176" spans="1: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000"/>
  <sheetViews>
    <sheetView workbookViewId="0"/>
  </sheetViews>
  <sheetFormatPr defaultColWidth="14.42578125" defaultRowHeight="15" customHeight="1"/>
  <cols>
    <col min="1" max="1" width="11.5703125" customWidth="1"/>
    <col min="2" max="2" width="13.85546875" customWidth="1"/>
    <col min="3" max="3" width="30.42578125" customWidth="1"/>
    <col min="4" max="6" width="8.7109375" customWidth="1"/>
    <col min="7" max="7" width="19" customWidth="1"/>
    <col min="8" max="8" width="51.140625" customWidth="1"/>
    <col min="9" max="9" width="25.28515625" customWidth="1"/>
    <col min="10" max="26" width="8.7109375" customWidth="1"/>
  </cols>
  <sheetData>
    <row r="1" spans="1:9" ht="30">
      <c r="A1" t="s">
        <v>4949</v>
      </c>
      <c r="B1" t="s">
        <v>9112</v>
      </c>
      <c r="C1" s="58" t="s">
        <v>5733</v>
      </c>
      <c r="D1" s="58" t="s">
        <v>4986</v>
      </c>
      <c r="E1" s="58" t="s">
        <v>5737</v>
      </c>
      <c r="F1" s="58" t="s">
        <v>5727</v>
      </c>
      <c r="G1" s="58" t="s">
        <v>5739</v>
      </c>
      <c r="H1" s="58" t="s">
        <v>5741</v>
      </c>
      <c r="I1" s="58" t="s">
        <v>5743</v>
      </c>
    </row>
    <row r="2" spans="1:9" ht="28.5">
      <c r="A2">
        <v>0</v>
      </c>
      <c r="B2">
        <v>1000</v>
      </c>
      <c r="C2" s="59" t="s">
        <v>9115</v>
      </c>
      <c r="D2" s="59">
        <v>1800</v>
      </c>
      <c r="E2" s="59" t="s">
        <v>9116</v>
      </c>
      <c r="F2" s="59" t="s">
        <v>8318</v>
      </c>
      <c r="G2" s="59" t="s">
        <v>5856</v>
      </c>
      <c r="H2" s="59" t="s">
        <v>9118</v>
      </c>
      <c r="I2" s="59" t="s">
        <v>9119</v>
      </c>
    </row>
    <row r="3" spans="1:9" ht="28.5">
      <c r="A3">
        <f t="shared" ref="A3:A40" si="0">+A2+B2</f>
        <v>1000</v>
      </c>
      <c r="B3">
        <v>1000</v>
      </c>
      <c r="C3" s="59" t="s">
        <v>9124</v>
      </c>
      <c r="D3" s="59">
        <v>2000</v>
      </c>
      <c r="E3" s="59" t="s">
        <v>9116</v>
      </c>
      <c r="F3" s="59" t="s">
        <v>8318</v>
      </c>
      <c r="G3" s="59" t="s">
        <v>5856</v>
      </c>
      <c r="H3" s="59" t="s">
        <v>9118</v>
      </c>
      <c r="I3" s="59" t="s">
        <v>9125</v>
      </c>
    </row>
    <row r="4" spans="1:9">
      <c r="A4">
        <f t="shared" si="0"/>
        <v>2000</v>
      </c>
      <c r="B4">
        <v>500</v>
      </c>
      <c r="C4" s="59" t="s">
        <v>9127</v>
      </c>
      <c r="D4" s="59">
        <v>12000</v>
      </c>
      <c r="E4" s="59" t="s">
        <v>9116</v>
      </c>
      <c r="F4" s="59" t="s">
        <v>8373</v>
      </c>
      <c r="G4" s="59" t="s">
        <v>5856</v>
      </c>
      <c r="H4" s="59" t="s">
        <v>9129</v>
      </c>
      <c r="I4" s="59" t="s">
        <v>5996</v>
      </c>
    </row>
    <row r="5" spans="1:9">
      <c r="A5">
        <f t="shared" si="0"/>
        <v>2500</v>
      </c>
      <c r="B5">
        <v>500</v>
      </c>
      <c r="C5" s="59" t="s">
        <v>9133</v>
      </c>
      <c r="D5" s="59">
        <v>13000</v>
      </c>
      <c r="E5" s="59" t="s">
        <v>9116</v>
      </c>
      <c r="F5" s="59" t="s">
        <v>8373</v>
      </c>
      <c r="G5" s="59" t="s">
        <v>5856</v>
      </c>
      <c r="H5" s="59" t="s">
        <v>9135</v>
      </c>
      <c r="I5" s="59" t="s">
        <v>9136</v>
      </c>
    </row>
    <row r="6" spans="1:9">
      <c r="A6">
        <f t="shared" si="0"/>
        <v>3000</v>
      </c>
      <c r="B6">
        <v>500</v>
      </c>
      <c r="C6" s="59" t="s">
        <v>9137</v>
      </c>
      <c r="D6" s="59">
        <v>16000</v>
      </c>
      <c r="E6" s="59" t="s">
        <v>9116</v>
      </c>
      <c r="F6" s="59" t="s">
        <v>8373</v>
      </c>
      <c r="G6" s="59" t="s">
        <v>5856</v>
      </c>
      <c r="H6" s="59" t="s">
        <v>9129</v>
      </c>
      <c r="I6" s="59" t="s">
        <v>9119</v>
      </c>
    </row>
    <row r="7" spans="1:9">
      <c r="A7">
        <f t="shared" si="0"/>
        <v>3500</v>
      </c>
      <c r="B7">
        <v>500</v>
      </c>
      <c r="C7" s="59" t="s">
        <v>9140</v>
      </c>
      <c r="D7" s="59">
        <v>3000</v>
      </c>
      <c r="E7" s="59" t="s">
        <v>9116</v>
      </c>
      <c r="F7" s="59" t="s">
        <v>8373</v>
      </c>
      <c r="G7" s="59" t="s">
        <v>5856</v>
      </c>
      <c r="H7" s="59" t="s">
        <v>9118</v>
      </c>
      <c r="I7" s="59" t="s">
        <v>6207</v>
      </c>
    </row>
    <row r="8" spans="1:9">
      <c r="A8">
        <f t="shared" si="0"/>
        <v>4000</v>
      </c>
      <c r="B8">
        <v>500</v>
      </c>
      <c r="C8" s="59" t="s">
        <v>9142</v>
      </c>
      <c r="D8" s="59">
        <v>44000</v>
      </c>
      <c r="E8" s="59" t="s">
        <v>9116</v>
      </c>
      <c r="F8" s="59" t="s">
        <v>8373</v>
      </c>
      <c r="G8" s="59" t="s">
        <v>5856</v>
      </c>
      <c r="H8" s="59" t="s">
        <v>9144</v>
      </c>
      <c r="I8" s="59" t="s">
        <v>9125</v>
      </c>
    </row>
    <row r="9" spans="1:9" ht="28.5">
      <c r="A9">
        <f t="shared" si="0"/>
        <v>4500</v>
      </c>
      <c r="B9">
        <v>200</v>
      </c>
      <c r="C9" s="59" t="s">
        <v>9145</v>
      </c>
      <c r="D9" s="59">
        <v>16000</v>
      </c>
      <c r="E9" s="59" t="s">
        <v>9116</v>
      </c>
      <c r="F9" s="59" t="s">
        <v>8441</v>
      </c>
      <c r="G9" s="59" t="s">
        <v>5856</v>
      </c>
      <c r="H9" s="59" t="s">
        <v>9147</v>
      </c>
      <c r="I9" s="59" t="s">
        <v>5996</v>
      </c>
    </row>
    <row r="10" spans="1:9" ht="28.5">
      <c r="A10">
        <f t="shared" si="0"/>
        <v>4700</v>
      </c>
      <c r="B10">
        <v>200</v>
      </c>
      <c r="C10" s="59" t="s">
        <v>9148</v>
      </c>
      <c r="D10" s="59">
        <v>26000</v>
      </c>
      <c r="E10" s="59" t="s">
        <v>9116</v>
      </c>
      <c r="F10" s="59" t="s">
        <v>8441</v>
      </c>
      <c r="G10" s="59" t="s">
        <v>5856</v>
      </c>
      <c r="H10" s="59" t="s">
        <v>9147</v>
      </c>
      <c r="I10" s="59" t="s">
        <v>9136</v>
      </c>
    </row>
    <row r="11" spans="1:9" ht="28.5">
      <c r="A11">
        <f t="shared" si="0"/>
        <v>4900</v>
      </c>
      <c r="B11">
        <v>200</v>
      </c>
      <c r="C11" s="59" t="s">
        <v>9150</v>
      </c>
      <c r="D11" s="59">
        <v>95500</v>
      </c>
      <c r="E11" s="59" t="s">
        <v>9116</v>
      </c>
      <c r="F11" s="59" t="s">
        <v>8441</v>
      </c>
      <c r="G11" s="59" t="s">
        <v>5856</v>
      </c>
      <c r="H11" s="59" t="s">
        <v>9151</v>
      </c>
      <c r="I11" s="59" t="s">
        <v>9136</v>
      </c>
    </row>
    <row r="12" spans="1:9" ht="28.5">
      <c r="A12">
        <f t="shared" si="0"/>
        <v>5100</v>
      </c>
      <c r="B12">
        <v>200</v>
      </c>
      <c r="C12" s="59" t="s">
        <v>9153</v>
      </c>
      <c r="D12" s="59">
        <v>21000</v>
      </c>
      <c r="E12" s="59" t="s">
        <v>9116</v>
      </c>
      <c r="F12" s="59" t="s">
        <v>8441</v>
      </c>
      <c r="G12" s="59" t="s">
        <v>5856</v>
      </c>
      <c r="H12" s="59"/>
      <c r="I12" s="59" t="s">
        <v>9119</v>
      </c>
    </row>
    <row r="13" spans="1:9" ht="28.5">
      <c r="A13">
        <f t="shared" si="0"/>
        <v>5300</v>
      </c>
      <c r="B13">
        <v>200</v>
      </c>
      <c r="C13" s="59" t="s">
        <v>9155</v>
      </c>
      <c r="D13" s="59">
        <v>10000</v>
      </c>
      <c r="E13" s="59" t="s">
        <v>9116</v>
      </c>
      <c r="F13" s="59" t="s">
        <v>8441</v>
      </c>
      <c r="G13" s="59" t="s">
        <v>5856</v>
      </c>
      <c r="H13" s="59"/>
      <c r="I13" s="59" t="s">
        <v>9125</v>
      </c>
    </row>
    <row r="14" spans="1:9" ht="28.5">
      <c r="A14">
        <f t="shared" si="0"/>
        <v>5500</v>
      </c>
      <c r="B14">
        <v>100</v>
      </c>
      <c r="C14" s="60" t="s">
        <v>9156</v>
      </c>
      <c r="D14" s="60">
        <v>100000</v>
      </c>
      <c r="E14" s="60" t="s">
        <v>9116</v>
      </c>
      <c r="F14" s="60" t="s">
        <v>8455</v>
      </c>
      <c r="G14" s="60" t="s">
        <v>5856</v>
      </c>
      <c r="H14" s="60" t="s">
        <v>9151</v>
      </c>
      <c r="I14" s="60" t="s">
        <v>9119</v>
      </c>
    </row>
    <row r="15" spans="1:9" ht="28.5">
      <c r="A15">
        <f t="shared" si="0"/>
        <v>5600</v>
      </c>
      <c r="B15">
        <v>1000</v>
      </c>
      <c r="C15" s="59" t="s">
        <v>9159</v>
      </c>
      <c r="D15" s="60">
        <v>1500</v>
      </c>
      <c r="E15" s="59" t="s">
        <v>9161</v>
      </c>
      <c r="F15" s="59" t="s">
        <v>8318</v>
      </c>
      <c r="G15" s="59"/>
      <c r="H15" s="59"/>
      <c r="I15" s="59" t="s">
        <v>9162</v>
      </c>
    </row>
    <row r="16" spans="1:9" ht="28.5">
      <c r="A16">
        <f t="shared" si="0"/>
        <v>6600</v>
      </c>
      <c r="B16">
        <v>1000</v>
      </c>
      <c r="C16" s="59" t="s">
        <v>9164</v>
      </c>
      <c r="D16" s="60">
        <v>8000</v>
      </c>
      <c r="E16" s="59" t="s">
        <v>9161</v>
      </c>
      <c r="F16" s="59" t="s">
        <v>8318</v>
      </c>
      <c r="G16" s="59"/>
      <c r="H16" s="59"/>
      <c r="I16" s="59" t="s">
        <v>9162</v>
      </c>
    </row>
    <row r="17" spans="1:9" ht="28.5">
      <c r="A17">
        <f t="shared" si="0"/>
        <v>7600</v>
      </c>
      <c r="B17">
        <v>1000</v>
      </c>
      <c r="C17" s="59" t="s">
        <v>9166</v>
      </c>
      <c r="D17" s="60">
        <v>1500</v>
      </c>
      <c r="E17" s="59" t="s">
        <v>9161</v>
      </c>
      <c r="F17" s="59" t="s">
        <v>8318</v>
      </c>
      <c r="G17" s="59"/>
      <c r="H17" s="59"/>
      <c r="I17" s="59" t="s">
        <v>9162</v>
      </c>
    </row>
    <row r="18" spans="1:9" ht="28.5">
      <c r="A18">
        <f t="shared" si="0"/>
        <v>8600</v>
      </c>
      <c r="B18">
        <v>1000</v>
      </c>
      <c r="C18" s="59" t="s">
        <v>9168</v>
      </c>
      <c r="D18" s="60">
        <v>8000</v>
      </c>
      <c r="E18" s="59" t="s">
        <v>9161</v>
      </c>
      <c r="F18" s="59" t="s">
        <v>8318</v>
      </c>
      <c r="G18" s="59" t="s">
        <v>5856</v>
      </c>
      <c r="H18" s="59" t="s">
        <v>9050</v>
      </c>
      <c r="I18" s="59" t="s">
        <v>9169</v>
      </c>
    </row>
    <row r="19" spans="1:9" ht="28.5">
      <c r="A19">
        <f t="shared" si="0"/>
        <v>9600</v>
      </c>
      <c r="B19">
        <v>1000</v>
      </c>
      <c r="C19" s="59" t="s">
        <v>9171</v>
      </c>
      <c r="D19" s="60">
        <v>1200</v>
      </c>
      <c r="E19" s="59" t="s">
        <v>9161</v>
      </c>
      <c r="F19" s="59" t="s">
        <v>8318</v>
      </c>
      <c r="G19" s="59" t="s">
        <v>5856</v>
      </c>
      <c r="H19" s="59" t="s">
        <v>9050</v>
      </c>
      <c r="I19" s="59" t="s">
        <v>9169</v>
      </c>
    </row>
    <row r="20" spans="1:9">
      <c r="A20">
        <f t="shared" si="0"/>
        <v>10600</v>
      </c>
      <c r="B20">
        <v>500</v>
      </c>
      <c r="C20" s="59" t="s">
        <v>9173</v>
      </c>
      <c r="D20" s="60">
        <v>10000</v>
      </c>
      <c r="E20" s="59" t="s">
        <v>9161</v>
      </c>
      <c r="F20" s="59" t="s">
        <v>8373</v>
      </c>
      <c r="G20" s="59" t="s">
        <v>5856</v>
      </c>
      <c r="H20" s="59" t="s">
        <v>9050</v>
      </c>
      <c r="I20" s="59" t="s">
        <v>6082</v>
      </c>
    </row>
    <row r="21" spans="1:9" ht="15.75" customHeight="1">
      <c r="A21">
        <f t="shared" si="0"/>
        <v>11100</v>
      </c>
      <c r="B21">
        <v>500</v>
      </c>
      <c r="C21" s="59" t="s">
        <v>9175</v>
      </c>
      <c r="D21" s="60">
        <v>4000</v>
      </c>
      <c r="E21" s="59" t="s">
        <v>9161</v>
      </c>
      <c r="F21" s="59" t="s">
        <v>8373</v>
      </c>
      <c r="G21" s="59" t="s">
        <v>5856</v>
      </c>
      <c r="H21" s="59"/>
      <c r="I21" s="59" t="s">
        <v>9177</v>
      </c>
    </row>
    <row r="22" spans="1:9" ht="15.75" customHeight="1">
      <c r="A22">
        <f t="shared" si="0"/>
        <v>11600</v>
      </c>
      <c r="B22">
        <v>500</v>
      </c>
      <c r="C22" s="59" t="s">
        <v>9179</v>
      </c>
      <c r="D22" s="60">
        <v>10000</v>
      </c>
      <c r="E22" s="59" t="s">
        <v>9161</v>
      </c>
      <c r="F22" s="59" t="s">
        <v>8373</v>
      </c>
      <c r="G22" s="59" t="s">
        <v>5856</v>
      </c>
      <c r="H22" s="59"/>
      <c r="I22" s="59" t="s">
        <v>9177</v>
      </c>
    </row>
    <row r="23" spans="1:9" ht="15.75" customHeight="1">
      <c r="A23">
        <f t="shared" si="0"/>
        <v>12100</v>
      </c>
      <c r="B23">
        <v>500</v>
      </c>
      <c r="C23" s="59" t="s">
        <v>9181</v>
      </c>
      <c r="D23" s="60">
        <v>32000</v>
      </c>
      <c r="E23" s="59" t="s">
        <v>9161</v>
      </c>
      <c r="F23" s="59" t="s">
        <v>8373</v>
      </c>
      <c r="G23" s="59" t="s">
        <v>5856</v>
      </c>
      <c r="H23" s="59" t="s">
        <v>9050</v>
      </c>
      <c r="I23" s="59" t="s">
        <v>9177</v>
      </c>
    </row>
    <row r="24" spans="1:9" ht="15.75" customHeight="1">
      <c r="A24">
        <f t="shared" si="0"/>
        <v>12600</v>
      </c>
      <c r="B24">
        <v>500</v>
      </c>
      <c r="C24" s="59" t="s">
        <v>9183</v>
      </c>
      <c r="D24" s="60">
        <v>32000</v>
      </c>
      <c r="E24" s="59" t="s">
        <v>9161</v>
      </c>
      <c r="F24" s="59" t="s">
        <v>8373</v>
      </c>
      <c r="G24" s="59" t="s">
        <v>5856</v>
      </c>
      <c r="H24" s="59" t="s">
        <v>9050</v>
      </c>
      <c r="I24" s="59" t="s">
        <v>9162</v>
      </c>
    </row>
    <row r="25" spans="1:9" ht="15.75" customHeight="1">
      <c r="A25">
        <f t="shared" si="0"/>
        <v>13100</v>
      </c>
      <c r="B25">
        <v>500</v>
      </c>
      <c r="C25" s="59" t="s">
        <v>9187</v>
      </c>
      <c r="D25" s="60">
        <v>16000</v>
      </c>
      <c r="E25" s="59" t="s">
        <v>9161</v>
      </c>
      <c r="F25" s="59" t="s">
        <v>8373</v>
      </c>
      <c r="G25" s="59" t="s">
        <v>5856</v>
      </c>
      <c r="H25" s="59" t="s">
        <v>9050</v>
      </c>
      <c r="I25" s="59" t="s">
        <v>9162</v>
      </c>
    </row>
    <row r="26" spans="1:9" ht="15.75" customHeight="1">
      <c r="A26">
        <f t="shared" si="0"/>
        <v>13600</v>
      </c>
      <c r="B26">
        <v>500</v>
      </c>
      <c r="C26" s="59" t="s">
        <v>9189</v>
      </c>
      <c r="D26" s="60">
        <v>10000</v>
      </c>
      <c r="E26" s="59" t="s">
        <v>9161</v>
      </c>
      <c r="F26" s="59" t="s">
        <v>8373</v>
      </c>
      <c r="G26" s="59" t="s">
        <v>5856</v>
      </c>
      <c r="H26" s="59" t="s">
        <v>9050</v>
      </c>
      <c r="I26" s="59" t="s">
        <v>9169</v>
      </c>
    </row>
    <row r="27" spans="1:9" ht="15.75" customHeight="1">
      <c r="A27">
        <f t="shared" si="0"/>
        <v>14100</v>
      </c>
      <c r="B27">
        <v>500</v>
      </c>
      <c r="C27" s="59" t="s">
        <v>9191</v>
      </c>
      <c r="D27" s="60">
        <v>4800</v>
      </c>
      <c r="E27" s="59" t="s">
        <v>9161</v>
      </c>
      <c r="F27" s="59" t="s">
        <v>8373</v>
      </c>
      <c r="G27" s="59" t="s">
        <v>5856</v>
      </c>
      <c r="H27" s="59" t="s">
        <v>9050</v>
      </c>
      <c r="I27" s="59" t="s">
        <v>9169</v>
      </c>
    </row>
    <row r="28" spans="1:9" ht="15.75" customHeight="1">
      <c r="A28">
        <f t="shared" si="0"/>
        <v>14600</v>
      </c>
      <c r="B28">
        <v>200</v>
      </c>
      <c r="C28" s="59" t="s">
        <v>9194</v>
      </c>
      <c r="D28" s="60">
        <v>32000</v>
      </c>
      <c r="E28" s="59" t="s">
        <v>9161</v>
      </c>
      <c r="F28" s="59" t="s">
        <v>8441</v>
      </c>
      <c r="G28" s="59" t="s">
        <v>5856</v>
      </c>
      <c r="H28" s="59" t="s">
        <v>9050</v>
      </c>
      <c r="I28" s="59" t="s">
        <v>9162</v>
      </c>
    </row>
    <row r="29" spans="1:9" ht="15.75" customHeight="1">
      <c r="A29">
        <f t="shared" si="0"/>
        <v>14800</v>
      </c>
      <c r="B29">
        <v>200</v>
      </c>
      <c r="C29" s="60" t="s">
        <v>9196</v>
      </c>
      <c r="D29" s="60">
        <v>19200</v>
      </c>
      <c r="E29" s="60" t="s">
        <v>9161</v>
      </c>
      <c r="F29" s="60" t="s">
        <v>8441</v>
      </c>
      <c r="G29" s="60" t="s">
        <v>5856</v>
      </c>
      <c r="H29" s="60" t="s">
        <v>9050</v>
      </c>
      <c r="I29" s="60" t="s">
        <v>9169</v>
      </c>
    </row>
    <row r="30" spans="1:9" ht="15.75" customHeight="1">
      <c r="A30">
        <f t="shared" si="0"/>
        <v>15000</v>
      </c>
      <c r="B30">
        <v>1000</v>
      </c>
      <c r="C30" s="59" t="s">
        <v>9198</v>
      </c>
      <c r="D30" s="60">
        <v>5000</v>
      </c>
      <c r="E30" s="59" t="s">
        <v>9199</v>
      </c>
      <c r="F30" s="59" t="s">
        <v>8318</v>
      </c>
      <c r="G30" s="59"/>
      <c r="H30" s="59"/>
      <c r="I30" s="59" t="s">
        <v>9160</v>
      </c>
    </row>
    <row r="31" spans="1:9" ht="15.75" customHeight="1">
      <c r="A31">
        <f t="shared" si="0"/>
        <v>16000</v>
      </c>
      <c r="B31">
        <v>1000</v>
      </c>
      <c r="C31" s="59" t="s">
        <v>9202</v>
      </c>
      <c r="D31" s="60">
        <v>12000</v>
      </c>
      <c r="E31" s="59" t="s">
        <v>9199</v>
      </c>
      <c r="F31" s="59" t="s">
        <v>8318</v>
      </c>
      <c r="G31" s="59" t="s">
        <v>5856</v>
      </c>
      <c r="H31" s="59" t="s">
        <v>9203</v>
      </c>
      <c r="I31" s="59" t="s">
        <v>9085</v>
      </c>
    </row>
    <row r="32" spans="1:9" ht="15.75" customHeight="1">
      <c r="A32">
        <f t="shared" si="0"/>
        <v>17000</v>
      </c>
      <c r="B32">
        <v>500</v>
      </c>
      <c r="C32" s="59" t="s">
        <v>9205</v>
      </c>
      <c r="D32" s="60">
        <v>16000</v>
      </c>
      <c r="E32" s="59" t="s">
        <v>9199</v>
      </c>
      <c r="F32" s="59" t="s">
        <v>8373</v>
      </c>
      <c r="G32" s="59" t="s">
        <v>5856</v>
      </c>
      <c r="H32" s="59"/>
      <c r="I32" s="59" t="s">
        <v>9085</v>
      </c>
    </row>
    <row r="33" spans="1:9" ht="15.75" customHeight="1">
      <c r="A33">
        <f t="shared" si="0"/>
        <v>17500</v>
      </c>
      <c r="B33">
        <v>500</v>
      </c>
      <c r="C33" s="59" t="s">
        <v>9207</v>
      </c>
      <c r="D33" s="60">
        <v>16000</v>
      </c>
      <c r="E33" s="59" t="s">
        <v>9199</v>
      </c>
      <c r="F33" s="59" t="s">
        <v>8373</v>
      </c>
      <c r="G33" s="59" t="s">
        <v>5856</v>
      </c>
      <c r="H33" s="59" t="s">
        <v>9203</v>
      </c>
      <c r="I33" s="59" t="s">
        <v>9085</v>
      </c>
    </row>
    <row r="34" spans="1:9" ht="15.75" customHeight="1">
      <c r="A34">
        <f t="shared" si="0"/>
        <v>18000</v>
      </c>
      <c r="B34">
        <v>500</v>
      </c>
      <c r="C34" s="59" t="s">
        <v>9209</v>
      </c>
      <c r="D34" s="60">
        <v>5000</v>
      </c>
      <c r="E34" s="59" t="s">
        <v>9199</v>
      </c>
      <c r="F34" s="59" t="s">
        <v>8373</v>
      </c>
      <c r="G34" s="59" t="s">
        <v>5856</v>
      </c>
      <c r="H34" s="59"/>
      <c r="I34" s="59" t="s">
        <v>9210</v>
      </c>
    </row>
    <row r="35" spans="1:9" ht="15.75" customHeight="1">
      <c r="A35">
        <f t="shared" si="0"/>
        <v>18500</v>
      </c>
      <c r="B35">
        <v>200</v>
      </c>
      <c r="C35" s="59" t="s">
        <v>9212</v>
      </c>
      <c r="D35" s="60">
        <v>50000</v>
      </c>
      <c r="E35" s="59" t="s">
        <v>9199</v>
      </c>
      <c r="F35" s="59" t="s">
        <v>8441</v>
      </c>
      <c r="G35" s="59" t="s">
        <v>5856</v>
      </c>
      <c r="H35" s="59"/>
      <c r="I35" s="59" t="s">
        <v>9080</v>
      </c>
    </row>
    <row r="36" spans="1:9" ht="15.75" customHeight="1">
      <c r="A36">
        <f t="shared" si="0"/>
        <v>18700</v>
      </c>
      <c r="B36">
        <v>200</v>
      </c>
      <c r="C36" s="59" t="s">
        <v>9214</v>
      </c>
      <c r="D36" s="60">
        <v>25000</v>
      </c>
      <c r="E36" s="59" t="s">
        <v>9199</v>
      </c>
      <c r="F36" s="59" t="s">
        <v>8441</v>
      </c>
      <c r="G36" s="59" t="s">
        <v>5856</v>
      </c>
      <c r="H36" s="59"/>
      <c r="I36" s="59" t="s">
        <v>9215</v>
      </c>
    </row>
    <row r="37" spans="1:9" ht="15.75" customHeight="1">
      <c r="A37">
        <f t="shared" si="0"/>
        <v>18900</v>
      </c>
      <c r="B37">
        <v>200</v>
      </c>
      <c r="C37" s="59" t="s">
        <v>9217</v>
      </c>
      <c r="D37" s="60">
        <v>90000</v>
      </c>
      <c r="E37" s="59" t="s">
        <v>9199</v>
      </c>
      <c r="F37" s="59" t="s">
        <v>8441</v>
      </c>
      <c r="G37" s="59"/>
      <c r="H37" s="59"/>
      <c r="I37" s="59" t="s">
        <v>9085</v>
      </c>
    </row>
    <row r="38" spans="1:9" ht="15.75" customHeight="1">
      <c r="A38">
        <f t="shared" si="0"/>
        <v>19100</v>
      </c>
      <c r="B38">
        <v>200</v>
      </c>
      <c r="C38" s="59" t="s">
        <v>9219</v>
      </c>
      <c r="D38">
        <v>28000</v>
      </c>
      <c r="E38" s="59" t="s">
        <v>9199</v>
      </c>
      <c r="F38" s="59" t="s">
        <v>8441</v>
      </c>
      <c r="G38" s="59" t="s">
        <v>5856</v>
      </c>
      <c r="H38" s="59" t="s">
        <v>9203</v>
      </c>
      <c r="I38" s="59" t="s">
        <v>9085</v>
      </c>
    </row>
    <row r="39" spans="1:9" ht="15.75" customHeight="1">
      <c r="A39">
        <f t="shared" si="0"/>
        <v>19300</v>
      </c>
      <c r="B39">
        <v>100</v>
      </c>
      <c r="C39" s="59" t="s">
        <v>9221</v>
      </c>
      <c r="D39" s="60">
        <v>28000</v>
      </c>
      <c r="E39" s="59" t="s">
        <v>9199</v>
      </c>
      <c r="F39" s="59" t="s">
        <v>8455</v>
      </c>
      <c r="G39" s="59" t="s">
        <v>5856</v>
      </c>
      <c r="H39" s="59"/>
      <c r="I39" s="59" t="s">
        <v>9215</v>
      </c>
    </row>
    <row r="40" spans="1:9" ht="15.75" customHeight="1">
      <c r="A40">
        <f t="shared" si="0"/>
        <v>19400</v>
      </c>
      <c r="B40">
        <v>100</v>
      </c>
      <c r="C40" s="60" t="s">
        <v>9223</v>
      </c>
      <c r="D40" s="60">
        <v>500000</v>
      </c>
      <c r="E40" s="60" t="s">
        <v>9199</v>
      </c>
      <c r="F40" s="60" t="s">
        <v>8455</v>
      </c>
      <c r="G40" s="60" t="s">
        <v>5856</v>
      </c>
      <c r="H40" s="60" t="s">
        <v>9192</v>
      </c>
      <c r="I40" s="60" t="s">
        <v>9085</v>
      </c>
    </row>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00"/>
  <sheetViews>
    <sheetView workbookViewId="0"/>
  </sheetViews>
  <sheetFormatPr defaultColWidth="14.42578125" defaultRowHeight="15" customHeight="1"/>
  <cols>
    <col min="1" max="1" width="33" customWidth="1"/>
    <col min="2" max="2" width="26.42578125" customWidth="1"/>
    <col min="3" max="3" width="40.140625" customWidth="1"/>
    <col min="4" max="4" width="16.42578125" customWidth="1"/>
    <col min="5" max="26" width="8.7109375" customWidth="1"/>
  </cols>
  <sheetData>
    <row r="1" spans="1:4">
      <c r="A1" s="23" t="s">
        <v>9176</v>
      </c>
      <c r="B1" s="23" t="s">
        <v>9112</v>
      </c>
      <c r="C1" s="23" t="s">
        <v>9180</v>
      </c>
      <c r="D1" s="23" t="s">
        <v>4986</v>
      </c>
    </row>
    <row r="2" spans="1:4">
      <c r="A2" s="23">
        <v>0</v>
      </c>
      <c r="B2" s="70">
        <v>2000</v>
      </c>
      <c r="C2" s="70" t="s">
        <v>5772</v>
      </c>
      <c r="D2" s="71">
        <v>500</v>
      </c>
    </row>
    <row r="3" spans="1:4">
      <c r="A3" s="23">
        <f t="shared" ref="A3:A291" si="0">+A2+B2</f>
        <v>2000</v>
      </c>
      <c r="B3" s="70">
        <v>2000</v>
      </c>
      <c r="C3" s="70" t="s">
        <v>5804</v>
      </c>
      <c r="D3" s="70">
        <v>1500</v>
      </c>
    </row>
    <row r="4" spans="1:4">
      <c r="A4" s="23">
        <f t="shared" si="0"/>
        <v>4000</v>
      </c>
      <c r="B4" s="70">
        <v>2000</v>
      </c>
      <c r="C4" s="70" t="s">
        <v>5816</v>
      </c>
      <c r="D4" s="70">
        <v>800</v>
      </c>
    </row>
    <row r="5" spans="1:4">
      <c r="A5" s="23">
        <f t="shared" si="0"/>
        <v>6000</v>
      </c>
      <c r="B5" s="70">
        <v>2000</v>
      </c>
      <c r="C5" s="70" t="s">
        <v>5829</v>
      </c>
      <c r="D5" s="70">
        <v>20000</v>
      </c>
    </row>
    <row r="6" spans="1:4">
      <c r="A6" s="23">
        <f t="shared" si="0"/>
        <v>8000</v>
      </c>
      <c r="B6" s="70">
        <v>2000</v>
      </c>
      <c r="C6" s="70" t="s">
        <v>5840</v>
      </c>
      <c r="D6" s="70">
        <v>1500</v>
      </c>
    </row>
    <row r="7" spans="1:4">
      <c r="A7" s="23">
        <f t="shared" si="0"/>
        <v>10000</v>
      </c>
      <c r="B7" s="70">
        <v>2000</v>
      </c>
      <c r="C7" s="70" t="s">
        <v>6045</v>
      </c>
      <c r="D7" s="70">
        <v>25</v>
      </c>
    </row>
    <row r="8" spans="1:4">
      <c r="A8" s="23">
        <f t="shared" si="0"/>
        <v>12000</v>
      </c>
      <c r="B8" s="70">
        <v>2000</v>
      </c>
      <c r="C8" s="70" t="s">
        <v>6056</v>
      </c>
      <c r="D8" s="72">
        <v>1500</v>
      </c>
    </row>
    <row r="9" spans="1:4">
      <c r="A9" s="23">
        <f t="shared" si="0"/>
        <v>14000</v>
      </c>
      <c r="B9" s="70">
        <v>2000</v>
      </c>
      <c r="C9" s="70" t="s">
        <v>6066</v>
      </c>
      <c r="D9" s="70">
        <v>1500</v>
      </c>
    </row>
    <row r="10" spans="1:4">
      <c r="A10" s="23">
        <f t="shared" si="0"/>
        <v>16000</v>
      </c>
      <c r="B10" s="70">
        <v>2000</v>
      </c>
      <c r="C10" s="70" t="s">
        <v>6078</v>
      </c>
      <c r="D10" s="70">
        <v>800</v>
      </c>
    </row>
    <row r="11" spans="1:4">
      <c r="A11" s="23">
        <f t="shared" si="0"/>
        <v>18000</v>
      </c>
      <c r="B11" s="70">
        <v>2000</v>
      </c>
      <c r="C11" s="70" t="s">
        <v>6088</v>
      </c>
      <c r="D11" s="70">
        <v>60000</v>
      </c>
    </row>
    <row r="12" spans="1:4">
      <c r="A12" s="23">
        <f t="shared" si="0"/>
        <v>20000</v>
      </c>
      <c r="B12" s="70">
        <v>2000</v>
      </c>
      <c r="C12" s="70" t="s">
        <v>6096</v>
      </c>
      <c r="D12" s="70">
        <v>1000</v>
      </c>
    </row>
    <row r="13" spans="1:4">
      <c r="A13" s="23">
        <f t="shared" si="0"/>
        <v>22000</v>
      </c>
      <c r="B13" s="73">
        <v>1200</v>
      </c>
      <c r="C13" s="70" t="s">
        <v>8313</v>
      </c>
      <c r="D13" s="70">
        <v>2500</v>
      </c>
    </row>
    <row r="14" spans="1:4">
      <c r="A14" s="23">
        <f t="shared" si="0"/>
        <v>23200</v>
      </c>
      <c r="B14" s="73">
        <v>1200</v>
      </c>
      <c r="C14" s="70" t="s">
        <v>8327</v>
      </c>
      <c r="D14" s="70">
        <v>16000</v>
      </c>
    </row>
    <row r="15" spans="1:4">
      <c r="A15" s="23">
        <f t="shared" si="0"/>
        <v>24400</v>
      </c>
      <c r="B15" s="73">
        <v>1200</v>
      </c>
      <c r="C15" s="70" t="s">
        <v>8335</v>
      </c>
      <c r="D15" s="70">
        <v>3000</v>
      </c>
    </row>
    <row r="16" spans="1:4">
      <c r="A16" s="23">
        <f t="shared" si="0"/>
        <v>25600</v>
      </c>
      <c r="B16" s="73">
        <v>1200</v>
      </c>
      <c r="C16" s="70" t="s">
        <v>8346</v>
      </c>
      <c r="D16" s="70">
        <v>1000</v>
      </c>
    </row>
    <row r="17" spans="1:4">
      <c r="A17" s="23">
        <f t="shared" si="0"/>
        <v>26800</v>
      </c>
      <c r="B17" s="73">
        <v>1200</v>
      </c>
      <c r="C17" s="70" t="s">
        <v>8360</v>
      </c>
      <c r="D17" s="70">
        <v>1500</v>
      </c>
    </row>
    <row r="18" spans="1:4">
      <c r="A18" s="23">
        <f t="shared" si="0"/>
        <v>28000</v>
      </c>
      <c r="B18" s="70">
        <v>1000</v>
      </c>
      <c r="C18" s="70" t="s">
        <v>5852</v>
      </c>
      <c r="D18" s="70">
        <v>6000</v>
      </c>
    </row>
    <row r="19" spans="1:4">
      <c r="A19" s="23">
        <f t="shared" si="0"/>
        <v>29000</v>
      </c>
      <c r="B19" s="70">
        <v>1000</v>
      </c>
      <c r="C19" s="70" t="s">
        <v>5869</v>
      </c>
      <c r="D19" s="70">
        <v>3000</v>
      </c>
    </row>
    <row r="20" spans="1:4">
      <c r="A20" s="23">
        <f t="shared" si="0"/>
        <v>30000</v>
      </c>
      <c r="B20" s="70">
        <v>1000</v>
      </c>
      <c r="C20" s="70" t="s">
        <v>5880</v>
      </c>
      <c r="D20" s="70">
        <v>1500</v>
      </c>
    </row>
    <row r="21" spans="1:4" ht="15.75" customHeight="1">
      <c r="A21" s="23">
        <f t="shared" si="0"/>
        <v>31000</v>
      </c>
      <c r="B21" s="70">
        <v>1000</v>
      </c>
      <c r="C21" s="70" t="s">
        <v>5887</v>
      </c>
      <c r="D21" s="70">
        <v>6000</v>
      </c>
    </row>
    <row r="22" spans="1:4" ht="15.75" customHeight="1">
      <c r="A22" s="23">
        <f t="shared" si="0"/>
        <v>32000</v>
      </c>
      <c r="B22" s="72">
        <v>1000</v>
      </c>
      <c r="C22" s="70" t="s">
        <v>5897</v>
      </c>
      <c r="D22" s="70">
        <v>4000</v>
      </c>
    </row>
    <row r="23" spans="1:4" ht="15.75" customHeight="1">
      <c r="A23" s="23">
        <f t="shared" si="0"/>
        <v>33000</v>
      </c>
      <c r="B23" s="72">
        <v>1000</v>
      </c>
      <c r="C23" s="70" t="s">
        <v>5908</v>
      </c>
      <c r="D23" s="70">
        <v>2000</v>
      </c>
    </row>
    <row r="24" spans="1:4" ht="15.75" customHeight="1">
      <c r="A24" s="23">
        <f t="shared" si="0"/>
        <v>34000</v>
      </c>
      <c r="B24" s="72">
        <v>1000</v>
      </c>
      <c r="C24" s="70" t="s">
        <v>5915</v>
      </c>
      <c r="D24" s="70">
        <v>6000</v>
      </c>
    </row>
    <row r="25" spans="1:4" ht="15.75" customHeight="1">
      <c r="A25" s="23">
        <f t="shared" si="0"/>
        <v>35000</v>
      </c>
      <c r="B25" s="72">
        <v>1000</v>
      </c>
      <c r="C25" s="72" t="s">
        <v>5922</v>
      </c>
      <c r="D25" s="72">
        <v>6000</v>
      </c>
    </row>
    <row r="26" spans="1:4" ht="15.75" customHeight="1">
      <c r="A26" s="23">
        <f t="shared" si="0"/>
        <v>36000</v>
      </c>
      <c r="B26" s="70">
        <v>1000</v>
      </c>
      <c r="C26" s="70" t="s">
        <v>6103</v>
      </c>
      <c r="D26" s="72">
        <v>100</v>
      </c>
    </row>
    <row r="27" spans="1:4" ht="15.75" customHeight="1">
      <c r="A27" s="23">
        <f t="shared" si="0"/>
        <v>37000</v>
      </c>
      <c r="B27" s="70">
        <v>1000</v>
      </c>
      <c r="C27" s="70" t="s">
        <v>6113</v>
      </c>
      <c r="D27" s="72">
        <v>5000</v>
      </c>
    </row>
    <row r="28" spans="1:4" ht="15.75" customHeight="1">
      <c r="A28" s="23">
        <f t="shared" si="0"/>
        <v>38000</v>
      </c>
      <c r="B28" s="70">
        <v>1000</v>
      </c>
      <c r="C28" s="70" t="s">
        <v>6126</v>
      </c>
      <c r="D28" s="72">
        <v>2500</v>
      </c>
    </row>
    <row r="29" spans="1:4" ht="15.75" customHeight="1">
      <c r="A29" s="23">
        <f t="shared" si="0"/>
        <v>39000</v>
      </c>
      <c r="B29" s="70">
        <v>1000</v>
      </c>
      <c r="C29" s="70" t="s">
        <v>6134</v>
      </c>
      <c r="D29" s="72">
        <v>8000</v>
      </c>
    </row>
    <row r="30" spans="1:4" ht="15.75" customHeight="1">
      <c r="A30" s="23">
        <f t="shared" si="0"/>
        <v>40000</v>
      </c>
      <c r="B30" s="70">
        <v>1000</v>
      </c>
      <c r="C30" s="70" t="s">
        <v>6143</v>
      </c>
      <c r="D30" s="72">
        <v>5000</v>
      </c>
    </row>
    <row r="31" spans="1:4" ht="15.75" customHeight="1">
      <c r="A31" s="23">
        <f t="shared" si="0"/>
        <v>41000</v>
      </c>
      <c r="B31" s="70">
        <v>1000</v>
      </c>
      <c r="C31" s="70" t="s">
        <v>6156</v>
      </c>
      <c r="D31" s="72">
        <v>7000</v>
      </c>
    </row>
    <row r="32" spans="1:4" ht="15.75" customHeight="1">
      <c r="A32" s="23">
        <f t="shared" si="0"/>
        <v>42000</v>
      </c>
      <c r="B32" s="70">
        <v>1000</v>
      </c>
      <c r="C32" s="70" t="s">
        <v>6167</v>
      </c>
      <c r="D32" s="72">
        <v>8000</v>
      </c>
    </row>
    <row r="33" spans="1:4" ht="15.75" customHeight="1">
      <c r="A33" s="23">
        <f t="shared" si="0"/>
        <v>43000</v>
      </c>
      <c r="B33" s="70">
        <v>1000</v>
      </c>
      <c r="C33" s="70" t="s">
        <v>6182</v>
      </c>
      <c r="D33" s="72">
        <v>7000</v>
      </c>
    </row>
    <row r="34" spans="1:4" ht="15.75" customHeight="1">
      <c r="A34" s="23">
        <f t="shared" si="0"/>
        <v>44000</v>
      </c>
      <c r="B34" s="70">
        <v>1000</v>
      </c>
      <c r="C34" s="70" t="s">
        <v>6192</v>
      </c>
      <c r="D34" s="72">
        <v>8000</v>
      </c>
    </row>
    <row r="35" spans="1:4" ht="15.75" customHeight="1">
      <c r="A35" s="23">
        <f t="shared" si="0"/>
        <v>45000</v>
      </c>
      <c r="B35" s="70">
        <v>1000</v>
      </c>
      <c r="C35" s="70" t="s">
        <v>6201</v>
      </c>
      <c r="D35" s="72">
        <v>12000</v>
      </c>
    </row>
    <row r="36" spans="1:4" ht="15.75" customHeight="1">
      <c r="A36" s="23">
        <f t="shared" si="0"/>
        <v>46000</v>
      </c>
      <c r="B36" s="70">
        <v>1000</v>
      </c>
      <c r="C36" s="70" t="s">
        <v>6214</v>
      </c>
      <c r="D36" s="72">
        <v>1000</v>
      </c>
    </row>
    <row r="37" spans="1:4" ht="15.75" customHeight="1">
      <c r="A37" s="23">
        <f t="shared" si="0"/>
        <v>47000</v>
      </c>
      <c r="B37" s="70">
        <v>1000</v>
      </c>
      <c r="C37" s="70" t="s">
        <v>6224</v>
      </c>
      <c r="D37" s="72">
        <v>2000</v>
      </c>
    </row>
    <row r="38" spans="1:4" ht="15.75" customHeight="1">
      <c r="A38" s="23">
        <f t="shared" si="0"/>
        <v>48000</v>
      </c>
      <c r="B38" s="70">
        <v>1000</v>
      </c>
      <c r="C38" s="70" t="s">
        <v>6241</v>
      </c>
      <c r="D38" s="72">
        <v>350</v>
      </c>
    </row>
    <row r="39" spans="1:4" ht="15.75" customHeight="1">
      <c r="A39" s="23">
        <f t="shared" si="0"/>
        <v>49000</v>
      </c>
      <c r="B39" s="70">
        <v>1000</v>
      </c>
      <c r="C39" s="70" t="s">
        <v>6250</v>
      </c>
      <c r="D39" s="72">
        <v>4000</v>
      </c>
    </row>
    <row r="40" spans="1:4" ht="15.75" customHeight="1">
      <c r="A40" s="23">
        <f t="shared" si="0"/>
        <v>50000</v>
      </c>
      <c r="B40" s="73">
        <v>1000</v>
      </c>
      <c r="C40" s="75" t="s">
        <v>8719</v>
      </c>
      <c r="D40" s="76">
        <v>6000</v>
      </c>
    </row>
    <row r="41" spans="1:4" ht="15.75" customHeight="1">
      <c r="A41" s="23">
        <f t="shared" si="0"/>
        <v>51000</v>
      </c>
      <c r="B41" s="73">
        <v>1000</v>
      </c>
      <c r="C41" s="75" t="s">
        <v>8745</v>
      </c>
      <c r="D41" s="76">
        <v>20000</v>
      </c>
    </row>
    <row r="42" spans="1:4" ht="15.75" customHeight="1">
      <c r="A42" s="23">
        <f t="shared" si="0"/>
        <v>52000</v>
      </c>
      <c r="B42" s="73">
        <v>1000</v>
      </c>
      <c r="C42" s="75" t="s">
        <v>8753</v>
      </c>
      <c r="D42" s="76">
        <v>4000</v>
      </c>
    </row>
    <row r="43" spans="1:4" ht="15.75" customHeight="1">
      <c r="A43" s="23">
        <f t="shared" si="0"/>
        <v>53000</v>
      </c>
      <c r="B43" s="73">
        <v>1000</v>
      </c>
      <c r="C43" s="75" t="s">
        <v>8765</v>
      </c>
      <c r="D43" s="76"/>
    </row>
    <row r="44" spans="1:4" ht="15.75" customHeight="1">
      <c r="A44" s="23">
        <f t="shared" si="0"/>
        <v>54000</v>
      </c>
      <c r="B44" s="73">
        <v>1000</v>
      </c>
      <c r="C44" s="75" t="s">
        <v>8771</v>
      </c>
      <c r="D44" s="76">
        <v>2500</v>
      </c>
    </row>
    <row r="45" spans="1:4" ht="15.75" customHeight="1">
      <c r="A45" s="23">
        <f t="shared" si="0"/>
        <v>55000</v>
      </c>
      <c r="B45" s="73">
        <v>1000</v>
      </c>
      <c r="C45" s="75" t="s">
        <v>8778</v>
      </c>
      <c r="D45" s="76">
        <v>5000</v>
      </c>
    </row>
    <row r="46" spans="1:4" ht="15.75" customHeight="1">
      <c r="A46" s="23">
        <f t="shared" si="0"/>
        <v>56000</v>
      </c>
      <c r="B46" s="73">
        <v>1000</v>
      </c>
      <c r="C46" s="75" t="s">
        <v>8784</v>
      </c>
      <c r="D46" s="76">
        <v>10000</v>
      </c>
    </row>
    <row r="47" spans="1:4" ht="15.75" customHeight="1">
      <c r="A47" s="23">
        <f t="shared" si="0"/>
        <v>57000</v>
      </c>
      <c r="B47" s="73">
        <v>1000</v>
      </c>
      <c r="C47" s="75" t="s">
        <v>8789</v>
      </c>
      <c r="D47" s="76">
        <v>1500</v>
      </c>
    </row>
    <row r="48" spans="1:4" ht="15.75" customHeight="1">
      <c r="A48" s="23">
        <f t="shared" si="0"/>
        <v>58000</v>
      </c>
      <c r="B48" s="73">
        <v>1000</v>
      </c>
      <c r="C48" s="75" t="s">
        <v>8796</v>
      </c>
      <c r="D48" s="76">
        <v>7500</v>
      </c>
    </row>
    <row r="49" spans="1:4" ht="15.75" customHeight="1">
      <c r="A49" s="23">
        <f t="shared" si="0"/>
        <v>59000</v>
      </c>
      <c r="B49" s="73">
        <v>1000</v>
      </c>
      <c r="C49" s="75" t="s">
        <v>8804</v>
      </c>
      <c r="D49" s="76">
        <v>8000</v>
      </c>
    </row>
    <row r="50" spans="1:4" ht="15.75" customHeight="1">
      <c r="A50" s="23">
        <f t="shared" si="0"/>
        <v>60000</v>
      </c>
      <c r="B50" s="73">
        <v>1000</v>
      </c>
      <c r="C50" s="75" t="s">
        <v>8811</v>
      </c>
      <c r="D50" s="76">
        <v>1000</v>
      </c>
    </row>
    <row r="51" spans="1:4" ht="15.75" customHeight="1">
      <c r="A51" s="23">
        <f t="shared" si="0"/>
        <v>61000</v>
      </c>
      <c r="B51" s="73">
        <v>1000</v>
      </c>
      <c r="C51" s="75" t="s">
        <v>8818</v>
      </c>
      <c r="D51" s="76">
        <v>1500</v>
      </c>
    </row>
    <row r="52" spans="1:4" ht="15.75" customHeight="1">
      <c r="A52" s="23">
        <f t="shared" si="0"/>
        <v>62000</v>
      </c>
      <c r="B52" s="73">
        <v>1000</v>
      </c>
      <c r="C52" s="75" t="s">
        <v>8828</v>
      </c>
      <c r="D52" s="76">
        <v>5000</v>
      </c>
    </row>
    <row r="53" spans="1:4" ht="15.75" customHeight="1">
      <c r="A53" s="23">
        <f t="shared" si="0"/>
        <v>63000</v>
      </c>
      <c r="B53" s="73">
        <v>1000</v>
      </c>
      <c r="C53" s="75" t="s">
        <v>8837</v>
      </c>
      <c r="D53" s="76">
        <v>3500</v>
      </c>
    </row>
    <row r="54" spans="1:4" ht="15.75" customHeight="1">
      <c r="A54" s="23">
        <f t="shared" si="0"/>
        <v>64000</v>
      </c>
      <c r="B54" s="73">
        <v>1000</v>
      </c>
      <c r="C54" s="75" t="s">
        <v>8846</v>
      </c>
      <c r="D54" s="76">
        <v>6000</v>
      </c>
    </row>
    <row r="55" spans="1:4" ht="15.75" customHeight="1">
      <c r="A55" s="23">
        <f t="shared" si="0"/>
        <v>65000</v>
      </c>
      <c r="B55" s="73">
        <v>1000</v>
      </c>
      <c r="C55" s="75" t="s">
        <v>8856</v>
      </c>
      <c r="D55" s="76">
        <v>60000</v>
      </c>
    </row>
    <row r="56" spans="1:4" ht="15.75" customHeight="1">
      <c r="A56" s="23">
        <f t="shared" si="0"/>
        <v>66000</v>
      </c>
      <c r="B56" s="73">
        <v>1000</v>
      </c>
      <c r="C56" s="75" t="s">
        <v>8866</v>
      </c>
      <c r="D56" s="76">
        <v>6120</v>
      </c>
    </row>
    <row r="57" spans="1:4" ht="15.75" customHeight="1">
      <c r="A57" s="23">
        <f t="shared" si="0"/>
        <v>67000</v>
      </c>
      <c r="B57" s="73">
        <v>1000</v>
      </c>
      <c r="C57" s="75" t="s">
        <v>8875</v>
      </c>
      <c r="D57" s="76">
        <v>750</v>
      </c>
    </row>
    <row r="58" spans="1:4" ht="15.75" customHeight="1">
      <c r="A58" s="23">
        <f t="shared" si="0"/>
        <v>68000</v>
      </c>
      <c r="B58" s="73">
        <v>1000</v>
      </c>
      <c r="C58" s="75" t="s">
        <v>8887</v>
      </c>
      <c r="D58" s="76">
        <v>300</v>
      </c>
    </row>
    <row r="59" spans="1:4" ht="15.75" customHeight="1">
      <c r="A59" s="23">
        <f t="shared" si="0"/>
        <v>69000</v>
      </c>
      <c r="B59" s="73">
        <v>1000</v>
      </c>
      <c r="C59" s="75" t="s">
        <v>8897</v>
      </c>
      <c r="D59" s="76">
        <v>120</v>
      </c>
    </row>
    <row r="60" spans="1:4" ht="15.75" customHeight="1">
      <c r="A60" s="23">
        <f t="shared" si="0"/>
        <v>70000</v>
      </c>
      <c r="B60" s="73">
        <v>1000</v>
      </c>
      <c r="C60" s="75" t="s">
        <v>8906</v>
      </c>
      <c r="D60" s="76">
        <v>480</v>
      </c>
    </row>
    <row r="61" spans="1:4" ht="15.75" customHeight="1">
      <c r="A61" s="23">
        <f t="shared" si="0"/>
        <v>71000</v>
      </c>
      <c r="B61" s="73">
        <v>1000</v>
      </c>
      <c r="C61" s="76" t="s">
        <v>8913</v>
      </c>
      <c r="D61" s="76">
        <v>960</v>
      </c>
    </row>
    <row r="62" spans="1:4" ht="15.75" customHeight="1">
      <c r="A62" s="23">
        <f t="shared" si="0"/>
        <v>72000</v>
      </c>
      <c r="B62" s="23">
        <v>1000</v>
      </c>
      <c r="C62" s="75" t="s">
        <v>8921</v>
      </c>
      <c r="D62" s="75">
        <v>1000</v>
      </c>
    </row>
    <row r="63" spans="1:4" ht="15.75" customHeight="1">
      <c r="A63" s="23">
        <f t="shared" si="0"/>
        <v>73000</v>
      </c>
      <c r="B63" s="23">
        <v>1000</v>
      </c>
      <c r="C63" s="75" t="s">
        <v>8929</v>
      </c>
      <c r="D63" s="75">
        <v>3000</v>
      </c>
    </row>
    <row r="64" spans="1:4" ht="15.75" customHeight="1">
      <c r="A64" s="23">
        <f t="shared" si="0"/>
        <v>74000</v>
      </c>
      <c r="B64" s="23">
        <v>1000</v>
      </c>
      <c r="C64" s="75" t="s">
        <v>8936</v>
      </c>
      <c r="D64" s="75">
        <v>2500</v>
      </c>
    </row>
    <row r="65" spans="1:4" ht="15.75" customHeight="1">
      <c r="A65" s="23">
        <f t="shared" si="0"/>
        <v>75000</v>
      </c>
      <c r="B65" s="23">
        <v>1000</v>
      </c>
      <c r="C65" s="75" t="s">
        <v>8947</v>
      </c>
      <c r="D65" s="75">
        <v>2500</v>
      </c>
    </row>
    <row r="66" spans="1:4" ht="15.75" customHeight="1">
      <c r="A66" s="23">
        <f t="shared" si="0"/>
        <v>76000</v>
      </c>
      <c r="B66" s="23">
        <v>1000</v>
      </c>
      <c r="C66" s="75" t="s">
        <v>8952</v>
      </c>
      <c r="D66" s="75">
        <v>5000</v>
      </c>
    </row>
    <row r="67" spans="1:4" ht="15.75" customHeight="1">
      <c r="A67" s="23">
        <f t="shared" si="0"/>
        <v>77000</v>
      </c>
      <c r="B67" s="23">
        <v>1000</v>
      </c>
      <c r="C67" s="75" t="s">
        <v>8957</v>
      </c>
      <c r="D67" s="75">
        <v>8000</v>
      </c>
    </row>
    <row r="68" spans="1:4" ht="15.75" customHeight="1">
      <c r="A68" s="23">
        <f t="shared" si="0"/>
        <v>78000</v>
      </c>
      <c r="B68" s="23">
        <v>1000</v>
      </c>
      <c r="C68" s="75" t="s">
        <v>8963</v>
      </c>
      <c r="D68" s="75">
        <v>5000</v>
      </c>
    </row>
    <row r="69" spans="1:4" ht="15.75" customHeight="1">
      <c r="A69" s="23">
        <f t="shared" si="0"/>
        <v>79000</v>
      </c>
      <c r="B69" s="23">
        <v>1000</v>
      </c>
      <c r="C69" s="75" t="s">
        <v>8969</v>
      </c>
      <c r="D69" s="75">
        <v>3000</v>
      </c>
    </row>
    <row r="70" spans="1:4" ht="15.75" customHeight="1">
      <c r="A70" s="23">
        <f t="shared" si="0"/>
        <v>80000</v>
      </c>
      <c r="B70" s="23">
        <v>1000</v>
      </c>
      <c r="C70" s="75" t="s">
        <v>8978</v>
      </c>
      <c r="D70" s="75">
        <v>2000</v>
      </c>
    </row>
    <row r="71" spans="1:4" ht="15.75" customHeight="1">
      <c r="A71" s="23">
        <f t="shared" si="0"/>
        <v>81000</v>
      </c>
      <c r="B71" s="23">
        <v>1000</v>
      </c>
      <c r="C71" s="75" t="s">
        <v>8985</v>
      </c>
      <c r="D71" s="75">
        <v>5000</v>
      </c>
    </row>
    <row r="72" spans="1:4" ht="15.75" customHeight="1">
      <c r="A72" s="23">
        <f t="shared" si="0"/>
        <v>82000</v>
      </c>
      <c r="B72" s="23">
        <v>1000</v>
      </c>
      <c r="C72" s="75" t="s">
        <v>8989</v>
      </c>
      <c r="D72" s="75">
        <v>1500</v>
      </c>
    </row>
    <row r="73" spans="1:4" ht="15.75" customHeight="1">
      <c r="A73" s="23">
        <f t="shared" si="0"/>
        <v>83000</v>
      </c>
      <c r="B73" s="23">
        <v>1000</v>
      </c>
      <c r="C73" s="75" t="s">
        <v>8994</v>
      </c>
      <c r="D73" s="75">
        <v>5000</v>
      </c>
    </row>
    <row r="74" spans="1:4" ht="15.75" customHeight="1">
      <c r="A74" s="23">
        <f t="shared" si="0"/>
        <v>84000</v>
      </c>
      <c r="B74" s="23">
        <v>1000</v>
      </c>
      <c r="C74" s="75" t="s">
        <v>9000</v>
      </c>
      <c r="D74" s="75">
        <v>8000</v>
      </c>
    </row>
    <row r="75" spans="1:4" ht="15.75" customHeight="1">
      <c r="A75" s="23">
        <f t="shared" si="0"/>
        <v>85000</v>
      </c>
      <c r="B75" s="23">
        <v>1000</v>
      </c>
      <c r="C75" s="75" t="s">
        <v>9002</v>
      </c>
      <c r="D75" s="75">
        <v>500</v>
      </c>
    </row>
    <row r="76" spans="1:4" ht="15.75" customHeight="1">
      <c r="A76" s="23">
        <f t="shared" si="0"/>
        <v>86000</v>
      </c>
      <c r="B76" s="23">
        <v>1000</v>
      </c>
      <c r="C76" s="75" t="s">
        <v>9005</v>
      </c>
      <c r="D76" s="75">
        <v>12000</v>
      </c>
    </row>
    <row r="77" spans="1:4" ht="15.75" customHeight="1">
      <c r="A77" s="23">
        <f t="shared" si="0"/>
        <v>87000</v>
      </c>
      <c r="B77" s="23">
        <v>1000</v>
      </c>
      <c r="C77" s="75" t="s">
        <v>9011</v>
      </c>
      <c r="D77" s="75">
        <v>28500</v>
      </c>
    </row>
    <row r="78" spans="1:4" ht="15.75" customHeight="1">
      <c r="A78" s="23">
        <f t="shared" si="0"/>
        <v>88000</v>
      </c>
      <c r="B78" s="23">
        <v>1000</v>
      </c>
      <c r="C78" s="75" t="s">
        <v>9017</v>
      </c>
      <c r="D78" s="75">
        <v>26500</v>
      </c>
    </row>
    <row r="79" spans="1:4" ht="15.75" customHeight="1">
      <c r="A79" s="23">
        <f t="shared" si="0"/>
        <v>89000</v>
      </c>
      <c r="B79" s="23">
        <v>1000</v>
      </c>
      <c r="C79" s="75" t="s">
        <v>9021</v>
      </c>
      <c r="D79" s="75">
        <v>27000</v>
      </c>
    </row>
    <row r="80" spans="1:4" ht="15.75" customHeight="1">
      <c r="A80" s="23">
        <f t="shared" si="0"/>
        <v>90000</v>
      </c>
      <c r="B80" s="23">
        <v>1000</v>
      </c>
      <c r="C80" s="75" t="s">
        <v>9025</v>
      </c>
      <c r="D80" s="75">
        <v>120</v>
      </c>
    </row>
    <row r="81" spans="1:4" ht="15.75" customHeight="1">
      <c r="A81" s="23">
        <f t="shared" si="0"/>
        <v>91000</v>
      </c>
      <c r="B81" s="23">
        <v>1000</v>
      </c>
      <c r="C81" s="75" t="s">
        <v>9029</v>
      </c>
      <c r="D81" s="75">
        <v>5000</v>
      </c>
    </row>
    <row r="82" spans="1:4" ht="15.75" customHeight="1">
      <c r="A82" s="23">
        <f t="shared" si="0"/>
        <v>92000</v>
      </c>
      <c r="B82" s="23">
        <v>1000</v>
      </c>
      <c r="C82" s="75" t="s">
        <v>9034</v>
      </c>
      <c r="D82" s="75">
        <v>3000</v>
      </c>
    </row>
    <row r="83" spans="1:4" ht="15.75" customHeight="1">
      <c r="A83" s="23">
        <f t="shared" si="0"/>
        <v>93000</v>
      </c>
      <c r="B83" s="23">
        <v>1000</v>
      </c>
      <c r="C83" s="75" t="s">
        <v>9041</v>
      </c>
      <c r="D83" s="75">
        <v>1500</v>
      </c>
    </row>
    <row r="84" spans="1:4" ht="15.75" customHeight="1">
      <c r="A84" s="23">
        <f t="shared" si="0"/>
        <v>94000</v>
      </c>
      <c r="B84" s="23">
        <v>1000</v>
      </c>
      <c r="C84" s="75" t="s">
        <v>9048</v>
      </c>
      <c r="D84" s="75">
        <v>6000</v>
      </c>
    </row>
    <row r="85" spans="1:4" ht="15.75" customHeight="1">
      <c r="A85" s="23">
        <f t="shared" si="0"/>
        <v>95000</v>
      </c>
      <c r="B85" s="23">
        <v>1000</v>
      </c>
      <c r="C85" s="75" t="s">
        <v>9056</v>
      </c>
      <c r="D85" s="75">
        <v>5000</v>
      </c>
    </row>
    <row r="86" spans="1:4" ht="15.75" customHeight="1">
      <c r="A86" s="23">
        <f t="shared" si="0"/>
        <v>96000</v>
      </c>
      <c r="B86" s="23">
        <v>1000</v>
      </c>
      <c r="C86" s="76" t="s">
        <v>9060</v>
      </c>
      <c r="D86" s="76">
        <v>5000</v>
      </c>
    </row>
    <row r="87" spans="1:4" ht="15.75" customHeight="1">
      <c r="A87" s="23">
        <f t="shared" si="0"/>
        <v>97000</v>
      </c>
      <c r="B87" s="23">
        <v>1000</v>
      </c>
      <c r="C87" s="75" t="s">
        <v>9065</v>
      </c>
      <c r="D87" s="75">
        <v>6000</v>
      </c>
    </row>
    <row r="88" spans="1:4" ht="15.75" customHeight="1">
      <c r="A88" s="23">
        <f t="shared" si="0"/>
        <v>98000</v>
      </c>
      <c r="B88" s="23">
        <v>1000</v>
      </c>
      <c r="C88" s="75" t="s">
        <v>9069</v>
      </c>
      <c r="D88" s="75">
        <v>2000</v>
      </c>
    </row>
    <row r="89" spans="1:4" ht="15.75" customHeight="1">
      <c r="A89" s="23">
        <f t="shared" si="0"/>
        <v>99000</v>
      </c>
      <c r="B89" s="23">
        <v>1000</v>
      </c>
      <c r="C89" s="75" t="s">
        <v>9073</v>
      </c>
      <c r="D89" s="75">
        <v>1000</v>
      </c>
    </row>
    <row r="90" spans="1:4" ht="15.75" customHeight="1">
      <c r="A90" s="23">
        <f t="shared" si="0"/>
        <v>100000</v>
      </c>
      <c r="B90" s="23">
        <v>1000</v>
      </c>
      <c r="C90" s="75" t="s">
        <v>9077</v>
      </c>
      <c r="D90" s="75">
        <v>5000</v>
      </c>
    </row>
    <row r="91" spans="1:4" ht="15.75" customHeight="1">
      <c r="A91" s="23">
        <f t="shared" si="0"/>
        <v>101000</v>
      </c>
      <c r="B91" s="23">
        <v>1000</v>
      </c>
      <c r="C91" s="75" t="s">
        <v>9083</v>
      </c>
      <c r="D91" s="75">
        <v>2000</v>
      </c>
    </row>
    <row r="92" spans="1:4" ht="15.75" customHeight="1">
      <c r="A92" s="23">
        <f t="shared" si="0"/>
        <v>102000</v>
      </c>
      <c r="B92" s="23">
        <v>1000</v>
      </c>
      <c r="C92" s="75" t="s">
        <v>9090</v>
      </c>
      <c r="D92" s="75">
        <v>2000</v>
      </c>
    </row>
    <row r="93" spans="1:4" ht="15.75" customHeight="1">
      <c r="A93" s="23">
        <f t="shared" si="0"/>
        <v>103000</v>
      </c>
      <c r="B93" s="23">
        <v>1000</v>
      </c>
      <c r="C93" s="75" t="s">
        <v>9091</v>
      </c>
      <c r="D93" s="75">
        <v>2000</v>
      </c>
    </row>
    <row r="94" spans="1:4" ht="15.75" customHeight="1">
      <c r="A94" s="23">
        <f t="shared" si="0"/>
        <v>104000</v>
      </c>
      <c r="B94" s="23">
        <v>1000</v>
      </c>
      <c r="C94" s="75" t="s">
        <v>9092</v>
      </c>
      <c r="D94" s="75">
        <v>5000</v>
      </c>
    </row>
    <row r="95" spans="1:4" ht="15.75" customHeight="1">
      <c r="A95" s="23">
        <f t="shared" si="0"/>
        <v>105000</v>
      </c>
      <c r="B95" s="23">
        <v>1000</v>
      </c>
      <c r="C95" s="75" t="s">
        <v>9093</v>
      </c>
      <c r="D95" s="75">
        <v>4200</v>
      </c>
    </row>
    <row r="96" spans="1:4" ht="15.75" customHeight="1">
      <c r="A96" s="23">
        <f t="shared" si="0"/>
        <v>106000</v>
      </c>
      <c r="B96" s="23">
        <v>1000</v>
      </c>
      <c r="C96" s="75" t="s">
        <v>9095</v>
      </c>
      <c r="D96" s="75">
        <v>1500</v>
      </c>
    </row>
    <row r="97" spans="1:4" ht="15.75" customHeight="1">
      <c r="A97" s="23">
        <f t="shared" si="0"/>
        <v>107000</v>
      </c>
      <c r="B97" s="23">
        <v>1000</v>
      </c>
      <c r="C97" s="75" t="s">
        <v>9097</v>
      </c>
      <c r="D97" s="75">
        <v>8000</v>
      </c>
    </row>
    <row r="98" spans="1:4" ht="15.75" customHeight="1">
      <c r="A98" s="23">
        <f t="shared" si="0"/>
        <v>108000</v>
      </c>
      <c r="B98" s="23">
        <v>1000</v>
      </c>
      <c r="C98" s="70" t="s">
        <v>9115</v>
      </c>
      <c r="D98" s="70">
        <v>1800</v>
      </c>
    </row>
    <row r="99" spans="1:4" ht="15.75" customHeight="1">
      <c r="A99" s="23">
        <f t="shared" si="0"/>
        <v>109000</v>
      </c>
      <c r="B99" s="23">
        <v>1000</v>
      </c>
      <c r="C99" s="70" t="s">
        <v>9124</v>
      </c>
      <c r="D99" s="70">
        <v>2000</v>
      </c>
    </row>
    <row r="100" spans="1:4" ht="15.75" customHeight="1">
      <c r="A100" s="23">
        <f t="shared" si="0"/>
        <v>110000</v>
      </c>
      <c r="B100" s="23">
        <v>1000</v>
      </c>
      <c r="C100" s="70" t="s">
        <v>9159</v>
      </c>
      <c r="D100" s="70">
        <v>1500</v>
      </c>
    </row>
    <row r="101" spans="1:4" ht="15.75" customHeight="1">
      <c r="A101" s="23">
        <f t="shared" si="0"/>
        <v>111000</v>
      </c>
      <c r="B101" s="23">
        <v>1000</v>
      </c>
      <c r="C101" s="70" t="s">
        <v>9164</v>
      </c>
      <c r="D101" s="70">
        <v>8000</v>
      </c>
    </row>
    <row r="102" spans="1:4" ht="15.75" customHeight="1">
      <c r="A102" s="23">
        <f t="shared" si="0"/>
        <v>112000</v>
      </c>
      <c r="B102" s="23">
        <v>1000</v>
      </c>
      <c r="C102" s="70" t="s">
        <v>9166</v>
      </c>
      <c r="D102" s="70">
        <v>1500</v>
      </c>
    </row>
    <row r="103" spans="1:4" ht="15.75" customHeight="1">
      <c r="A103" s="23">
        <f t="shared" si="0"/>
        <v>113000</v>
      </c>
      <c r="B103" s="23">
        <v>1000</v>
      </c>
      <c r="C103" s="70" t="s">
        <v>9168</v>
      </c>
      <c r="D103" s="70">
        <v>8000</v>
      </c>
    </row>
    <row r="104" spans="1:4" ht="15.75" customHeight="1">
      <c r="A104" s="23">
        <f t="shared" si="0"/>
        <v>114000</v>
      </c>
      <c r="B104" s="23">
        <v>1000</v>
      </c>
      <c r="C104" s="70" t="s">
        <v>9171</v>
      </c>
      <c r="D104" s="70">
        <v>1200</v>
      </c>
    </row>
    <row r="105" spans="1:4" ht="15.75" customHeight="1">
      <c r="A105" s="23">
        <f t="shared" si="0"/>
        <v>115000</v>
      </c>
      <c r="B105" s="23">
        <v>1000</v>
      </c>
      <c r="C105" s="70" t="s">
        <v>9198</v>
      </c>
      <c r="D105" s="70">
        <v>5000</v>
      </c>
    </row>
    <row r="106" spans="1:4" ht="15.75" customHeight="1">
      <c r="A106" s="23">
        <f t="shared" si="0"/>
        <v>116000</v>
      </c>
      <c r="B106" s="23">
        <v>1000</v>
      </c>
      <c r="C106" s="70" t="s">
        <v>9202</v>
      </c>
      <c r="D106" s="70">
        <v>12000</v>
      </c>
    </row>
    <row r="107" spans="1:4" ht="15.75" customHeight="1">
      <c r="A107" s="23">
        <f t="shared" si="0"/>
        <v>117000</v>
      </c>
      <c r="B107" s="23">
        <v>600</v>
      </c>
      <c r="C107" s="70" t="s">
        <v>8370</v>
      </c>
      <c r="D107" s="70">
        <v>4000</v>
      </c>
    </row>
    <row r="108" spans="1:4" ht="15.75" customHeight="1">
      <c r="A108" s="23">
        <f t="shared" si="0"/>
        <v>117600</v>
      </c>
      <c r="B108" s="23">
        <v>600</v>
      </c>
      <c r="C108" s="70" t="s">
        <v>8380</v>
      </c>
      <c r="D108" s="70">
        <v>5000</v>
      </c>
    </row>
    <row r="109" spans="1:4" ht="15.75" customHeight="1">
      <c r="A109" s="23">
        <f t="shared" si="0"/>
        <v>118200</v>
      </c>
      <c r="B109" s="23">
        <v>600</v>
      </c>
      <c r="C109" s="70" t="s">
        <v>8389</v>
      </c>
      <c r="D109" s="70">
        <v>2000</v>
      </c>
    </row>
    <row r="110" spans="1:4" ht="15.75" customHeight="1">
      <c r="A110" s="23">
        <f t="shared" si="0"/>
        <v>118800</v>
      </c>
      <c r="B110" s="23">
        <v>600</v>
      </c>
      <c r="C110" s="70" t="s">
        <v>8396</v>
      </c>
      <c r="D110" s="70">
        <v>20000</v>
      </c>
    </row>
    <row r="111" spans="1:4" ht="15.75" customHeight="1">
      <c r="A111" s="23">
        <f t="shared" si="0"/>
        <v>119400</v>
      </c>
      <c r="B111" s="23">
        <v>600</v>
      </c>
      <c r="C111" s="70" t="s">
        <v>8403</v>
      </c>
      <c r="D111" s="70">
        <v>36000</v>
      </c>
    </row>
    <row r="112" spans="1:4" ht="15.75" customHeight="1">
      <c r="A112" s="23">
        <f t="shared" si="0"/>
        <v>120000</v>
      </c>
      <c r="B112" s="23">
        <v>600</v>
      </c>
      <c r="C112" s="70" t="s">
        <v>8410</v>
      </c>
      <c r="D112" s="70">
        <v>6000</v>
      </c>
    </row>
    <row r="113" spans="1:4" ht="15.75" customHeight="1">
      <c r="A113" s="23">
        <f t="shared" si="0"/>
        <v>120600</v>
      </c>
      <c r="B113" s="23">
        <v>600</v>
      </c>
      <c r="C113" s="70" t="s">
        <v>8418</v>
      </c>
      <c r="D113" s="70">
        <v>24000</v>
      </c>
    </row>
    <row r="114" spans="1:4" ht="15.75" customHeight="1">
      <c r="A114" s="23">
        <f t="shared" si="0"/>
        <v>121200</v>
      </c>
      <c r="B114" s="23">
        <v>600</v>
      </c>
      <c r="C114" s="70" t="s">
        <v>8421</v>
      </c>
      <c r="D114" s="70">
        <v>6000</v>
      </c>
    </row>
    <row r="115" spans="1:4" ht="15.75" customHeight="1">
      <c r="A115" s="23">
        <f t="shared" si="0"/>
        <v>121800</v>
      </c>
      <c r="B115" s="23">
        <v>600</v>
      </c>
      <c r="C115" s="70" t="s">
        <v>8434</v>
      </c>
      <c r="D115" s="70">
        <v>5000</v>
      </c>
    </row>
    <row r="116" spans="1:4" ht="15.75" customHeight="1">
      <c r="A116" s="23">
        <f t="shared" si="0"/>
        <v>122400</v>
      </c>
      <c r="B116" s="72">
        <v>500</v>
      </c>
      <c r="C116" s="70" t="s">
        <v>5928</v>
      </c>
      <c r="D116" s="70">
        <v>6000</v>
      </c>
    </row>
    <row r="117" spans="1:4" ht="15.75" customHeight="1">
      <c r="A117" s="23">
        <f t="shared" si="0"/>
        <v>122900</v>
      </c>
      <c r="B117" s="72">
        <v>500</v>
      </c>
      <c r="C117" s="70" t="s">
        <v>5940</v>
      </c>
      <c r="D117" s="70">
        <v>6000</v>
      </c>
    </row>
    <row r="118" spans="1:4" ht="15.75" customHeight="1">
      <c r="A118" s="23">
        <f t="shared" si="0"/>
        <v>123400</v>
      </c>
      <c r="B118" s="72">
        <v>500</v>
      </c>
      <c r="C118" s="70" t="s">
        <v>5948</v>
      </c>
      <c r="D118" s="70">
        <v>2000</v>
      </c>
    </row>
    <row r="119" spans="1:4" ht="15.75" customHeight="1">
      <c r="A119" s="23">
        <f t="shared" si="0"/>
        <v>123900</v>
      </c>
      <c r="B119" s="72">
        <v>500</v>
      </c>
      <c r="C119" s="70" t="s">
        <v>5958</v>
      </c>
      <c r="D119" s="70">
        <v>4000</v>
      </c>
    </row>
    <row r="120" spans="1:4" ht="15.75" customHeight="1">
      <c r="A120" s="23">
        <f t="shared" si="0"/>
        <v>124400</v>
      </c>
      <c r="B120" s="72">
        <v>500</v>
      </c>
      <c r="C120" s="70" t="s">
        <v>5969</v>
      </c>
      <c r="D120" s="70">
        <v>9000</v>
      </c>
    </row>
    <row r="121" spans="1:4" ht="15.75" customHeight="1">
      <c r="A121" s="23">
        <f t="shared" si="0"/>
        <v>124900</v>
      </c>
      <c r="B121" s="72">
        <v>500</v>
      </c>
      <c r="C121" s="70" t="s">
        <v>5980</v>
      </c>
      <c r="D121" s="70">
        <v>24000</v>
      </c>
    </row>
    <row r="122" spans="1:4" ht="15.75" customHeight="1">
      <c r="A122" s="23">
        <f t="shared" si="0"/>
        <v>125400</v>
      </c>
      <c r="B122" s="72">
        <v>500</v>
      </c>
      <c r="C122" s="70" t="s">
        <v>5990</v>
      </c>
      <c r="D122" s="70">
        <v>50000</v>
      </c>
    </row>
    <row r="123" spans="1:4" ht="15.75" customHeight="1">
      <c r="A123" s="23">
        <f t="shared" si="0"/>
        <v>125900</v>
      </c>
      <c r="B123" s="72">
        <v>500</v>
      </c>
      <c r="C123" s="70" t="s">
        <v>6259</v>
      </c>
      <c r="D123" s="70">
        <v>400</v>
      </c>
    </row>
    <row r="124" spans="1:4" ht="15.75" customHeight="1">
      <c r="A124" s="23">
        <f t="shared" si="0"/>
        <v>126400</v>
      </c>
      <c r="B124" s="72">
        <v>500</v>
      </c>
      <c r="C124" s="70" t="s">
        <v>6267</v>
      </c>
      <c r="D124" s="70">
        <v>600</v>
      </c>
    </row>
    <row r="125" spans="1:4" ht="15.75" customHeight="1">
      <c r="A125" s="23">
        <f t="shared" si="0"/>
        <v>126900</v>
      </c>
      <c r="B125" s="72">
        <v>500</v>
      </c>
      <c r="C125" s="70" t="s">
        <v>6278</v>
      </c>
      <c r="D125" s="70">
        <v>2000</v>
      </c>
    </row>
    <row r="126" spans="1:4" ht="15.75" customHeight="1">
      <c r="A126" s="23">
        <f t="shared" si="0"/>
        <v>127400</v>
      </c>
      <c r="B126" s="72">
        <v>500</v>
      </c>
      <c r="C126" s="70" t="s">
        <v>6288</v>
      </c>
      <c r="D126" s="70">
        <v>18000</v>
      </c>
    </row>
    <row r="127" spans="1:4" ht="15.75" customHeight="1">
      <c r="A127" s="23">
        <f t="shared" si="0"/>
        <v>127900</v>
      </c>
      <c r="B127" s="72">
        <v>500</v>
      </c>
      <c r="C127" s="70" t="s">
        <v>6297</v>
      </c>
      <c r="D127" s="70">
        <v>2200</v>
      </c>
    </row>
    <row r="128" spans="1:4" ht="15.75" customHeight="1">
      <c r="A128" s="23">
        <f t="shared" si="0"/>
        <v>128400</v>
      </c>
      <c r="B128" s="72">
        <v>500</v>
      </c>
      <c r="C128" s="70" t="s">
        <v>6309</v>
      </c>
      <c r="D128" s="70">
        <v>8000</v>
      </c>
    </row>
    <row r="129" spans="1:4" ht="15.75" customHeight="1">
      <c r="A129" s="23">
        <f t="shared" si="0"/>
        <v>128900</v>
      </c>
      <c r="B129" s="72">
        <v>500</v>
      </c>
      <c r="C129" s="70" t="s">
        <v>6321</v>
      </c>
      <c r="D129" s="70">
        <v>3500</v>
      </c>
    </row>
    <row r="130" spans="1:4" ht="15.75" customHeight="1">
      <c r="A130" s="23">
        <f t="shared" si="0"/>
        <v>129400</v>
      </c>
      <c r="B130" s="72">
        <v>500</v>
      </c>
      <c r="C130" s="70" t="s">
        <v>6331</v>
      </c>
      <c r="D130" s="70">
        <v>6000</v>
      </c>
    </row>
    <row r="131" spans="1:4" ht="15.75" customHeight="1">
      <c r="A131" s="23">
        <f t="shared" si="0"/>
        <v>129900</v>
      </c>
      <c r="B131" s="72">
        <v>500</v>
      </c>
      <c r="C131" s="70" t="s">
        <v>6348</v>
      </c>
      <c r="D131" s="70">
        <v>1700</v>
      </c>
    </row>
    <row r="132" spans="1:4" ht="15.75" customHeight="1">
      <c r="A132" s="23">
        <f t="shared" si="0"/>
        <v>130400</v>
      </c>
      <c r="B132" s="72">
        <v>500</v>
      </c>
      <c r="C132" s="70" t="s">
        <v>6361</v>
      </c>
      <c r="D132" s="70">
        <v>16000</v>
      </c>
    </row>
    <row r="133" spans="1:4" ht="15.75" customHeight="1">
      <c r="A133" s="23">
        <f t="shared" si="0"/>
        <v>130900</v>
      </c>
      <c r="B133" s="23">
        <v>500</v>
      </c>
      <c r="C133" s="75" t="s">
        <v>9099</v>
      </c>
      <c r="D133" s="75">
        <v>8000</v>
      </c>
    </row>
    <row r="134" spans="1:4" ht="15.75" customHeight="1">
      <c r="A134" s="23">
        <f t="shared" si="0"/>
        <v>131400</v>
      </c>
      <c r="B134" s="23">
        <v>500</v>
      </c>
      <c r="C134" s="75" t="s">
        <v>9100</v>
      </c>
      <c r="D134" s="75">
        <v>5000</v>
      </c>
    </row>
    <row r="135" spans="1:4" ht="15.75" customHeight="1">
      <c r="A135" s="23">
        <f t="shared" si="0"/>
        <v>131900</v>
      </c>
      <c r="B135" s="23">
        <v>500</v>
      </c>
      <c r="C135" s="75" t="s">
        <v>9101</v>
      </c>
      <c r="D135" s="75">
        <v>960</v>
      </c>
    </row>
    <row r="136" spans="1:4" ht="15.75" customHeight="1">
      <c r="A136" s="23">
        <f t="shared" si="0"/>
        <v>132400</v>
      </c>
      <c r="B136" s="23">
        <v>500</v>
      </c>
      <c r="C136" s="75" t="s">
        <v>9102</v>
      </c>
      <c r="D136" s="75">
        <v>6000</v>
      </c>
    </row>
    <row r="137" spans="1:4" ht="15.75" customHeight="1">
      <c r="A137" s="23">
        <f t="shared" si="0"/>
        <v>132900</v>
      </c>
      <c r="B137" s="23">
        <v>500</v>
      </c>
      <c r="C137" s="75" t="s">
        <v>9103</v>
      </c>
      <c r="D137" s="75">
        <v>8000</v>
      </c>
    </row>
    <row r="138" spans="1:4" ht="15.75" customHeight="1">
      <c r="A138" s="23">
        <f t="shared" si="0"/>
        <v>133400</v>
      </c>
      <c r="B138" s="23">
        <v>500</v>
      </c>
      <c r="C138" s="75" t="s">
        <v>9104</v>
      </c>
      <c r="D138" s="75">
        <v>4000</v>
      </c>
    </row>
    <row r="139" spans="1:4" ht="15.75" customHeight="1">
      <c r="A139" s="23">
        <f t="shared" si="0"/>
        <v>133900</v>
      </c>
      <c r="B139" s="23">
        <v>500</v>
      </c>
      <c r="C139" s="75" t="s">
        <v>9105</v>
      </c>
      <c r="D139" s="75">
        <v>4000</v>
      </c>
    </row>
    <row r="140" spans="1:4" ht="15.75" customHeight="1">
      <c r="A140" s="23">
        <f t="shared" si="0"/>
        <v>134400</v>
      </c>
      <c r="B140" s="23">
        <v>500</v>
      </c>
      <c r="C140" s="75" t="s">
        <v>9106</v>
      </c>
      <c r="D140" s="75">
        <v>8000</v>
      </c>
    </row>
    <row r="141" spans="1:4" ht="15.75" customHeight="1">
      <c r="A141" s="23">
        <f t="shared" si="0"/>
        <v>134900</v>
      </c>
      <c r="B141" s="23">
        <v>500</v>
      </c>
      <c r="C141" s="75" t="s">
        <v>9107</v>
      </c>
      <c r="D141" s="75">
        <v>6000</v>
      </c>
    </row>
    <row r="142" spans="1:4" ht="15.75" customHeight="1">
      <c r="A142" s="23">
        <f t="shared" si="0"/>
        <v>135400</v>
      </c>
      <c r="B142" s="23">
        <v>500</v>
      </c>
      <c r="C142" s="75" t="s">
        <v>9108</v>
      </c>
      <c r="D142" s="75">
        <v>8000</v>
      </c>
    </row>
    <row r="143" spans="1:4" ht="15.75" customHeight="1">
      <c r="A143" s="23">
        <f t="shared" si="0"/>
        <v>135900</v>
      </c>
      <c r="B143" s="23">
        <v>500</v>
      </c>
      <c r="C143" s="75" t="s">
        <v>9109</v>
      </c>
      <c r="D143" s="75">
        <v>8000</v>
      </c>
    </row>
    <row r="144" spans="1:4" ht="15.75" customHeight="1">
      <c r="A144" s="23">
        <f t="shared" si="0"/>
        <v>136400</v>
      </c>
      <c r="B144" s="23">
        <v>500</v>
      </c>
      <c r="C144" s="75" t="s">
        <v>9111</v>
      </c>
      <c r="D144" s="75">
        <v>8000</v>
      </c>
    </row>
    <row r="145" spans="1:4" ht="15.75" customHeight="1">
      <c r="A145" s="23">
        <f t="shared" si="0"/>
        <v>136900</v>
      </c>
      <c r="B145" s="23">
        <v>500</v>
      </c>
      <c r="C145" s="75" t="s">
        <v>9113</v>
      </c>
      <c r="D145" s="75">
        <v>1500</v>
      </c>
    </row>
    <row r="146" spans="1:4" ht="15.75" customHeight="1">
      <c r="A146" s="23">
        <f t="shared" si="0"/>
        <v>137400</v>
      </c>
      <c r="B146" s="23">
        <v>500</v>
      </c>
      <c r="C146" s="75" t="s">
        <v>9114</v>
      </c>
      <c r="D146" s="75">
        <v>60000</v>
      </c>
    </row>
    <row r="147" spans="1:4" ht="15.75" customHeight="1">
      <c r="A147" s="23">
        <f t="shared" si="0"/>
        <v>137900</v>
      </c>
      <c r="B147" s="23">
        <v>500</v>
      </c>
      <c r="C147" s="75" t="s">
        <v>9117</v>
      </c>
      <c r="D147" s="75">
        <v>6000</v>
      </c>
    </row>
    <row r="148" spans="1:4" ht="15.75" customHeight="1">
      <c r="A148" s="23">
        <f t="shared" si="0"/>
        <v>138400</v>
      </c>
      <c r="B148" s="23">
        <v>500</v>
      </c>
      <c r="C148" s="75" t="s">
        <v>9120</v>
      </c>
      <c r="D148" s="75">
        <v>16000</v>
      </c>
    </row>
    <row r="149" spans="1:4" ht="15.75" customHeight="1">
      <c r="A149" s="23">
        <f t="shared" si="0"/>
        <v>138900</v>
      </c>
      <c r="B149" s="23">
        <v>500</v>
      </c>
      <c r="C149" s="75" t="s">
        <v>9121</v>
      </c>
      <c r="D149" s="75">
        <v>75000</v>
      </c>
    </row>
    <row r="150" spans="1:4" ht="15.75" customHeight="1">
      <c r="A150" s="23">
        <f t="shared" si="0"/>
        <v>139400</v>
      </c>
      <c r="B150" s="23">
        <v>500</v>
      </c>
      <c r="C150" s="75" t="s">
        <v>9123</v>
      </c>
      <c r="D150" s="75">
        <v>3000</v>
      </c>
    </row>
    <row r="151" spans="1:4" ht="15.75" customHeight="1">
      <c r="A151" s="23">
        <f t="shared" si="0"/>
        <v>139900</v>
      </c>
      <c r="B151" s="23">
        <v>500</v>
      </c>
      <c r="C151" s="75" t="s">
        <v>9126</v>
      </c>
      <c r="D151" s="75">
        <v>8000</v>
      </c>
    </row>
    <row r="152" spans="1:4" ht="15.75" customHeight="1">
      <c r="A152" s="23">
        <f t="shared" si="0"/>
        <v>140400</v>
      </c>
      <c r="B152" s="23">
        <v>500</v>
      </c>
      <c r="C152" s="75" t="s">
        <v>9131</v>
      </c>
      <c r="D152" s="75">
        <v>6000</v>
      </c>
    </row>
    <row r="153" spans="1:4" ht="15.75" customHeight="1">
      <c r="A153" s="23">
        <f t="shared" si="0"/>
        <v>140900</v>
      </c>
      <c r="B153" s="23">
        <v>500</v>
      </c>
      <c r="C153" s="75" t="s">
        <v>9134</v>
      </c>
      <c r="D153" s="75">
        <v>600</v>
      </c>
    </row>
    <row r="154" spans="1:4" ht="15.75" customHeight="1">
      <c r="A154" s="23">
        <f t="shared" si="0"/>
        <v>141400</v>
      </c>
      <c r="B154" s="23">
        <v>500</v>
      </c>
      <c r="C154" s="75" t="s">
        <v>9138</v>
      </c>
      <c r="D154" s="75">
        <v>400</v>
      </c>
    </row>
    <row r="155" spans="1:4" ht="15.75" customHeight="1">
      <c r="A155" s="23">
        <f t="shared" si="0"/>
        <v>141900</v>
      </c>
      <c r="B155" s="23">
        <v>500</v>
      </c>
      <c r="C155" s="75" t="s">
        <v>9139</v>
      </c>
      <c r="D155" s="75">
        <v>6000</v>
      </c>
    </row>
    <row r="156" spans="1:4" ht="15.75" customHeight="1">
      <c r="A156" s="23">
        <f t="shared" si="0"/>
        <v>142400</v>
      </c>
      <c r="B156" s="23">
        <v>500</v>
      </c>
      <c r="C156" s="75" t="s">
        <v>9141</v>
      </c>
      <c r="D156" s="75">
        <v>3000</v>
      </c>
    </row>
    <row r="157" spans="1:4" ht="15.75" customHeight="1">
      <c r="A157" s="23">
        <f t="shared" si="0"/>
        <v>142900</v>
      </c>
      <c r="B157" s="23">
        <v>500</v>
      </c>
      <c r="C157" s="75" t="s">
        <v>9143</v>
      </c>
      <c r="D157" s="75">
        <v>8000</v>
      </c>
    </row>
    <row r="158" spans="1:4" ht="15.75" customHeight="1">
      <c r="A158" s="23">
        <f t="shared" si="0"/>
        <v>143400</v>
      </c>
      <c r="B158" s="23">
        <v>500</v>
      </c>
      <c r="C158" s="75" t="s">
        <v>9146</v>
      </c>
      <c r="D158" s="75">
        <v>10000</v>
      </c>
    </row>
    <row r="159" spans="1:4" ht="15.75" customHeight="1">
      <c r="A159" s="23">
        <f t="shared" si="0"/>
        <v>143900</v>
      </c>
      <c r="B159" s="23">
        <v>500</v>
      </c>
      <c r="C159" s="75" t="s">
        <v>9149</v>
      </c>
      <c r="D159" s="75">
        <v>32000</v>
      </c>
    </row>
    <row r="160" spans="1:4" ht="15.75" customHeight="1">
      <c r="A160" s="23">
        <f t="shared" si="0"/>
        <v>144400</v>
      </c>
      <c r="B160" s="23">
        <v>500</v>
      </c>
      <c r="C160" s="75" t="s">
        <v>9152</v>
      </c>
      <c r="D160" s="75">
        <v>64000</v>
      </c>
    </row>
    <row r="161" spans="1:4" ht="15.75" customHeight="1">
      <c r="A161" s="23">
        <f t="shared" si="0"/>
        <v>144900</v>
      </c>
      <c r="B161" s="23">
        <v>500</v>
      </c>
      <c r="C161" s="75" t="s">
        <v>9154</v>
      </c>
      <c r="D161" s="75">
        <v>2000</v>
      </c>
    </row>
    <row r="162" spans="1:4" ht="15.75" customHeight="1">
      <c r="A162" s="23">
        <f t="shared" si="0"/>
        <v>145400</v>
      </c>
      <c r="B162" s="23">
        <v>500</v>
      </c>
      <c r="C162" s="75" t="s">
        <v>9157</v>
      </c>
      <c r="D162" s="75">
        <v>450</v>
      </c>
    </row>
    <row r="163" spans="1:4" ht="15.75" customHeight="1">
      <c r="A163" s="23">
        <f t="shared" si="0"/>
        <v>145900</v>
      </c>
      <c r="B163" s="23">
        <v>500</v>
      </c>
      <c r="C163" s="75" t="s">
        <v>9158</v>
      </c>
      <c r="D163" s="75">
        <v>8400</v>
      </c>
    </row>
    <row r="164" spans="1:4" ht="15.75" customHeight="1">
      <c r="A164" s="23">
        <f t="shared" si="0"/>
        <v>146400</v>
      </c>
      <c r="B164" s="23">
        <v>500</v>
      </c>
      <c r="C164" s="75" t="s">
        <v>9163</v>
      </c>
      <c r="D164" s="75">
        <v>5600</v>
      </c>
    </row>
    <row r="165" spans="1:4" ht="15.75" customHeight="1">
      <c r="A165" s="23">
        <f t="shared" si="0"/>
        <v>146900</v>
      </c>
      <c r="B165" s="23">
        <v>500</v>
      </c>
      <c r="C165" s="75" t="s">
        <v>9165</v>
      </c>
      <c r="D165" s="75">
        <v>5000</v>
      </c>
    </row>
    <row r="166" spans="1:4" ht="15.75" customHeight="1">
      <c r="A166" s="23">
        <f t="shared" si="0"/>
        <v>147400</v>
      </c>
      <c r="B166" s="23">
        <v>500</v>
      </c>
      <c r="C166" s="75" t="s">
        <v>9167</v>
      </c>
      <c r="D166" s="75">
        <v>30000</v>
      </c>
    </row>
    <row r="167" spans="1:4" ht="15.75" customHeight="1">
      <c r="A167" s="23">
        <f t="shared" si="0"/>
        <v>147900</v>
      </c>
      <c r="B167" s="23">
        <v>500</v>
      </c>
      <c r="C167" s="75" t="s">
        <v>9170</v>
      </c>
      <c r="D167" s="75">
        <v>35000</v>
      </c>
    </row>
    <row r="168" spans="1:4" ht="15.75" customHeight="1">
      <c r="A168" s="23">
        <f t="shared" si="0"/>
        <v>148400</v>
      </c>
      <c r="B168" s="23">
        <v>500</v>
      </c>
      <c r="C168" s="75" t="s">
        <v>9172</v>
      </c>
      <c r="D168" s="75">
        <v>12000</v>
      </c>
    </row>
    <row r="169" spans="1:4" ht="15.75" customHeight="1">
      <c r="A169" s="23">
        <f t="shared" si="0"/>
        <v>148900</v>
      </c>
      <c r="B169" s="23">
        <v>500</v>
      </c>
      <c r="C169" s="75" t="s">
        <v>9174</v>
      </c>
      <c r="D169" s="75">
        <v>1200</v>
      </c>
    </row>
    <row r="170" spans="1:4" ht="15.75" customHeight="1">
      <c r="A170" s="23">
        <f t="shared" si="0"/>
        <v>149400</v>
      </c>
      <c r="B170" s="23">
        <v>500</v>
      </c>
      <c r="C170" s="75" t="s">
        <v>9178</v>
      </c>
      <c r="D170" s="75">
        <v>6000</v>
      </c>
    </row>
    <row r="171" spans="1:4" ht="15.75" customHeight="1">
      <c r="A171" s="23">
        <f t="shared" si="0"/>
        <v>149900</v>
      </c>
      <c r="B171" s="23">
        <v>500</v>
      </c>
      <c r="C171" s="75" t="s">
        <v>9182</v>
      </c>
      <c r="D171" s="75">
        <v>1000</v>
      </c>
    </row>
    <row r="172" spans="1:4" ht="15.75" customHeight="1">
      <c r="A172" s="23">
        <f t="shared" si="0"/>
        <v>150400</v>
      </c>
      <c r="B172" s="23">
        <v>500</v>
      </c>
      <c r="C172" s="75" t="s">
        <v>9184</v>
      </c>
      <c r="D172" s="75">
        <v>4000</v>
      </c>
    </row>
    <row r="173" spans="1:4" ht="15.75" customHeight="1">
      <c r="A173" s="23">
        <f t="shared" si="0"/>
        <v>150900</v>
      </c>
      <c r="B173" s="23">
        <v>500</v>
      </c>
      <c r="C173" s="75" t="s">
        <v>9186</v>
      </c>
      <c r="D173" s="75">
        <v>30000</v>
      </c>
    </row>
    <row r="174" spans="1:4" ht="15.75" customHeight="1">
      <c r="A174" s="23">
        <f t="shared" si="0"/>
        <v>151400</v>
      </c>
      <c r="B174" s="23">
        <v>500</v>
      </c>
      <c r="C174" s="75" t="s">
        <v>9188</v>
      </c>
      <c r="D174" s="75">
        <v>3840</v>
      </c>
    </row>
    <row r="175" spans="1:4" ht="15.75" customHeight="1">
      <c r="A175" s="23">
        <f t="shared" si="0"/>
        <v>151900</v>
      </c>
      <c r="B175" s="23">
        <v>500</v>
      </c>
      <c r="C175" s="75" t="s">
        <v>9190</v>
      </c>
      <c r="D175" s="75">
        <v>10000</v>
      </c>
    </row>
    <row r="176" spans="1:4" ht="15.75" customHeight="1">
      <c r="A176" s="23">
        <f t="shared" si="0"/>
        <v>152400</v>
      </c>
      <c r="B176" s="23">
        <v>500</v>
      </c>
      <c r="C176" s="75" t="s">
        <v>9193</v>
      </c>
      <c r="D176" s="75">
        <v>5000</v>
      </c>
    </row>
    <row r="177" spans="1:4" ht="15.75" customHeight="1">
      <c r="A177" s="23">
        <f t="shared" si="0"/>
        <v>152900</v>
      </c>
      <c r="B177" s="23">
        <v>500</v>
      </c>
      <c r="C177" s="75" t="s">
        <v>9195</v>
      </c>
      <c r="D177" s="75">
        <v>8000</v>
      </c>
    </row>
    <row r="178" spans="1:4" ht="15.75" customHeight="1">
      <c r="A178" s="23">
        <f t="shared" si="0"/>
        <v>153400</v>
      </c>
      <c r="B178" s="23">
        <v>500</v>
      </c>
      <c r="C178" s="75" t="s">
        <v>9197</v>
      </c>
      <c r="D178" s="75">
        <v>50</v>
      </c>
    </row>
    <row r="179" spans="1:4" ht="15.75" customHeight="1">
      <c r="A179" s="23">
        <f t="shared" si="0"/>
        <v>153900</v>
      </c>
      <c r="B179" s="23">
        <v>500</v>
      </c>
      <c r="C179" s="75" t="s">
        <v>9201</v>
      </c>
      <c r="D179" s="75">
        <v>30000</v>
      </c>
    </row>
    <row r="180" spans="1:4" ht="15.75" customHeight="1">
      <c r="A180" s="23">
        <f t="shared" si="0"/>
        <v>154400</v>
      </c>
      <c r="B180" s="23">
        <v>500</v>
      </c>
      <c r="C180" s="75" t="s">
        <v>9204</v>
      </c>
      <c r="D180" s="75">
        <v>4000</v>
      </c>
    </row>
    <row r="181" spans="1:4" ht="15.75" customHeight="1">
      <c r="A181" s="23">
        <f t="shared" si="0"/>
        <v>154900</v>
      </c>
      <c r="B181" s="23">
        <v>500</v>
      </c>
      <c r="C181" s="75" t="s">
        <v>9206</v>
      </c>
      <c r="D181" s="75">
        <v>8000</v>
      </c>
    </row>
    <row r="182" spans="1:4" ht="15.75" customHeight="1">
      <c r="A182" s="23">
        <f t="shared" si="0"/>
        <v>155400</v>
      </c>
      <c r="B182" s="23">
        <v>500</v>
      </c>
      <c r="C182" s="75" t="s">
        <v>9208</v>
      </c>
      <c r="D182" s="75">
        <v>5000</v>
      </c>
    </row>
    <row r="183" spans="1:4" ht="15.75" customHeight="1">
      <c r="A183" s="23">
        <f t="shared" si="0"/>
        <v>155900</v>
      </c>
      <c r="B183" s="23">
        <v>500</v>
      </c>
      <c r="C183" s="70" t="s">
        <v>9127</v>
      </c>
      <c r="D183" s="70">
        <v>12000</v>
      </c>
    </row>
    <row r="184" spans="1:4" ht="15.75" customHeight="1">
      <c r="A184" s="23">
        <f t="shared" si="0"/>
        <v>156400</v>
      </c>
      <c r="B184" s="23">
        <v>500</v>
      </c>
      <c r="C184" s="70" t="s">
        <v>9133</v>
      </c>
      <c r="D184" s="70">
        <v>13000</v>
      </c>
    </row>
    <row r="185" spans="1:4" ht="15.75" customHeight="1">
      <c r="A185" s="23">
        <f t="shared" si="0"/>
        <v>156900</v>
      </c>
      <c r="B185" s="23">
        <v>500</v>
      </c>
      <c r="C185" s="70" t="s">
        <v>9137</v>
      </c>
      <c r="D185" s="70">
        <v>16000</v>
      </c>
    </row>
    <row r="186" spans="1:4" ht="15.75" customHeight="1">
      <c r="A186" s="23">
        <f t="shared" si="0"/>
        <v>157400</v>
      </c>
      <c r="B186" s="23">
        <v>500</v>
      </c>
      <c r="C186" s="70" t="s">
        <v>9140</v>
      </c>
      <c r="D186" s="70">
        <v>3000</v>
      </c>
    </row>
    <row r="187" spans="1:4" ht="15.75" customHeight="1">
      <c r="A187" s="23">
        <f t="shared" si="0"/>
        <v>157900</v>
      </c>
      <c r="B187" s="23">
        <v>500</v>
      </c>
      <c r="C187" s="70" t="s">
        <v>9142</v>
      </c>
      <c r="D187" s="70">
        <v>44000</v>
      </c>
    </row>
    <row r="188" spans="1:4" ht="15.75" customHeight="1">
      <c r="A188" s="23">
        <f t="shared" si="0"/>
        <v>158400</v>
      </c>
      <c r="B188" s="23">
        <v>500</v>
      </c>
      <c r="C188" s="70" t="s">
        <v>9173</v>
      </c>
      <c r="D188" s="70">
        <v>10000</v>
      </c>
    </row>
    <row r="189" spans="1:4" ht="15.75" customHeight="1">
      <c r="A189" s="23">
        <f t="shared" si="0"/>
        <v>158900</v>
      </c>
      <c r="B189" s="23">
        <v>500</v>
      </c>
      <c r="C189" s="70" t="s">
        <v>9175</v>
      </c>
      <c r="D189" s="70">
        <v>4000</v>
      </c>
    </row>
    <row r="190" spans="1:4" ht="15.75" customHeight="1">
      <c r="A190" s="23">
        <f t="shared" si="0"/>
        <v>159400</v>
      </c>
      <c r="B190" s="23">
        <v>500</v>
      </c>
      <c r="C190" s="70" t="s">
        <v>9179</v>
      </c>
      <c r="D190" s="70">
        <v>10000</v>
      </c>
    </row>
    <row r="191" spans="1:4" ht="15.75" customHeight="1">
      <c r="A191" s="23">
        <f t="shared" si="0"/>
        <v>159900</v>
      </c>
      <c r="B191" s="23">
        <v>500</v>
      </c>
      <c r="C191" s="70" t="s">
        <v>9181</v>
      </c>
      <c r="D191" s="70">
        <v>32000</v>
      </c>
    </row>
    <row r="192" spans="1:4" ht="15.75" customHeight="1">
      <c r="A192" s="23">
        <f t="shared" si="0"/>
        <v>160400</v>
      </c>
      <c r="B192" s="23">
        <v>500</v>
      </c>
      <c r="C192" s="70" t="s">
        <v>9183</v>
      </c>
      <c r="D192" s="70">
        <v>32000</v>
      </c>
    </row>
    <row r="193" spans="1:4" ht="15.75" customHeight="1">
      <c r="A193" s="23">
        <f t="shared" si="0"/>
        <v>160900</v>
      </c>
      <c r="B193" s="23">
        <v>500</v>
      </c>
      <c r="C193" s="70" t="s">
        <v>9187</v>
      </c>
      <c r="D193" s="70">
        <v>16000</v>
      </c>
    </row>
    <row r="194" spans="1:4" ht="15.75" customHeight="1">
      <c r="A194" s="23">
        <f t="shared" si="0"/>
        <v>161400</v>
      </c>
      <c r="B194" s="23">
        <v>500</v>
      </c>
      <c r="C194" s="70" t="s">
        <v>9189</v>
      </c>
      <c r="D194" s="70">
        <v>10000</v>
      </c>
    </row>
    <row r="195" spans="1:4" ht="15.75" customHeight="1">
      <c r="A195" s="23">
        <f t="shared" si="0"/>
        <v>161900</v>
      </c>
      <c r="B195" s="23">
        <v>500</v>
      </c>
      <c r="C195" s="70" t="s">
        <v>9191</v>
      </c>
      <c r="D195" s="70">
        <v>4800</v>
      </c>
    </row>
    <row r="196" spans="1:4" ht="15.75" customHeight="1">
      <c r="A196" s="23">
        <f t="shared" si="0"/>
        <v>162400</v>
      </c>
      <c r="B196" s="23">
        <v>500</v>
      </c>
      <c r="C196" s="70" t="s">
        <v>9205</v>
      </c>
      <c r="D196" s="70">
        <v>16000</v>
      </c>
    </row>
    <row r="197" spans="1:4" ht="15.75" customHeight="1">
      <c r="A197" s="23">
        <f t="shared" si="0"/>
        <v>162900</v>
      </c>
      <c r="B197" s="23">
        <v>500</v>
      </c>
      <c r="C197" s="70" t="s">
        <v>9207</v>
      </c>
      <c r="D197" s="70">
        <v>16000</v>
      </c>
    </row>
    <row r="198" spans="1:4" ht="15.75" customHeight="1">
      <c r="A198" s="23">
        <f t="shared" si="0"/>
        <v>163400</v>
      </c>
      <c r="B198" s="23">
        <v>500</v>
      </c>
      <c r="C198" s="70" t="s">
        <v>9209</v>
      </c>
      <c r="D198" s="70">
        <v>5000</v>
      </c>
    </row>
    <row r="199" spans="1:4" ht="15.75" customHeight="1">
      <c r="A199" s="23">
        <f t="shared" si="0"/>
        <v>163900</v>
      </c>
      <c r="B199" s="23">
        <v>300</v>
      </c>
      <c r="C199" s="70" t="s">
        <v>8439</v>
      </c>
      <c r="D199" s="70">
        <v>12000</v>
      </c>
    </row>
    <row r="200" spans="1:4" ht="15.75" customHeight="1">
      <c r="A200" s="23">
        <f t="shared" si="0"/>
        <v>164200</v>
      </c>
      <c r="B200" s="23">
        <v>300</v>
      </c>
      <c r="C200" s="70" t="s">
        <v>8445</v>
      </c>
      <c r="D200" s="70">
        <v>14000</v>
      </c>
    </row>
    <row r="201" spans="1:4" ht="15.75" customHeight="1">
      <c r="A201" s="23">
        <f t="shared" si="0"/>
        <v>164500</v>
      </c>
      <c r="B201" s="23">
        <v>300</v>
      </c>
      <c r="C201" s="70" t="s">
        <v>8450</v>
      </c>
      <c r="D201" s="70">
        <v>80000</v>
      </c>
    </row>
    <row r="202" spans="1:4" ht="15.75" customHeight="1">
      <c r="A202" s="23">
        <f t="shared" si="0"/>
        <v>164800</v>
      </c>
      <c r="B202" s="77">
        <v>200</v>
      </c>
      <c r="C202" s="75" t="s">
        <v>9211</v>
      </c>
      <c r="D202" s="75">
        <v>160000</v>
      </c>
    </row>
    <row r="203" spans="1:4" ht="15.75" customHeight="1">
      <c r="A203" s="23">
        <f t="shared" si="0"/>
        <v>165000</v>
      </c>
      <c r="B203" s="77">
        <v>200</v>
      </c>
      <c r="C203" s="75" t="s">
        <v>9213</v>
      </c>
      <c r="D203" s="75">
        <v>2000</v>
      </c>
    </row>
    <row r="204" spans="1:4" ht="15.75" customHeight="1">
      <c r="A204" s="23">
        <f t="shared" si="0"/>
        <v>165200</v>
      </c>
      <c r="B204" s="77">
        <v>200</v>
      </c>
      <c r="C204" s="75" t="s">
        <v>9216</v>
      </c>
      <c r="D204" s="75">
        <v>30000</v>
      </c>
    </row>
    <row r="205" spans="1:4" ht="15.75" customHeight="1">
      <c r="A205" s="23">
        <f t="shared" si="0"/>
        <v>165400</v>
      </c>
      <c r="B205" s="77">
        <v>200</v>
      </c>
      <c r="C205" s="75" t="s">
        <v>9218</v>
      </c>
      <c r="D205" s="75">
        <v>10000</v>
      </c>
    </row>
    <row r="206" spans="1:4" ht="15.75" customHeight="1">
      <c r="A206" s="23">
        <f t="shared" si="0"/>
        <v>165600</v>
      </c>
      <c r="B206" s="77">
        <v>200</v>
      </c>
      <c r="C206" s="75" t="s">
        <v>9220</v>
      </c>
      <c r="D206" s="75">
        <v>10000</v>
      </c>
    </row>
    <row r="207" spans="1:4" ht="15.75" customHeight="1">
      <c r="A207" s="23">
        <f t="shared" si="0"/>
        <v>165800</v>
      </c>
      <c r="B207" s="77">
        <v>200</v>
      </c>
      <c r="C207" s="75" t="s">
        <v>9222</v>
      </c>
      <c r="D207" s="75">
        <v>20000</v>
      </c>
    </row>
    <row r="208" spans="1:4" ht="15.75" customHeight="1">
      <c r="A208" s="23">
        <f t="shared" si="0"/>
        <v>166000</v>
      </c>
      <c r="B208" s="77">
        <v>200</v>
      </c>
      <c r="C208" s="75" t="s">
        <v>9224</v>
      </c>
      <c r="D208" s="75">
        <v>12000</v>
      </c>
    </row>
    <row r="209" spans="1:4" ht="15.75" customHeight="1">
      <c r="A209" s="23">
        <f t="shared" si="0"/>
        <v>166200</v>
      </c>
      <c r="B209" s="77">
        <v>200</v>
      </c>
      <c r="C209" s="75" t="s">
        <v>9225</v>
      </c>
      <c r="D209" s="75">
        <v>5000</v>
      </c>
    </row>
    <row r="210" spans="1:4" ht="15.75" customHeight="1">
      <c r="A210" s="23">
        <f t="shared" si="0"/>
        <v>166400</v>
      </c>
      <c r="B210" s="77">
        <v>200</v>
      </c>
      <c r="C210" s="75" t="s">
        <v>9226</v>
      </c>
      <c r="D210" s="75">
        <v>50000</v>
      </c>
    </row>
    <row r="211" spans="1:4" ht="15.75" customHeight="1">
      <c r="A211" s="23">
        <f t="shared" si="0"/>
        <v>166600</v>
      </c>
      <c r="B211" s="77">
        <v>200</v>
      </c>
      <c r="C211" s="75" t="s">
        <v>9227</v>
      </c>
      <c r="D211" s="75">
        <v>50000</v>
      </c>
    </row>
    <row r="212" spans="1:4" ht="15.75" customHeight="1">
      <c r="A212" s="23">
        <f t="shared" si="0"/>
        <v>166800</v>
      </c>
      <c r="B212" s="77">
        <v>200</v>
      </c>
      <c r="C212" s="75" t="s">
        <v>9228</v>
      </c>
      <c r="D212" s="75">
        <v>128000</v>
      </c>
    </row>
    <row r="213" spans="1:4" ht="15.75" customHeight="1">
      <c r="A213" s="23">
        <f t="shared" si="0"/>
        <v>167000</v>
      </c>
      <c r="B213" s="77">
        <v>200</v>
      </c>
      <c r="C213" s="75" t="s">
        <v>9229</v>
      </c>
      <c r="D213" s="75">
        <v>140000</v>
      </c>
    </row>
    <row r="214" spans="1:4" ht="15.75" customHeight="1">
      <c r="A214" s="23">
        <f t="shared" si="0"/>
        <v>167200</v>
      </c>
      <c r="B214" s="77">
        <v>200</v>
      </c>
      <c r="C214" s="75" t="s">
        <v>9230</v>
      </c>
      <c r="D214" s="75">
        <v>11200</v>
      </c>
    </row>
    <row r="215" spans="1:4" ht="15.75" customHeight="1">
      <c r="A215" s="23">
        <f t="shared" si="0"/>
        <v>167400</v>
      </c>
      <c r="B215" s="77">
        <v>200</v>
      </c>
      <c r="C215" s="75" t="s">
        <v>9231</v>
      </c>
      <c r="D215" s="75">
        <v>1500</v>
      </c>
    </row>
    <row r="216" spans="1:4" ht="15.75" customHeight="1">
      <c r="A216" s="23">
        <f t="shared" si="0"/>
        <v>167600</v>
      </c>
      <c r="B216" s="23">
        <v>200</v>
      </c>
      <c r="C216" s="75" t="s">
        <v>9232</v>
      </c>
      <c r="D216" s="75">
        <v>109000</v>
      </c>
    </row>
    <row r="217" spans="1:4" ht="15.75" customHeight="1">
      <c r="A217" s="23">
        <f t="shared" si="0"/>
        <v>167800</v>
      </c>
      <c r="B217" s="23">
        <v>200</v>
      </c>
      <c r="C217" s="75" t="s">
        <v>9233</v>
      </c>
      <c r="D217" s="75">
        <v>2400</v>
      </c>
    </row>
    <row r="218" spans="1:4" ht="15.75" customHeight="1">
      <c r="A218" s="23">
        <f t="shared" si="0"/>
        <v>168000</v>
      </c>
      <c r="B218" s="23">
        <v>200</v>
      </c>
      <c r="C218" s="75" t="s">
        <v>9234</v>
      </c>
      <c r="D218" s="75">
        <v>3000</v>
      </c>
    </row>
    <row r="219" spans="1:4" ht="15.75" customHeight="1">
      <c r="A219" s="23">
        <f t="shared" si="0"/>
        <v>168200</v>
      </c>
      <c r="B219" s="23">
        <v>200</v>
      </c>
      <c r="C219" s="75" t="s">
        <v>9235</v>
      </c>
      <c r="D219" s="75">
        <v>3000</v>
      </c>
    </row>
    <row r="220" spans="1:4" ht="15.75" customHeight="1">
      <c r="A220" s="23">
        <f t="shared" si="0"/>
        <v>168400</v>
      </c>
      <c r="B220" s="23">
        <v>200</v>
      </c>
      <c r="C220" s="75" t="s">
        <v>9236</v>
      </c>
      <c r="D220" s="75">
        <v>3000</v>
      </c>
    </row>
    <row r="221" spans="1:4" ht="15.75" customHeight="1">
      <c r="A221" s="23">
        <f t="shared" si="0"/>
        <v>168600</v>
      </c>
      <c r="B221" s="23">
        <v>200</v>
      </c>
      <c r="C221" s="75" t="s">
        <v>9237</v>
      </c>
      <c r="D221" s="75">
        <v>3000</v>
      </c>
    </row>
    <row r="222" spans="1:4" ht="15.75" customHeight="1">
      <c r="A222" s="23">
        <f t="shared" si="0"/>
        <v>168800</v>
      </c>
      <c r="B222" s="23">
        <v>200</v>
      </c>
      <c r="C222" s="75" t="s">
        <v>9238</v>
      </c>
      <c r="D222" s="75">
        <v>3000</v>
      </c>
    </row>
    <row r="223" spans="1:4" ht="15.75" customHeight="1">
      <c r="A223" s="23">
        <f t="shared" si="0"/>
        <v>169000</v>
      </c>
      <c r="B223" s="23">
        <v>200</v>
      </c>
      <c r="C223" s="75" t="s">
        <v>9239</v>
      </c>
      <c r="D223" s="75">
        <v>3000</v>
      </c>
    </row>
    <row r="224" spans="1:4" ht="15.75" customHeight="1">
      <c r="A224" s="23">
        <f t="shared" si="0"/>
        <v>169200</v>
      </c>
      <c r="B224" s="23">
        <v>200</v>
      </c>
      <c r="C224" s="75" t="s">
        <v>9240</v>
      </c>
      <c r="D224" s="75">
        <v>12000</v>
      </c>
    </row>
    <row r="225" spans="1:4" ht="15.75" customHeight="1">
      <c r="A225" s="23">
        <f t="shared" si="0"/>
        <v>169400</v>
      </c>
      <c r="B225" s="23">
        <v>200</v>
      </c>
      <c r="C225" s="75" t="s">
        <v>9241</v>
      </c>
      <c r="D225" s="75">
        <v>12000</v>
      </c>
    </row>
    <row r="226" spans="1:4" ht="15.75" customHeight="1">
      <c r="A226" s="23">
        <f t="shared" si="0"/>
        <v>169600</v>
      </c>
      <c r="B226" s="23">
        <v>200</v>
      </c>
      <c r="C226" s="75" t="s">
        <v>9242</v>
      </c>
      <c r="D226" s="75">
        <v>12000</v>
      </c>
    </row>
    <row r="227" spans="1:4" ht="15.75" customHeight="1">
      <c r="A227" s="23">
        <f t="shared" si="0"/>
        <v>169800</v>
      </c>
      <c r="B227" s="23">
        <v>200</v>
      </c>
      <c r="C227" s="75" t="s">
        <v>9243</v>
      </c>
      <c r="D227" s="75">
        <v>12000</v>
      </c>
    </row>
    <row r="228" spans="1:4" ht="15.75" customHeight="1">
      <c r="A228" s="23">
        <f t="shared" si="0"/>
        <v>170000</v>
      </c>
      <c r="B228" s="23">
        <v>200</v>
      </c>
      <c r="C228" s="75" t="s">
        <v>9244</v>
      </c>
      <c r="D228" s="75">
        <v>18000</v>
      </c>
    </row>
    <row r="229" spans="1:4" ht="15.75" customHeight="1">
      <c r="A229" s="23">
        <f t="shared" si="0"/>
        <v>170200</v>
      </c>
      <c r="B229" s="23">
        <v>200</v>
      </c>
      <c r="C229" s="75" t="s">
        <v>9245</v>
      </c>
      <c r="D229" s="75">
        <v>200</v>
      </c>
    </row>
    <row r="230" spans="1:4" ht="15.75" customHeight="1">
      <c r="A230" s="23">
        <f t="shared" si="0"/>
        <v>170400</v>
      </c>
      <c r="B230" s="23">
        <v>200</v>
      </c>
      <c r="C230" s="75" t="s">
        <v>9246</v>
      </c>
      <c r="D230" s="75">
        <v>6000</v>
      </c>
    </row>
    <row r="231" spans="1:4" ht="15.75" customHeight="1">
      <c r="A231" s="23">
        <f t="shared" si="0"/>
        <v>170600</v>
      </c>
      <c r="B231" s="23">
        <v>200</v>
      </c>
      <c r="C231" s="75" t="s">
        <v>9248</v>
      </c>
      <c r="D231" s="75">
        <v>60000</v>
      </c>
    </row>
    <row r="232" spans="1:4" ht="15.75" customHeight="1">
      <c r="A232" s="23">
        <f t="shared" si="0"/>
        <v>170800</v>
      </c>
      <c r="B232" s="23">
        <v>200</v>
      </c>
      <c r="C232" s="75" t="s">
        <v>9249</v>
      </c>
      <c r="D232" s="75">
        <v>12000</v>
      </c>
    </row>
    <row r="233" spans="1:4" ht="15.75" customHeight="1">
      <c r="A233" s="23">
        <f t="shared" si="0"/>
        <v>171000</v>
      </c>
      <c r="B233" s="23">
        <v>200</v>
      </c>
      <c r="C233" s="75" t="s">
        <v>9250</v>
      </c>
      <c r="D233" s="75">
        <v>12000</v>
      </c>
    </row>
    <row r="234" spans="1:4" ht="15.75" customHeight="1">
      <c r="A234" s="23">
        <f t="shared" si="0"/>
        <v>171200</v>
      </c>
      <c r="B234" s="23">
        <v>200</v>
      </c>
      <c r="C234" s="75" t="s">
        <v>9251</v>
      </c>
      <c r="D234" s="75">
        <v>12000</v>
      </c>
    </row>
    <row r="235" spans="1:4" ht="15.75" customHeight="1">
      <c r="A235" s="23">
        <f t="shared" si="0"/>
        <v>171400</v>
      </c>
      <c r="B235" s="23">
        <v>200</v>
      </c>
      <c r="C235" s="70" t="s">
        <v>9145</v>
      </c>
      <c r="D235" s="70">
        <v>16000</v>
      </c>
    </row>
    <row r="236" spans="1:4" ht="15.75" customHeight="1">
      <c r="A236" s="23">
        <f t="shared" si="0"/>
        <v>171600</v>
      </c>
      <c r="B236" s="23">
        <v>200</v>
      </c>
      <c r="C236" s="70" t="s">
        <v>9148</v>
      </c>
      <c r="D236" s="70">
        <v>26000</v>
      </c>
    </row>
    <row r="237" spans="1:4" ht="15.75" customHeight="1">
      <c r="A237" s="23">
        <f t="shared" si="0"/>
        <v>171800</v>
      </c>
      <c r="B237" s="23">
        <v>200</v>
      </c>
      <c r="C237" s="70" t="s">
        <v>9150</v>
      </c>
      <c r="D237" s="70">
        <v>95500</v>
      </c>
    </row>
    <row r="238" spans="1:4" ht="15.75" customHeight="1">
      <c r="A238" s="23">
        <f t="shared" si="0"/>
        <v>172000</v>
      </c>
      <c r="B238" s="23">
        <v>200</v>
      </c>
      <c r="C238" s="70" t="s">
        <v>9153</v>
      </c>
      <c r="D238" s="70">
        <v>21000</v>
      </c>
    </row>
    <row r="239" spans="1:4" ht="15.75" customHeight="1">
      <c r="A239" s="23">
        <f t="shared" si="0"/>
        <v>172200</v>
      </c>
      <c r="B239" s="23">
        <v>200</v>
      </c>
      <c r="C239" s="70" t="s">
        <v>9155</v>
      </c>
      <c r="D239" s="70">
        <v>10000</v>
      </c>
    </row>
    <row r="240" spans="1:4" ht="15.75" customHeight="1">
      <c r="A240" s="23">
        <f t="shared" si="0"/>
        <v>172400</v>
      </c>
      <c r="B240" s="23">
        <v>200</v>
      </c>
      <c r="C240" s="70" t="s">
        <v>9194</v>
      </c>
      <c r="D240" s="70">
        <v>32000</v>
      </c>
    </row>
    <row r="241" spans="1:4" ht="15.75" customHeight="1">
      <c r="A241" s="23">
        <f t="shared" si="0"/>
        <v>172600</v>
      </c>
      <c r="B241" s="23">
        <v>200</v>
      </c>
      <c r="C241" s="70" t="s">
        <v>9196</v>
      </c>
      <c r="D241" s="70">
        <v>19200</v>
      </c>
    </row>
    <row r="242" spans="1:4" ht="15.75" customHeight="1">
      <c r="A242" s="23">
        <f t="shared" si="0"/>
        <v>172800</v>
      </c>
      <c r="B242" s="23">
        <v>200</v>
      </c>
      <c r="C242" s="70" t="s">
        <v>9212</v>
      </c>
      <c r="D242" s="70">
        <v>50000</v>
      </c>
    </row>
    <row r="243" spans="1:4" ht="15.75" customHeight="1">
      <c r="A243" s="23">
        <f t="shared" si="0"/>
        <v>173000</v>
      </c>
      <c r="B243" s="23">
        <v>200</v>
      </c>
      <c r="C243" s="70" t="s">
        <v>9214</v>
      </c>
      <c r="D243" s="70">
        <v>25000</v>
      </c>
    </row>
    <row r="244" spans="1:4" ht="15.75" customHeight="1">
      <c r="A244" s="23">
        <f t="shared" si="0"/>
        <v>173200</v>
      </c>
      <c r="B244" s="23">
        <v>200</v>
      </c>
      <c r="C244" s="70" t="s">
        <v>9217</v>
      </c>
      <c r="D244" s="70">
        <v>90000</v>
      </c>
    </row>
    <row r="245" spans="1:4" ht="15.75" customHeight="1">
      <c r="A245" s="23">
        <f t="shared" si="0"/>
        <v>173400</v>
      </c>
      <c r="B245" s="78">
        <v>200</v>
      </c>
      <c r="C245" s="70" t="s">
        <v>9219</v>
      </c>
      <c r="D245" s="79">
        <v>28000</v>
      </c>
    </row>
    <row r="246" spans="1:4" ht="15.75" customHeight="1">
      <c r="A246" s="23">
        <f t="shared" si="0"/>
        <v>173600</v>
      </c>
      <c r="B246" s="80">
        <v>100</v>
      </c>
      <c r="C246" s="70" t="s">
        <v>5869</v>
      </c>
      <c r="D246" s="70">
        <v>18000</v>
      </c>
    </row>
    <row r="247" spans="1:4" ht="15.75" customHeight="1">
      <c r="A247" s="23">
        <f t="shared" si="0"/>
        <v>173700</v>
      </c>
      <c r="B247" s="80">
        <v>100</v>
      </c>
      <c r="C247" s="70" t="s">
        <v>6012</v>
      </c>
      <c r="D247" s="70">
        <v>24000</v>
      </c>
    </row>
    <row r="248" spans="1:4" ht="15.75" customHeight="1">
      <c r="A248" s="23">
        <f t="shared" si="0"/>
        <v>173800</v>
      </c>
      <c r="B248" s="80">
        <v>100</v>
      </c>
      <c r="C248" s="70" t="s">
        <v>6024</v>
      </c>
      <c r="D248" s="70">
        <v>20000</v>
      </c>
    </row>
    <row r="249" spans="1:4" ht="15.75" customHeight="1">
      <c r="A249" s="23">
        <f t="shared" si="0"/>
        <v>173900</v>
      </c>
      <c r="B249" s="80">
        <v>100</v>
      </c>
      <c r="C249" s="70" t="s">
        <v>6033</v>
      </c>
      <c r="D249" s="70">
        <v>48000</v>
      </c>
    </row>
    <row r="250" spans="1:4" ht="15.75" customHeight="1">
      <c r="A250" s="23">
        <f t="shared" si="0"/>
        <v>174000</v>
      </c>
      <c r="B250" s="80">
        <v>100</v>
      </c>
      <c r="C250" s="70" t="s">
        <v>6371</v>
      </c>
      <c r="D250" s="70">
        <v>24000</v>
      </c>
    </row>
    <row r="251" spans="1:4" ht="15.75" customHeight="1">
      <c r="A251" s="23">
        <f t="shared" si="0"/>
        <v>174100</v>
      </c>
      <c r="B251" s="80">
        <v>100</v>
      </c>
      <c r="C251" s="70" t="s">
        <v>6385</v>
      </c>
      <c r="D251" s="70">
        <v>16000</v>
      </c>
    </row>
    <row r="252" spans="1:4" ht="15.75" customHeight="1">
      <c r="A252" s="23">
        <f t="shared" si="0"/>
        <v>174200</v>
      </c>
      <c r="B252" s="80">
        <v>100</v>
      </c>
      <c r="C252" s="72" t="s">
        <v>6398</v>
      </c>
      <c r="D252" s="72">
        <v>165000</v>
      </c>
    </row>
    <row r="253" spans="1:4" ht="15.75" customHeight="1">
      <c r="A253" s="23">
        <f t="shared" si="0"/>
        <v>174300</v>
      </c>
      <c r="B253" s="80">
        <v>100</v>
      </c>
      <c r="C253" s="70" t="s">
        <v>6410</v>
      </c>
      <c r="D253" s="70">
        <v>50000</v>
      </c>
    </row>
    <row r="254" spans="1:4" ht="15.75" customHeight="1">
      <c r="A254" s="23">
        <f t="shared" si="0"/>
        <v>174400</v>
      </c>
      <c r="B254" s="80">
        <v>100</v>
      </c>
      <c r="C254" s="70" t="s">
        <v>6422</v>
      </c>
      <c r="D254" s="70">
        <v>36000</v>
      </c>
    </row>
    <row r="255" spans="1:4" ht="15.75" customHeight="1">
      <c r="A255" s="23">
        <f t="shared" si="0"/>
        <v>174500</v>
      </c>
      <c r="B255" s="80">
        <v>100</v>
      </c>
      <c r="C255" s="70" t="s">
        <v>6431</v>
      </c>
      <c r="D255" s="70">
        <v>24000</v>
      </c>
    </row>
    <row r="256" spans="1:4" ht="15.75" customHeight="1">
      <c r="A256" s="23">
        <f t="shared" si="0"/>
        <v>174600</v>
      </c>
      <c r="B256" s="78">
        <v>100</v>
      </c>
      <c r="C256" s="70" t="s">
        <v>8453</v>
      </c>
      <c r="D256" s="70">
        <v>35000</v>
      </c>
    </row>
    <row r="257" spans="1:4" ht="15.75" customHeight="1">
      <c r="A257" s="23">
        <f t="shared" si="0"/>
        <v>174700</v>
      </c>
      <c r="B257" s="78">
        <v>100</v>
      </c>
      <c r="C257" s="70" t="s">
        <v>8458</v>
      </c>
      <c r="D257" s="70">
        <v>30000</v>
      </c>
    </row>
    <row r="258" spans="1:4" ht="15.75" customHeight="1">
      <c r="A258" s="23">
        <f t="shared" si="0"/>
        <v>174800</v>
      </c>
      <c r="B258" s="78">
        <v>100</v>
      </c>
      <c r="C258" s="70" t="s">
        <v>8461</v>
      </c>
      <c r="D258" s="70">
        <v>31000</v>
      </c>
    </row>
    <row r="259" spans="1:4" ht="15.75" customHeight="1">
      <c r="A259" s="23">
        <f t="shared" si="0"/>
        <v>174900</v>
      </c>
      <c r="B259" s="77">
        <v>100</v>
      </c>
      <c r="C259" s="70" t="s">
        <v>8465</v>
      </c>
      <c r="D259" s="70">
        <v>17000</v>
      </c>
    </row>
    <row r="260" spans="1:4" ht="15.75" customHeight="1">
      <c r="A260" s="23">
        <f t="shared" si="0"/>
        <v>175000</v>
      </c>
      <c r="B260" s="77">
        <v>100</v>
      </c>
      <c r="C260" s="70" t="s">
        <v>8471</v>
      </c>
      <c r="D260" s="70">
        <v>10000</v>
      </c>
    </row>
    <row r="261" spans="1:4" ht="15.75" customHeight="1">
      <c r="A261" s="23">
        <f t="shared" si="0"/>
        <v>175100</v>
      </c>
      <c r="B261" s="77">
        <v>100</v>
      </c>
      <c r="C261" s="70" t="s">
        <v>8479</v>
      </c>
      <c r="D261" s="70">
        <v>30000</v>
      </c>
    </row>
    <row r="262" spans="1:4" ht="15.75" customHeight="1">
      <c r="A262" s="23">
        <f t="shared" si="0"/>
        <v>175200</v>
      </c>
      <c r="B262" s="77">
        <v>100</v>
      </c>
      <c r="C262" s="70" t="s">
        <v>8486</v>
      </c>
      <c r="D262" s="70">
        <v>30000</v>
      </c>
    </row>
    <row r="263" spans="1:4" ht="15.75" customHeight="1">
      <c r="A263" s="23">
        <f t="shared" si="0"/>
        <v>175300</v>
      </c>
      <c r="B263" s="77">
        <v>100</v>
      </c>
      <c r="C263" s="70" t="s">
        <v>8496</v>
      </c>
      <c r="D263" s="70">
        <v>25000</v>
      </c>
    </row>
    <row r="264" spans="1:4" ht="15.75" customHeight="1">
      <c r="A264" s="23">
        <f t="shared" si="0"/>
        <v>175400</v>
      </c>
      <c r="B264" s="77">
        <v>100</v>
      </c>
      <c r="C264" s="75" t="s">
        <v>9252</v>
      </c>
      <c r="D264" s="75">
        <v>10000</v>
      </c>
    </row>
    <row r="265" spans="1:4" ht="15.75" customHeight="1">
      <c r="A265" s="23">
        <f t="shared" si="0"/>
        <v>175500</v>
      </c>
      <c r="B265" s="77">
        <v>100</v>
      </c>
      <c r="C265" s="76" t="s">
        <v>9253</v>
      </c>
      <c r="D265" s="76">
        <v>50000</v>
      </c>
    </row>
    <row r="266" spans="1:4" ht="15.75" customHeight="1">
      <c r="A266" s="23">
        <f t="shared" si="0"/>
        <v>175600</v>
      </c>
      <c r="B266" s="23">
        <v>100</v>
      </c>
      <c r="C266" s="75" t="s">
        <v>9254</v>
      </c>
      <c r="D266" s="76">
        <v>100000</v>
      </c>
    </row>
    <row r="267" spans="1:4" ht="15.75" customHeight="1">
      <c r="A267" s="23">
        <f t="shared" si="0"/>
        <v>175700</v>
      </c>
      <c r="B267" s="23">
        <v>100</v>
      </c>
      <c r="C267" s="75" t="s">
        <v>9255</v>
      </c>
      <c r="D267" s="76">
        <v>80000</v>
      </c>
    </row>
    <row r="268" spans="1:4" ht="15.75" customHeight="1">
      <c r="A268" s="23">
        <f t="shared" si="0"/>
        <v>175800</v>
      </c>
      <c r="B268" s="23">
        <v>100</v>
      </c>
      <c r="C268" s="75" t="s">
        <v>9256</v>
      </c>
      <c r="D268" s="76">
        <v>20000</v>
      </c>
    </row>
    <row r="269" spans="1:4" ht="15.75" customHeight="1">
      <c r="A269" s="23">
        <f t="shared" si="0"/>
        <v>175900</v>
      </c>
      <c r="B269" s="23">
        <v>100</v>
      </c>
      <c r="C269" s="75" t="s">
        <v>9257</v>
      </c>
      <c r="D269" s="76">
        <v>20000</v>
      </c>
    </row>
    <row r="270" spans="1:4" ht="15.75" customHeight="1">
      <c r="A270" s="23">
        <f t="shared" si="0"/>
        <v>176000</v>
      </c>
      <c r="B270" s="77">
        <v>100</v>
      </c>
      <c r="C270" s="75" t="s">
        <v>9258</v>
      </c>
      <c r="D270" s="76">
        <v>20000</v>
      </c>
    </row>
    <row r="271" spans="1:4" ht="15.75" customHeight="1">
      <c r="A271" s="23">
        <f t="shared" si="0"/>
        <v>176100</v>
      </c>
      <c r="B271" s="77">
        <v>100</v>
      </c>
      <c r="C271" s="75" t="s">
        <v>9259</v>
      </c>
      <c r="D271" s="76">
        <v>40000</v>
      </c>
    </row>
    <row r="272" spans="1:4" ht="15.75" customHeight="1">
      <c r="A272" s="23">
        <f t="shared" si="0"/>
        <v>176200</v>
      </c>
      <c r="B272" s="77">
        <v>100</v>
      </c>
      <c r="C272" s="75" t="s">
        <v>9260</v>
      </c>
      <c r="D272" s="76">
        <v>50000</v>
      </c>
    </row>
    <row r="273" spans="1:4" ht="15.75" customHeight="1">
      <c r="A273" s="23">
        <f t="shared" si="0"/>
        <v>176300</v>
      </c>
      <c r="B273" s="77">
        <v>100</v>
      </c>
      <c r="C273" s="75" t="s">
        <v>9262</v>
      </c>
      <c r="D273" s="76">
        <v>14000</v>
      </c>
    </row>
    <row r="274" spans="1:4" ht="15.75" customHeight="1">
      <c r="A274" s="23">
        <f t="shared" si="0"/>
        <v>176400</v>
      </c>
      <c r="B274" s="77">
        <v>100</v>
      </c>
      <c r="C274" s="75" t="s">
        <v>9263</v>
      </c>
      <c r="D274" s="76">
        <v>125000</v>
      </c>
    </row>
    <row r="275" spans="1:4" ht="15.75" customHeight="1">
      <c r="A275" s="23">
        <f t="shared" si="0"/>
        <v>176500</v>
      </c>
      <c r="B275" s="77">
        <v>100</v>
      </c>
      <c r="C275" s="75" t="s">
        <v>9264</v>
      </c>
      <c r="D275" s="76">
        <v>31000</v>
      </c>
    </row>
    <row r="276" spans="1:4" ht="15.75" customHeight="1">
      <c r="A276" s="23">
        <f t="shared" si="0"/>
        <v>176600</v>
      </c>
      <c r="B276" s="77">
        <v>100</v>
      </c>
      <c r="C276" s="75" t="s">
        <v>9265</v>
      </c>
      <c r="D276" s="76">
        <v>15000</v>
      </c>
    </row>
    <row r="277" spans="1:4" ht="15.75" customHeight="1">
      <c r="A277" s="23">
        <f t="shared" si="0"/>
        <v>176700</v>
      </c>
      <c r="B277" s="77">
        <v>100</v>
      </c>
      <c r="C277" s="75" t="s">
        <v>9266</v>
      </c>
      <c r="D277" s="76">
        <v>4000</v>
      </c>
    </row>
    <row r="278" spans="1:4" ht="15.75" customHeight="1">
      <c r="A278" s="23">
        <f t="shared" si="0"/>
        <v>176800</v>
      </c>
      <c r="B278" s="77">
        <v>100</v>
      </c>
      <c r="C278" s="75" t="s">
        <v>9267</v>
      </c>
      <c r="D278" s="76">
        <v>50000</v>
      </c>
    </row>
    <row r="279" spans="1:4" ht="15.75" customHeight="1">
      <c r="A279" s="23">
        <f t="shared" si="0"/>
        <v>176900</v>
      </c>
      <c r="B279" s="77">
        <v>100</v>
      </c>
      <c r="C279" s="75" t="s">
        <v>9268</v>
      </c>
      <c r="D279" s="76">
        <v>34000</v>
      </c>
    </row>
    <row r="280" spans="1:4" ht="15.75" customHeight="1">
      <c r="A280" s="23">
        <f t="shared" si="0"/>
        <v>177000</v>
      </c>
      <c r="B280" s="77">
        <v>100</v>
      </c>
      <c r="C280" s="76" t="s">
        <v>9269</v>
      </c>
      <c r="D280" s="76">
        <v>36000</v>
      </c>
    </row>
    <row r="281" spans="1:4" ht="15.75" customHeight="1">
      <c r="A281" s="23">
        <f t="shared" si="0"/>
        <v>177100</v>
      </c>
      <c r="B281" s="77">
        <v>100</v>
      </c>
      <c r="C281" s="75" t="s">
        <v>9270</v>
      </c>
      <c r="D281" s="76">
        <v>400</v>
      </c>
    </row>
    <row r="282" spans="1:4" ht="15.75" customHeight="1">
      <c r="A282" s="23">
        <f t="shared" si="0"/>
        <v>177200</v>
      </c>
      <c r="B282" s="77">
        <v>100</v>
      </c>
      <c r="C282" s="75" t="s">
        <v>9271</v>
      </c>
      <c r="D282" s="76">
        <v>15000</v>
      </c>
    </row>
    <row r="283" spans="1:4" ht="15.75" customHeight="1">
      <c r="A283" s="23">
        <f t="shared" si="0"/>
        <v>177300</v>
      </c>
      <c r="B283" s="77">
        <v>100</v>
      </c>
      <c r="C283" s="75" t="s">
        <v>9272</v>
      </c>
      <c r="D283" s="76">
        <v>71680</v>
      </c>
    </row>
    <row r="284" spans="1:4" ht="15.75" customHeight="1">
      <c r="A284" s="23">
        <f t="shared" si="0"/>
        <v>177400</v>
      </c>
      <c r="B284" s="77">
        <v>100</v>
      </c>
      <c r="C284" s="75" t="s">
        <v>9274</v>
      </c>
      <c r="D284" s="76">
        <v>61440</v>
      </c>
    </row>
    <row r="285" spans="1:4" ht="15.75" customHeight="1">
      <c r="A285" s="23">
        <f t="shared" si="0"/>
        <v>177500</v>
      </c>
      <c r="B285" s="77">
        <v>100</v>
      </c>
      <c r="C285" s="75" t="s">
        <v>9276</v>
      </c>
      <c r="D285" s="76">
        <v>20000</v>
      </c>
    </row>
    <row r="286" spans="1:4" ht="15.75" customHeight="1">
      <c r="A286" s="23">
        <f t="shared" si="0"/>
        <v>177600</v>
      </c>
      <c r="B286" s="77">
        <v>100</v>
      </c>
      <c r="C286" s="75" t="s">
        <v>9277</v>
      </c>
      <c r="D286" s="76">
        <v>80000</v>
      </c>
    </row>
    <row r="287" spans="1:4" ht="15.75" customHeight="1">
      <c r="A287" s="23">
        <f t="shared" si="0"/>
        <v>177700</v>
      </c>
      <c r="B287" s="77">
        <v>100</v>
      </c>
      <c r="C287" s="75" t="s">
        <v>9279</v>
      </c>
      <c r="D287" s="76">
        <v>300</v>
      </c>
    </row>
    <row r="288" spans="1:4" ht="15.75" customHeight="1">
      <c r="A288" s="23">
        <f t="shared" si="0"/>
        <v>177800</v>
      </c>
      <c r="B288" s="77">
        <v>100</v>
      </c>
      <c r="C288" s="81" t="s">
        <v>9280</v>
      </c>
      <c r="D288" s="82">
        <v>80000</v>
      </c>
    </row>
    <row r="289" spans="1:4" ht="15.75" customHeight="1">
      <c r="A289" s="23">
        <f t="shared" si="0"/>
        <v>177900</v>
      </c>
      <c r="B289" s="77">
        <v>100</v>
      </c>
      <c r="C289" s="70" t="s">
        <v>9156</v>
      </c>
      <c r="D289" s="72">
        <v>100000</v>
      </c>
    </row>
    <row r="290" spans="1:4" ht="15.75" customHeight="1">
      <c r="A290" s="23">
        <f t="shared" si="0"/>
        <v>178000</v>
      </c>
      <c r="B290" s="77">
        <v>100</v>
      </c>
      <c r="C290" s="70" t="s">
        <v>9221</v>
      </c>
      <c r="D290" s="72">
        <v>28000</v>
      </c>
    </row>
    <row r="291" spans="1:4" ht="15.75" customHeight="1">
      <c r="A291" s="23">
        <f t="shared" si="0"/>
        <v>178100</v>
      </c>
      <c r="B291" s="77">
        <v>100</v>
      </c>
      <c r="C291" s="72" t="s">
        <v>9223</v>
      </c>
      <c r="D291" s="72">
        <v>500000</v>
      </c>
    </row>
    <row r="292" spans="1:4" ht="15.75" customHeight="1"/>
    <row r="293" spans="1:4" ht="15.75" customHeight="1"/>
    <row r="294" spans="1:4" ht="15.75" customHeight="1"/>
    <row r="295" spans="1:4" ht="15.75" customHeight="1"/>
    <row r="296" spans="1:4" ht="15.75" customHeight="1"/>
    <row r="297" spans="1:4" ht="15.75" customHeight="1"/>
    <row r="298" spans="1:4" ht="15.75" customHeight="1"/>
    <row r="299" spans="1:4" ht="15.75" customHeight="1"/>
    <row r="300" spans="1:4" ht="15.75" customHeight="1"/>
    <row r="301" spans="1:4" ht="15.75" customHeight="1"/>
    <row r="302" spans="1:4" ht="15.75" customHeight="1"/>
    <row r="303" spans="1:4" ht="15.75" customHeight="1"/>
    <row r="304" spans="1: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18</vt:i4>
      </vt:variant>
    </vt:vector>
  </HeadingPairs>
  <TitlesOfParts>
    <vt:vector size="18" baseType="lpstr">
      <vt:lpstr>New Town Sheet </vt:lpstr>
      <vt:lpstr>TavernMeal</vt:lpstr>
      <vt:lpstr>SpellcastingServices</vt:lpstr>
      <vt:lpstr>Rumor Facotry</vt:lpstr>
      <vt:lpstr>Rumors</vt:lpstr>
      <vt:lpstr>ShopNames</vt:lpstr>
      <vt:lpstr>NPCs</vt:lpstr>
      <vt:lpstr>QuestFactory</vt:lpstr>
      <vt:lpstr>Credits</vt:lpstr>
      <vt:lpstr>Potions</vt:lpstr>
      <vt:lpstr>Blacksmith</vt:lpstr>
      <vt:lpstr>Blacksmith1</vt:lpstr>
      <vt:lpstr>Blacksmith2</vt:lpstr>
      <vt:lpstr>Blacksmith3</vt:lpstr>
      <vt:lpstr>Jeweler</vt:lpstr>
      <vt:lpstr>Enchanter</vt:lpstr>
      <vt:lpstr>MagicWeapons</vt:lpstr>
      <vt:lpstr>AllMagicItems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connor</dc:creator>
  <cp:lastModifiedBy>Палихов Антон</cp:lastModifiedBy>
  <dcterms:created xsi:type="dcterms:W3CDTF">2017-02-12T14:45:19Z</dcterms:created>
  <dcterms:modified xsi:type="dcterms:W3CDTF">2021-03-07T21:31:01Z</dcterms:modified>
</cp:coreProperties>
</file>