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is\Documents\Dungeons and Dragons Files\Character Sheets\"/>
    </mc:Choice>
  </mc:AlternateContent>
  <bookViews>
    <workbookView xWindow="0" yWindow="2400" windowWidth="23100" windowHeight="12855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Sheet1!$A$1:$AD$19</definedName>
    <definedName name="_xlnm.Print_Titles" localSheetId="0">Sheet1!$1:$5</definedName>
    <definedName name="_xlnm.Print_Titles" localSheetId="1">'Sheet1 (2)'!$1:$5</definedName>
  </definedNames>
  <calcPr calcId="152511"/>
</workbook>
</file>

<file path=xl/calcChain.xml><?xml version="1.0" encoding="utf-8"?>
<calcChain xmlns="http://schemas.openxmlformats.org/spreadsheetml/2006/main">
  <c r="C52" i="1" l="1"/>
  <c r="AC51" i="1"/>
  <c r="Z51" i="1"/>
  <c r="W51" i="1"/>
  <c r="T51" i="1"/>
  <c r="Q51" i="1"/>
  <c r="K51" i="1"/>
  <c r="D51" i="1"/>
  <c r="AC50" i="1"/>
  <c r="Z50" i="1"/>
  <c r="W50" i="1"/>
  <c r="T50" i="1"/>
  <c r="Q50" i="1"/>
  <c r="AC49" i="1"/>
  <c r="Z49" i="1"/>
  <c r="W49" i="1"/>
  <c r="T49" i="1"/>
  <c r="Q49" i="1"/>
  <c r="L49" i="1"/>
  <c r="A49" i="1"/>
  <c r="C45" i="1"/>
  <c r="AC44" i="1"/>
  <c r="Z44" i="1"/>
  <c r="W44" i="1"/>
  <c r="T44" i="1"/>
  <c r="Q44" i="1"/>
  <c r="K44" i="1"/>
  <c r="D44" i="1"/>
  <c r="AC43" i="1"/>
  <c r="Z43" i="1"/>
  <c r="W43" i="1"/>
  <c r="T43" i="1"/>
  <c r="Q43" i="1"/>
  <c r="AC42" i="1"/>
  <c r="Z42" i="1"/>
  <c r="W42" i="1"/>
  <c r="T42" i="1"/>
  <c r="Q42" i="1"/>
  <c r="L42" i="1"/>
  <c r="A42" i="1"/>
  <c r="C38" i="1"/>
  <c r="AC37" i="1"/>
  <c r="Z37" i="1"/>
  <c r="W37" i="1"/>
  <c r="T37" i="1"/>
  <c r="Q37" i="1"/>
  <c r="K37" i="1"/>
  <c r="D37" i="1"/>
  <c r="AC36" i="1"/>
  <c r="Z36" i="1"/>
  <c r="W36" i="1"/>
  <c r="T36" i="1"/>
  <c r="Q36" i="1"/>
  <c r="AC35" i="1"/>
  <c r="Z35" i="1"/>
  <c r="W35" i="1"/>
  <c r="T35" i="1"/>
  <c r="Q35" i="1"/>
  <c r="L35" i="1"/>
  <c r="A35" i="1"/>
  <c r="C31" i="1"/>
  <c r="AC30" i="1"/>
  <c r="Z30" i="1"/>
  <c r="W30" i="1"/>
  <c r="T30" i="1"/>
  <c r="Q30" i="1"/>
  <c r="K30" i="1"/>
  <c r="D30" i="1"/>
  <c r="AC29" i="1"/>
  <c r="Z29" i="1"/>
  <c r="W29" i="1"/>
  <c r="T29" i="1"/>
  <c r="Q29" i="1"/>
  <c r="AC28" i="1"/>
  <c r="Z28" i="1"/>
  <c r="W28" i="1"/>
  <c r="T28" i="1"/>
  <c r="Q28" i="1"/>
  <c r="L28" i="1"/>
  <c r="A28" i="1"/>
  <c r="C24" i="1"/>
  <c r="AC23" i="1"/>
  <c r="Z23" i="1"/>
  <c r="W23" i="1"/>
  <c r="T23" i="1"/>
  <c r="Q23" i="1"/>
  <c r="K23" i="1"/>
  <c r="D23" i="1"/>
  <c r="AC22" i="1"/>
  <c r="Z22" i="1"/>
  <c r="W22" i="1"/>
  <c r="T22" i="1"/>
  <c r="Q22" i="1"/>
  <c r="AC21" i="1"/>
  <c r="Z21" i="1"/>
  <c r="W21" i="1"/>
  <c r="T21" i="1"/>
  <c r="Q21" i="1"/>
  <c r="L21" i="1"/>
  <c r="A21" i="1"/>
  <c r="A14" i="1"/>
  <c r="L14" i="1"/>
  <c r="Q15" i="1"/>
  <c r="T15" i="1"/>
  <c r="W15" i="1"/>
  <c r="Z15" i="1"/>
  <c r="AC15" i="1"/>
  <c r="D16" i="1"/>
  <c r="K16" i="1"/>
  <c r="C17" i="1"/>
  <c r="T7" i="1" l="1"/>
  <c r="P1" i="1" l="1"/>
  <c r="AC7" i="1" l="1"/>
  <c r="AA4" i="1" l="1"/>
  <c r="U4" i="1"/>
  <c r="L4" i="1"/>
  <c r="G4" i="1"/>
  <c r="P3" i="1"/>
  <c r="F2" i="1"/>
  <c r="L7" i="1"/>
  <c r="A14" i="4" l="1"/>
  <c r="C10" i="4"/>
  <c r="Z9" i="4"/>
  <c r="Z14" i="4" s="1"/>
  <c r="Z16" i="4" s="1"/>
  <c r="Z21" i="4" s="1"/>
  <c r="Z23" i="4" s="1"/>
  <c r="Z28" i="4" s="1"/>
  <c r="Z30" i="4" s="1"/>
  <c r="Z35" i="4" s="1"/>
  <c r="Z37" i="4" s="1"/>
  <c r="Z42" i="4" s="1"/>
  <c r="Z44" i="4" s="1"/>
  <c r="Z49" i="4" s="1"/>
  <c r="Z51" i="4" s="1"/>
  <c r="K9" i="4"/>
  <c r="D9" i="4"/>
  <c r="AC8" i="4"/>
  <c r="AC9" i="4" s="1"/>
  <c r="AC14" i="4" s="1"/>
  <c r="AC16" i="4" s="1"/>
  <c r="AC21" i="4" s="1"/>
  <c r="AC23" i="4" s="1"/>
  <c r="AC28" i="4" s="1"/>
  <c r="AC30" i="4" s="1"/>
  <c r="AC35" i="4" s="1"/>
  <c r="AC37" i="4" s="1"/>
  <c r="AC42" i="4" s="1"/>
  <c r="AC44" i="4" s="1"/>
  <c r="AC49" i="4" s="1"/>
  <c r="AC51" i="4" s="1"/>
  <c r="Z8" i="4"/>
  <c r="W8" i="4"/>
  <c r="W9" i="4" s="1"/>
  <c r="W14" i="4" s="1"/>
  <c r="W16" i="4" s="1"/>
  <c r="W21" i="4" s="1"/>
  <c r="W23" i="4" s="1"/>
  <c r="W28" i="4" s="1"/>
  <c r="W30" i="4" s="1"/>
  <c r="W35" i="4" s="1"/>
  <c r="W37" i="4" s="1"/>
  <c r="W42" i="4" s="1"/>
  <c r="W44" i="4" s="1"/>
  <c r="W49" i="4" s="1"/>
  <c r="W51" i="4" s="1"/>
  <c r="T8" i="4"/>
  <c r="T9" i="4" s="1"/>
  <c r="T14" i="4" s="1"/>
  <c r="T16" i="4" s="1"/>
  <c r="T21" i="4" s="1"/>
  <c r="T23" i="4" s="1"/>
  <c r="T28" i="4" s="1"/>
  <c r="T30" i="4" s="1"/>
  <c r="T35" i="4" s="1"/>
  <c r="T37" i="4" s="1"/>
  <c r="T42" i="4" s="1"/>
  <c r="T44" i="4" s="1"/>
  <c r="T49" i="4" s="1"/>
  <c r="Q8" i="4"/>
  <c r="Q9" i="4" s="1"/>
  <c r="Q14" i="4" s="1"/>
  <c r="Q16" i="4" s="1"/>
  <c r="Q21" i="4" s="1"/>
  <c r="Q23" i="4" s="1"/>
  <c r="Q28" i="4" s="1"/>
  <c r="Q30" i="4" s="1"/>
  <c r="Q35" i="4" s="1"/>
  <c r="Q37" i="4" s="1"/>
  <c r="Q42" i="4" s="1"/>
  <c r="Q44" i="4" s="1"/>
  <c r="Q49" i="4" s="1"/>
  <c r="Q51" i="4" s="1"/>
  <c r="Q56" i="4" s="1"/>
  <c r="L7" i="4"/>
  <c r="A7" i="4"/>
  <c r="C10" i="1"/>
  <c r="K9" i="1"/>
  <c r="D9" i="1"/>
  <c r="AC8" i="1"/>
  <c r="Z8" i="1"/>
  <c r="Z9" i="1" s="1"/>
  <c r="Z14" i="1" s="1"/>
  <c r="Z16" i="1" s="1"/>
  <c r="W8" i="1"/>
  <c r="W9" i="1" s="1"/>
  <c r="W14" i="1" s="1"/>
  <c r="W16" i="1" s="1"/>
  <c r="T8" i="1"/>
  <c r="T9" i="1" s="1"/>
  <c r="T14" i="1" s="1"/>
  <c r="T16" i="1" s="1"/>
  <c r="Q8" i="1"/>
  <c r="Q9" i="1" s="1"/>
  <c r="Q14" i="1" s="1"/>
  <c r="Q16" i="1" s="1"/>
  <c r="A7" i="1"/>
  <c r="AC9" i="1" l="1"/>
  <c r="AC14" i="1" s="1"/>
  <c r="AC16" i="1" s="1"/>
</calcChain>
</file>

<file path=xl/sharedStrings.xml><?xml version="1.0" encoding="utf-8"?>
<sst xmlns="http://schemas.openxmlformats.org/spreadsheetml/2006/main" count="587" uniqueCount="58">
  <si>
    <t>Adventure Logsheet</t>
  </si>
  <si>
    <t>XP</t>
  </si>
  <si>
    <t>GP</t>
  </si>
  <si>
    <t>Downtime</t>
  </si>
  <si>
    <t>Magic Items</t>
  </si>
  <si>
    <t>DM Name</t>
  </si>
  <si>
    <t>DCI</t>
  </si>
  <si>
    <t>Notes</t>
  </si>
  <si>
    <t xml:space="preserve">  Adventure</t>
  </si>
  <si>
    <t xml:space="preserve">  DATE</t>
  </si>
  <si>
    <t>DCI #</t>
  </si>
  <si>
    <t>Race</t>
  </si>
  <si>
    <t>Class</t>
  </si>
  <si>
    <t>Background</t>
  </si>
  <si>
    <t>Character</t>
  </si>
  <si>
    <t>Player</t>
  </si>
  <si>
    <t xml:space="preserve"> Start</t>
  </si>
  <si>
    <t xml:space="preserve"> Gain</t>
  </si>
  <si>
    <t xml:space="preserve"> Total</t>
  </si>
  <si>
    <t xml:space="preserve"> Faction</t>
  </si>
  <si>
    <t>Horde of the Dragon Queen Ep 3</t>
  </si>
  <si>
    <t>Horde of the Dragon Queen Ep 4</t>
  </si>
  <si>
    <t>Horde of the Dragon Queen Ep 5</t>
  </si>
  <si>
    <t>Horde of the Dragon Queen Ep 6</t>
  </si>
  <si>
    <t>Horde of the Dragon Queen Ep 7</t>
  </si>
  <si>
    <t>Horde of the Dragon Queen Ep 8</t>
  </si>
  <si>
    <t>9/15/14 9/29/14 10/13/14</t>
  </si>
  <si>
    <t>Jason Fransella</t>
  </si>
  <si>
    <t>Level up to 2nd Level</t>
  </si>
  <si>
    <t>10/20/14 11/3/14</t>
  </si>
  <si>
    <t>11/24/14 12/1/14</t>
  </si>
  <si>
    <t>12/8/14 12/15/14</t>
  </si>
  <si>
    <t>Level up to 3rd Level</t>
  </si>
  <si>
    <t>Level up to 4th Level</t>
  </si>
  <si>
    <t>Level up to 5th Level</t>
  </si>
  <si>
    <t>Level up to 6th Level</t>
  </si>
  <si>
    <t>Level up to 7th Level</t>
  </si>
  <si>
    <t>Level up to 8th Level</t>
  </si>
  <si>
    <t>Coronna Salisar</t>
  </si>
  <si>
    <t>Matthew Mosher</t>
  </si>
  <si>
    <t>High Elf</t>
  </si>
  <si>
    <t>Wizard (Diviner)</t>
  </si>
  <si>
    <t>Sage (Scribe)</t>
  </si>
  <si>
    <t>Harper</t>
  </si>
  <si>
    <t>12/22/14 .            .            .            .</t>
  </si>
  <si>
    <t>Name</t>
  </si>
  <si>
    <t>Faction</t>
  </si>
  <si>
    <t xml:space="preserve">DCI # </t>
  </si>
  <si>
    <t>Renown</t>
  </si>
  <si>
    <t>DM</t>
  </si>
  <si>
    <t>Date</t>
  </si>
  <si>
    <t>8/18/2014 8/25/2014</t>
  </si>
  <si>
    <t>James Fransella</t>
  </si>
  <si>
    <t>Adventure Name</t>
  </si>
  <si>
    <t>Horde of The Dragon Queen Ep 1</t>
  </si>
  <si>
    <t>Starting Gold from Character Creation</t>
  </si>
  <si>
    <t>Starting DM Hours(s)</t>
  </si>
  <si>
    <t>DM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</si>
</sst>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5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6"/>
      <color theme="1"/>
      <name val="Century Gothic"/>
      <family val="2"/>
    </font>
    <font>
      <b/>
      <sz val="6"/>
      <color theme="1"/>
      <name val="Century Gothic"/>
      <family val="2"/>
    </font>
    <font>
      <b/>
      <sz val="8"/>
      <color theme="1"/>
      <name val="Century Gothic"/>
      <family val="2"/>
    </font>
    <font>
      <b/>
      <sz val="20"/>
      <color theme="0"/>
      <name val="Viner Hand ITC"/>
      <family val="4"/>
    </font>
    <font>
      <sz val="7"/>
      <color theme="1"/>
      <name val="Century Gothic"/>
      <family val="2"/>
    </font>
    <font>
      <sz val="5"/>
      <color theme="1"/>
      <name val="Century Gothic"/>
      <family val="2"/>
    </font>
    <font>
      <b/>
      <sz val="16"/>
      <color rgb="FF0000FF"/>
      <name val="Bradley Hand ITC"/>
      <family val="4"/>
    </font>
    <font>
      <b/>
      <sz val="7"/>
      <color rgb="FF0000FF"/>
      <name val="Bradley Hand ITC"/>
      <family val="4"/>
    </font>
    <font>
      <b/>
      <sz val="10"/>
      <color rgb="FF0000FF"/>
      <name val="Bradley Hand ITC"/>
      <family val="4"/>
    </font>
    <font>
      <b/>
      <sz val="8"/>
      <color rgb="FF0000FF"/>
      <name val="Bradley Hand ITC"/>
      <family val="4"/>
    </font>
    <font>
      <b/>
      <sz val="11"/>
      <color theme="0"/>
      <name val="Calibri"/>
      <family val="2"/>
      <scheme val="minor"/>
    </font>
    <font>
      <sz val="14"/>
      <color rgb="FF0000FF"/>
      <name val="Viner Hand ITC"/>
      <family val="4"/>
    </font>
    <font>
      <sz val="11"/>
      <color rgb="FF0000FF"/>
      <name val="Viner Hand ITC"/>
      <family val="4"/>
    </font>
    <font>
      <sz val="16"/>
      <color rgb="FF0000FF"/>
      <name val="Viner Hand ITC"/>
      <family val="4"/>
    </font>
    <font>
      <sz val="10"/>
      <color rgb="FF0000FF"/>
      <name val="Viner Hand ITC"/>
      <family val="4"/>
    </font>
    <font>
      <sz val="20"/>
      <color rgb="FF0000FF"/>
      <name val="Viner Hand ITC"/>
      <family val="4"/>
    </font>
    <font>
      <sz val="12"/>
      <color rgb="FF0000FF"/>
      <name val="Viner Hand ITC"/>
      <family val="4"/>
    </font>
    <font>
      <b/>
      <sz val="12"/>
      <color rgb="FF0000FF"/>
      <name val="Viner Hand ITC"/>
      <family val="4"/>
    </font>
    <font>
      <sz val="8"/>
      <color rgb="FF0000FF"/>
      <name val="Viner Hand ITC"/>
      <family val="4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00FF"/>
      <name val="Verdana"/>
      <family val="2"/>
    </font>
    <font>
      <sz val="8"/>
      <color rgb="FF0000FF"/>
      <name val="SWRomns"/>
    </font>
    <font>
      <sz val="11"/>
      <color rgb="FF0000FF"/>
      <name val="Segoe Print"/>
    </font>
    <font>
      <sz val="14"/>
      <color rgb="FF0000FF"/>
      <name val="Segoe Print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ck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FF"/>
      </left>
      <right/>
      <top style="thick">
        <color rgb="FF0000FF"/>
      </top>
      <bottom style="medium">
        <color indexed="64"/>
      </bottom>
      <diagonal/>
    </border>
    <border>
      <left/>
      <right/>
      <top style="thick">
        <color rgb="FF0000FF"/>
      </top>
      <bottom style="medium">
        <color indexed="64"/>
      </bottom>
      <diagonal/>
    </border>
    <border>
      <left/>
      <right style="thick">
        <color rgb="FF0000FF"/>
      </right>
      <top style="thick">
        <color rgb="FF0000FF"/>
      </top>
      <bottom style="medium">
        <color indexed="64"/>
      </bottom>
      <diagonal/>
    </border>
    <border>
      <left style="thick">
        <color rgb="FF0000FF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0000FF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/>
      <bottom style="thick">
        <color rgb="FF0000FF"/>
      </bottom>
      <diagonal/>
    </border>
    <border>
      <left style="thin">
        <color indexed="64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n">
        <color indexed="64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n">
        <color indexed="64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FF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/>
      <top style="thin">
        <color indexed="64"/>
      </top>
      <bottom/>
      <diagonal/>
    </border>
    <border>
      <left style="thick">
        <color rgb="FF0000FF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rgb="FF0000FF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00FF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7" fillId="0" borderId="21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2" borderId="51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24" fillId="4" borderId="68" xfId="0" applyFont="1" applyFill="1" applyBorder="1" applyAlignment="1" applyProtection="1">
      <alignment horizontal="center" vertical="center" shrinkToFit="1"/>
      <protection locked="0"/>
    </xf>
    <xf numFmtId="0" fontId="6" fillId="0" borderId="72" xfId="0" applyFont="1" applyFill="1" applyBorder="1" applyAlignment="1">
      <alignment horizont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164" fontId="21" fillId="4" borderId="35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52" xfId="0" applyNumberFormat="1" applyFont="1" applyFill="1" applyBorder="1" applyAlignment="1" applyProtection="1">
      <alignment horizontal="center" vertical="top" wrapText="1"/>
      <protection locked="0"/>
    </xf>
    <xf numFmtId="0" fontId="25" fillId="4" borderId="35" xfId="0" applyFont="1" applyFill="1" applyBorder="1" applyAlignment="1" applyProtection="1">
      <alignment horizontal="center" vertical="center" shrinkToFit="1"/>
      <protection locked="0"/>
    </xf>
    <xf numFmtId="0" fontId="28" fillId="2" borderId="53" xfId="0" applyFont="1" applyFill="1" applyBorder="1" applyAlignment="1">
      <alignment horizontal="center" vertical="center" textRotation="45" wrapText="1"/>
    </xf>
    <xf numFmtId="0" fontId="28" fillId="2" borderId="55" xfId="0" applyFont="1" applyFill="1" applyBorder="1" applyAlignment="1">
      <alignment horizontal="center" vertical="center" textRotation="45" wrapText="1"/>
    </xf>
    <xf numFmtId="0" fontId="24" fillId="4" borderId="36" xfId="0" applyFont="1" applyFill="1" applyBorder="1" applyAlignment="1" applyProtection="1">
      <alignment horizontal="left" vertical="top" wrapText="1" shrinkToFit="1"/>
      <protection locked="0"/>
    </xf>
    <xf numFmtId="0" fontId="24" fillId="4" borderId="37" xfId="0" applyFont="1" applyFill="1" applyBorder="1" applyAlignment="1" applyProtection="1">
      <alignment horizontal="left" vertical="top" wrapText="1" shrinkToFit="1"/>
      <protection locked="0"/>
    </xf>
    <xf numFmtId="0" fontId="24" fillId="4" borderId="54" xfId="0" applyFont="1" applyFill="1" applyBorder="1" applyAlignment="1" applyProtection="1">
      <alignment horizontal="left" vertical="top" wrapText="1" shrinkToFit="1"/>
      <protection locked="0"/>
    </xf>
    <xf numFmtId="0" fontId="24" fillId="4" borderId="56" xfId="0" applyFont="1" applyFill="1" applyBorder="1" applyAlignment="1" applyProtection="1">
      <alignment horizontal="left" vertical="top" wrapText="1" shrinkToFit="1"/>
      <protection locked="0"/>
    </xf>
    <xf numFmtId="0" fontId="24" fillId="4" borderId="57" xfId="0" applyFont="1" applyFill="1" applyBorder="1" applyAlignment="1" applyProtection="1">
      <alignment horizontal="left" vertical="top" wrapText="1" shrinkToFit="1"/>
      <protection locked="0"/>
    </xf>
    <xf numFmtId="0" fontId="24" fillId="4" borderId="58" xfId="0" applyFont="1" applyFill="1" applyBorder="1" applyAlignment="1" applyProtection="1">
      <alignment horizontal="left" vertical="top" wrapText="1" shrinkToFit="1"/>
      <protection locked="0"/>
    </xf>
    <xf numFmtId="0" fontId="2" fillId="0" borderId="8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shrinkToFit="1"/>
    </xf>
    <xf numFmtId="0" fontId="18" fillId="0" borderId="4" xfId="0" applyFont="1" applyBorder="1" applyAlignment="1">
      <alignment horizontal="left" vertical="center" shrinkToFit="1"/>
    </xf>
    <xf numFmtId="0" fontId="19" fillId="0" borderId="3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82" xfId="0" applyFont="1" applyBorder="1" applyAlignment="1">
      <alignment horizontal="center" vertical="center" shrinkToFit="1"/>
    </xf>
    <xf numFmtId="0" fontId="2" fillId="0" borderId="8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top" wrapText="1"/>
    </xf>
    <xf numFmtId="0" fontId="18" fillId="0" borderId="76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75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78" xfId="0" applyFont="1" applyBorder="1" applyAlignment="1">
      <alignment horizontal="left" vertical="top" wrapText="1"/>
    </xf>
    <xf numFmtId="0" fontId="2" fillId="0" borderId="7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0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30" fillId="4" borderId="47" xfId="0" applyFont="1" applyFill="1" applyBorder="1" applyAlignment="1" applyProtection="1">
      <alignment horizontal="left" vertical="center" shrinkToFit="1"/>
      <protection locked="0"/>
    </xf>
    <xf numFmtId="0" fontId="30" fillId="4" borderId="48" xfId="0" applyFont="1" applyFill="1" applyBorder="1" applyAlignment="1" applyProtection="1">
      <alignment horizontal="left" vertical="center" shrinkToFit="1"/>
      <protection locked="0"/>
    </xf>
    <xf numFmtId="0" fontId="15" fillId="0" borderId="81" xfId="0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 shrinkToFit="1"/>
    </xf>
    <xf numFmtId="0" fontId="15" fillId="0" borderId="16" xfId="0" applyFont="1" applyBorder="1" applyAlignment="1">
      <alignment horizontal="center" vertical="center" shrinkToFit="1"/>
    </xf>
    <xf numFmtId="0" fontId="15" fillId="0" borderId="83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" vertical="center" shrinkToFit="1"/>
    </xf>
    <xf numFmtId="164" fontId="32" fillId="0" borderId="28" xfId="0" applyNumberFormat="1" applyFont="1" applyBorder="1" applyAlignment="1">
      <alignment horizontal="center" vertical="center" wrapText="1"/>
    </xf>
    <xf numFmtId="164" fontId="32" fillId="0" borderId="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21" xfId="0" applyNumberFormat="1" applyFont="1" applyBorder="1" applyAlignment="1">
      <alignment horizontal="center" vertical="center" wrapText="1"/>
    </xf>
    <xf numFmtId="164" fontId="32" fillId="0" borderId="5" xfId="0" applyNumberFormat="1" applyFont="1" applyBorder="1" applyAlignment="1">
      <alignment horizontal="center" vertical="center" wrapText="1"/>
    </xf>
    <xf numFmtId="164" fontId="32" fillId="0" borderId="7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82" xfId="0" applyFont="1" applyBorder="1" applyAlignment="1">
      <alignment horizontal="center" vertical="center" shrinkToFi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28" fillId="2" borderId="42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 applyProtection="1">
      <alignment horizontal="center" vertical="center" shrinkToFit="1"/>
      <protection locked="0"/>
    </xf>
    <xf numFmtId="0" fontId="26" fillId="4" borderId="35" xfId="0" applyFont="1" applyFill="1" applyBorder="1" applyAlignment="1" applyProtection="1">
      <alignment horizontal="center" vertical="center" shrinkToFit="1"/>
      <protection locked="0"/>
    </xf>
    <xf numFmtId="0" fontId="6" fillId="0" borderId="2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 wrapText="1"/>
    </xf>
    <xf numFmtId="0" fontId="0" fillId="0" borderId="70" xfId="0" applyFill="1" applyBorder="1" applyAlignment="1">
      <alignment horizontal="center" vertical="center" wrapText="1"/>
    </xf>
    <xf numFmtId="0" fontId="0" fillId="0" borderId="71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 wrapText="1"/>
    </xf>
    <xf numFmtId="0" fontId="5" fillId="2" borderId="7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4" fillId="0" borderId="7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6" fillId="0" borderId="70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left" vertical="top" wrapText="1"/>
    </xf>
    <xf numFmtId="0" fontId="1" fillId="0" borderId="70" xfId="0" applyFont="1" applyFill="1" applyBorder="1" applyAlignment="1">
      <alignment horizontal="left" vertical="top" wrapText="1"/>
    </xf>
    <xf numFmtId="0" fontId="31" fillId="0" borderId="3" xfId="0" applyFont="1" applyBorder="1" applyAlignment="1">
      <alignment horizontal="center" vertical="center" shrinkToFit="1"/>
    </xf>
    <xf numFmtId="0" fontId="31" fillId="0" borderId="4" xfId="0" applyFont="1" applyBorder="1" applyAlignment="1">
      <alignment horizontal="center" vertical="center" shrinkToFit="1"/>
    </xf>
    <xf numFmtId="0" fontId="31" fillId="0" borderId="82" xfId="0" applyFont="1" applyBorder="1" applyAlignment="1">
      <alignment horizontal="center" vertical="center" shrinkToFit="1"/>
    </xf>
    <xf numFmtId="0" fontId="29" fillId="2" borderId="62" xfId="0" applyFont="1" applyFill="1" applyBorder="1" applyAlignment="1">
      <alignment horizontal="center" vertical="center" wrapText="1"/>
    </xf>
    <xf numFmtId="0" fontId="29" fillId="2" borderId="63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35" xfId="0" applyFont="1" applyFill="1" applyBorder="1" applyAlignment="1">
      <alignment horizontal="center" vertical="center" wrapText="1"/>
    </xf>
    <xf numFmtId="0" fontId="29" fillId="2" borderId="65" xfId="0" applyFont="1" applyFill="1" applyBorder="1" applyAlignment="1">
      <alignment horizontal="center" vertical="center" wrapText="1"/>
    </xf>
    <xf numFmtId="0" fontId="29" fillId="2" borderId="66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 applyProtection="1">
      <alignment horizontal="center" vertical="center" shrinkToFit="1"/>
      <protection locked="0"/>
    </xf>
    <xf numFmtId="0" fontId="30" fillId="4" borderId="35" xfId="0" applyFont="1" applyFill="1" applyBorder="1" applyAlignment="1" applyProtection="1">
      <alignment horizontal="center" vertical="center" shrinkToFit="1"/>
      <protection locked="0"/>
    </xf>
    <xf numFmtId="0" fontId="23" fillId="4" borderId="35" xfId="0" applyFont="1" applyFill="1" applyBorder="1" applyAlignment="1" applyProtection="1">
      <alignment horizontal="center" vertical="center" shrinkToFit="1"/>
      <protection locked="0"/>
    </xf>
    <xf numFmtId="0" fontId="23" fillId="4" borderId="66" xfId="0" applyFont="1" applyFill="1" applyBorder="1" applyAlignment="1" applyProtection="1">
      <alignment horizontal="center" vertical="center" shrinkToFit="1"/>
      <protection locked="0"/>
    </xf>
    <xf numFmtId="0" fontId="27" fillId="2" borderId="35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9" fillId="2" borderId="59" xfId="0" applyFont="1" applyFill="1" applyBorder="1" applyAlignment="1">
      <alignment horizontal="center" vertical="center" wrapText="1"/>
    </xf>
    <xf numFmtId="0" fontId="29" fillId="2" borderId="60" xfId="0" applyFont="1" applyFill="1" applyBorder="1" applyAlignment="1">
      <alignment horizontal="center" vertical="center" wrapText="1"/>
    </xf>
    <xf numFmtId="0" fontId="29" fillId="2" borderId="61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 applyProtection="1">
      <alignment horizontal="center" vertical="center" shrinkToFit="1"/>
      <protection locked="0"/>
    </xf>
    <xf numFmtId="0" fontId="22" fillId="4" borderId="64" xfId="0" applyFont="1" applyFill="1" applyBorder="1" applyAlignment="1" applyProtection="1">
      <alignment horizontal="center" vertical="center" shrinkToFit="1"/>
      <protection locked="0"/>
    </xf>
    <xf numFmtId="0" fontId="22" fillId="4" borderId="35" xfId="0" applyFont="1" applyFill="1" applyBorder="1" applyAlignment="1" applyProtection="1">
      <alignment horizontal="center" vertical="center" shrinkToFit="1"/>
      <protection locked="0"/>
    </xf>
    <xf numFmtId="0" fontId="22" fillId="4" borderId="52" xfId="0" applyFont="1" applyFill="1" applyBorder="1" applyAlignment="1" applyProtection="1">
      <alignment horizontal="center" vertical="center" shrinkToFit="1"/>
      <protection locked="0"/>
    </xf>
    <xf numFmtId="0" fontId="22" fillId="4" borderId="66" xfId="0" applyFont="1" applyFill="1" applyBorder="1" applyAlignment="1" applyProtection="1">
      <alignment horizontal="center" vertical="center" shrinkToFit="1"/>
      <protection locked="0"/>
    </xf>
    <xf numFmtId="0" fontId="22" fillId="4" borderId="67" xfId="0" applyFont="1" applyFill="1" applyBorder="1" applyAlignment="1" applyProtection="1">
      <alignment horizontal="center" vertical="center" shrinkToFit="1"/>
      <protection locked="0"/>
    </xf>
    <xf numFmtId="0" fontId="22" fillId="4" borderId="42" xfId="0" applyFont="1" applyFill="1" applyBorder="1" applyAlignment="1">
      <alignment horizontal="center" vertical="center" shrinkToFit="1"/>
    </xf>
    <xf numFmtId="0" fontId="22" fillId="4" borderId="43" xfId="0" applyFont="1" applyFill="1" applyBorder="1" applyAlignment="1">
      <alignment horizontal="center" vertical="center" shrinkToFit="1"/>
    </xf>
    <xf numFmtId="0" fontId="22" fillId="4" borderId="35" xfId="0" applyFont="1" applyFill="1" applyBorder="1" applyAlignment="1">
      <alignment horizontal="center" vertical="center" shrinkToFit="1"/>
    </xf>
    <xf numFmtId="0" fontId="22" fillId="4" borderId="38" xfId="0" applyFont="1" applyFill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wrapText="1"/>
    </xf>
    <xf numFmtId="0" fontId="29" fillId="2" borderId="44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shrinkToFit="1"/>
    </xf>
    <xf numFmtId="0" fontId="1" fillId="0" borderId="1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29" fillId="2" borderId="41" xfId="0" applyFont="1" applyFill="1" applyBorder="1" applyAlignment="1">
      <alignment horizontal="center" vertical="center" wrapText="1"/>
    </xf>
    <xf numFmtId="0" fontId="29" fillId="2" borderId="42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shrinkToFit="1"/>
    </xf>
    <xf numFmtId="0" fontId="22" fillId="4" borderId="40" xfId="0" applyFont="1" applyFill="1" applyBorder="1" applyAlignment="1">
      <alignment horizontal="center" vertical="center" shrinkToFit="1"/>
    </xf>
    <xf numFmtId="0" fontId="4" fillId="3" borderId="2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0" fillId="4" borderId="47" xfId="0" applyFont="1" applyFill="1" applyBorder="1" applyAlignment="1">
      <alignment horizontal="left" vertical="center" shrinkToFit="1"/>
    </xf>
    <xf numFmtId="0" fontId="30" fillId="4" borderId="48" xfId="0" applyFont="1" applyFill="1" applyBorder="1" applyAlignment="1">
      <alignment horizontal="left" vertical="center" shrinkToFit="1"/>
    </xf>
    <xf numFmtId="0" fontId="14" fillId="0" borderId="2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shrinkToFit="1"/>
    </xf>
    <xf numFmtId="0" fontId="30" fillId="4" borderId="42" xfId="0" applyFont="1" applyFill="1" applyBorder="1" applyAlignment="1">
      <alignment horizontal="center" vertical="center" shrinkToFit="1"/>
    </xf>
    <xf numFmtId="0" fontId="30" fillId="4" borderId="35" xfId="0" applyFont="1" applyFill="1" applyBorder="1" applyAlignment="1">
      <alignment horizontal="center" vertical="center" shrinkToFit="1"/>
    </xf>
    <xf numFmtId="0" fontId="18" fillId="0" borderId="34" xfId="0" applyFont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5" fillId="4" borderId="35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4" fillId="4" borderId="36" xfId="0" applyFont="1" applyFill="1" applyBorder="1" applyAlignment="1">
      <alignment horizontal="left" vertical="top" wrapText="1" shrinkToFit="1"/>
    </xf>
    <xf numFmtId="0" fontId="24" fillId="4" borderId="37" xfId="0" applyFont="1" applyFill="1" applyBorder="1" applyAlignment="1">
      <alignment horizontal="left" vertical="top" wrapText="1" shrinkToFit="1"/>
    </xf>
    <xf numFmtId="0" fontId="24" fillId="4" borderId="54" xfId="0" applyFont="1" applyFill="1" applyBorder="1" applyAlignment="1">
      <alignment horizontal="left" vertical="top" wrapText="1" shrinkToFit="1"/>
    </xf>
    <xf numFmtId="0" fontId="24" fillId="4" borderId="56" xfId="0" applyFont="1" applyFill="1" applyBorder="1" applyAlignment="1">
      <alignment horizontal="left" vertical="top" wrapText="1" shrinkToFit="1"/>
    </xf>
    <xf numFmtId="0" fontId="24" fillId="4" borderId="57" xfId="0" applyFont="1" applyFill="1" applyBorder="1" applyAlignment="1">
      <alignment horizontal="left" vertical="top" wrapText="1" shrinkToFit="1"/>
    </xf>
    <xf numFmtId="0" fontId="24" fillId="4" borderId="58" xfId="0" applyFont="1" applyFill="1" applyBorder="1" applyAlignment="1">
      <alignment horizontal="left" vertical="top" wrapText="1" shrinkToFit="1"/>
    </xf>
    <xf numFmtId="0" fontId="2" fillId="0" borderId="15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shrinkToFit="1"/>
    </xf>
    <xf numFmtId="0" fontId="26" fillId="4" borderId="35" xfId="0" applyFont="1" applyFill="1" applyBorder="1" applyAlignment="1">
      <alignment horizontal="center" vertical="center" shrinkToFit="1"/>
    </xf>
    <xf numFmtId="164" fontId="21" fillId="4" borderId="35" xfId="0" applyNumberFormat="1" applyFont="1" applyFill="1" applyBorder="1" applyAlignment="1">
      <alignment horizontal="center" vertical="top" wrapText="1"/>
    </xf>
    <xf numFmtId="164" fontId="21" fillId="4" borderId="52" xfId="0" applyNumberFormat="1" applyFont="1" applyFill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center" shrinkToFit="1"/>
    </xf>
    <xf numFmtId="0" fontId="15" fillId="0" borderId="14" xfId="0" applyFont="1" applyBorder="1" applyAlignment="1">
      <alignment horizontal="center" vertical="center" shrinkToFit="1"/>
    </xf>
    <xf numFmtId="164" fontId="20" fillId="0" borderId="28" xfId="0" applyNumberFormat="1" applyFont="1" applyBorder="1" applyAlignment="1">
      <alignment horizontal="center" vertical="center" textRotation="25" wrapText="1" shrinkToFit="1"/>
    </xf>
    <xf numFmtId="164" fontId="20" fillId="0" borderId="6" xfId="0" applyNumberFormat="1" applyFont="1" applyBorder="1" applyAlignment="1">
      <alignment horizontal="center" vertical="center" textRotation="25" wrapText="1" shrinkToFit="1"/>
    </xf>
    <xf numFmtId="164" fontId="20" fillId="0" borderId="16" xfId="0" applyNumberFormat="1" applyFont="1" applyBorder="1" applyAlignment="1">
      <alignment horizontal="center" vertical="center" textRotation="25" wrapText="1" shrinkToFit="1"/>
    </xf>
    <xf numFmtId="164" fontId="20" fillId="0" borderId="21" xfId="0" applyNumberFormat="1" applyFont="1" applyBorder="1" applyAlignment="1">
      <alignment horizontal="center" vertical="center" textRotation="25" wrapText="1" shrinkToFit="1"/>
    </xf>
    <xf numFmtId="164" fontId="20" fillId="0" borderId="5" xfId="0" applyNumberFormat="1" applyFont="1" applyBorder="1" applyAlignment="1">
      <alignment horizontal="center" vertical="center" textRotation="25" wrapText="1" shrinkToFit="1"/>
    </xf>
    <xf numFmtId="164" fontId="20" fillId="0" borderId="7" xfId="0" applyNumberFormat="1" applyFont="1" applyBorder="1" applyAlignment="1">
      <alignment horizontal="center" vertical="center" textRotation="25" wrapText="1" shrinkToFit="1"/>
    </xf>
    <xf numFmtId="164" fontId="9" fillId="0" borderId="28" xfId="0" applyNumberFormat="1" applyFont="1" applyBorder="1" applyAlignment="1">
      <alignment horizontal="center" vertical="center" textRotation="30" wrapText="1" shrinkToFit="1"/>
    </xf>
    <xf numFmtId="164" fontId="9" fillId="0" borderId="6" xfId="0" applyNumberFormat="1" applyFont="1" applyBorder="1" applyAlignment="1">
      <alignment horizontal="center" vertical="center" textRotation="30" wrapText="1" shrinkToFit="1"/>
    </xf>
    <xf numFmtId="164" fontId="9" fillId="0" borderId="16" xfId="0" applyNumberFormat="1" applyFont="1" applyBorder="1" applyAlignment="1">
      <alignment horizontal="center" vertical="center" textRotation="30" wrapText="1" shrinkToFit="1"/>
    </xf>
    <xf numFmtId="164" fontId="9" fillId="0" borderId="21" xfId="0" applyNumberFormat="1" applyFont="1" applyBorder="1" applyAlignment="1">
      <alignment horizontal="center" vertical="center" textRotation="30" wrapText="1" shrinkToFit="1"/>
    </xf>
    <xf numFmtId="164" fontId="9" fillId="0" borderId="5" xfId="0" applyNumberFormat="1" applyFont="1" applyBorder="1" applyAlignment="1">
      <alignment horizontal="center" vertical="center" textRotation="30" wrapText="1" shrinkToFit="1"/>
    </xf>
    <xf numFmtId="164" fontId="9" fillId="0" borderId="7" xfId="0" applyNumberFormat="1" applyFont="1" applyBorder="1" applyAlignment="1">
      <alignment horizontal="center" vertical="center" textRotation="30" wrapText="1" shrinkToFit="1"/>
    </xf>
    <xf numFmtId="0" fontId="16" fillId="0" borderId="6" xfId="0" applyFont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 shrinkToFit="1"/>
    </xf>
    <xf numFmtId="0" fontId="10" fillId="0" borderId="4" xfId="0" applyFont="1" applyBorder="1" applyAlignment="1">
      <alignment horizontal="left" vertical="center" shrinkToFit="1"/>
    </xf>
    <xf numFmtId="0" fontId="8" fillId="0" borderId="27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164" fontId="11" fillId="0" borderId="28" xfId="0" applyNumberFormat="1" applyFont="1" applyBorder="1" applyAlignment="1">
      <alignment horizontal="center" vertical="center" textRotation="30" wrapText="1" shrinkToFit="1"/>
    </xf>
    <xf numFmtId="164" fontId="11" fillId="0" borderId="6" xfId="0" applyNumberFormat="1" applyFont="1" applyBorder="1" applyAlignment="1">
      <alignment horizontal="center" vertical="center" textRotation="30" wrapText="1" shrinkToFit="1"/>
    </xf>
    <xf numFmtId="164" fontId="11" fillId="0" borderId="16" xfId="0" applyNumberFormat="1" applyFont="1" applyBorder="1" applyAlignment="1">
      <alignment horizontal="center" vertical="center" textRotation="30" wrapText="1" shrinkToFit="1"/>
    </xf>
    <xf numFmtId="164" fontId="11" fillId="0" borderId="21" xfId="0" applyNumberFormat="1" applyFont="1" applyBorder="1" applyAlignment="1">
      <alignment horizontal="center" vertical="center" textRotation="30" wrapText="1" shrinkToFit="1"/>
    </xf>
    <xf numFmtId="164" fontId="11" fillId="0" borderId="5" xfId="0" applyNumberFormat="1" applyFont="1" applyBorder="1" applyAlignment="1">
      <alignment horizontal="center" vertical="center" textRotation="30" wrapText="1" shrinkToFit="1"/>
    </xf>
    <xf numFmtId="164" fontId="11" fillId="0" borderId="7" xfId="0" applyNumberFormat="1" applyFont="1" applyBorder="1" applyAlignment="1">
      <alignment horizontal="center" vertical="center" textRotation="30" wrapText="1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22" xfId="0" applyFont="1" applyBorder="1" applyAlignment="1">
      <alignment horizontal="center" vertical="center" shrinkToFit="1"/>
    </xf>
    <xf numFmtId="0" fontId="10" fillId="0" borderId="32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5" fillId="4" borderId="85" xfId="0" applyFont="1" applyFill="1" applyBorder="1" applyAlignment="1" applyProtection="1">
      <alignment horizontal="center" vertical="center" shrinkToFit="1"/>
      <protection locked="0"/>
    </xf>
    <xf numFmtId="0" fontId="25" fillId="4" borderId="86" xfId="0" applyFont="1" applyFill="1" applyBorder="1" applyAlignment="1" applyProtection="1">
      <alignment horizontal="center" vertical="center" shrinkToFit="1"/>
      <protection locked="0"/>
    </xf>
    <xf numFmtId="0" fontId="25" fillId="4" borderId="87" xfId="0" applyFont="1" applyFill="1" applyBorder="1" applyAlignment="1" applyProtection="1">
      <alignment horizontal="center" vertical="center" shrinkToFit="1"/>
      <protection locked="0"/>
    </xf>
    <xf numFmtId="164" fontId="21" fillId="4" borderId="36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37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54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88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0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89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90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91" xfId="0" applyNumberFormat="1" applyFont="1" applyFill="1" applyBorder="1" applyAlignment="1" applyProtection="1">
      <alignment horizontal="center" vertical="top" wrapText="1"/>
      <protection locked="0"/>
    </xf>
    <xf numFmtId="164" fontId="21" fillId="4" borderId="92" xfId="0" applyNumberFormat="1" applyFont="1" applyFill="1" applyBorder="1" applyAlignment="1" applyProtection="1">
      <alignment horizontal="center" vertical="top" wrapText="1"/>
      <protection locked="0"/>
    </xf>
    <xf numFmtId="0" fontId="26" fillId="4" borderId="36" xfId="0" applyFont="1" applyFill="1" applyBorder="1" applyAlignment="1" applyProtection="1">
      <alignment horizontal="center" vertical="center" shrinkToFit="1"/>
      <protection locked="0"/>
    </xf>
    <xf numFmtId="0" fontId="26" fillId="4" borderId="93" xfId="0" applyFont="1" applyFill="1" applyBorder="1" applyAlignment="1" applyProtection="1">
      <alignment horizontal="center" vertical="center" shrinkToFit="1"/>
      <protection locked="0"/>
    </xf>
    <xf numFmtId="0" fontId="26" fillId="4" borderId="90" xfId="0" applyFont="1" applyFill="1" applyBorder="1" applyAlignment="1" applyProtection="1">
      <alignment horizontal="center" vertical="center" shrinkToFit="1"/>
      <protection locked="0"/>
    </xf>
    <xf numFmtId="0" fontId="26" fillId="4" borderId="94" xfId="0" applyFont="1" applyFill="1" applyBorder="1" applyAlignment="1" applyProtection="1">
      <alignment horizontal="center" vertical="center" shrinkToFit="1"/>
      <protection locked="0"/>
    </xf>
    <xf numFmtId="0" fontId="26" fillId="4" borderId="95" xfId="0" applyFont="1" applyFill="1" applyBorder="1" applyAlignment="1" applyProtection="1">
      <alignment horizontal="center" vertical="center" shrinkToFit="1"/>
      <protection locked="0"/>
    </xf>
    <xf numFmtId="0" fontId="26" fillId="4" borderId="96" xfId="0" applyFont="1" applyFill="1" applyBorder="1" applyAlignment="1" applyProtection="1">
      <alignment horizontal="center" vertical="center" shrinkToFit="1"/>
      <protection locked="0"/>
    </xf>
    <xf numFmtId="0" fontId="12" fillId="2" borderId="97" xfId="0" applyFont="1" applyFill="1" applyBorder="1" applyAlignment="1">
      <alignment horizontal="center" vertical="center" wrapText="1"/>
    </xf>
    <xf numFmtId="0" fontId="12" fillId="2" borderId="98" xfId="0" applyFont="1" applyFill="1" applyBorder="1" applyAlignment="1">
      <alignment horizontal="center" vertical="center" wrapText="1"/>
    </xf>
    <xf numFmtId="0" fontId="12" fillId="2" borderId="99" xfId="0" applyFont="1" applyFill="1" applyBorder="1" applyAlignment="1">
      <alignment horizontal="center" vertical="center" wrapText="1"/>
    </xf>
    <xf numFmtId="0" fontId="28" fillId="2" borderId="97" xfId="0" applyFont="1" applyFill="1" applyBorder="1" applyAlignment="1">
      <alignment horizontal="center" vertical="center" wrapText="1"/>
    </xf>
    <xf numFmtId="0" fontId="28" fillId="2" borderId="100" xfId="0" applyFont="1" applyFill="1" applyBorder="1" applyAlignment="1">
      <alignment horizontal="center" vertical="center" wrapText="1"/>
    </xf>
    <xf numFmtId="0" fontId="12" fillId="2" borderId="100" xfId="0" applyFont="1" applyFill="1" applyBorder="1" applyAlignment="1">
      <alignment horizontal="center" vertical="center" wrapText="1"/>
    </xf>
    <xf numFmtId="0" fontId="12" fillId="2" borderId="101" xfId="0" applyFont="1" applyFill="1" applyBorder="1" applyAlignment="1">
      <alignment horizontal="center" vertical="center" wrapText="1"/>
    </xf>
    <xf numFmtId="0" fontId="1" fillId="3" borderId="102" xfId="0" applyFont="1" applyFill="1" applyBorder="1" applyAlignment="1">
      <alignment horizontal="center" vertical="center" wrapText="1"/>
    </xf>
    <xf numFmtId="0" fontId="1" fillId="3" borderId="103" xfId="0" applyFont="1" applyFill="1" applyBorder="1" applyAlignment="1">
      <alignment horizontal="center" vertical="center" wrapText="1"/>
    </xf>
    <xf numFmtId="0" fontId="1" fillId="3" borderId="104" xfId="0" applyFont="1" applyFill="1" applyBorder="1" applyAlignment="1">
      <alignment horizontal="center" vertical="center" wrapText="1"/>
    </xf>
    <xf numFmtId="0" fontId="1" fillId="3" borderId="105" xfId="0" applyFont="1" applyFill="1" applyBorder="1" applyAlignment="1">
      <alignment horizontal="center" vertical="center" wrapText="1"/>
    </xf>
    <xf numFmtId="0" fontId="4" fillId="3" borderId="102" xfId="0" applyFont="1" applyFill="1" applyBorder="1" applyAlignment="1">
      <alignment horizontal="center" vertical="center" wrapText="1"/>
    </xf>
    <xf numFmtId="0" fontId="4" fillId="3" borderId="103" xfId="0" applyFont="1" applyFill="1" applyBorder="1" applyAlignment="1">
      <alignment horizontal="center" vertical="center" wrapText="1"/>
    </xf>
    <xf numFmtId="0" fontId="4" fillId="3" borderId="105" xfId="0" applyFont="1" applyFill="1" applyBorder="1" applyAlignment="1">
      <alignment horizontal="center" vertical="center" wrapText="1"/>
    </xf>
    <xf numFmtId="0" fontId="3" fillId="3" borderId="102" xfId="0" applyFont="1" applyFill="1" applyBorder="1" applyAlignment="1">
      <alignment horizontal="center" vertical="center" wrapText="1"/>
    </xf>
    <xf numFmtId="0" fontId="3" fillId="3" borderId="103" xfId="0" applyFont="1" applyFill="1" applyBorder="1" applyAlignment="1">
      <alignment horizontal="center" vertical="center" wrapText="1"/>
    </xf>
    <xf numFmtId="0" fontId="3" fillId="3" borderId="105" xfId="0" applyFont="1" applyFill="1" applyBorder="1" applyAlignment="1">
      <alignment horizontal="center" vertical="center" wrapText="1"/>
    </xf>
    <xf numFmtId="0" fontId="4" fillId="3" borderId="10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65487</xdr:colOff>
      <xdr:row>0</xdr:row>
      <xdr:rowOff>69149</xdr:rowOff>
    </xdr:from>
    <xdr:ext cx="982264" cy="606982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7" y="69149"/>
          <a:ext cx="982264" cy="6069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65487</xdr:colOff>
      <xdr:row>0</xdr:row>
      <xdr:rowOff>69149</xdr:rowOff>
    </xdr:from>
    <xdr:ext cx="982264" cy="60698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7" y="69149"/>
          <a:ext cx="982264" cy="6069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4"/>
  <sheetViews>
    <sheetView tabSelected="1" zoomScaleNormal="100" workbookViewId="0">
      <selection activeCell="AG11" sqref="AG11:AR12"/>
    </sheetView>
  </sheetViews>
  <sheetFormatPr defaultColWidth="4.7109375" defaultRowHeight="20.100000000000001" customHeight="1"/>
  <cols>
    <col min="1" max="3" width="2.28515625" style="3" customWidth="1"/>
    <col min="4" max="30" width="4.7109375" style="3" customWidth="1"/>
    <col min="31" max="31" width="4.7109375" style="3"/>
    <col min="32" max="39" width="4.7109375" style="3" customWidth="1"/>
    <col min="40" max="16384" width="4.7109375" style="3"/>
  </cols>
  <sheetData>
    <row r="1" spans="1:44" ht="12" customHeight="1" thickTop="1">
      <c r="A1" s="84"/>
      <c r="B1" s="85"/>
      <c r="C1" s="85"/>
      <c r="D1" s="85"/>
      <c r="E1" s="86"/>
      <c r="F1" s="111" t="s">
        <v>14</v>
      </c>
      <c r="G1" s="112"/>
      <c r="H1" s="110"/>
      <c r="I1" s="110"/>
      <c r="J1" s="110"/>
      <c r="K1" s="110"/>
      <c r="L1" s="110"/>
      <c r="M1" s="110"/>
      <c r="N1" s="110"/>
      <c r="O1" s="15" t="s">
        <v>15</v>
      </c>
      <c r="P1" s="103" t="str">
        <f>IF(LEN(AH3)&gt;0,AH3," ")</f>
        <v xml:space="preserve"> </v>
      </c>
      <c r="Q1" s="103"/>
      <c r="R1" s="103"/>
      <c r="S1" s="103"/>
      <c r="T1" s="103"/>
      <c r="U1" s="103"/>
      <c r="V1" s="103"/>
      <c r="W1" s="93" t="s">
        <v>0</v>
      </c>
      <c r="X1" s="93"/>
      <c r="Y1" s="93"/>
      <c r="Z1" s="93"/>
      <c r="AA1" s="93"/>
      <c r="AB1" s="93"/>
      <c r="AC1" s="93"/>
      <c r="AD1" s="94"/>
      <c r="AF1" s="116" t="s">
        <v>45</v>
      </c>
      <c r="AG1" s="117"/>
      <c r="AH1" s="122"/>
      <c r="AI1" s="122"/>
      <c r="AJ1" s="122"/>
      <c r="AK1" s="122"/>
      <c r="AL1" s="122"/>
      <c r="AM1" s="117" t="s">
        <v>11</v>
      </c>
      <c r="AN1" s="117"/>
      <c r="AO1" s="131"/>
      <c r="AP1" s="131"/>
      <c r="AQ1" s="131"/>
      <c r="AR1" s="132"/>
    </row>
    <row r="2" spans="1:44" ht="12" customHeight="1">
      <c r="A2" s="87"/>
      <c r="B2" s="88"/>
      <c r="C2" s="88"/>
      <c r="D2" s="88"/>
      <c r="E2" s="89"/>
      <c r="F2" s="97" t="str">
        <f>IF(LEN(AH1)&gt;0,AH1," ")</f>
        <v xml:space="preserve"> </v>
      </c>
      <c r="G2" s="98"/>
      <c r="H2" s="98"/>
      <c r="I2" s="98"/>
      <c r="J2" s="98"/>
      <c r="K2" s="98"/>
      <c r="L2" s="98"/>
      <c r="M2" s="98"/>
      <c r="N2" s="99"/>
      <c r="O2" s="4"/>
      <c r="P2" s="104"/>
      <c r="Q2" s="104"/>
      <c r="R2" s="104"/>
      <c r="S2" s="104"/>
      <c r="T2" s="104"/>
      <c r="U2" s="104"/>
      <c r="V2" s="104"/>
      <c r="W2" s="95"/>
      <c r="X2" s="95"/>
      <c r="Y2" s="95"/>
      <c r="Z2" s="95"/>
      <c r="AA2" s="95"/>
      <c r="AB2" s="95"/>
      <c r="AC2" s="95"/>
      <c r="AD2" s="96"/>
      <c r="AF2" s="118"/>
      <c r="AG2" s="119"/>
      <c r="AH2" s="123"/>
      <c r="AI2" s="123"/>
      <c r="AJ2" s="123"/>
      <c r="AK2" s="123"/>
      <c r="AL2" s="123"/>
      <c r="AM2" s="119" t="s">
        <v>12</v>
      </c>
      <c r="AN2" s="119"/>
      <c r="AO2" s="133"/>
      <c r="AP2" s="133"/>
      <c r="AQ2" s="133"/>
      <c r="AR2" s="134"/>
    </row>
    <row r="3" spans="1:44" ht="12" customHeight="1">
      <c r="A3" s="87"/>
      <c r="B3" s="88"/>
      <c r="C3" s="88"/>
      <c r="D3" s="88"/>
      <c r="E3" s="89"/>
      <c r="F3" s="100"/>
      <c r="G3" s="101"/>
      <c r="H3" s="101"/>
      <c r="I3" s="101"/>
      <c r="J3" s="101"/>
      <c r="K3" s="101"/>
      <c r="L3" s="101"/>
      <c r="M3" s="101"/>
      <c r="N3" s="102"/>
      <c r="O3" s="1" t="s">
        <v>10</v>
      </c>
      <c r="P3" s="105" t="str">
        <f>IF(LEN(AH4)&gt;0,AH4," ")</f>
        <v xml:space="preserve"> </v>
      </c>
      <c r="Q3" s="105"/>
      <c r="R3" s="105"/>
      <c r="S3" s="105"/>
      <c r="T3" s="105"/>
      <c r="U3" s="105"/>
      <c r="V3" s="105"/>
      <c r="W3" s="95"/>
      <c r="X3" s="95"/>
      <c r="Y3" s="95"/>
      <c r="Z3" s="95"/>
      <c r="AA3" s="95"/>
      <c r="AB3" s="95"/>
      <c r="AC3" s="95"/>
      <c r="AD3" s="96"/>
      <c r="AF3" s="118" t="s">
        <v>15</v>
      </c>
      <c r="AG3" s="119"/>
      <c r="AH3" s="124"/>
      <c r="AI3" s="124"/>
      <c r="AJ3" s="124"/>
      <c r="AK3" s="124"/>
      <c r="AL3" s="124"/>
      <c r="AM3" s="126" t="s">
        <v>13</v>
      </c>
      <c r="AN3" s="126"/>
      <c r="AO3" s="133"/>
      <c r="AP3" s="133"/>
      <c r="AQ3" s="133"/>
      <c r="AR3" s="134"/>
    </row>
    <row r="4" spans="1:44" ht="12" customHeight="1" thickBot="1">
      <c r="A4" s="87"/>
      <c r="B4" s="88"/>
      <c r="C4" s="88"/>
      <c r="D4" s="88"/>
      <c r="E4" s="89"/>
      <c r="F4" s="12" t="s">
        <v>11</v>
      </c>
      <c r="G4" s="106" t="str">
        <f>IF(LEN(AO1)&gt;0,AO1," ")</f>
        <v xml:space="preserve"> </v>
      </c>
      <c r="H4" s="106"/>
      <c r="I4" s="106"/>
      <c r="J4" s="106"/>
      <c r="K4" s="12" t="s">
        <v>12</v>
      </c>
      <c r="L4" s="106" t="str">
        <f>IF(LEN(AO2)&gt;0,AO2," ")</f>
        <v xml:space="preserve"> </v>
      </c>
      <c r="M4" s="106"/>
      <c r="N4" s="106"/>
      <c r="O4" s="106"/>
      <c r="P4" s="106"/>
      <c r="Q4" s="106"/>
      <c r="R4" s="106"/>
      <c r="S4" s="78" t="s">
        <v>13</v>
      </c>
      <c r="T4" s="79"/>
      <c r="U4" s="106" t="str">
        <f>IF(LEN(AO3)&gt;0,AO3," ")</f>
        <v xml:space="preserve"> </v>
      </c>
      <c r="V4" s="106"/>
      <c r="W4" s="106"/>
      <c r="X4" s="106"/>
      <c r="Y4" s="80" t="s">
        <v>19</v>
      </c>
      <c r="Z4" s="81"/>
      <c r="AA4" s="106" t="str">
        <f>IF(LEN(AO4)&gt;0,AO4," ")</f>
        <v xml:space="preserve"> </v>
      </c>
      <c r="AB4" s="106"/>
      <c r="AC4" s="106"/>
      <c r="AD4" s="108"/>
      <c r="AF4" s="120" t="s">
        <v>47</v>
      </c>
      <c r="AG4" s="121"/>
      <c r="AH4" s="125"/>
      <c r="AI4" s="125"/>
      <c r="AJ4" s="125"/>
      <c r="AK4" s="125"/>
      <c r="AL4" s="125"/>
      <c r="AM4" s="127" t="s">
        <v>46</v>
      </c>
      <c r="AN4" s="127"/>
      <c r="AO4" s="135"/>
      <c r="AP4" s="135"/>
      <c r="AQ4" s="135"/>
      <c r="AR4" s="136"/>
    </row>
    <row r="5" spans="1:44" ht="12" customHeight="1" thickTop="1" thickBot="1">
      <c r="A5" s="90"/>
      <c r="B5" s="91"/>
      <c r="C5" s="91"/>
      <c r="D5" s="91"/>
      <c r="E5" s="92"/>
      <c r="F5" s="13"/>
      <c r="G5" s="107"/>
      <c r="H5" s="107"/>
      <c r="I5" s="107"/>
      <c r="J5" s="107"/>
      <c r="K5" s="13"/>
      <c r="L5" s="107"/>
      <c r="M5" s="107"/>
      <c r="N5" s="107"/>
      <c r="O5" s="107"/>
      <c r="P5" s="107"/>
      <c r="Q5" s="107"/>
      <c r="R5" s="107"/>
      <c r="S5" s="82"/>
      <c r="T5" s="83"/>
      <c r="U5" s="107"/>
      <c r="V5" s="107"/>
      <c r="W5" s="107"/>
      <c r="X5" s="107"/>
      <c r="Y5" s="82"/>
      <c r="Z5" s="83"/>
      <c r="AA5" s="107"/>
      <c r="AB5" s="107"/>
      <c r="AC5" s="107"/>
      <c r="AD5" s="109"/>
      <c r="AF5" s="128" t="s">
        <v>55</v>
      </c>
      <c r="AG5" s="129"/>
      <c r="AH5" s="129"/>
      <c r="AI5" s="129"/>
      <c r="AJ5" s="129"/>
      <c r="AK5" s="129"/>
      <c r="AL5" s="130"/>
      <c r="AM5" s="14"/>
      <c r="AN5" s="128" t="s">
        <v>56</v>
      </c>
      <c r="AO5" s="129"/>
      <c r="AP5" s="129"/>
      <c r="AQ5" s="130"/>
      <c r="AR5" s="14"/>
    </row>
    <row r="6" spans="1:44" ht="15" customHeight="1" thickTop="1" thickBot="1">
      <c r="A6" s="48" t="s">
        <v>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50" t="s">
        <v>9</v>
      </c>
      <c r="M6" s="50"/>
      <c r="N6" s="50"/>
      <c r="O6" s="50"/>
      <c r="P6" s="49" t="s">
        <v>1</v>
      </c>
      <c r="Q6" s="49"/>
      <c r="R6" s="49"/>
      <c r="S6" s="49" t="s">
        <v>2</v>
      </c>
      <c r="T6" s="49"/>
      <c r="U6" s="49"/>
      <c r="V6" s="51" t="s">
        <v>3</v>
      </c>
      <c r="W6" s="51"/>
      <c r="X6" s="51"/>
      <c r="Y6" s="51" t="s">
        <v>48</v>
      </c>
      <c r="Z6" s="51"/>
      <c r="AA6" s="51"/>
      <c r="AB6" s="51" t="s">
        <v>57</v>
      </c>
      <c r="AC6" s="51"/>
      <c r="AD6" s="52"/>
      <c r="AF6" s="53" t="s">
        <v>53</v>
      </c>
      <c r="AG6" s="54"/>
      <c r="AH6" s="54"/>
      <c r="AI6" s="54"/>
      <c r="AJ6" s="55"/>
      <c r="AK6" s="55"/>
      <c r="AL6" s="55"/>
      <c r="AM6" s="55"/>
      <c r="AN6" s="55"/>
      <c r="AO6" s="55"/>
      <c r="AP6" s="55"/>
      <c r="AQ6" s="55"/>
      <c r="AR6" s="56"/>
    </row>
    <row r="7" spans="1:44" ht="15" customHeight="1">
      <c r="A7" s="57" t="str">
        <f>IF(LEN(AJ6)&gt;0,AJ6," ")</f>
        <v xml:space="preserve"> </v>
      </c>
      <c r="B7" s="58"/>
      <c r="C7" s="58"/>
      <c r="D7" s="58"/>
      <c r="E7" s="58"/>
      <c r="F7" s="58"/>
      <c r="G7" s="58"/>
      <c r="H7" s="58"/>
      <c r="I7" s="58"/>
      <c r="J7" s="58"/>
      <c r="K7" s="59"/>
      <c r="L7" s="63" t="str">
        <f>IF(LEN(AP8)&gt;0,AP8," ")</f>
        <v xml:space="preserve"> </v>
      </c>
      <c r="M7" s="64"/>
      <c r="N7" s="64"/>
      <c r="O7" s="65"/>
      <c r="P7" s="6" t="s">
        <v>16</v>
      </c>
      <c r="Q7" s="113">
        <v>0</v>
      </c>
      <c r="R7" s="114"/>
      <c r="S7" s="6" t="s">
        <v>16</v>
      </c>
      <c r="T7" s="113">
        <f>AM5</f>
        <v>0</v>
      </c>
      <c r="U7" s="114"/>
      <c r="V7" s="6" t="s">
        <v>16</v>
      </c>
      <c r="W7" s="113">
        <v>0</v>
      </c>
      <c r="X7" s="114"/>
      <c r="Y7" s="6" t="s">
        <v>16</v>
      </c>
      <c r="Z7" s="113">
        <v>0</v>
      </c>
      <c r="AA7" s="114"/>
      <c r="AB7" s="6" t="s">
        <v>16</v>
      </c>
      <c r="AC7" s="113">
        <f>AR5</f>
        <v>0</v>
      </c>
      <c r="AD7" s="115"/>
      <c r="AF7" s="72" t="s">
        <v>1</v>
      </c>
      <c r="AG7" s="73"/>
      <c r="AH7" s="73" t="s">
        <v>2</v>
      </c>
      <c r="AI7" s="73"/>
      <c r="AJ7" s="74" t="s">
        <v>3</v>
      </c>
      <c r="AK7" s="74"/>
      <c r="AL7" s="74" t="s">
        <v>48</v>
      </c>
      <c r="AM7" s="74"/>
      <c r="AN7" s="74" t="s">
        <v>57</v>
      </c>
      <c r="AO7" s="74"/>
      <c r="AP7" s="73" t="s">
        <v>50</v>
      </c>
      <c r="AQ7" s="73"/>
      <c r="AR7" s="75"/>
    </row>
    <row r="8" spans="1:44" ht="15" customHeight="1">
      <c r="A8" s="60"/>
      <c r="B8" s="61"/>
      <c r="C8" s="61"/>
      <c r="D8" s="61"/>
      <c r="E8" s="61"/>
      <c r="F8" s="61"/>
      <c r="G8" s="61"/>
      <c r="H8" s="61"/>
      <c r="I8" s="61"/>
      <c r="J8" s="61"/>
      <c r="K8" s="62"/>
      <c r="L8" s="66"/>
      <c r="M8" s="67"/>
      <c r="N8" s="67"/>
      <c r="O8" s="68"/>
      <c r="P8" s="6" t="s">
        <v>17</v>
      </c>
      <c r="Q8" s="69" t="str">
        <f>IF(LEN(AF8)&gt;0,AF8," ")</f>
        <v xml:space="preserve"> </v>
      </c>
      <c r="R8" s="70"/>
      <c r="S8" s="6" t="s">
        <v>17</v>
      </c>
      <c r="T8" s="69" t="str">
        <f>IF(LEN(AH8)&gt;0,AH8," ")</f>
        <v xml:space="preserve"> </v>
      </c>
      <c r="U8" s="70"/>
      <c r="V8" s="6" t="s">
        <v>17</v>
      </c>
      <c r="W8" s="69" t="str">
        <f>IF(LEN(AJ8)&gt;0,AJ8," ")</f>
        <v xml:space="preserve"> </v>
      </c>
      <c r="X8" s="70"/>
      <c r="Y8" s="6" t="s">
        <v>17</v>
      </c>
      <c r="Z8" s="69" t="str">
        <f>IF(LEN(AL8)&gt;0,AL8," ")</f>
        <v xml:space="preserve"> </v>
      </c>
      <c r="AA8" s="70"/>
      <c r="AB8" s="6" t="s">
        <v>17</v>
      </c>
      <c r="AC8" s="69" t="str">
        <f>IF(LEN(AN8)&gt;0,AN8," ")</f>
        <v xml:space="preserve"> </v>
      </c>
      <c r="AD8" s="71"/>
      <c r="AF8" s="76"/>
      <c r="AG8" s="77"/>
      <c r="AH8" s="77"/>
      <c r="AI8" s="77"/>
      <c r="AJ8" s="77"/>
      <c r="AK8" s="77"/>
      <c r="AL8" s="77"/>
      <c r="AM8" s="77"/>
      <c r="AN8" s="77"/>
      <c r="AO8" s="77"/>
      <c r="AP8" s="18"/>
      <c r="AQ8" s="18"/>
      <c r="AR8" s="19"/>
    </row>
    <row r="9" spans="1:44" ht="15" customHeight="1">
      <c r="A9" s="29" t="s">
        <v>5</v>
      </c>
      <c r="B9" s="30"/>
      <c r="C9" s="30"/>
      <c r="D9" s="31" t="str">
        <f>IF(LEN(AG10)&gt;0,AG10," ")</f>
        <v xml:space="preserve"> </v>
      </c>
      <c r="E9" s="31"/>
      <c r="F9" s="31"/>
      <c r="G9" s="31"/>
      <c r="H9" s="31"/>
      <c r="I9" s="32"/>
      <c r="J9" s="5" t="s">
        <v>6</v>
      </c>
      <c r="K9" s="31" t="str">
        <f>IF(LEN(AL10)&gt;0,AL10," ")</f>
        <v xml:space="preserve"> </v>
      </c>
      <c r="L9" s="31"/>
      <c r="M9" s="31"/>
      <c r="N9" s="31"/>
      <c r="O9" s="32"/>
      <c r="P9" s="6" t="s">
        <v>18</v>
      </c>
      <c r="Q9" s="33" t="str">
        <f>IF(LEN(AF8)&gt;0,Q7+Q8," ")</f>
        <v xml:space="preserve"> </v>
      </c>
      <c r="R9" s="34"/>
      <c r="S9" s="6" t="s">
        <v>18</v>
      </c>
      <c r="T9" s="33" t="str">
        <f>IF(LEN(AH8)&gt;0,T7+T8," ")</f>
        <v xml:space="preserve"> </v>
      </c>
      <c r="U9" s="34"/>
      <c r="V9" s="6" t="s">
        <v>18</v>
      </c>
      <c r="W9" s="33" t="str">
        <f>IF(LEN(AJ8)&gt;0,W7+W8," ")</f>
        <v xml:space="preserve"> </v>
      </c>
      <c r="X9" s="34"/>
      <c r="Y9" s="6" t="s">
        <v>18</v>
      </c>
      <c r="Z9" s="33" t="str">
        <f>IF(LEN(AL8)&gt;0,Z7+Z8," ")</f>
        <v xml:space="preserve"> </v>
      </c>
      <c r="AA9" s="34"/>
      <c r="AB9" s="6" t="s">
        <v>18</v>
      </c>
      <c r="AC9" s="33" t="str">
        <f>IF(LEN(AN8)&gt;0,AC7+AC8," ")</f>
        <v xml:space="preserve"> </v>
      </c>
      <c r="AD9" s="35"/>
      <c r="AF9" s="76"/>
      <c r="AG9" s="77"/>
      <c r="AH9" s="77"/>
      <c r="AI9" s="77"/>
      <c r="AJ9" s="77"/>
      <c r="AK9" s="77"/>
      <c r="AL9" s="77"/>
      <c r="AM9" s="77"/>
      <c r="AN9" s="77"/>
      <c r="AO9" s="77"/>
      <c r="AP9" s="18"/>
      <c r="AQ9" s="18"/>
      <c r="AR9" s="19"/>
    </row>
    <row r="10" spans="1:44" ht="15" customHeight="1">
      <c r="A10" s="36" t="s">
        <v>7</v>
      </c>
      <c r="B10" s="37"/>
      <c r="C10" s="38" t="str">
        <f>IF(LEN(AG11)&gt;0,AG11," ")</f>
        <v xml:space="preserve"> 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9"/>
      <c r="AF10" s="11" t="s">
        <v>49</v>
      </c>
      <c r="AG10" s="20"/>
      <c r="AH10" s="20"/>
      <c r="AI10" s="20"/>
      <c r="AJ10" s="20"/>
      <c r="AK10" s="10" t="s">
        <v>10</v>
      </c>
      <c r="AL10" s="20"/>
      <c r="AM10" s="20"/>
      <c r="AN10" s="20"/>
      <c r="AO10" s="20"/>
      <c r="AP10" s="18"/>
      <c r="AQ10" s="18"/>
      <c r="AR10" s="19"/>
    </row>
    <row r="11" spans="1:44" ht="15" customHeight="1">
      <c r="A11" s="44"/>
      <c r="B11" s="45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1"/>
      <c r="AF11" s="21" t="s">
        <v>7</v>
      </c>
      <c r="AG11" s="23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5"/>
    </row>
    <row r="12" spans="1:44" ht="15" customHeight="1" thickBot="1">
      <c r="A12" s="46"/>
      <c r="B12" s="47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3"/>
      <c r="AF12" s="22"/>
      <c r="AG12" s="26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8"/>
    </row>
    <row r="13" spans="1:44" ht="15" customHeight="1" thickTop="1" thickBot="1">
      <c r="A13" s="270" t="s">
        <v>8</v>
      </c>
      <c r="B13" s="265"/>
      <c r="C13" s="265"/>
      <c r="D13" s="265"/>
      <c r="E13" s="265"/>
      <c r="F13" s="265"/>
      <c r="G13" s="265"/>
      <c r="H13" s="265"/>
      <c r="I13" s="265"/>
      <c r="J13" s="265"/>
      <c r="K13" s="266"/>
      <c r="L13" s="267" t="s">
        <v>9</v>
      </c>
      <c r="M13" s="268"/>
      <c r="N13" s="268"/>
      <c r="O13" s="269"/>
      <c r="P13" s="264" t="s">
        <v>1</v>
      </c>
      <c r="Q13" s="265"/>
      <c r="R13" s="266"/>
      <c r="S13" s="264" t="s">
        <v>2</v>
      </c>
      <c r="T13" s="265"/>
      <c r="U13" s="266"/>
      <c r="V13" s="260" t="s">
        <v>3</v>
      </c>
      <c r="W13" s="261"/>
      <c r="X13" s="263"/>
      <c r="Y13" s="260" t="s">
        <v>48</v>
      </c>
      <c r="Z13" s="261"/>
      <c r="AA13" s="263"/>
      <c r="AB13" s="260" t="s">
        <v>57</v>
      </c>
      <c r="AC13" s="261"/>
      <c r="AD13" s="262"/>
      <c r="AF13" s="53" t="s">
        <v>53</v>
      </c>
      <c r="AG13" s="54"/>
      <c r="AH13" s="54"/>
      <c r="AI13" s="54"/>
      <c r="AJ13" s="55"/>
      <c r="AK13" s="55"/>
      <c r="AL13" s="55"/>
      <c r="AM13" s="55"/>
      <c r="AN13" s="55"/>
      <c r="AO13" s="55"/>
      <c r="AP13" s="55"/>
      <c r="AQ13" s="55"/>
      <c r="AR13" s="56"/>
    </row>
    <row r="14" spans="1:44" ht="15" customHeight="1">
      <c r="A14" s="57" t="str">
        <f>IF(LEN(AJ13)&gt;0,AJ13," ")</f>
        <v xml:space="preserve"> </v>
      </c>
      <c r="B14" s="58"/>
      <c r="C14" s="58"/>
      <c r="D14" s="58"/>
      <c r="E14" s="58"/>
      <c r="F14" s="58"/>
      <c r="G14" s="58"/>
      <c r="H14" s="58"/>
      <c r="I14" s="58"/>
      <c r="J14" s="58"/>
      <c r="K14" s="59"/>
      <c r="L14" s="63" t="str">
        <f>IF(LEN(AP15)&gt;0,AP15," ")</f>
        <v xml:space="preserve"> </v>
      </c>
      <c r="M14" s="64"/>
      <c r="N14" s="64"/>
      <c r="O14" s="65"/>
      <c r="P14" s="6" t="s">
        <v>16</v>
      </c>
      <c r="Q14" s="69" t="str">
        <f>IF(LEN(AF15)&gt;0,Q9," ")</f>
        <v xml:space="preserve"> </v>
      </c>
      <c r="R14" s="70"/>
      <c r="S14" s="6" t="s">
        <v>16</v>
      </c>
      <c r="T14" s="69" t="str">
        <f>IF(LEN(AH15)&gt;0,T9," ")</f>
        <v xml:space="preserve"> </v>
      </c>
      <c r="U14" s="70"/>
      <c r="V14" s="6" t="s">
        <v>16</v>
      </c>
      <c r="W14" s="69" t="str">
        <f>IF(LEN(AJ15)&gt;0,W9," ")</f>
        <v xml:space="preserve"> </v>
      </c>
      <c r="X14" s="70"/>
      <c r="Y14" s="6" t="s">
        <v>16</v>
      </c>
      <c r="Z14" s="69" t="str">
        <f>IF(LEN(AL15)&gt;0,Z9," ")</f>
        <v xml:space="preserve"> </v>
      </c>
      <c r="AA14" s="70"/>
      <c r="AB14" s="6" t="s">
        <v>16</v>
      </c>
      <c r="AC14" s="69" t="str">
        <f>IF(LEN(AN15)&gt;0,AC9," ")</f>
        <v xml:space="preserve"> </v>
      </c>
      <c r="AD14" s="71"/>
      <c r="AF14" s="259" t="s">
        <v>1</v>
      </c>
      <c r="AG14" s="258"/>
      <c r="AH14" s="253" t="s">
        <v>2</v>
      </c>
      <c r="AI14" s="258"/>
      <c r="AJ14" s="256" t="s">
        <v>3</v>
      </c>
      <c r="AK14" s="257"/>
      <c r="AL14" s="256" t="s">
        <v>48</v>
      </c>
      <c r="AM14" s="257"/>
      <c r="AN14" s="256" t="s">
        <v>57</v>
      </c>
      <c r="AO14" s="257"/>
      <c r="AP14" s="253" t="s">
        <v>50</v>
      </c>
      <c r="AQ14" s="254"/>
      <c r="AR14" s="255"/>
    </row>
    <row r="15" spans="1:44" ht="15" customHeight="1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2"/>
      <c r="L15" s="66"/>
      <c r="M15" s="67"/>
      <c r="N15" s="67"/>
      <c r="O15" s="68"/>
      <c r="P15" s="6" t="s">
        <v>17</v>
      </c>
      <c r="Q15" s="69" t="str">
        <f>IF(LEN(AF15)&gt;0,AF15," ")</f>
        <v xml:space="preserve"> </v>
      </c>
      <c r="R15" s="70"/>
      <c r="S15" s="6" t="s">
        <v>17</v>
      </c>
      <c r="T15" s="69" t="str">
        <f>IF(LEN(AH15)&gt;0,AH15," ")</f>
        <v xml:space="preserve"> </v>
      </c>
      <c r="U15" s="70"/>
      <c r="V15" s="6" t="s">
        <v>17</v>
      </c>
      <c r="W15" s="69" t="str">
        <f>IF(LEN(AJ15)&gt;0,AJ15," ")</f>
        <v xml:space="preserve"> </v>
      </c>
      <c r="X15" s="70"/>
      <c r="Y15" s="6" t="s">
        <v>17</v>
      </c>
      <c r="Z15" s="69" t="str">
        <f>IF(LEN(AL15)&gt;0,AL15," ")</f>
        <v xml:space="preserve"> </v>
      </c>
      <c r="AA15" s="70"/>
      <c r="AB15" s="6" t="s">
        <v>17</v>
      </c>
      <c r="AC15" s="69" t="str">
        <f>IF(LEN(AN15)&gt;0,AN15," ")</f>
        <v xml:space="preserve"> </v>
      </c>
      <c r="AD15" s="71"/>
      <c r="AF15" s="251"/>
      <c r="AG15" s="248"/>
      <c r="AH15" s="247"/>
      <c r="AI15" s="248"/>
      <c r="AJ15" s="247"/>
      <c r="AK15" s="248"/>
      <c r="AL15" s="247"/>
      <c r="AM15" s="248"/>
      <c r="AN15" s="247"/>
      <c r="AO15" s="248"/>
      <c r="AP15" s="238"/>
      <c r="AQ15" s="239"/>
      <c r="AR15" s="240"/>
    </row>
    <row r="16" spans="1:44" ht="15" customHeight="1">
      <c r="A16" s="29" t="s">
        <v>5</v>
      </c>
      <c r="B16" s="30"/>
      <c r="C16" s="30"/>
      <c r="D16" s="31" t="str">
        <f>IF(LEN(AG17)&gt;0,AG17," ")</f>
        <v xml:space="preserve"> </v>
      </c>
      <c r="E16" s="31"/>
      <c r="F16" s="31"/>
      <c r="G16" s="31"/>
      <c r="H16" s="31"/>
      <c r="I16" s="32"/>
      <c r="J16" s="5" t="s">
        <v>6</v>
      </c>
      <c r="K16" s="31" t="str">
        <f>IF(LEN(AL17)&gt;0,AL17," ")</f>
        <v xml:space="preserve"> </v>
      </c>
      <c r="L16" s="31"/>
      <c r="M16" s="31"/>
      <c r="N16" s="31"/>
      <c r="O16" s="32"/>
      <c r="P16" s="6" t="s">
        <v>18</v>
      </c>
      <c r="Q16" s="33" t="str">
        <f>IF(LEN(AF15)&gt;0,Q14+Q15," ")</f>
        <v xml:space="preserve"> </v>
      </c>
      <c r="R16" s="34"/>
      <c r="S16" s="6" t="s">
        <v>18</v>
      </c>
      <c r="T16" s="33" t="str">
        <f>IF(LEN(AH15)&gt;0,T14+T15," ")</f>
        <v xml:space="preserve"> </v>
      </c>
      <c r="U16" s="34"/>
      <c r="V16" s="6" t="s">
        <v>18</v>
      </c>
      <c r="W16" s="33" t="str">
        <f>IF(LEN(AJ15)&gt;0,W14+W15," ")</f>
        <v xml:space="preserve"> </v>
      </c>
      <c r="X16" s="34"/>
      <c r="Y16" s="6" t="s">
        <v>18</v>
      </c>
      <c r="Z16" s="33" t="str">
        <f>IF(LEN(AL15)&gt;0,Z14+Z15," ")</f>
        <v xml:space="preserve"> </v>
      </c>
      <c r="AA16" s="34"/>
      <c r="AB16" s="6" t="s">
        <v>18</v>
      </c>
      <c r="AC16" s="33" t="str">
        <f>IF(LEN(AN15)&gt;0,AC14+AC15," ")</f>
        <v xml:space="preserve"> </v>
      </c>
      <c r="AD16" s="35"/>
      <c r="AF16" s="252"/>
      <c r="AG16" s="250"/>
      <c r="AH16" s="249"/>
      <c r="AI16" s="250"/>
      <c r="AJ16" s="249"/>
      <c r="AK16" s="250"/>
      <c r="AL16" s="249"/>
      <c r="AM16" s="250"/>
      <c r="AN16" s="249"/>
      <c r="AO16" s="250"/>
      <c r="AP16" s="241"/>
      <c r="AQ16" s="242"/>
      <c r="AR16" s="243"/>
    </row>
    <row r="17" spans="1:44" ht="15" customHeight="1">
      <c r="A17" s="36" t="s">
        <v>7</v>
      </c>
      <c r="B17" s="37"/>
      <c r="C17" s="38" t="str">
        <f>IF(LEN(AG18)&gt;0,AG18," ")</f>
        <v xml:space="preserve"> 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9"/>
      <c r="AF17" s="11" t="s">
        <v>49</v>
      </c>
      <c r="AG17" s="235"/>
      <c r="AH17" s="236"/>
      <c r="AI17" s="236"/>
      <c r="AJ17" s="237"/>
      <c r="AK17" s="16" t="s">
        <v>10</v>
      </c>
      <c r="AL17" s="235"/>
      <c r="AM17" s="236"/>
      <c r="AN17" s="236"/>
      <c r="AO17" s="237"/>
      <c r="AP17" s="244"/>
      <c r="AQ17" s="245"/>
      <c r="AR17" s="246"/>
    </row>
    <row r="18" spans="1:44" ht="15" customHeight="1">
      <c r="A18" s="44"/>
      <c r="B18" s="45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F18" s="21" t="s">
        <v>7</v>
      </c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5"/>
    </row>
    <row r="19" spans="1:44" ht="15" customHeight="1" thickBot="1">
      <c r="A19" s="46"/>
      <c r="B19" s="47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3"/>
      <c r="AF19" s="22"/>
      <c r="AG19" s="26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</row>
    <row r="20" spans="1:44" ht="15" customHeight="1" thickTop="1" thickBot="1">
      <c r="A20" s="270" t="s">
        <v>8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6"/>
      <c r="L20" s="267" t="s">
        <v>9</v>
      </c>
      <c r="M20" s="268"/>
      <c r="N20" s="268"/>
      <c r="O20" s="269"/>
      <c r="P20" s="264" t="s">
        <v>1</v>
      </c>
      <c r="Q20" s="265"/>
      <c r="R20" s="266"/>
      <c r="S20" s="264" t="s">
        <v>2</v>
      </c>
      <c r="T20" s="265"/>
      <c r="U20" s="266"/>
      <c r="V20" s="260" t="s">
        <v>3</v>
      </c>
      <c r="W20" s="261"/>
      <c r="X20" s="263"/>
      <c r="Y20" s="260" t="s">
        <v>48</v>
      </c>
      <c r="Z20" s="261"/>
      <c r="AA20" s="263"/>
      <c r="AB20" s="260" t="s">
        <v>57</v>
      </c>
      <c r="AC20" s="261"/>
      <c r="AD20" s="262"/>
      <c r="AF20" s="53" t="s">
        <v>53</v>
      </c>
      <c r="AG20" s="54"/>
      <c r="AH20" s="54"/>
      <c r="AI20" s="54"/>
      <c r="AJ20" s="55"/>
      <c r="AK20" s="55"/>
      <c r="AL20" s="55"/>
      <c r="AM20" s="55"/>
      <c r="AN20" s="55"/>
      <c r="AO20" s="55"/>
      <c r="AP20" s="55"/>
      <c r="AQ20" s="55"/>
      <c r="AR20" s="56"/>
    </row>
    <row r="21" spans="1:44" ht="15" customHeight="1">
      <c r="A21" s="57" t="str">
        <f>IF(LEN(AJ20)&gt;0,AJ20," ")</f>
        <v xml:space="preserve"> </v>
      </c>
      <c r="B21" s="58"/>
      <c r="C21" s="58"/>
      <c r="D21" s="58"/>
      <c r="E21" s="58"/>
      <c r="F21" s="58"/>
      <c r="G21" s="58"/>
      <c r="H21" s="58"/>
      <c r="I21" s="58"/>
      <c r="J21" s="58"/>
      <c r="K21" s="59"/>
      <c r="L21" s="63" t="str">
        <f>IF(LEN(AP22)&gt;0,AP22," ")</f>
        <v xml:space="preserve"> </v>
      </c>
      <c r="M21" s="64"/>
      <c r="N21" s="64"/>
      <c r="O21" s="65"/>
      <c r="P21" s="6" t="s">
        <v>16</v>
      </c>
      <c r="Q21" s="69" t="str">
        <f>IF(LEN(AF22)&gt;0,Q16," ")</f>
        <v xml:space="preserve"> </v>
      </c>
      <c r="R21" s="70"/>
      <c r="S21" s="6" t="s">
        <v>16</v>
      </c>
      <c r="T21" s="69" t="str">
        <f>IF(LEN(AH22)&gt;0,T16," ")</f>
        <v xml:space="preserve"> </v>
      </c>
      <c r="U21" s="70"/>
      <c r="V21" s="6" t="s">
        <v>16</v>
      </c>
      <c r="W21" s="69" t="str">
        <f>IF(LEN(AJ22)&gt;0,W16," ")</f>
        <v xml:space="preserve"> </v>
      </c>
      <c r="X21" s="70"/>
      <c r="Y21" s="6" t="s">
        <v>16</v>
      </c>
      <c r="Z21" s="69" t="str">
        <f>IF(LEN(AL22)&gt;0,Z16," ")</f>
        <v xml:space="preserve"> </v>
      </c>
      <c r="AA21" s="70"/>
      <c r="AB21" s="6" t="s">
        <v>16</v>
      </c>
      <c r="AC21" s="69" t="str">
        <f>IF(LEN(AN22)&gt;0,AC16," ")</f>
        <v xml:space="preserve"> </v>
      </c>
      <c r="AD21" s="71"/>
      <c r="AF21" s="259" t="s">
        <v>1</v>
      </c>
      <c r="AG21" s="258"/>
      <c r="AH21" s="253" t="s">
        <v>2</v>
      </c>
      <c r="AI21" s="258"/>
      <c r="AJ21" s="256" t="s">
        <v>3</v>
      </c>
      <c r="AK21" s="257"/>
      <c r="AL21" s="256" t="s">
        <v>48</v>
      </c>
      <c r="AM21" s="257"/>
      <c r="AN21" s="256" t="s">
        <v>57</v>
      </c>
      <c r="AO21" s="257"/>
      <c r="AP21" s="253" t="s">
        <v>50</v>
      </c>
      <c r="AQ21" s="254"/>
      <c r="AR21" s="255"/>
    </row>
    <row r="22" spans="1:44" ht="15" customHeight="1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62"/>
      <c r="L22" s="66"/>
      <c r="M22" s="67"/>
      <c r="N22" s="67"/>
      <c r="O22" s="68"/>
      <c r="P22" s="6" t="s">
        <v>17</v>
      </c>
      <c r="Q22" s="69" t="str">
        <f>IF(LEN(AF22)&gt;0,AF22," ")</f>
        <v xml:space="preserve"> </v>
      </c>
      <c r="R22" s="70"/>
      <c r="S22" s="6" t="s">
        <v>17</v>
      </c>
      <c r="T22" s="69" t="str">
        <f>IF(LEN(AH22)&gt;0,AH22," ")</f>
        <v xml:space="preserve"> </v>
      </c>
      <c r="U22" s="70"/>
      <c r="V22" s="6" t="s">
        <v>17</v>
      </c>
      <c r="W22" s="69" t="str">
        <f>IF(LEN(AJ22)&gt;0,AJ22," ")</f>
        <v xml:space="preserve"> </v>
      </c>
      <c r="X22" s="70"/>
      <c r="Y22" s="6" t="s">
        <v>17</v>
      </c>
      <c r="Z22" s="69" t="str">
        <f>IF(LEN(AL22)&gt;0,AL22," ")</f>
        <v xml:space="preserve"> </v>
      </c>
      <c r="AA22" s="70"/>
      <c r="AB22" s="6" t="s">
        <v>17</v>
      </c>
      <c r="AC22" s="69" t="str">
        <f>IF(LEN(AN22)&gt;0,AN22," ")</f>
        <v xml:space="preserve"> </v>
      </c>
      <c r="AD22" s="71"/>
      <c r="AF22" s="251"/>
      <c r="AG22" s="248"/>
      <c r="AH22" s="247"/>
      <c r="AI22" s="248"/>
      <c r="AJ22" s="247"/>
      <c r="AK22" s="248"/>
      <c r="AL22" s="247"/>
      <c r="AM22" s="248"/>
      <c r="AN22" s="247"/>
      <c r="AO22" s="248"/>
      <c r="AP22" s="238"/>
      <c r="AQ22" s="239"/>
      <c r="AR22" s="240"/>
    </row>
    <row r="23" spans="1:44" ht="15" customHeight="1">
      <c r="A23" s="29" t="s">
        <v>5</v>
      </c>
      <c r="B23" s="30"/>
      <c r="C23" s="30"/>
      <c r="D23" s="31" t="str">
        <f>IF(LEN(AG24)&gt;0,AG24," ")</f>
        <v xml:space="preserve"> </v>
      </c>
      <c r="E23" s="31"/>
      <c r="F23" s="31"/>
      <c r="G23" s="31"/>
      <c r="H23" s="31"/>
      <c r="I23" s="32"/>
      <c r="J23" s="5" t="s">
        <v>6</v>
      </c>
      <c r="K23" s="31" t="str">
        <f>IF(LEN(AL24)&gt;0,AL24," ")</f>
        <v xml:space="preserve"> </v>
      </c>
      <c r="L23" s="31"/>
      <c r="M23" s="31"/>
      <c r="N23" s="31"/>
      <c r="O23" s="32"/>
      <c r="P23" s="6" t="s">
        <v>18</v>
      </c>
      <c r="Q23" s="33" t="str">
        <f>IF(LEN(AF22)&gt;0,Q21+Q22," ")</f>
        <v xml:space="preserve"> </v>
      </c>
      <c r="R23" s="34"/>
      <c r="S23" s="6" t="s">
        <v>18</v>
      </c>
      <c r="T23" s="33" t="str">
        <f>IF(LEN(AH22)&gt;0,T21+T22," ")</f>
        <v xml:space="preserve"> </v>
      </c>
      <c r="U23" s="34"/>
      <c r="V23" s="6" t="s">
        <v>18</v>
      </c>
      <c r="W23" s="33" t="str">
        <f>IF(LEN(AJ22)&gt;0,W21+W22," ")</f>
        <v xml:space="preserve"> </v>
      </c>
      <c r="X23" s="34"/>
      <c r="Y23" s="6" t="s">
        <v>18</v>
      </c>
      <c r="Z23" s="33" t="str">
        <f>IF(LEN(AL22)&gt;0,Z21+Z22," ")</f>
        <v xml:space="preserve"> </v>
      </c>
      <c r="AA23" s="34"/>
      <c r="AB23" s="6" t="s">
        <v>18</v>
      </c>
      <c r="AC23" s="33" t="str">
        <f>IF(LEN(AN22)&gt;0,AC21+AC22," ")</f>
        <v xml:space="preserve"> </v>
      </c>
      <c r="AD23" s="35"/>
      <c r="AF23" s="252"/>
      <c r="AG23" s="250"/>
      <c r="AH23" s="249"/>
      <c r="AI23" s="250"/>
      <c r="AJ23" s="249"/>
      <c r="AK23" s="250"/>
      <c r="AL23" s="249"/>
      <c r="AM23" s="250"/>
      <c r="AN23" s="249"/>
      <c r="AO23" s="250"/>
      <c r="AP23" s="241"/>
      <c r="AQ23" s="242"/>
      <c r="AR23" s="243"/>
    </row>
    <row r="24" spans="1:44" ht="15" customHeight="1">
      <c r="A24" s="36" t="s">
        <v>7</v>
      </c>
      <c r="B24" s="37"/>
      <c r="C24" s="38" t="str">
        <f>IF(LEN(AG25)&gt;0,AG25," ")</f>
        <v xml:space="preserve"> 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9"/>
      <c r="AF24" s="11" t="s">
        <v>49</v>
      </c>
      <c r="AG24" s="235"/>
      <c r="AH24" s="236"/>
      <c r="AI24" s="236"/>
      <c r="AJ24" s="237"/>
      <c r="AK24" s="17" t="s">
        <v>10</v>
      </c>
      <c r="AL24" s="235"/>
      <c r="AM24" s="236"/>
      <c r="AN24" s="236"/>
      <c r="AO24" s="237"/>
      <c r="AP24" s="244"/>
      <c r="AQ24" s="245"/>
      <c r="AR24" s="246"/>
    </row>
    <row r="25" spans="1:44" ht="15" customHeight="1">
      <c r="A25" s="44"/>
      <c r="B25" s="45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1"/>
      <c r="AF25" s="21" t="s">
        <v>7</v>
      </c>
      <c r="AG25" s="23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</row>
    <row r="26" spans="1:44" ht="15" customHeight="1" thickBot="1">
      <c r="A26" s="46"/>
      <c r="B26" s="47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3"/>
      <c r="AF26" s="22"/>
      <c r="AG26" s="26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</row>
    <row r="27" spans="1:44" ht="15" customHeight="1" thickTop="1" thickBot="1">
      <c r="A27" s="270" t="s">
        <v>8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6"/>
      <c r="L27" s="267" t="s">
        <v>9</v>
      </c>
      <c r="M27" s="268"/>
      <c r="N27" s="268"/>
      <c r="O27" s="269"/>
      <c r="P27" s="264" t="s">
        <v>1</v>
      </c>
      <c r="Q27" s="265"/>
      <c r="R27" s="266"/>
      <c r="S27" s="264" t="s">
        <v>2</v>
      </c>
      <c r="T27" s="265"/>
      <c r="U27" s="266"/>
      <c r="V27" s="260" t="s">
        <v>3</v>
      </c>
      <c r="W27" s="261"/>
      <c r="X27" s="263"/>
      <c r="Y27" s="260" t="s">
        <v>48</v>
      </c>
      <c r="Z27" s="261"/>
      <c r="AA27" s="263"/>
      <c r="AB27" s="260" t="s">
        <v>57</v>
      </c>
      <c r="AC27" s="261"/>
      <c r="AD27" s="262"/>
      <c r="AF27" s="53" t="s">
        <v>53</v>
      </c>
      <c r="AG27" s="54"/>
      <c r="AH27" s="54"/>
      <c r="AI27" s="54"/>
      <c r="AJ27" s="55"/>
      <c r="AK27" s="55"/>
      <c r="AL27" s="55"/>
      <c r="AM27" s="55"/>
      <c r="AN27" s="55"/>
      <c r="AO27" s="55"/>
      <c r="AP27" s="55"/>
      <c r="AQ27" s="55"/>
      <c r="AR27" s="56"/>
    </row>
    <row r="28" spans="1:44" ht="15" customHeight="1">
      <c r="A28" s="57" t="str">
        <f>IF(LEN(AJ27)&gt;0,AJ27," ")</f>
        <v xml:space="preserve"> </v>
      </c>
      <c r="B28" s="58"/>
      <c r="C28" s="58"/>
      <c r="D28" s="58"/>
      <c r="E28" s="58"/>
      <c r="F28" s="58"/>
      <c r="G28" s="58"/>
      <c r="H28" s="58"/>
      <c r="I28" s="58"/>
      <c r="J28" s="58"/>
      <c r="K28" s="59"/>
      <c r="L28" s="63" t="str">
        <f>IF(LEN(AP29)&gt;0,AP29," ")</f>
        <v xml:space="preserve"> </v>
      </c>
      <c r="M28" s="64"/>
      <c r="N28" s="64"/>
      <c r="O28" s="65"/>
      <c r="P28" s="6" t="s">
        <v>16</v>
      </c>
      <c r="Q28" s="69" t="str">
        <f>IF(LEN(AF29)&gt;0,Q23," ")</f>
        <v xml:space="preserve"> </v>
      </c>
      <c r="R28" s="70"/>
      <c r="S28" s="6" t="s">
        <v>16</v>
      </c>
      <c r="T28" s="69" t="str">
        <f>IF(LEN(AH29)&gt;0,T23," ")</f>
        <v xml:space="preserve"> </v>
      </c>
      <c r="U28" s="70"/>
      <c r="V28" s="6" t="s">
        <v>16</v>
      </c>
      <c r="W28" s="69" t="str">
        <f>IF(LEN(AJ29)&gt;0,W23," ")</f>
        <v xml:space="preserve"> </v>
      </c>
      <c r="X28" s="70"/>
      <c r="Y28" s="6" t="s">
        <v>16</v>
      </c>
      <c r="Z28" s="69" t="str">
        <f>IF(LEN(AL29)&gt;0,Z23," ")</f>
        <v xml:space="preserve"> </v>
      </c>
      <c r="AA28" s="70"/>
      <c r="AB28" s="6" t="s">
        <v>16</v>
      </c>
      <c r="AC28" s="69" t="str">
        <f>IF(LEN(AN29)&gt;0,AC23," ")</f>
        <v xml:space="preserve"> </v>
      </c>
      <c r="AD28" s="71"/>
      <c r="AF28" s="259" t="s">
        <v>1</v>
      </c>
      <c r="AG28" s="258"/>
      <c r="AH28" s="253" t="s">
        <v>2</v>
      </c>
      <c r="AI28" s="258"/>
      <c r="AJ28" s="256" t="s">
        <v>3</v>
      </c>
      <c r="AK28" s="257"/>
      <c r="AL28" s="256" t="s">
        <v>48</v>
      </c>
      <c r="AM28" s="257"/>
      <c r="AN28" s="256" t="s">
        <v>57</v>
      </c>
      <c r="AO28" s="257"/>
      <c r="AP28" s="253" t="s">
        <v>50</v>
      </c>
      <c r="AQ28" s="254"/>
      <c r="AR28" s="255"/>
    </row>
    <row r="29" spans="1:44" ht="15" customHeight="1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2"/>
      <c r="L29" s="66"/>
      <c r="M29" s="67"/>
      <c r="N29" s="67"/>
      <c r="O29" s="68"/>
      <c r="P29" s="6" t="s">
        <v>17</v>
      </c>
      <c r="Q29" s="69" t="str">
        <f>IF(LEN(AF29)&gt;0,AF29," ")</f>
        <v xml:space="preserve"> </v>
      </c>
      <c r="R29" s="70"/>
      <c r="S29" s="6" t="s">
        <v>17</v>
      </c>
      <c r="T29" s="69" t="str">
        <f>IF(LEN(AH29)&gt;0,AH29," ")</f>
        <v xml:space="preserve"> </v>
      </c>
      <c r="U29" s="70"/>
      <c r="V29" s="6" t="s">
        <v>17</v>
      </c>
      <c r="W29" s="69" t="str">
        <f>IF(LEN(AJ29)&gt;0,AJ29," ")</f>
        <v xml:space="preserve"> </v>
      </c>
      <c r="X29" s="70"/>
      <c r="Y29" s="6" t="s">
        <v>17</v>
      </c>
      <c r="Z29" s="69" t="str">
        <f>IF(LEN(AL29)&gt;0,AL29," ")</f>
        <v xml:space="preserve"> </v>
      </c>
      <c r="AA29" s="70"/>
      <c r="AB29" s="6" t="s">
        <v>17</v>
      </c>
      <c r="AC29" s="69" t="str">
        <f>IF(LEN(AN29)&gt;0,AN29," ")</f>
        <v xml:space="preserve"> </v>
      </c>
      <c r="AD29" s="71"/>
      <c r="AF29" s="251"/>
      <c r="AG29" s="248"/>
      <c r="AH29" s="247"/>
      <c r="AI29" s="248"/>
      <c r="AJ29" s="247"/>
      <c r="AK29" s="248"/>
      <c r="AL29" s="247"/>
      <c r="AM29" s="248"/>
      <c r="AN29" s="247"/>
      <c r="AO29" s="248"/>
      <c r="AP29" s="238"/>
      <c r="AQ29" s="239"/>
      <c r="AR29" s="240"/>
    </row>
    <row r="30" spans="1:44" ht="15" customHeight="1">
      <c r="A30" s="29" t="s">
        <v>5</v>
      </c>
      <c r="B30" s="30"/>
      <c r="C30" s="30"/>
      <c r="D30" s="31" t="str">
        <f>IF(LEN(AG31)&gt;0,AG31," ")</f>
        <v xml:space="preserve"> </v>
      </c>
      <c r="E30" s="31"/>
      <c r="F30" s="31"/>
      <c r="G30" s="31"/>
      <c r="H30" s="31"/>
      <c r="I30" s="32"/>
      <c r="J30" s="5" t="s">
        <v>6</v>
      </c>
      <c r="K30" s="31" t="str">
        <f>IF(LEN(AL31)&gt;0,AL31," ")</f>
        <v xml:space="preserve"> </v>
      </c>
      <c r="L30" s="31"/>
      <c r="M30" s="31"/>
      <c r="N30" s="31"/>
      <c r="O30" s="32"/>
      <c r="P30" s="6" t="s">
        <v>18</v>
      </c>
      <c r="Q30" s="33" t="str">
        <f>IF(LEN(AF29)&gt;0,Q28+Q29," ")</f>
        <v xml:space="preserve"> </v>
      </c>
      <c r="R30" s="34"/>
      <c r="S30" s="6" t="s">
        <v>18</v>
      </c>
      <c r="T30" s="33" t="str">
        <f>IF(LEN(AH29)&gt;0,T28+T29," ")</f>
        <v xml:space="preserve"> </v>
      </c>
      <c r="U30" s="34"/>
      <c r="V30" s="6" t="s">
        <v>18</v>
      </c>
      <c r="W30" s="33" t="str">
        <f>IF(LEN(AJ29)&gt;0,W28+W29," ")</f>
        <v xml:space="preserve"> </v>
      </c>
      <c r="X30" s="34"/>
      <c r="Y30" s="6" t="s">
        <v>18</v>
      </c>
      <c r="Z30" s="33" t="str">
        <f>IF(LEN(AL29)&gt;0,Z28+Z29," ")</f>
        <v xml:space="preserve"> </v>
      </c>
      <c r="AA30" s="34"/>
      <c r="AB30" s="6" t="s">
        <v>18</v>
      </c>
      <c r="AC30" s="33" t="str">
        <f>IF(LEN(AN29)&gt;0,AC28+AC29," ")</f>
        <v xml:space="preserve"> </v>
      </c>
      <c r="AD30" s="35"/>
      <c r="AF30" s="252"/>
      <c r="AG30" s="250"/>
      <c r="AH30" s="249"/>
      <c r="AI30" s="250"/>
      <c r="AJ30" s="249"/>
      <c r="AK30" s="250"/>
      <c r="AL30" s="249"/>
      <c r="AM30" s="250"/>
      <c r="AN30" s="249"/>
      <c r="AO30" s="250"/>
      <c r="AP30" s="241"/>
      <c r="AQ30" s="242"/>
      <c r="AR30" s="243"/>
    </row>
    <row r="31" spans="1:44" ht="15" customHeight="1">
      <c r="A31" s="36" t="s">
        <v>7</v>
      </c>
      <c r="B31" s="37"/>
      <c r="C31" s="38" t="str">
        <f>IF(LEN(AG32)&gt;0,AG32," ")</f>
        <v xml:space="preserve"> 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F31" s="11" t="s">
        <v>49</v>
      </c>
      <c r="AG31" s="235"/>
      <c r="AH31" s="236"/>
      <c r="AI31" s="236"/>
      <c r="AJ31" s="237"/>
      <c r="AK31" s="17" t="s">
        <v>10</v>
      </c>
      <c r="AL31" s="235"/>
      <c r="AM31" s="236"/>
      <c r="AN31" s="236"/>
      <c r="AO31" s="237"/>
      <c r="AP31" s="244"/>
      <c r="AQ31" s="245"/>
      <c r="AR31" s="246"/>
    </row>
    <row r="32" spans="1:44" ht="15" customHeight="1">
      <c r="A32" s="44"/>
      <c r="B32" s="45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F32" s="21" t="s">
        <v>7</v>
      </c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5"/>
    </row>
    <row r="33" spans="1:44" ht="15" customHeight="1" thickBot="1">
      <c r="A33" s="46"/>
      <c r="B33" s="47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3"/>
      <c r="AF33" s="22"/>
      <c r="AG33" s="26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</row>
    <row r="34" spans="1:44" ht="15" customHeight="1" thickTop="1" thickBot="1">
      <c r="A34" s="270" t="s">
        <v>8</v>
      </c>
      <c r="B34" s="265"/>
      <c r="C34" s="265"/>
      <c r="D34" s="265"/>
      <c r="E34" s="265"/>
      <c r="F34" s="265"/>
      <c r="G34" s="265"/>
      <c r="H34" s="265"/>
      <c r="I34" s="265"/>
      <c r="J34" s="265"/>
      <c r="K34" s="266"/>
      <c r="L34" s="267" t="s">
        <v>9</v>
      </c>
      <c r="M34" s="268"/>
      <c r="N34" s="268"/>
      <c r="O34" s="269"/>
      <c r="P34" s="264" t="s">
        <v>1</v>
      </c>
      <c r="Q34" s="265"/>
      <c r="R34" s="266"/>
      <c r="S34" s="264" t="s">
        <v>2</v>
      </c>
      <c r="T34" s="265"/>
      <c r="U34" s="266"/>
      <c r="V34" s="260" t="s">
        <v>3</v>
      </c>
      <c r="W34" s="261"/>
      <c r="X34" s="263"/>
      <c r="Y34" s="260" t="s">
        <v>48</v>
      </c>
      <c r="Z34" s="261"/>
      <c r="AA34" s="263"/>
      <c r="AB34" s="260" t="s">
        <v>57</v>
      </c>
      <c r="AC34" s="261"/>
      <c r="AD34" s="262"/>
      <c r="AF34" s="53" t="s">
        <v>53</v>
      </c>
      <c r="AG34" s="54"/>
      <c r="AH34" s="54"/>
      <c r="AI34" s="54"/>
      <c r="AJ34" s="55"/>
      <c r="AK34" s="55"/>
      <c r="AL34" s="55"/>
      <c r="AM34" s="55"/>
      <c r="AN34" s="55"/>
      <c r="AO34" s="55"/>
      <c r="AP34" s="55"/>
      <c r="AQ34" s="55"/>
      <c r="AR34" s="56"/>
    </row>
    <row r="35" spans="1:44" ht="15" customHeight="1">
      <c r="A35" s="57" t="str">
        <f>IF(LEN(AJ34)&gt;0,AJ34," ")</f>
        <v xml:space="preserve"> 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  <c r="L35" s="63" t="str">
        <f>IF(LEN(AP36)&gt;0,AP36," ")</f>
        <v xml:space="preserve"> </v>
      </c>
      <c r="M35" s="64"/>
      <c r="N35" s="64"/>
      <c r="O35" s="65"/>
      <c r="P35" s="6" t="s">
        <v>16</v>
      </c>
      <c r="Q35" s="69" t="str">
        <f>IF(LEN(AF36)&gt;0,Q30," ")</f>
        <v xml:space="preserve"> </v>
      </c>
      <c r="R35" s="70"/>
      <c r="S35" s="6" t="s">
        <v>16</v>
      </c>
      <c r="T35" s="69" t="str">
        <f>IF(LEN(AH36)&gt;0,T30," ")</f>
        <v xml:space="preserve"> </v>
      </c>
      <c r="U35" s="70"/>
      <c r="V35" s="6" t="s">
        <v>16</v>
      </c>
      <c r="W35" s="69" t="str">
        <f>IF(LEN(AJ36)&gt;0,W30," ")</f>
        <v xml:space="preserve"> </v>
      </c>
      <c r="X35" s="70"/>
      <c r="Y35" s="6" t="s">
        <v>16</v>
      </c>
      <c r="Z35" s="69" t="str">
        <f>IF(LEN(AL36)&gt;0,Z30," ")</f>
        <v xml:space="preserve"> </v>
      </c>
      <c r="AA35" s="70"/>
      <c r="AB35" s="6" t="s">
        <v>16</v>
      </c>
      <c r="AC35" s="69" t="str">
        <f>IF(LEN(AN36)&gt;0,AC30," ")</f>
        <v xml:space="preserve"> </v>
      </c>
      <c r="AD35" s="71"/>
      <c r="AF35" s="259" t="s">
        <v>1</v>
      </c>
      <c r="AG35" s="258"/>
      <c r="AH35" s="253" t="s">
        <v>2</v>
      </c>
      <c r="AI35" s="258"/>
      <c r="AJ35" s="256" t="s">
        <v>3</v>
      </c>
      <c r="AK35" s="257"/>
      <c r="AL35" s="256" t="s">
        <v>48</v>
      </c>
      <c r="AM35" s="257"/>
      <c r="AN35" s="256" t="s">
        <v>57</v>
      </c>
      <c r="AO35" s="257"/>
      <c r="AP35" s="253" t="s">
        <v>50</v>
      </c>
      <c r="AQ35" s="254"/>
      <c r="AR35" s="255"/>
    </row>
    <row r="36" spans="1:44" ht="1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2"/>
      <c r="L36" s="66"/>
      <c r="M36" s="67"/>
      <c r="N36" s="67"/>
      <c r="O36" s="68"/>
      <c r="P36" s="6" t="s">
        <v>17</v>
      </c>
      <c r="Q36" s="69" t="str">
        <f>IF(LEN(AF36)&gt;0,AF36," ")</f>
        <v xml:space="preserve"> </v>
      </c>
      <c r="R36" s="70"/>
      <c r="S36" s="6" t="s">
        <v>17</v>
      </c>
      <c r="T36" s="69" t="str">
        <f>IF(LEN(AH36)&gt;0,AH36," ")</f>
        <v xml:space="preserve"> </v>
      </c>
      <c r="U36" s="70"/>
      <c r="V36" s="6" t="s">
        <v>17</v>
      </c>
      <c r="W36" s="69" t="str">
        <f>IF(LEN(AJ36)&gt;0,AJ36," ")</f>
        <v xml:space="preserve"> </v>
      </c>
      <c r="X36" s="70"/>
      <c r="Y36" s="6" t="s">
        <v>17</v>
      </c>
      <c r="Z36" s="69" t="str">
        <f>IF(LEN(AL36)&gt;0,AL36," ")</f>
        <v xml:space="preserve"> </v>
      </c>
      <c r="AA36" s="70"/>
      <c r="AB36" s="6" t="s">
        <v>17</v>
      </c>
      <c r="AC36" s="69" t="str">
        <f>IF(LEN(AN36)&gt;0,AN36," ")</f>
        <v xml:space="preserve"> </v>
      </c>
      <c r="AD36" s="71"/>
      <c r="AF36" s="251"/>
      <c r="AG36" s="248"/>
      <c r="AH36" s="247"/>
      <c r="AI36" s="248"/>
      <c r="AJ36" s="247"/>
      <c r="AK36" s="248"/>
      <c r="AL36" s="247"/>
      <c r="AM36" s="248"/>
      <c r="AN36" s="247"/>
      <c r="AO36" s="248"/>
      <c r="AP36" s="238"/>
      <c r="AQ36" s="239"/>
      <c r="AR36" s="240"/>
    </row>
    <row r="37" spans="1:44" ht="15" customHeight="1">
      <c r="A37" s="29" t="s">
        <v>5</v>
      </c>
      <c r="B37" s="30"/>
      <c r="C37" s="30"/>
      <c r="D37" s="31" t="str">
        <f>IF(LEN(AG38)&gt;0,AG38," ")</f>
        <v xml:space="preserve"> </v>
      </c>
      <c r="E37" s="31"/>
      <c r="F37" s="31"/>
      <c r="G37" s="31"/>
      <c r="H37" s="31"/>
      <c r="I37" s="32"/>
      <c r="J37" s="5" t="s">
        <v>6</v>
      </c>
      <c r="K37" s="31" t="str">
        <f>IF(LEN(AL38)&gt;0,AL38," ")</f>
        <v xml:space="preserve"> </v>
      </c>
      <c r="L37" s="31"/>
      <c r="M37" s="31"/>
      <c r="N37" s="31"/>
      <c r="O37" s="32"/>
      <c r="P37" s="6" t="s">
        <v>18</v>
      </c>
      <c r="Q37" s="33" t="str">
        <f>IF(LEN(AF36)&gt;0,Q35+Q36," ")</f>
        <v xml:space="preserve"> </v>
      </c>
      <c r="R37" s="34"/>
      <c r="S37" s="6" t="s">
        <v>18</v>
      </c>
      <c r="T37" s="33" t="str">
        <f>IF(LEN(AH36)&gt;0,T35+T36," ")</f>
        <v xml:space="preserve"> </v>
      </c>
      <c r="U37" s="34"/>
      <c r="V37" s="6" t="s">
        <v>18</v>
      </c>
      <c r="W37" s="33" t="str">
        <f>IF(LEN(AJ36)&gt;0,W35+W36," ")</f>
        <v xml:space="preserve"> </v>
      </c>
      <c r="X37" s="34"/>
      <c r="Y37" s="6" t="s">
        <v>18</v>
      </c>
      <c r="Z37" s="33" t="str">
        <f>IF(LEN(AL36)&gt;0,Z35+Z36," ")</f>
        <v xml:space="preserve"> </v>
      </c>
      <c r="AA37" s="34"/>
      <c r="AB37" s="6" t="s">
        <v>18</v>
      </c>
      <c r="AC37" s="33" t="str">
        <f>IF(LEN(AN36)&gt;0,AC35+AC36," ")</f>
        <v xml:space="preserve"> </v>
      </c>
      <c r="AD37" s="35"/>
      <c r="AF37" s="252"/>
      <c r="AG37" s="250"/>
      <c r="AH37" s="249"/>
      <c r="AI37" s="250"/>
      <c r="AJ37" s="249"/>
      <c r="AK37" s="250"/>
      <c r="AL37" s="249"/>
      <c r="AM37" s="250"/>
      <c r="AN37" s="249"/>
      <c r="AO37" s="250"/>
      <c r="AP37" s="241"/>
      <c r="AQ37" s="242"/>
      <c r="AR37" s="243"/>
    </row>
    <row r="38" spans="1:44" ht="15" customHeight="1">
      <c r="A38" s="36" t="s">
        <v>7</v>
      </c>
      <c r="B38" s="37"/>
      <c r="C38" s="38" t="str">
        <f>IF(LEN(AG39)&gt;0,AG39," ")</f>
        <v xml:space="preserve"> 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9"/>
      <c r="AF38" s="11" t="s">
        <v>49</v>
      </c>
      <c r="AG38" s="235"/>
      <c r="AH38" s="236"/>
      <c r="AI38" s="236"/>
      <c r="AJ38" s="237"/>
      <c r="AK38" s="17" t="s">
        <v>10</v>
      </c>
      <c r="AL38" s="235"/>
      <c r="AM38" s="236"/>
      <c r="AN38" s="236"/>
      <c r="AO38" s="237"/>
      <c r="AP38" s="244"/>
      <c r="AQ38" s="245"/>
      <c r="AR38" s="246"/>
    </row>
    <row r="39" spans="1:44" ht="15" customHeight="1">
      <c r="A39" s="44"/>
      <c r="B39" s="45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1"/>
      <c r="AF39" s="21" t="s">
        <v>7</v>
      </c>
      <c r="AG39" s="23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5"/>
    </row>
    <row r="40" spans="1:44" ht="15" customHeight="1" thickBot="1">
      <c r="A40" s="46"/>
      <c r="B40" s="4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3"/>
      <c r="AF40" s="22"/>
      <c r="AG40" s="26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</row>
    <row r="41" spans="1:44" ht="15" customHeight="1" thickTop="1" thickBot="1">
      <c r="A41" s="270" t="s">
        <v>8</v>
      </c>
      <c r="B41" s="265"/>
      <c r="C41" s="265"/>
      <c r="D41" s="265"/>
      <c r="E41" s="265"/>
      <c r="F41" s="265"/>
      <c r="G41" s="265"/>
      <c r="H41" s="265"/>
      <c r="I41" s="265"/>
      <c r="J41" s="265"/>
      <c r="K41" s="266"/>
      <c r="L41" s="267" t="s">
        <v>9</v>
      </c>
      <c r="M41" s="268"/>
      <c r="N41" s="268"/>
      <c r="O41" s="269"/>
      <c r="P41" s="264" t="s">
        <v>1</v>
      </c>
      <c r="Q41" s="265"/>
      <c r="R41" s="266"/>
      <c r="S41" s="264" t="s">
        <v>2</v>
      </c>
      <c r="T41" s="265"/>
      <c r="U41" s="266"/>
      <c r="V41" s="260" t="s">
        <v>3</v>
      </c>
      <c r="W41" s="261"/>
      <c r="X41" s="263"/>
      <c r="Y41" s="260" t="s">
        <v>48</v>
      </c>
      <c r="Z41" s="261"/>
      <c r="AA41" s="263"/>
      <c r="AB41" s="260" t="s">
        <v>57</v>
      </c>
      <c r="AC41" s="261"/>
      <c r="AD41" s="262"/>
      <c r="AF41" s="53" t="s">
        <v>53</v>
      </c>
      <c r="AG41" s="54"/>
      <c r="AH41" s="54"/>
      <c r="AI41" s="54"/>
      <c r="AJ41" s="55"/>
      <c r="AK41" s="55"/>
      <c r="AL41" s="55"/>
      <c r="AM41" s="55"/>
      <c r="AN41" s="55"/>
      <c r="AO41" s="55"/>
      <c r="AP41" s="55"/>
      <c r="AQ41" s="55"/>
      <c r="AR41" s="56"/>
    </row>
    <row r="42" spans="1:44" ht="15" customHeight="1">
      <c r="A42" s="57" t="str">
        <f>IF(LEN(AJ41)&gt;0,AJ41," ")</f>
        <v xml:space="preserve"> </v>
      </c>
      <c r="B42" s="58"/>
      <c r="C42" s="58"/>
      <c r="D42" s="58"/>
      <c r="E42" s="58"/>
      <c r="F42" s="58"/>
      <c r="G42" s="58"/>
      <c r="H42" s="58"/>
      <c r="I42" s="58"/>
      <c r="J42" s="58"/>
      <c r="K42" s="59"/>
      <c r="L42" s="63" t="str">
        <f>IF(LEN(AP43)&gt;0,AP43," ")</f>
        <v xml:space="preserve"> </v>
      </c>
      <c r="M42" s="64"/>
      <c r="N42" s="64"/>
      <c r="O42" s="65"/>
      <c r="P42" s="6" t="s">
        <v>16</v>
      </c>
      <c r="Q42" s="69" t="str">
        <f>IF(LEN(AF43)&gt;0,Q37," ")</f>
        <v xml:space="preserve"> </v>
      </c>
      <c r="R42" s="70"/>
      <c r="S42" s="6" t="s">
        <v>16</v>
      </c>
      <c r="T42" s="69" t="str">
        <f>IF(LEN(AH43)&gt;0,T37," ")</f>
        <v xml:space="preserve"> </v>
      </c>
      <c r="U42" s="70"/>
      <c r="V42" s="6" t="s">
        <v>16</v>
      </c>
      <c r="W42" s="69" t="str">
        <f>IF(LEN(AJ43)&gt;0,W37," ")</f>
        <v xml:space="preserve"> </v>
      </c>
      <c r="X42" s="70"/>
      <c r="Y42" s="6" t="s">
        <v>16</v>
      </c>
      <c r="Z42" s="69" t="str">
        <f>IF(LEN(AL43)&gt;0,Z37," ")</f>
        <v xml:space="preserve"> </v>
      </c>
      <c r="AA42" s="70"/>
      <c r="AB42" s="6" t="s">
        <v>16</v>
      </c>
      <c r="AC42" s="69" t="str">
        <f>IF(LEN(AN43)&gt;0,AC37," ")</f>
        <v xml:space="preserve"> </v>
      </c>
      <c r="AD42" s="71"/>
      <c r="AF42" s="259" t="s">
        <v>1</v>
      </c>
      <c r="AG42" s="258"/>
      <c r="AH42" s="253" t="s">
        <v>2</v>
      </c>
      <c r="AI42" s="258"/>
      <c r="AJ42" s="256" t="s">
        <v>3</v>
      </c>
      <c r="AK42" s="257"/>
      <c r="AL42" s="256" t="s">
        <v>48</v>
      </c>
      <c r="AM42" s="257"/>
      <c r="AN42" s="256" t="s">
        <v>57</v>
      </c>
      <c r="AO42" s="257"/>
      <c r="AP42" s="253" t="s">
        <v>50</v>
      </c>
      <c r="AQ42" s="254"/>
      <c r="AR42" s="255"/>
    </row>
    <row r="43" spans="1:44" ht="15" customHeight="1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2"/>
      <c r="L43" s="66"/>
      <c r="M43" s="67"/>
      <c r="N43" s="67"/>
      <c r="O43" s="68"/>
      <c r="P43" s="6" t="s">
        <v>17</v>
      </c>
      <c r="Q43" s="69" t="str">
        <f>IF(LEN(AF43)&gt;0,AF43," ")</f>
        <v xml:space="preserve"> </v>
      </c>
      <c r="R43" s="70"/>
      <c r="S43" s="6" t="s">
        <v>17</v>
      </c>
      <c r="T43" s="69" t="str">
        <f>IF(LEN(AH43)&gt;0,AH43," ")</f>
        <v xml:space="preserve"> </v>
      </c>
      <c r="U43" s="70"/>
      <c r="V43" s="6" t="s">
        <v>17</v>
      </c>
      <c r="W43" s="69" t="str">
        <f>IF(LEN(AJ43)&gt;0,AJ43," ")</f>
        <v xml:space="preserve"> </v>
      </c>
      <c r="X43" s="70"/>
      <c r="Y43" s="6" t="s">
        <v>17</v>
      </c>
      <c r="Z43" s="69" t="str">
        <f>IF(LEN(AL43)&gt;0,AL43," ")</f>
        <v xml:space="preserve"> </v>
      </c>
      <c r="AA43" s="70"/>
      <c r="AB43" s="6" t="s">
        <v>17</v>
      </c>
      <c r="AC43" s="69" t="str">
        <f>IF(LEN(AN43)&gt;0,AN43," ")</f>
        <v xml:space="preserve"> </v>
      </c>
      <c r="AD43" s="71"/>
      <c r="AF43" s="251"/>
      <c r="AG43" s="248"/>
      <c r="AH43" s="247"/>
      <c r="AI43" s="248"/>
      <c r="AJ43" s="247"/>
      <c r="AK43" s="248"/>
      <c r="AL43" s="247"/>
      <c r="AM43" s="248"/>
      <c r="AN43" s="247"/>
      <c r="AO43" s="248"/>
      <c r="AP43" s="238"/>
      <c r="AQ43" s="239"/>
      <c r="AR43" s="240"/>
    </row>
    <row r="44" spans="1:44" ht="15" customHeight="1">
      <c r="A44" s="29" t="s">
        <v>5</v>
      </c>
      <c r="B44" s="30"/>
      <c r="C44" s="30"/>
      <c r="D44" s="31" t="str">
        <f>IF(LEN(AG45)&gt;0,AG45," ")</f>
        <v xml:space="preserve"> </v>
      </c>
      <c r="E44" s="31"/>
      <c r="F44" s="31"/>
      <c r="G44" s="31"/>
      <c r="H44" s="31"/>
      <c r="I44" s="32"/>
      <c r="J44" s="5" t="s">
        <v>6</v>
      </c>
      <c r="K44" s="31" t="str">
        <f>IF(LEN(AL45)&gt;0,AL45," ")</f>
        <v xml:space="preserve"> </v>
      </c>
      <c r="L44" s="31"/>
      <c r="M44" s="31"/>
      <c r="N44" s="31"/>
      <c r="O44" s="32"/>
      <c r="P44" s="6" t="s">
        <v>18</v>
      </c>
      <c r="Q44" s="33" t="str">
        <f>IF(LEN(AF43)&gt;0,Q42+Q43," ")</f>
        <v xml:space="preserve"> </v>
      </c>
      <c r="R44" s="34"/>
      <c r="S44" s="6" t="s">
        <v>18</v>
      </c>
      <c r="T44" s="33" t="str">
        <f>IF(LEN(AH43)&gt;0,T42+T43," ")</f>
        <v xml:space="preserve"> </v>
      </c>
      <c r="U44" s="34"/>
      <c r="V44" s="6" t="s">
        <v>18</v>
      </c>
      <c r="W44" s="33" t="str">
        <f>IF(LEN(AJ43)&gt;0,W42+W43," ")</f>
        <v xml:space="preserve"> </v>
      </c>
      <c r="X44" s="34"/>
      <c r="Y44" s="6" t="s">
        <v>18</v>
      </c>
      <c r="Z44" s="33" t="str">
        <f>IF(LEN(AL43)&gt;0,Z42+Z43," ")</f>
        <v xml:space="preserve"> </v>
      </c>
      <c r="AA44" s="34"/>
      <c r="AB44" s="6" t="s">
        <v>18</v>
      </c>
      <c r="AC44" s="33" t="str">
        <f>IF(LEN(AN43)&gt;0,AC42+AC43," ")</f>
        <v xml:space="preserve"> </v>
      </c>
      <c r="AD44" s="35"/>
      <c r="AF44" s="252"/>
      <c r="AG44" s="250"/>
      <c r="AH44" s="249"/>
      <c r="AI44" s="250"/>
      <c r="AJ44" s="249"/>
      <c r="AK44" s="250"/>
      <c r="AL44" s="249"/>
      <c r="AM44" s="250"/>
      <c r="AN44" s="249"/>
      <c r="AO44" s="250"/>
      <c r="AP44" s="241"/>
      <c r="AQ44" s="242"/>
      <c r="AR44" s="243"/>
    </row>
    <row r="45" spans="1:44" ht="15" customHeight="1">
      <c r="A45" s="36" t="s">
        <v>7</v>
      </c>
      <c r="B45" s="37"/>
      <c r="C45" s="38" t="str">
        <f>IF(LEN(AG46)&gt;0,AG46," ")</f>
        <v xml:space="preserve"> 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F45" s="11" t="s">
        <v>49</v>
      </c>
      <c r="AG45" s="235"/>
      <c r="AH45" s="236"/>
      <c r="AI45" s="236"/>
      <c r="AJ45" s="237"/>
      <c r="AK45" s="17" t="s">
        <v>10</v>
      </c>
      <c r="AL45" s="235"/>
      <c r="AM45" s="236"/>
      <c r="AN45" s="236"/>
      <c r="AO45" s="237"/>
      <c r="AP45" s="244"/>
      <c r="AQ45" s="245"/>
      <c r="AR45" s="246"/>
    </row>
    <row r="46" spans="1:44" ht="15" customHeight="1">
      <c r="A46" s="44"/>
      <c r="B46" s="45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F46" s="21" t="s">
        <v>7</v>
      </c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5"/>
    </row>
    <row r="47" spans="1:44" ht="15" customHeight="1" thickBot="1">
      <c r="A47" s="46"/>
      <c r="B47" s="47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/>
      <c r="AF47" s="22"/>
      <c r="AG47" s="26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8"/>
    </row>
    <row r="48" spans="1:44" ht="15" customHeight="1" thickTop="1" thickBot="1">
      <c r="A48" s="270" t="s">
        <v>8</v>
      </c>
      <c r="B48" s="265"/>
      <c r="C48" s="265"/>
      <c r="D48" s="265"/>
      <c r="E48" s="265"/>
      <c r="F48" s="265"/>
      <c r="G48" s="265"/>
      <c r="H48" s="265"/>
      <c r="I48" s="265"/>
      <c r="J48" s="265"/>
      <c r="K48" s="266"/>
      <c r="L48" s="267" t="s">
        <v>9</v>
      </c>
      <c r="M48" s="268"/>
      <c r="N48" s="268"/>
      <c r="O48" s="269"/>
      <c r="P48" s="264" t="s">
        <v>1</v>
      </c>
      <c r="Q48" s="265"/>
      <c r="R48" s="266"/>
      <c r="S48" s="264" t="s">
        <v>2</v>
      </c>
      <c r="T48" s="265"/>
      <c r="U48" s="266"/>
      <c r="V48" s="260" t="s">
        <v>3</v>
      </c>
      <c r="W48" s="261"/>
      <c r="X48" s="263"/>
      <c r="Y48" s="260" t="s">
        <v>48</v>
      </c>
      <c r="Z48" s="261"/>
      <c r="AA48" s="263"/>
      <c r="AB48" s="260" t="s">
        <v>57</v>
      </c>
      <c r="AC48" s="261"/>
      <c r="AD48" s="262"/>
      <c r="AF48" s="53" t="s">
        <v>53</v>
      </c>
      <c r="AG48" s="54"/>
      <c r="AH48" s="54"/>
      <c r="AI48" s="54"/>
      <c r="AJ48" s="55"/>
      <c r="AK48" s="55"/>
      <c r="AL48" s="55"/>
      <c r="AM48" s="55"/>
      <c r="AN48" s="55"/>
      <c r="AO48" s="55"/>
      <c r="AP48" s="55"/>
      <c r="AQ48" s="55"/>
      <c r="AR48" s="56"/>
    </row>
    <row r="49" spans="1:44" ht="15" customHeight="1">
      <c r="A49" s="57" t="str">
        <f>IF(LEN(AJ48)&gt;0,AJ48," ")</f>
        <v xml:space="preserve"> </v>
      </c>
      <c r="B49" s="58"/>
      <c r="C49" s="58"/>
      <c r="D49" s="58"/>
      <c r="E49" s="58"/>
      <c r="F49" s="58"/>
      <c r="G49" s="58"/>
      <c r="H49" s="58"/>
      <c r="I49" s="58"/>
      <c r="J49" s="58"/>
      <c r="K49" s="59"/>
      <c r="L49" s="63" t="str">
        <f>IF(LEN(AP50)&gt;0,AP50," ")</f>
        <v xml:space="preserve"> </v>
      </c>
      <c r="M49" s="64"/>
      <c r="N49" s="64"/>
      <c r="O49" s="65"/>
      <c r="P49" s="6" t="s">
        <v>16</v>
      </c>
      <c r="Q49" s="69" t="str">
        <f>IF(LEN(AF50)&gt;0,Q44," ")</f>
        <v xml:space="preserve"> </v>
      </c>
      <c r="R49" s="70"/>
      <c r="S49" s="6" t="s">
        <v>16</v>
      </c>
      <c r="T49" s="69" t="str">
        <f>IF(LEN(AH50)&gt;0,T44," ")</f>
        <v xml:space="preserve"> </v>
      </c>
      <c r="U49" s="70"/>
      <c r="V49" s="6" t="s">
        <v>16</v>
      </c>
      <c r="W49" s="69" t="str">
        <f>IF(LEN(AJ50)&gt;0,W44," ")</f>
        <v xml:space="preserve"> </v>
      </c>
      <c r="X49" s="70"/>
      <c r="Y49" s="6" t="s">
        <v>16</v>
      </c>
      <c r="Z49" s="69" t="str">
        <f>IF(LEN(AL50)&gt;0,Z44," ")</f>
        <v xml:space="preserve"> </v>
      </c>
      <c r="AA49" s="70"/>
      <c r="AB49" s="6" t="s">
        <v>16</v>
      </c>
      <c r="AC49" s="69" t="str">
        <f>IF(LEN(AN50)&gt;0,AC44," ")</f>
        <v xml:space="preserve"> </v>
      </c>
      <c r="AD49" s="71"/>
      <c r="AF49" s="259" t="s">
        <v>1</v>
      </c>
      <c r="AG49" s="258"/>
      <c r="AH49" s="253" t="s">
        <v>2</v>
      </c>
      <c r="AI49" s="258"/>
      <c r="AJ49" s="256" t="s">
        <v>3</v>
      </c>
      <c r="AK49" s="257"/>
      <c r="AL49" s="256" t="s">
        <v>48</v>
      </c>
      <c r="AM49" s="257"/>
      <c r="AN49" s="256" t="s">
        <v>57</v>
      </c>
      <c r="AO49" s="257"/>
      <c r="AP49" s="253" t="s">
        <v>50</v>
      </c>
      <c r="AQ49" s="254"/>
      <c r="AR49" s="255"/>
    </row>
    <row r="50" spans="1:44" ht="15" customHeight="1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2"/>
      <c r="L50" s="66"/>
      <c r="M50" s="67"/>
      <c r="N50" s="67"/>
      <c r="O50" s="68"/>
      <c r="P50" s="6" t="s">
        <v>17</v>
      </c>
      <c r="Q50" s="69" t="str">
        <f>IF(LEN(AF50)&gt;0,AF50," ")</f>
        <v xml:space="preserve"> </v>
      </c>
      <c r="R50" s="70"/>
      <c r="S50" s="6" t="s">
        <v>17</v>
      </c>
      <c r="T50" s="69" t="str">
        <f>IF(LEN(AH50)&gt;0,AH50," ")</f>
        <v xml:space="preserve"> </v>
      </c>
      <c r="U50" s="70"/>
      <c r="V50" s="6" t="s">
        <v>17</v>
      </c>
      <c r="W50" s="69" t="str">
        <f>IF(LEN(AJ50)&gt;0,AJ50," ")</f>
        <v xml:space="preserve"> </v>
      </c>
      <c r="X50" s="70"/>
      <c r="Y50" s="6" t="s">
        <v>17</v>
      </c>
      <c r="Z50" s="69" t="str">
        <f>IF(LEN(AL50)&gt;0,AL50," ")</f>
        <v xml:space="preserve"> </v>
      </c>
      <c r="AA50" s="70"/>
      <c r="AB50" s="6" t="s">
        <v>17</v>
      </c>
      <c r="AC50" s="69" t="str">
        <f>IF(LEN(AN50)&gt;0,AN50," ")</f>
        <v xml:space="preserve"> </v>
      </c>
      <c r="AD50" s="71"/>
      <c r="AF50" s="251"/>
      <c r="AG50" s="248"/>
      <c r="AH50" s="247"/>
      <c r="AI50" s="248"/>
      <c r="AJ50" s="247"/>
      <c r="AK50" s="248"/>
      <c r="AL50" s="247"/>
      <c r="AM50" s="248"/>
      <c r="AN50" s="247"/>
      <c r="AO50" s="248"/>
      <c r="AP50" s="238"/>
      <c r="AQ50" s="239"/>
      <c r="AR50" s="240"/>
    </row>
    <row r="51" spans="1:44" ht="15" customHeight="1">
      <c r="A51" s="29" t="s">
        <v>5</v>
      </c>
      <c r="B51" s="30"/>
      <c r="C51" s="30"/>
      <c r="D51" s="31" t="str">
        <f>IF(LEN(AG52)&gt;0,AG52," ")</f>
        <v xml:space="preserve"> </v>
      </c>
      <c r="E51" s="31"/>
      <c r="F51" s="31"/>
      <c r="G51" s="31"/>
      <c r="H51" s="31"/>
      <c r="I51" s="32"/>
      <c r="J51" s="5" t="s">
        <v>6</v>
      </c>
      <c r="K51" s="31" t="str">
        <f>IF(LEN(AL52)&gt;0,AL52," ")</f>
        <v xml:space="preserve"> </v>
      </c>
      <c r="L51" s="31"/>
      <c r="M51" s="31"/>
      <c r="N51" s="31"/>
      <c r="O51" s="32"/>
      <c r="P51" s="6" t="s">
        <v>18</v>
      </c>
      <c r="Q51" s="33" t="str">
        <f>IF(LEN(AF50)&gt;0,Q49+Q50," ")</f>
        <v xml:space="preserve"> </v>
      </c>
      <c r="R51" s="34"/>
      <c r="S51" s="6" t="s">
        <v>18</v>
      </c>
      <c r="T51" s="33" t="str">
        <f>IF(LEN(AH50)&gt;0,T49+T50," ")</f>
        <v xml:space="preserve"> </v>
      </c>
      <c r="U51" s="34"/>
      <c r="V51" s="6" t="s">
        <v>18</v>
      </c>
      <c r="W51" s="33" t="str">
        <f>IF(LEN(AJ50)&gt;0,W49+W50," ")</f>
        <v xml:space="preserve"> </v>
      </c>
      <c r="X51" s="34"/>
      <c r="Y51" s="6" t="s">
        <v>18</v>
      </c>
      <c r="Z51" s="33" t="str">
        <f>IF(LEN(AL50)&gt;0,Z49+Z50," ")</f>
        <v xml:space="preserve"> </v>
      </c>
      <c r="AA51" s="34"/>
      <c r="AB51" s="6" t="s">
        <v>18</v>
      </c>
      <c r="AC51" s="33" t="str">
        <f>IF(LEN(AN50)&gt;0,AC49+AC50," ")</f>
        <v xml:space="preserve"> </v>
      </c>
      <c r="AD51" s="35"/>
      <c r="AF51" s="252"/>
      <c r="AG51" s="250"/>
      <c r="AH51" s="249"/>
      <c r="AI51" s="250"/>
      <c r="AJ51" s="249"/>
      <c r="AK51" s="250"/>
      <c r="AL51" s="249"/>
      <c r="AM51" s="250"/>
      <c r="AN51" s="249"/>
      <c r="AO51" s="250"/>
      <c r="AP51" s="241"/>
      <c r="AQ51" s="242"/>
      <c r="AR51" s="243"/>
    </row>
    <row r="52" spans="1:44" ht="15" customHeight="1">
      <c r="A52" s="36" t="s">
        <v>7</v>
      </c>
      <c r="B52" s="37"/>
      <c r="C52" s="38" t="str">
        <f>IF(LEN(AG53)&gt;0,AG53," ")</f>
        <v xml:space="preserve"> 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9"/>
      <c r="AF52" s="11" t="s">
        <v>49</v>
      </c>
      <c r="AG52" s="235"/>
      <c r="AH52" s="236"/>
      <c r="AI52" s="236"/>
      <c r="AJ52" s="237"/>
      <c r="AK52" s="17" t="s">
        <v>10</v>
      </c>
      <c r="AL52" s="235"/>
      <c r="AM52" s="236"/>
      <c r="AN52" s="236"/>
      <c r="AO52" s="237"/>
      <c r="AP52" s="244"/>
      <c r="AQ52" s="245"/>
      <c r="AR52" s="246"/>
    </row>
    <row r="53" spans="1:44" ht="15" customHeight="1">
      <c r="A53" s="44"/>
      <c r="B53" s="45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1"/>
      <c r="AF53" s="21" t="s">
        <v>7</v>
      </c>
      <c r="AG53" s="23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5"/>
    </row>
    <row r="54" spans="1:44" ht="15" customHeight="1" thickBot="1">
      <c r="A54" s="46"/>
      <c r="B54" s="47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F54" s="22"/>
      <c r="AG54" s="26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</row>
  </sheetData>
  <mergeCells count="367">
    <mergeCell ref="AF46:AF47"/>
    <mergeCell ref="AG46:AR47"/>
    <mergeCell ref="A44:C44"/>
    <mergeCell ref="D44:I44"/>
    <mergeCell ref="K44:O44"/>
    <mergeCell ref="Q44:R44"/>
    <mergeCell ref="T44:U44"/>
    <mergeCell ref="W44:X44"/>
    <mergeCell ref="Z44:AA44"/>
    <mergeCell ref="AC44:AD44"/>
    <mergeCell ref="A45:B45"/>
    <mergeCell ref="C45:AD47"/>
    <mergeCell ref="A46:B47"/>
    <mergeCell ref="AJ42:AK42"/>
    <mergeCell ref="AL42:AM42"/>
    <mergeCell ref="AN42:AO42"/>
    <mergeCell ref="AP42:AR42"/>
    <mergeCell ref="Q43:R43"/>
    <mergeCell ref="T43:U43"/>
    <mergeCell ref="W43:X43"/>
    <mergeCell ref="Z43:AA43"/>
    <mergeCell ref="AC43:AD43"/>
    <mergeCell ref="AF43:AG44"/>
    <mergeCell ref="AH43:AI44"/>
    <mergeCell ref="AJ43:AK44"/>
    <mergeCell ref="AL43:AM44"/>
    <mergeCell ref="AN43:AO44"/>
    <mergeCell ref="AP43:AR45"/>
    <mergeCell ref="AG45:AJ45"/>
    <mergeCell ref="AL45:AO45"/>
    <mergeCell ref="A42:K43"/>
    <mergeCell ref="L42:O43"/>
    <mergeCell ref="Q42:R42"/>
    <mergeCell ref="T42:U42"/>
    <mergeCell ref="W42:X42"/>
    <mergeCell ref="Z42:AA42"/>
    <mergeCell ref="AC42:AD42"/>
    <mergeCell ref="AF42:AG42"/>
    <mergeCell ref="AH42:AI42"/>
    <mergeCell ref="AF39:AF40"/>
    <mergeCell ref="AG39:AR40"/>
    <mergeCell ref="A41:K41"/>
    <mergeCell ref="L41:O41"/>
    <mergeCell ref="P41:R41"/>
    <mergeCell ref="S41:U41"/>
    <mergeCell ref="V41:X41"/>
    <mergeCell ref="Y41:AA41"/>
    <mergeCell ref="AB41:AD41"/>
    <mergeCell ref="AF41:AI41"/>
    <mergeCell ref="AJ41:AR41"/>
    <mergeCell ref="A37:C37"/>
    <mergeCell ref="D37:I37"/>
    <mergeCell ref="K37:O37"/>
    <mergeCell ref="Q37:R37"/>
    <mergeCell ref="T37:U37"/>
    <mergeCell ref="W37:X37"/>
    <mergeCell ref="Z37:AA37"/>
    <mergeCell ref="AC37:AD37"/>
    <mergeCell ref="A38:B38"/>
    <mergeCell ref="C38:AD40"/>
    <mergeCell ref="A39:B40"/>
    <mergeCell ref="AJ35:AK35"/>
    <mergeCell ref="AL35:AM35"/>
    <mergeCell ref="AN35:AO35"/>
    <mergeCell ref="AP35:AR35"/>
    <mergeCell ref="Q36:R36"/>
    <mergeCell ref="T36:U36"/>
    <mergeCell ref="W36:X36"/>
    <mergeCell ref="Z36:AA36"/>
    <mergeCell ref="AC36:AD36"/>
    <mergeCell ref="AF36:AG37"/>
    <mergeCell ref="AH36:AI37"/>
    <mergeCell ref="AJ36:AK37"/>
    <mergeCell ref="AL36:AM37"/>
    <mergeCell ref="AN36:AO37"/>
    <mergeCell ref="AP36:AR38"/>
    <mergeCell ref="AG38:AJ38"/>
    <mergeCell ref="AL38:AO38"/>
    <mergeCell ref="A35:K36"/>
    <mergeCell ref="L35:O36"/>
    <mergeCell ref="Q35:R35"/>
    <mergeCell ref="T35:U35"/>
    <mergeCell ref="AL29:AM30"/>
    <mergeCell ref="AN29:AO30"/>
    <mergeCell ref="AP29:AR31"/>
    <mergeCell ref="AG31:AJ31"/>
    <mergeCell ref="AL31:AO31"/>
    <mergeCell ref="W35:X35"/>
    <mergeCell ref="Z35:AA35"/>
    <mergeCell ref="AC35:AD35"/>
    <mergeCell ref="AF35:AG35"/>
    <mergeCell ref="AH35:AI35"/>
    <mergeCell ref="AF32:AF33"/>
    <mergeCell ref="AG32:AR33"/>
    <mergeCell ref="A34:K34"/>
    <mergeCell ref="L34:O34"/>
    <mergeCell ref="P34:R34"/>
    <mergeCell ref="S34:U34"/>
    <mergeCell ref="V34:X34"/>
    <mergeCell ref="Y34:AA34"/>
    <mergeCell ref="AB34:AD34"/>
    <mergeCell ref="AF34:AI34"/>
    <mergeCell ref="AJ34:AR34"/>
    <mergeCell ref="A30:C30"/>
    <mergeCell ref="D30:I30"/>
    <mergeCell ref="K30:O30"/>
    <mergeCell ref="Q30:R30"/>
    <mergeCell ref="T30:U30"/>
    <mergeCell ref="W30:X30"/>
    <mergeCell ref="Z30:AA30"/>
    <mergeCell ref="AC30:AD30"/>
    <mergeCell ref="A31:B31"/>
    <mergeCell ref="C31:AD33"/>
    <mergeCell ref="A32:B33"/>
    <mergeCell ref="A28:K29"/>
    <mergeCell ref="L28:O29"/>
    <mergeCell ref="Q28:R28"/>
    <mergeCell ref="T28:U28"/>
    <mergeCell ref="W28:X28"/>
    <mergeCell ref="Z28:AA28"/>
    <mergeCell ref="AC28:AD28"/>
    <mergeCell ref="AF28:AG28"/>
    <mergeCell ref="AH28:AI28"/>
    <mergeCell ref="AF25:AF26"/>
    <mergeCell ref="AG25:AR26"/>
    <mergeCell ref="A27:K27"/>
    <mergeCell ref="L27:O27"/>
    <mergeCell ref="P27:R27"/>
    <mergeCell ref="S27:U27"/>
    <mergeCell ref="V27:X27"/>
    <mergeCell ref="Y27:AA27"/>
    <mergeCell ref="AB27:AD27"/>
    <mergeCell ref="AF27:AI27"/>
    <mergeCell ref="AJ27:AR27"/>
    <mergeCell ref="AJ28:AK28"/>
    <mergeCell ref="AL28:AM28"/>
    <mergeCell ref="AN28:AO28"/>
    <mergeCell ref="AP28:AR28"/>
    <mergeCell ref="Q29:R29"/>
    <mergeCell ref="T29:U29"/>
    <mergeCell ref="W29:X29"/>
    <mergeCell ref="Z29:AA29"/>
    <mergeCell ref="AC29:AD29"/>
    <mergeCell ref="AF29:AG30"/>
    <mergeCell ref="AH29:AI30"/>
    <mergeCell ref="AJ29:AK30"/>
    <mergeCell ref="A23:C23"/>
    <mergeCell ref="D23:I23"/>
    <mergeCell ref="K23:O23"/>
    <mergeCell ref="Q23:R23"/>
    <mergeCell ref="T23:U23"/>
    <mergeCell ref="W23:X23"/>
    <mergeCell ref="Z23:AA23"/>
    <mergeCell ref="AC23:AD23"/>
    <mergeCell ref="A24:B24"/>
    <mergeCell ref="C24:AD26"/>
    <mergeCell ref="A25:B26"/>
    <mergeCell ref="AJ21:AK21"/>
    <mergeCell ref="AL21:AM21"/>
    <mergeCell ref="AN21:AO21"/>
    <mergeCell ref="AP21:AR21"/>
    <mergeCell ref="Q22:R22"/>
    <mergeCell ref="T22:U22"/>
    <mergeCell ref="W22:X22"/>
    <mergeCell ref="Z22:AA22"/>
    <mergeCell ref="AC22:AD22"/>
    <mergeCell ref="AF22:AG23"/>
    <mergeCell ref="AH22:AI23"/>
    <mergeCell ref="AJ22:AK23"/>
    <mergeCell ref="AL22:AM23"/>
    <mergeCell ref="AN22:AO23"/>
    <mergeCell ref="AP22:AR24"/>
    <mergeCell ref="AG24:AJ24"/>
    <mergeCell ref="AL24:AO24"/>
    <mergeCell ref="A21:K22"/>
    <mergeCell ref="L21:O22"/>
    <mergeCell ref="Q21:R21"/>
    <mergeCell ref="T21:U21"/>
    <mergeCell ref="W21:X21"/>
    <mergeCell ref="Z21:AA21"/>
    <mergeCell ref="AC21:AD21"/>
    <mergeCell ref="AF21:AG21"/>
    <mergeCell ref="AH21:AI21"/>
    <mergeCell ref="A20:K20"/>
    <mergeCell ref="L20:O20"/>
    <mergeCell ref="P20:R20"/>
    <mergeCell ref="S20:U20"/>
    <mergeCell ref="V20:X20"/>
    <mergeCell ref="Y20:AA20"/>
    <mergeCell ref="AB20:AD20"/>
    <mergeCell ref="AF20:AI20"/>
    <mergeCell ref="AJ20:AR20"/>
    <mergeCell ref="AF18:AF19"/>
    <mergeCell ref="AG18:AR19"/>
    <mergeCell ref="A16:C16"/>
    <mergeCell ref="D16:I16"/>
    <mergeCell ref="K16:O16"/>
    <mergeCell ref="Q16:R16"/>
    <mergeCell ref="T16:U16"/>
    <mergeCell ref="W16:X16"/>
    <mergeCell ref="Z16:AA16"/>
    <mergeCell ref="AC16:AD16"/>
    <mergeCell ref="A17:B17"/>
    <mergeCell ref="C17:AD19"/>
    <mergeCell ref="A18:B19"/>
    <mergeCell ref="AJ14:AK14"/>
    <mergeCell ref="AL14:AM14"/>
    <mergeCell ref="AN14:AO14"/>
    <mergeCell ref="AP14:AR14"/>
    <mergeCell ref="Q15:R15"/>
    <mergeCell ref="T15:U15"/>
    <mergeCell ref="W15:X15"/>
    <mergeCell ref="Z15:AA15"/>
    <mergeCell ref="AC15:AD15"/>
    <mergeCell ref="AF15:AG16"/>
    <mergeCell ref="AH15:AI16"/>
    <mergeCell ref="AJ15:AK16"/>
    <mergeCell ref="AL15:AM16"/>
    <mergeCell ref="AN15:AO16"/>
    <mergeCell ref="AP15:AR17"/>
    <mergeCell ref="AG17:AJ17"/>
    <mergeCell ref="AL17:AO17"/>
    <mergeCell ref="A14:K15"/>
    <mergeCell ref="L14:O15"/>
    <mergeCell ref="Q14:R14"/>
    <mergeCell ref="T14:U14"/>
    <mergeCell ref="W14:X14"/>
    <mergeCell ref="Z14:AA14"/>
    <mergeCell ref="AC14:AD14"/>
    <mergeCell ref="AF14:AG14"/>
    <mergeCell ref="AH14:AI14"/>
    <mergeCell ref="A13:K13"/>
    <mergeCell ref="L13:O13"/>
    <mergeCell ref="P13:R13"/>
    <mergeCell ref="S13:U13"/>
    <mergeCell ref="V13:X13"/>
    <mergeCell ref="Y13:AA13"/>
    <mergeCell ref="AB13:AD13"/>
    <mergeCell ref="AF13:AI13"/>
    <mergeCell ref="AJ13:AR13"/>
    <mergeCell ref="AF1:AG2"/>
    <mergeCell ref="AF3:AG3"/>
    <mergeCell ref="AF4:AG4"/>
    <mergeCell ref="AH1:AL2"/>
    <mergeCell ref="AP7:AR7"/>
    <mergeCell ref="AH3:AL3"/>
    <mergeCell ref="AH4:AL4"/>
    <mergeCell ref="AM1:AN1"/>
    <mergeCell ref="AM2:AN2"/>
    <mergeCell ref="AM3:AN3"/>
    <mergeCell ref="AM4:AN4"/>
    <mergeCell ref="AF5:AL5"/>
    <mergeCell ref="AN5:AQ5"/>
    <mergeCell ref="AO1:AR1"/>
    <mergeCell ref="AO2:AR2"/>
    <mergeCell ref="AO3:AR3"/>
    <mergeCell ref="AO4:AR4"/>
    <mergeCell ref="AF7:AG7"/>
    <mergeCell ref="AH7:AI7"/>
    <mergeCell ref="AJ7:AK7"/>
    <mergeCell ref="AL7:AM7"/>
    <mergeCell ref="AN7:AO7"/>
    <mergeCell ref="AL10:AO10"/>
    <mergeCell ref="AG10:AJ10"/>
    <mergeCell ref="AG11:AR12"/>
    <mergeCell ref="AF11:AF12"/>
    <mergeCell ref="AP8:AR10"/>
    <mergeCell ref="AF8:AG9"/>
    <mergeCell ref="AH8:AI9"/>
    <mergeCell ref="AJ8:AK9"/>
    <mergeCell ref="AF6:AI6"/>
    <mergeCell ref="AJ6:AR6"/>
    <mergeCell ref="AL8:AM9"/>
    <mergeCell ref="AN8:AO9"/>
    <mergeCell ref="A11:B12"/>
    <mergeCell ref="Q8:R8"/>
    <mergeCell ref="T8:U8"/>
    <mergeCell ref="Q9:R9"/>
    <mergeCell ref="D9:I9"/>
    <mergeCell ref="T7:U7"/>
    <mergeCell ref="W7:X7"/>
    <mergeCell ref="Z7:AA7"/>
    <mergeCell ref="L6:O6"/>
    <mergeCell ref="A6:K6"/>
    <mergeCell ref="P6:R6"/>
    <mergeCell ref="S6:U6"/>
    <mergeCell ref="AC7:AD7"/>
    <mergeCell ref="S4:T4"/>
    <mergeCell ref="Y4:Z4"/>
    <mergeCell ref="Y5:Z5"/>
    <mergeCell ref="S5:T5"/>
    <mergeCell ref="A1:E5"/>
    <mergeCell ref="W1:AD3"/>
    <mergeCell ref="F2:N3"/>
    <mergeCell ref="P1:V2"/>
    <mergeCell ref="P3:V3"/>
    <mergeCell ref="G4:J5"/>
    <mergeCell ref="L4:R5"/>
    <mergeCell ref="U4:X5"/>
    <mergeCell ref="AA4:AD5"/>
    <mergeCell ref="H1:N1"/>
    <mergeCell ref="F1:G1"/>
    <mergeCell ref="A10:B10"/>
    <mergeCell ref="C10:AD12"/>
    <mergeCell ref="A9:C9"/>
    <mergeCell ref="Z9:AA9"/>
    <mergeCell ref="AC9:AD9"/>
    <mergeCell ref="A7:K8"/>
    <mergeCell ref="L7:O8"/>
    <mergeCell ref="K9:O9"/>
    <mergeCell ref="T9:U9"/>
    <mergeCell ref="W9:X9"/>
    <mergeCell ref="AC8:AD8"/>
    <mergeCell ref="W8:X8"/>
    <mergeCell ref="Z8:AA8"/>
    <mergeCell ref="V6:X6"/>
    <mergeCell ref="Y6:AA6"/>
    <mergeCell ref="AB6:AD6"/>
    <mergeCell ref="Q7:R7"/>
    <mergeCell ref="A48:K48"/>
    <mergeCell ref="L48:O48"/>
    <mergeCell ref="P48:R48"/>
    <mergeCell ref="S48:U48"/>
    <mergeCell ref="V48:X48"/>
    <mergeCell ref="Y48:AA48"/>
    <mergeCell ref="AB48:AD48"/>
    <mergeCell ref="AF48:AI48"/>
    <mergeCell ref="AJ48:AR48"/>
    <mergeCell ref="A49:K50"/>
    <mergeCell ref="L49:O50"/>
    <mergeCell ref="Q49:R49"/>
    <mergeCell ref="T49:U49"/>
    <mergeCell ref="W49:X49"/>
    <mergeCell ref="Z49:AA49"/>
    <mergeCell ref="AC49:AD49"/>
    <mergeCell ref="AF49:AG49"/>
    <mergeCell ref="AH49:AI49"/>
    <mergeCell ref="AJ49:AK49"/>
    <mergeCell ref="AL49:AM49"/>
    <mergeCell ref="AN49:AO49"/>
    <mergeCell ref="AP49:AR49"/>
    <mergeCell ref="Q50:R50"/>
    <mergeCell ref="T50:U50"/>
    <mergeCell ref="W50:X50"/>
    <mergeCell ref="Z50:AA50"/>
    <mergeCell ref="AC50:AD50"/>
    <mergeCell ref="AF50:AG51"/>
    <mergeCell ref="AH50:AI51"/>
    <mergeCell ref="AJ50:AK51"/>
    <mergeCell ref="AL50:AM51"/>
    <mergeCell ref="AN50:AO51"/>
    <mergeCell ref="AP50:AR52"/>
    <mergeCell ref="AG52:AJ52"/>
    <mergeCell ref="AL52:AO52"/>
    <mergeCell ref="A51:C51"/>
    <mergeCell ref="D51:I51"/>
    <mergeCell ref="K51:O51"/>
    <mergeCell ref="Q51:R51"/>
    <mergeCell ref="T51:U51"/>
    <mergeCell ref="W51:X51"/>
    <mergeCell ref="Z51:AA51"/>
    <mergeCell ref="AC51:AD51"/>
    <mergeCell ref="A52:B52"/>
    <mergeCell ref="C52:AD54"/>
    <mergeCell ref="A53:B54"/>
    <mergeCell ref="AF53:AF54"/>
    <mergeCell ref="AG53:AR54"/>
  </mergeCells>
  <printOptions horizontalCentered="1"/>
  <pageMargins left="0.25" right="0.25" top="0.75" bottom="0.75" header="0.3" footer="0.3"/>
  <pageSetup scale="97" fitToHeight="0" orientation="landscape" r:id="rId1"/>
  <headerFooter>
    <oddFooter>&amp;RPage  &amp;P of 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topLeftCell="A28" zoomScale="115" zoomScaleNormal="115" workbookViewId="0">
      <selection activeCell="A13" sqref="A13:K13"/>
    </sheetView>
  </sheetViews>
  <sheetFormatPr defaultColWidth="4.7109375" defaultRowHeight="20.100000000000001" customHeight="1"/>
  <cols>
    <col min="1" max="3" width="2.28515625" style="3" customWidth="1"/>
    <col min="4" max="30" width="4.7109375" style="3" customWidth="1"/>
    <col min="31" max="31" width="4.7109375" style="3"/>
    <col min="32" max="39" width="4.7109375" style="3" customWidth="1"/>
    <col min="40" max="16384" width="4.7109375" style="3"/>
  </cols>
  <sheetData>
    <row r="1" spans="1:44" ht="12" customHeight="1" thickTop="1">
      <c r="A1" s="158"/>
      <c r="B1" s="159"/>
      <c r="C1" s="159"/>
      <c r="D1" s="159"/>
      <c r="E1" s="160"/>
      <c r="F1" s="144" t="s">
        <v>14</v>
      </c>
      <c r="G1" s="145"/>
      <c r="H1" s="146"/>
      <c r="I1" s="146"/>
      <c r="J1" s="146"/>
      <c r="K1" s="146"/>
      <c r="L1" s="146"/>
      <c r="M1" s="146"/>
      <c r="N1" s="146"/>
      <c r="O1" s="2" t="s">
        <v>15</v>
      </c>
      <c r="P1" s="147" t="s">
        <v>39</v>
      </c>
      <c r="Q1" s="147"/>
      <c r="R1" s="147"/>
      <c r="S1" s="147"/>
      <c r="T1" s="147"/>
      <c r="U1" s="147"/>
      <c r="V1" s="147"/>
      <c r="W1" s="149" t="s">
        <v>0</v>
      </c>
      <c r="X1" s="149"/>
      <c r="Y1" s="149"/>
      <c r="Z1" s="149"/>
      <c r="AA1" s="149"/>
      <c r="AB1" s="149"/>
      <c r="AC1" s="149"/>
      <c r="AD1" s="150"/>
      <c r="AF1" s="152" t="s">
        <v>45</v>
      </c>
      <c r="AG1" s="153"/>
      <c r="AH1" s="170" t="s">
        <v>38</v>
      </c>
      <c r="AI1" s="170"/>
      <c r="AJ1" s="170"/>
      <c r="AK1" s="170"/>
      <c r="AL1" s="170"/>
      <c r="AM1" s="153" t="s">
        <v>11</v>
      </c>
      <c r="AN1" s="153"/>
      <c r="AO1" s="137" t="s">
        <v>40</v>
      </c>
      <c r="AP1" s="137"/>
      <c r="AQ1" s="137"/>
      <c r="AR1" s="138"/>
    </row>
    <row r="2" spans="1:44" ht="12" customHeight="1">
      <c r="A2" s="161"/>
      <c r="B2" s="88"/>
      <c r="C2" s="88"/>
      <c r="D2" s="88"/>
      <c r="E2" s="89"/>
      <c r="F2" s="97" t="s">
        <v>38</v>
      </c>
      <c r="G2" s="98"/>
      <c r="H2" s="98"/>
      <c r="I2" s="98"/>
      <c r="J2" s="98"/>
      <c r="K2" s="98"/>
      <c r="L2" s="98"/>
      <c r="M2" s="98"/>
      <c r="N2" s="99"/>
      <c r="O2" s="4"/>
      <c r="P2" s="148"/>
      <c r="Q2" s="148"/>
      <c r="R2" s="148"/>
      <c r="S2" s="148"/>
      <c r="T2" s="148"/>
      <c r="U2" s="148"/>
      <c r="V2" s="148"/>
      <c r="W2" s="95"/>
      <c r="X2" s="95"/>
      <c r="Y2" s="95"/>
      <c r="Z2" s="95"/>
      <c r="AA2" s="95"/>
      <c r="AB2" s="95"/>
      <c r="AC2" s="95"/>
      <c r="AD2" s="151"/>
      <c r="AF2" s="142"/>
      <c r="AG2" s="119"/>
      <c r="AH2" s="171"/>
      <c r="AI2" s="171"/>
      <c r="AJ2" s="171"/>
      <c r="AK2" s="171"/>
      <c r="AL2" s="171"/>
      <c r="AM2" s="119" t="s">
        <v>12</v>
      </c>
      <c r="AN2" s="119"/>
      <c r="AO2" s="139" t="s">
        <v>41</v>
      </c>
      <c r="AP2" s="139"/>
      <c r="AQ2" s="139"/>
      <c r="AR2" s="140"/>
    </row>
    <row r="3" spans="1:44" ht="12" customHeight="1">
      <c r="A3" s="161"/>
      <c r="B3" s="88"/>
      <c r="C3" s="88"/>
      <c r="D3" s="88"/>
      <c r="E3" s="89"/>
      <c r="F3" s="100"/>
      <c r="G3" s="101"/>
      <c r="H3" s="101"/>
      <c r="I3" s="101"/>
      <c r="J3" s="101"/>
      <c r="K3" s="101"/>
      <c r="L3" s="101"/>
      <c r="M3" s="101"/>
      <c r="N3" s="102"/>
      <c r="O3" s="1" t="s">
        <v>10</v>
      </c>
      <c r="P3" s="141">
        <v>9100833094</v>
      </c>
      <c r="Q3" s="141"/>
      <c r="R3" s="141"/>
      <c r="S3" s="141"/>
      <c r="T3" s="141"/>
      <c r="U3" s="141"/>
      <c r="V3" s="141"/>
      <c r="W3" s="95"/>
      <c r="X3" s="95"/>
      <c r="Y3" s="95"/>
      <c r="Z3" s="95"/>
      <c r="AA3" s="95"/>
      <c r="AB3" s="95"/>
      <c r="AC3" s="95"/>
      <c r="AD3" s="151"/>
      <c r="AF3" s="142" t="s">
        <v>15</v>
      </c>
      <c r="AG3" s="119"/>
      <c r="AH3" s="143" t="s">
        <v>39</v>
      </c>
      <c r="AI3" s="143"/>
      <c r="AJ3" s="143"/>
      <c r="AK3" s="143"/>
      <c r="AL3" s="143"/>
      <c r="AM3" s="119" t="s">
        <v>13</v>
      </c>
      <c r="AN3" s="119"/>
      <c r="AO3" s="139" t="s">
        <v>42</v>
      </c>
      <c r="AP3" s="139"/>
      <c r="AQ3" s="139"/>
      <c r="AR3" s="140"/>
    </row>
    <row r="4" spans="1:44" ht="12" customHeight="1" thickBot="1">
      <c r="A4" s="161"/>
      <c r="B4" s="88"/>
      <c r="C4" s="88"/>
      <c r="D4" s="88"/>
      <c r="E4" s="89"/>
      <c r="F4" s="7" t="s">
        <v>11</v>
      </c>
      <c r="G4" s="106" t="s">
        <v>40</v>
      </c>
      <c r="H4" s="106"/>
      <c r="I4" s="106"/>
      <c r="J4" s="106"/>
      <c r="K4" s="7" t="s">
        <v>12</v>
      </c>
      <c r="L4" s="106" t="s">
        <v>41</v>
      </c>
      <c r="M4" s="106"/>
      <c r="N4" s="106"/>
      <c r="O4" s="106"/>
      <c r="P4" s="106"/>
      <c r="Q4" s="106"/>
      <c r="R4" s="106"/>
      <c r="S4" s="78" t="s">
        <v>13</v>
      </c>
      <c r="T4" s="79"/>
      <c r="U4" s="106" t="s">
        <v>42</v>
      </c>
      <c r="V4" s="106"/>
      <c r="W4" s="106"/>
      <c r="X4" s="106"/>
      <c r="Y4" s="80" t="s">
        <v>19</v>
      </c>
      <c r="Z4" s="81"/>
      <c r="AA4" s="106" t="s">
        <v>43</v>
      </c>
      <c r="AB4" s="106"/>
      <c r="AC4" s="106"/>
      <c r="AD4" s="165"/>
      <c r="AF4" s="167" t="s">
        <v>47</v>
      </c>
      <c r="AG4" s="168"/>
      <c r="AH4" s="169">
        <v>9100833094</v>
      </c>
      <c r="AI4" s="169"/>
      <c r="AJ4" s="169"/>
      <c r="AK4" s="169"/>
      <c r="AL4" s="169"/>
      <c r="AM4" s="168" t="s">
        <v>46</v>
      </c>
      <c r="AN4" s="168"/>
      <c r="AO4" s="154" t="s">
        <v>43</v>
      </c>
      <c r="AP4" s="154"/>
      <c r="AQ4" s="154"/>
      <c r="AR4" s="155"/>
    </row>
    <row r="5" spans="1:44" ht="12" customHeight="1" thickBot="1">
      <c r="A5" s="162"/>
      <c r="B5" s="91"/>
      <c r="C5" s="91"/>
      <c r="D5" s="91"/>
      <c r="E5" s="92"/>
      <c r="F5" s="8"/>
      <c r="G5" s="107"/>
      <c r="H5" s="107"/>
      <c r="I5" s="107"/>
      <c r="J5" s="107"/>
      <c r="K5" s="8"/>
      <c r="L5" s="107"/>
      <c r="M5" s="107"/>
      <c r="N5" s="107"/>
      <c r="O5" s="107"/>
      <c r="P5" s="107"/>
      <c r="Q5" s="107"/>
      <c r="R5" s="107"/>
      <c r="S5" s="82"/>
      <c r="T5" s="83"/>
      <c r="U5" s="107"/>
      <c r="V5" s="107"/>
      <c r="W5" s="107"/>
      <c r="X5" s="107"/>
      <c r="Y5" s="82"/>
      <c r="Z5" s="83"/>
      <c r="AA5" s="107"/>
      <c r="AB5" s="107"/>
      <c r="AC5" s="107"/>
      <c r="AD5" s="166"/>
      <c r="AK5" s="9"/>
    </row>
    <row r="6" spans="1:44" ht="15" customHeight="1" thickTop="1" thickBot="1">
      <c r="A6" s="156" t="s">
        <v>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50" t="s">
        <v>9</v>
      </c>
      <c r="M6" s="50"/>
      <c r="N6" s="50"/>
      <c r="O6" s="50"/>
      <c r="P6" s="49" t="s">
        <v>1</v>
      </c>
      <c r="Q6" s="49"/>
      <c r="R6" s="49"/>
      <c r="S6" s="49" t="s">
        <v>2</v>
      </c>
      <c r="T6" s="49"/>
      <c r="U6" s="49"/>
      <c r="V6" s="51" t="s">
        <v>3</v>
      </c>
      <c r="W6" s="51"/>
      <c r="X6" s="51"/>
      <c r="Y6" s="51" t="s">
        <v>48</v>
      </c>
      <c r="Z6" s="51"/>
      <c r="AA6" s="51"/>
      <c r="AB6" s="51" t="s">
        <v>4</v>
      </c>
      <c r="AC6" s="51"/>
      <c r="AD6" s="157"/>
      <c r="AF6" s="53" t="s">
        <v>53</v>
      </c>
      <c r="AG6" s="54"/>
      <c r="AH6" s="54"/>
      <c r="AI6" s="54"/>
      <c r="AJ6" s="163" t="s">
        <v>54</v>
      </c>
      <c r="AK6" s="163"/>
      <c r="AL6" s="163"/>
      <c r="AM6" s="163"/>
      <c r="AN6" s="163"/>
      <c r="AO6" s="163"/>
      <c r="AP6" s="163"/>
      <c r="AQ6" s="163"/>
      <c r="AR6" s="164"/>
    </row>
    <row r="7" spans="1:44" ht="15" customHeight="1">
      <c r="A7" s="191" t="str">
        <f>IF(LEN(AJ6)&gt;0,AJ6," ")</f>
        <v>Horde of The Dragon Queen Ep 1</v>
      </c>
      <c r="B7" s="58"/>
      <c r="C7" s="58"/>
      <c r="D7" s="58"/>
      <c r="E7" s="58"/>
      <c r="F7" s="58"/>
      <c r="G7" s="58"/>
      <c r="H7" s="58"/>
      <c r="I7" s="58"/>
      <c r="J7" s="58"/>
      <c r="K7" s="59"/>
      <c r="L7" s="193" t="str">
        <f>IF(LEN(AP8)&gt;0,AP8," ")</f>
        <v>8/18/2014 8/25/2014</v>
      </c>
      <c r="M7" s="194"/>
      <c r="N7" s="194"/>
      <c r="O7" s="195"/>
      <c r="P7" s="6" t="s">
        <v>16</v>
      </c>
      <c r="Q7" s="69">
        <v>0</v>
      </c>
      <c r="R7" s="70"/>
      <c r="S7" s="6" t="s">
        <v>16</v>
      </c>
      <c r="T7" s="69">
        <v>10</v>
      </c>
      <c r="U7" s="70"/>
      <c r="V7" s="6" t="s">
        <v>16</v>
      </c>
      <c r="W7" s="69">
        <v>0</v>
      </c>
      <c r="X7" s="70"/>
      <c r="Y7" s="6" t="s">
        <v>16</v>
      </c>
      <c r="Z7" s="69">
        <v>0</v>
      </c>
      <c r="AA7" s="70"/>
      <c r="AB7" s="6" t="s">
        <v>16</v>
      </c>
      <c r="AC7" s="69">
        <v>0</v>
      </c>
      <c r="AD7" s="172"/>
      <c r="AF7" s="72" t="s">
        <v>1</v>
      </c>
      <c r="AG7" s="73"/>
      <c r="AH7" s="73" t="s">
        <v>2</v>
      </c>
      <c r="AI7" s="73"/>
      <c r="AJ7" s="74" t="s">
        <v>3</v>
      </c>
      <c r="AK7" s="74"/>
      <c r="AL7" s="74" t="s">
        <v>48</v>
      </c>
      <c r="AM7" s="74"/>
      <c r="AN7" s="74" t="s">
        <v>4</v>
      </c>
      <c r="AO7" s="74"/>
      <c r="AP7" s="73" t="s">
        <v>50</v>
      </c>
      <c r="AQ7" s="73"/>
      <c r="AR7" s="75"/>
    </row>
    <row r="8" spans="1:44" ht="15" customHeight="1">
      <c r="A8" s="192"/>
      <c r="B8" s="61"/>
      <c r="C8" s="61"/>
      <c r="D8" s="61"/>
      <c r="E8" s="61"/>
      <c r="F8" s="61"/>
      <c r="G8" s="61"/>
      <c r="H8" s="61"/>
      <c r="I8" s="61"/>
      <c r="J8" s="61"/>
      <c r="K8" s="62"/>
      <c r="L8" s="196"/>
      <c r="M8" s="197"/>
      <c r="N8" s="197"/>
      <c r="O8" s="198"/>
      <c r="P8" s="6" t="s">
        <v>17</v>
      </c>
      <c r="Q8" s="69">
        <f>IF(LEN(AF8)&gt;0,AF8," ")</f>
        <v>300</v>
      </c>
      <c r="R8" s="70"/>
      <c r="S8" s="6" t="s">
        <v>17</v>
      </c>
      <c r="T8" s="69">
        <f>IF(LEN(AH8)&gt;0,AH8," ")</f>
        <v>11.66</v>
      </c>
      <c r="U8" s="70"/>
      <c r="V8" s="6" t="s">
        <v>17</v>
      </c>
      <c r="W8" s="69">
        <f>IF(LEN(AJ8)&gt;0,AJ8," ")</f>
        <v>10</v>
      </c>
      <c r="X8" s="70"/>
      <c r="Y8" s="6" t="s">
        <v>17</v>
      </c>
      <c r="Z8" s="69">
        <f>IF(LEN(AL8)&gt;0,AL8," ")</f>
        <v>1</v>
      </c>
      <c r="AA8" s="70"/>
      <c r="AB8" s="6" t="s">
        <v>17</v>
      </c>
      <c r="AC8" s="69">
        <f>IF(LEN(AN8)&gt;0,AN8," ")</f>
        <v>0</v>
      </c>
      <c r="AD8" s="70"/>
      <c r="AF8" s="187">
        <v>300</v>
      </c>
      <c r="AG8" s="188"/>
      <c r="AH8" s="188">
        <v>11.66</v>
      </c>
      <c r="AI8" s="188"/>
      <c r="AJ8" s="188">
        <v>10</v>
      </c>
      <c r="AK8" s="188"/>
      <c r="AL8" s="188">
        <v>1</v>
      </c>
      <c r="AM8" s="188"/>
      <c r="AN8" s="188">
        <v>0</v>
      </c>
      <c r="AO8" s="188"/>
      <c r="AP8" s="189" t="s">
        <v>51</v>
      </c>
      <c r="AQ8" s="189"/>
      <c r="AR8" s="190"/>
    </row>
    <row r="9" spans="1:44" ht="15" customHeight="1">
      <c r="A9" s="186" t="s">
        <v>5</v>
      </c>
      <c r="B9" s="30"/>
      <c r="C9" s="30"/>
      <c r="D9" s="31" t="str">
        <f>IF(LEN(AG10)&gt;0,AG10," ")</f>
        <v>James Fransella</v>
      </c>
      <c r="E9" s="31"/>
      <c r="F9" s="31"/>
      <c r="G9" s="31"/>
      <c r="H9" s="31"/>
      <c r="I9" s="32"/>
      <c r="J9" s="5" t="s">
        <v>6</v>
      </c>
      <c r="K9" s="31">
        <f>IF(LEN(AL10)&gt;0,AL10," ")</f>
        <v>5102817772</v>
      </c>
      <c r="L9" s="31"/>
      <c r="M9" s="31"/>
      <c r="N9" s="31"/>
      <c r="O9" s="32"/>
      <c r="P9" s="6" t="s">
        <v>18</v>
      </c>
      <c r="Q9" s="69">
        <f>Q7+Q8</f>
        <v>300</v>
      </c>
      <c r="R9" s="70"/>
      <c r="S9" s="6" t="s">
        <v>18</v>
      </c>
      <c r="T9" s="69">
        <f>T7+T8</f>
        <v>21.66</v>
      </c>
      <c r="U9" s="70"/>
      <c r="V9" s="6" t="s">
        <v>18</v>
      </c>
      <c r="W9" s="69">
        <f>W7+W8</f>
        <v>10</v>
      </c>
      <c r="X9" s="70"/>
      <c r="Y9" s="6" t="s">
        <v>18</v>
      </c>
      <c r="Z9" s="69">
        <f>Z7+Z8</f>
        <v>1</v>
      </c>
      <c r="AA9" s="70"/>
      <c r="AB9" s="6" t="s">
        <v>18</v>
      </c>
      <c r="AC9" s="69">
        <f>AC7+AC8</f>
        <v>0</v>
      </c>
      <c r="AD9" s="172"/>
      <c r="AF9" s="187"/>
      <c r="AG9" s="188"/>
      <c r="AH9" s="188"/>
      <c r="AI9" s="188"/>
      <c r="AJ9" s="188"/>
      <c r="AK9" s="188"/>
      <c r="AL9" s="188"/>
      <c r="AM9" s="188"/>
      <c r="AN9" s="188"/>
      <c r="AO9" s="188"/>
      <c r="AP9" s="189"/>
      <c r="AQ9" s="189"/>
      <c r="AR9" s="190"/>
    </row>
    <row r="10" spans="1:44" ht="15" customHeight="1">
      <c r="A10" s="173" t="s">
        <v>7</v>
      </c>
      <c r="B10" s="37"/>
      <c r="C10" s="38" t="str">
        <f>IF(LEN(AG11)&gt;0,AG11," ")</f>
        <v>Level up to 2nd Level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174"/>
      <c r="AF10" s="11" t="s">
        <v>49</v>
      </c>
      <c r="AG10" s="177" t="s">
        <v>52</v>
      </c>
      <c r="AH10" s="177"/>
      <c r="AI10" s="177"/>
      <c r="AJ10" s="177"/>
      <c r="AK10" s="10" t="s">
        <v>10</v>
      </c>
      <c r="AL10" s="177">
        <v>5102817772</v>
      </c>
      <c r="AM10" s="177"/>
      <c r="AN10" s="177"/>
      <c r="AO10" s="177"/>
      <c r="AP10" s="189"/>
      <c r="AQ10" s="189"/>
      <c r="AR10" s="190"/>
    </row>
    <row r="11" spans="1:44" ht="15" customHeight="1">
      <c r="A11" s="178"/>
      <c r="B11" s="45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175"/>
      <c r="AF11" s="21" t="s">
        <v>7</v>
      </c>
      <c r="AG11" s="180" t="s">
        <v>28</v>
      </c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2"/>
    </row>
    <row r="12" spans="1:44" ht="15" customHeight="1" thickBot="1">
      <c r="A12" s="179"/>
      <c r="B12" s="47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176"/>
      <c r="AF12" s="22"/>
      <c r="AG12" s="183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5"/>
    </row>
    <row r="13" spans="1:44" ht="15" customHeight="1" thickTop="1" thickBot="1">
      <c r="A13" s="156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 t="s">
        <v>9</v>
      </c>
      <c r="M13" s="50"/>
      <c r="N13" s="50"/>
      <c r="O13" s="50"/>
      <c r="P13" s="49" t="s">
        <v>1</v>
      </c>
      <c r="Q13" s="49"/>
      <c r="R13" s="49"/>
      <c r="S13" s="49" t="s">
        <v>2</v>
      </c>
      <c r="T13" s="49"/>
      <c r="U13" s="49"/>
      <c r="V13" s="51" t="s">
        <v>3</v>
      </c>
      <c r="W13" s="51"/>
      <c r="X13" s="51"/>
      <c r="Y13" s="51" t="s">
        <v>48</v>
      </c>
      <c r="Z13" s="51"/>
      <c r="AA13" s="51"/>
      <c r="AB13" s="51" t="s">
        <v>4</v>
      </c>
      <c r="AC13" s="51"/>
      <c r="AD13" s="157"/>
      <c r="AF13" s="53" t="s">
        <v>53</v>
      </c>
      <c r="AG13" s="54"/>
      <c r="AH13" s="54"/>
      <c r="AI13" s="54"/>
      <c r="AJ13" s="163"/>
      <c r="AK13" s="163"/>
      <c r="AL13" s="163"/>
      <c r="AM13" s="163"/>
      <c r="AN13" s="163"/>
      <c r="AO13" s="163"/>
      <c r="AP13" s="163"/>
      <c r="AQ13" s="163"/>
      <c r="AR13" s="164"/>
    </row>
    <row r="14" spans="1:44" ht="15" customHeight="1">
      <c r="A14" s="191" t="str">
        <f>IF(LEN(AJ13)&gt;0,AJ13," ")</f>
        <v xml:space="preserve"> </v>
      </c>
      <c r="B14" s="58"/>
      <c r="C14" s="58"/>
      <c r="D14" s="58"/>
      <c r="E14" s="58"/>
      <c r="F14" s="58"/>
      <c r="G14" s="58"/>
      <c r="H14" s="58"/>
      <c r="I14" s="58"/>
      <c r="J14" s="58"/>
      <c r="K14" s="59"/>
      <c r="L14" s="199">
        <v>41890</v>
      </c>
      <c r="M14" s="200"/>
      <c r="N14" s="200"/>
      <c r="O14" s="201"/>
      <c r="P14" s="6" t="s">
        <v>16</v>
      </c>
      <c r="Q14" s="205">
        <f>Q9</f>
        <v>300</v>
      </c>
      <c r="R14" s="205"/>
      <c r="S14" s="6" t="s">
        <v>16</v>
      </c>
      <c r="T14" s="205">
        <f>T9</f>
        <v>21.66</v>
      </c>
      <c r="U14" s="205"/>
      <c r="V14" s="6" t="s">
        <v>16</v>
      </c>
      <c r="W14" s="205">
        <f>W9</f>
        <v>10</v>
      </c>
      <c r="X14" s="205"/>
      <c r="Y14" s="6" t="s">
        <v>16</v>
      </c>
      <c r="Z14" s="205">
        <f>Z9</f>
        <v>1</v>
      </c>
      <c r="AA14" s="205"/>
      <c r="AB14" s="6" t="s">
        <v>16</v>
      </c>
      <c r="AC14" s="205">
        <f>AC9</f>
        <v>0</v>
      </c>
      <c r="AD14" s="206"/>
      <c r="AF14" s="72" t="s">
        <v>1</v>
      </c>
      <c r="AG14" s="73"/>
      <c r="AH14" s="73" t="s">
        <v>2</v>
      </c>
      <c r="AI14" s="73"/>
      <c r="AJ14" s="74" t="s">
        <v>3</v>
      </c>
      <c r="AK14" s="74"/>
      <c r="AL14" s="74" t="s">
        <v>48</v>
      </c>
      <c r="AM14" s="74"/>
      <c r="AN14" s="74" t="s">
        <v>4</v>
      </c>
      <c r="AO14" s="74"/>
      <c r="AP14" s="73" t="s">
        <v>50</v>
      </c>
      <c r="AQ14" s="73"/>
      <c r="AR14" s="75"/>
    </row>
    <row r="15" spans="1:44" ht="15" customHeight="1">
      <c r="A15" s="192"/>
      <c r="B15" s="61"/>
      <c r="C15" s="61"/>
      <c r="D15" s="61"/>
      <c r="E15" s="61"/>
      <c r="F15" s="61"/>
      <c r="G15" s="61"/>
      <c r="H15" s="61"/>
      <c r="I15" s="61"/>
      <c r="J15" s="61"/>
      <c r="K15" s="62"/>
      <c r="L15" s="202"/>
      <c r="M15" s="203"/>
      <c r="N15" s="203"/>
      <c r="O15" s="204"/>
      <c r="P15" s="6" t="s">
        <v>17</v>
      </c>
      <c r="Q15" s="205">
        <v>600</v>
      </c>
      <c r="R15" s="205"/>
      <c r="S15" s="6" t="s">
        <v>17</v>
      </c>
      <c r="T15" s="205">
        <v>250</v>
      </c>
      <c r="U15" s="205"/>
      <c r="V15" s="6" t="s">
        <v>17</v>
      </c>
      <c r="W15" s="205">
        <v>10</v>
      </c>
      <c r="X15" s="205"/>
      <c r="Y15" s="6" t="s">
        <v>17</v>
      </c>
      <c r="Z15" s="205">
        <v>1</v>
      </c>
      <c r="AA15" s="205"/>
      <c r="AB15" s="6" t="s">
        <v>17</v>
      </c>
      <c r="AC15" s="205">
        <v>0</v>
      </c>
      <c r="AD15" s="206"/>
      <c r="AF15" s="187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90"/>
    </row>
    <row r="16" spans="1:44" ht="15" customHeight="1">
      <c r="A16" s="186" t="s">
        <v>5</v>
      </c>
      <c r="B16" s="30"/>
      <c r="C16" s="30"/>
      <c r="D16" s="213" t="s">
        <v>27</v>
      </c>
      <c r="E16" s="213"/>
      <c r="F16" s="213"/>
      <c r="G16" s="213"/>
      <c r="H16" s="213"/>
      <c r="I16" s="214"/>
      <c r="J16" s="5" t="s">
        <v>6</v>
      </c>
      <c r="K16" s="213">
        <v>5102817772</v>
      </c>
      <c r="L16" s="213"/>
      <c r="M16" s="213"/>
      <c r="N16" s="213"/>
      <c r="O16" s="214"/>
      <c r="P16" s="6" t="s">
        <v>18</v>
      </c>
      <c r="Q16" s="205">
        <f>Q14+Q15</f>
        <v>900</v>
      </c>
      <c r="R16" s="205"/>
      <c r="S16" s="6" t="s">
        <v>18</v>
      </c>
      <c r="T16" s="205">
        <f>T14+T15</f>
        <v>271.66000000000003</v>
      </c>
      <c r="U16" s="205"/>
      <c r="V16" s="6" t="s">
        <v>18</v>
      </c>
      <c r="W16" s="205">
        <f>W14+W15</f>
        <v>20</v>
      </c>
      <c r="X16" s="205"/>
      <c r="Y16" s="6" t="s">
        <v>18</v>
      </c>
      <c r="Z16" s="205">
        <f>Z14+Z15</f>
        <v>2</v>
      </c>
      <c r="AA16" s="205"/>
      <c r="AB16" s="6" t="s">
        <v>18</v>
      </c>
      <c r="AC16" s="205">
        <f>AC14+AC15</f>
        <v>0</v>
      </c>
      <c r="AD16" s="206"/>
      <c r="AF16" s="187"/>
      <c r="AG16" s="188"/>
      <c r="AH16" s="188"/>
      <c r="AI16" s="188"/>
      <c r="AJ16" s="188"/>
      <c r="AK16" s="188"/>
      <c r="AL16" s="188"/>
      <c r="AM16" s="188"/>
      <c r="AN16" s="188"/>
      <c r="AO16" s="188"/>
      <c r="AP16" s="189"/>
      <c r="AQ16" s="189"/>
      <c r="AR16" s="190"/>
    </row>
    <row r="17" spans="1:44" ht="15" customHeight="1">
      <c r="A17" s="173" t="s">
        <v>7</v>
      </c>
      <c r="B17" s="37"/>
      <c r="C17" s="207" t="s">
        <v>32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8"/>
      <c r="AF17" s="11" t="s">
        <v>49</v>
      </c>
      <c r="AG17" s="177"/>
      <c r="AH17" s="177"/>
      <c r="AI17" s="177"/>
      <c r="AJ17" s="177"/>
      <c r="AK17" s="10" t="s">
        <v>10</v>
      </c>
      <c r="AL17" s="177"/>
      <c r="AM17" s="177"/>
      <c r="AN17" s="177"/>
      <c r="AO17" s="177"/>
      <c r="AP17" s="189"/>
      <c r="AQ17" s="189"/>
      <c r="AR17" s="190"/>
    </row>
    <row r="18" spans="1:44" ht="15" customHeight="1">
      <c r="A18" s="178"/>
      <c r="B18" s="45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10"/>
      <c r="AF18" s="21" t="s">
        <v>7</v>
      </c>
      <c r="AG18" s="180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2"/>
    </row>
    <row r="19" spans="1:44" ht="15" customHeight="1" thickBot="1">
      <c r="A19" s="179"/>
      <c r="B19" s="47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2"/>
      <c r="AF19" s="22"/>
      <c r="AG19" s="183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5"/>
    </row>
    <row r="20" spans="1:44" ht="15" customHeight="1">
      <c r="A20" s="156" t="s">
        <v>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50" t="s">
        <v>9</v>
      </c>
      <c r="M20" s="50"/>
      <c r="N20" s="50"/>
      <c r="O20" s="50"/>
      <c r="P20" s="49" t="s">
        <v>1</v>
      </c>
      <c r="Q20" s="49"/>
      <c r="R20" s="49"/>
      <c r="S20" s="49" t="s">
        <v>2</v>
      </c>
      <c r="T20" s="49"/>
      <c r="U20" s="49"/>
      <c r="V20" s="51" t="s">
        <v>3</v>
      </c>
      <c r="W20" s="51"/>
      <c r="X20" s="51"/>
      <c r="Y20" s="51" t="s">
        <v>48</v>
      </c>
      <c r="Z20" s="51"/>
      <c r="AA20" s="51"/>
      <c r="AB20" s="51" t="s">
        <v>4</v>
      </c>
      <c r="AC20" s="51"/>
      <c r="AD20" s="157"/>
    </row>
    <row r="21" spans="1:44" ht="15" customHeight="1">
      <c r="A21" s="215" t="s">
        <v>20</v>
      </c>
      <c r="B21" s="216"/>
      <c r="C21" s="216"/>
      <c r="D21" s="216"/>
      <c r="E21" s="216"/>
      <c r="F21" s="216"/>
      <c r="G21" s="216"/>
      <c r="H21" s="216"/>
      <c r="I21" s="216"/>
      <c r="J21" s="216"/>
      <c r="K21" s="217"/>
      <c r="L21" s="199" t="s">
        <v>26</v>
      </c>
      <c r="M21" s="200"/>
      <c r="N21" s="200"/>
      <c r="O21" s="201"/>
      <c r="P21" s="6" t="s">
        <v>16</v>
      </c>
      <c r="Q21" s="221">
        <f>Q16</f>
        <v>900</v>
      </c>
      <c r="R21" s="221"/>
      <c r="S21" s="6" t="s">
        <v>16</v>
      </c>
      <c r="T21" s="205">
        <f>T16</f>
        <v>271.66000000000003</v>
      </c>
      <c r="U21" s="205"/>
      <c r="V21" s="6" t="s">
        <v>16</v>
      </c>
      <c r="W21" s="205">
        <f>W16</f>
        <v>20</v>
      </c>
      <c r="X21" s="205"/>
      <c r="Y21" s="6" t="s">
        <v>16</v>
      </c>
      <c r="Z21" s="205">
        <f>Z16</f>
        <v>2</v>
      </c>
      <c r="AA21" s="205"/>
      <c r="AB21" s="6" t="s">
        <v>16</v>
      </c>
      <c r="AC21" s="205">
        <f>AC16</f>
        <v>0</v>
      </c>
      <c r="AD21" s="206"/>
    </row>
    <row r="22" spans="1:44" ht="15" customHeight="1">
      <c r="A22" s="218"/>
      <c r="B22" s="219"/>
      <c r="C22" s="219"/>
      <c r="D22" s="219"/>
      <c r="E22" s="219"/>
      <c r="F22" s="219"/>
      <c r="G22" s="219"/>
      <c r="H22" s="219"/>
      <c r="I22" s="219"/>
      <c r="J22" s="219"/>
      <c r="K22" s="220"/>
      <c r="L22" s="202"/>
      <c r="M22" s="203"/>
      <c r="N22" s="203"/>
      <c r="O22" s="204"/>
      <c r="P22" s="6" t="s">
        <v>17</v>
      </c>
      <c r="Q22" s="221">
        <v>1800</v>
      </c>
      <c r="R22" s="221"/>
      <c r="S22" s="6" t="s">
        <v>17</v>
      </c>
      <c r="T22" s="221">
        <v>527.26</v>
      </c>
      <c r="U22" s="221"/>
      <c r="V22" s="6" t="s">
        <v>17</v>
      </c>
      <c r="W22" s="221">
        <v>10</v>
      </c>
      <c r="X22" s="221"/>
      <c r="Y22" s="6" t="s">
        <v>17</v>
      </c>
      <c r="Z22" s="221">
        <v>1</v>
      </c>
      <c r="AA22" s="221"/>
      <c r="AB22" s="6" t="s">
        <v>17</v>
      </c>
      <c r="AC22" s="205">
        <v>0</v>
      </c>
      <c r="AD22" s="206"/>
    </row>
    <row r="23" spans="1:44" ht="15" customHeight="1">
      <c r="A23" s="186" t="s">
        <v>5</v>
      </c>
      <c r="B23" s="30"/>
      <c r="C23" s="30"/>
      <c r="D23" s="213" t="s">
        <v>27</v>
      </c>
      <c r="E23" s="213"/>
      <c r="F23" s="213"/>
      <c r="G23" s="213"/>
      <c r="H23" s="213"/>
      <c r="I23" s="214"/>
      <c r="J23" s="5" t="s">
        <v>6</v>
      </c>
      <c r="K23" s="213">
        <v>5102817772</v>
      </c>
      <c r="L23" s="213"/>
      <c r="M23" s="213"/>
      <c r="N23" s="213"/>
      <c r="O23" s="214"/>
      <c r="P23" s="6" t="s">
        <v>18</v>
      </c>
      <c r="Q23" s="221">
        <f>Q21+Q22</f>
        <v>2700</v>
      </c>
      <c r="R23" s="221"/>
      <c r="S23" s="6" t="s">
        <v>18</v>
      </c>
      <c r="T23" s="205">
        <f>T21+T22</f>
        <v>798.92000000000007</v>
      </c>
      <c r="U23" s="205"/>
      <c r="V23" s="6" t="s">
        <v>18</v>
      </c>
      <c r="W23" s="205">
        <f>W21+W22</f>
        <v>30</v>
      </c>
      <c r="X23" s="205"/>
      <c r="Y23" s="6" t="s">
        <v>18</v>
      </c>
      <c r="Z23" s="205">
        <f>Z21+Z22</f>
        <v>3</v>
      </c>
      <c r="AA23" s="205"/>
      <c r="AB23" s="6" t="s">
        <v>18</v>
      </c>
      <c r="AC23" s="205">
        <f>AC21+AC22</f>
        <v>0</v>
      </c>
      <c r="AD23" s="206"/>
    </row>
    <row r="24" spans="1:44" ht="15" customHeight="1">
      <c r="A24" s="173" t="s">
        <v>7</v>
      </c>
      <c r="B24" s="37"/>
      <c r="C24" s="207" t="s">
        <v>33</v>
      </c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8"/>
    </row>
    <row r="25" spans="1:44" ht="15" customHeight="1">
      <c r="A25" s="178"/>
      <c r="B25" s="45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10"/>
    </row>
    <row r="26" spans="1:44" ht="15" customHeight="1" thickBot="1">
      <c r="A26" s="179"/>
      <c r="B26" s="47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2"/>
    </row>
    <row r="27" spans="1:44" ht="15" customHeight="1">
      <c r="A27" s="156" t="s">
        <v>8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50" t="s">
        <v>9</v>
      </c>
      <c r="M27" s="50"/>
      <c r="N27" s="50"/>
      <c r="O27" s="50"/>
      <c r="P27" s="49" t="s">
        <v>1</v>
      </c>
      <c r="Q27" s="49"/>
      <c r="R27" s="49"/>
      <c r="S27" s="49" t="s">
        <v>2</v>
      </c>
      <c r="T27" s="49"/>
      <c r="U27" s="49"/>
      <c r="V27" s="51" t="s">
        <v>3</v>
      </c>
      <c r="W27" s="51"/>
      <c r="X27" s="51"/>
      <c r="Y27" s="51" t="s">
        <v>48</v>
      </c>
      <c r="Z27" s="51"/>
      <c r="AA27" s="51"/>
      <c r="AB27" s="51" t="s">
        <v>4</v>
      </c>
      <c r="AC27" s="51"/>
      <c r="AD27" s="157"/>
    </row>
    <row r="28" spans="1:44" ht="15" customHeight="1">
      <c r="A28" s="215" t="s">
        <v>21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7"/>
      <c r="L28" s="199" t="s">
        <v>29</v>
      </c>
      <c r="M28" s="200"/>
      <c r="N28" s="200"/>
      <c r="O28" s="201"/>
      <c r="P28" s="6" t="s">
        <v>16</v>
      </c>
      <c r="Q28" s="221">
        <f>Q23</f>
        <v>2700</v>
      </c>
      <c r="R28" s="221"/>
      <c r="S28" s="6" t="s">
        <v>16</v>
      </c>
      <c r="T28" s="205">
        <f>T23</f>
        <v>798.92000000000007</v>
      </c>
      <c r="U28" s="205"/>
      <c r="V28" s="6" t="s">
        <v>16</v>
      </c>
      <c r="W28" s="205">
        <f>W23</f>
        <v>30</v>
      </c>
      <c r="X28" s="205"/>
      <c r="Y28" s="6" t="s">
        <v>16</v>
      </c>
      <c r="Z28" s="205">
        <f>Z23</f>
        <v>3</v>
      </c>
      <c r="AA28" s="205"/>
      <c r="AB28" s="6" t="s">
        <v>16</v>
      </c>
      <c r="AC28" s="205">
        <f>AC23</f>
        <v>0</v>
      </c>
      <c r="AD28" s="206"/>
    </row>
    <row r="29" spans="1:44" ht="15" customHeight="1">
      <c r="A29" s="218"/>
      <c r="B29" s="219"/>
      <c r="C29" s="219"/>
      <c r="D29" s="219"/>
      <c r="E29" s="219"/>
      <c r="F29" s="219"/>
      <c r="G29" s="219"/>
      <c r="H29" s="219"/>
      <c r="I29" s="219"/>
      <c r="J29" s="219"/>
      <c r="K29" s="220"/>
      <c r="L29" s="202"/>
      <c r="M29" s="203"/>
      <c r="N29" s="203"/>
      <c r="O29" s="204"/>
      <c r="P29" s="6" t="s">
        <v>17</v>
      </c>
      <c r="Q29" s="221">
        <v>1800</v>
      </c>
      <c r="R29" s="221"/>
      <c r="S29" s="6" t="s">
        <v>17</v>
      </c>
      <c r="T29" s="221">
        <v>50</v>
      </c>
      <c r="U29" s="221"/>
      <c r="V29" s="6" t="s">
        <v>17</v>
      </c>
      <c r="W29" s="221">
        <v>10</v>
      </c>
      <c r="X29" s="221"/>
      <c r="Y29" s="6" t="s">
        <v>17</v>
      </c>
      <c r="Z29" s="221">
        <v>1</v>
      </c>
      <c r="AA29" s="221"/>
      <c r="AB29" s="6" t="s">
        <v>17</v>
      </c>
      <c r="AC29" s="205">
        <v>0</v>
      </c>
      <c r="AD29" s="206"/>
    </row>
    <row r="30" spans="1:44" ht="15" customHeight="1">
      <c r="A30" s="186" t="s">
        <v>5</v>
      </c>
      <c r="B30" s="30"/>
      <c r="C30" s="30"/>
      <c r="D30" s="213" t="s">
        <v>27</v>
      </c>
      <c r="E30" s="213"/>
      <c r="F30" s="213"/>
      <c r="G30" s="213"/>
      <c r="H30" s="213"/>
      <c r="I30" s="214"/>
      <c r="J30" s="5" t="s">
        <v>6</v>
      </c>
      <c r="K30" s="213">
        <v>5102817772</v>
      </c>
      <c r="L30" s="213"/>
      <c r="M30" s="213"/>
      <c r="N30" s="213"/>
      <c r="O30" s="214"/>
      <c r="P30" s="6" t="s">
        <v>18</v>
      </c>
      <c r="Q30" s="221">
        <f>Q28+Q29</f>
        <v>4500</v>
      </c>
      <c r="R30" s="221"/>
      <c r="S30" s="6" t="s">
        <v>18</v>
      </c>
      <c r="T30" s="205">
        <f>T28+T29</f>
        <v>848.92000000000007</v>
      </c>
      <c r="U30" s="205"/>
      <c r="V30" s="6" t="s">
        <v>18</v>
      </c>
      <c r="W30" s="205">
        <f>W28+W29</f>
        <v>40</v>
      </c>
      <c r="X30" s="205"/>
      <c r="Y30" s="6" t="s">
        <v>18</v>
      </c>
      <c r="Z30" s="205">
        <f>Z28+Z29</f>
        <v>4</v>
      </c>
      <c r="AA30" s="205"/>
      <c r="AB30" s="6" t="s">
        <v>18</v>
      </c>
      <c r="AC30" s="205">
        <f>AC28+AC29</f>
        <v>0</v>
      </c>
      <c r="AD30" s="206"/>
    </row>
    <row r="31" spans="1:44" ht="15" customHeight="1">
      <c r="A31" s="173" t="s">
        <v>7</v>
      </c>
      <c r="B31" s="3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8"/>
    </row>
    <row r="32" spans="1:44" ht="15" customHeight="1">
      <c r="A32" s="178"/>
      <c r="B32" s="45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10"/>
    </row>
    <row r="33" spans="1:30" ht="15" customHeight="1" thickBot="1">
      <c r="A33" s="179"/>
      <c r="B33" s="47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2"/>
    </row>
    <row r="34" spans="1:30" ht="15" customHeight="1">
      <c r="A34" s="156" t="s">
        <v>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50" t="s">
        <v>9</v>
      </c>
      <c r="M34" s="50"/>
      <c r="N34" s="50"/>
      <c r="O34" s="50"/>
      <c r="P34" s="49" t="s">
        <v>1</v>
      </c>
      <c r="Q34" s="49"/>
      <c r="R34" s="49"/>
      <c r="S34" s="49" t="s">
        <v>2</v>
      </c>
      <c r="T34" s="49"/>
      <c r="U34" s="49"/>
      <c r="V34" s="51" t="s">
        <v>3</v>
      </c>
      <c r="W34" s="51"/>
      <c r="X34" s="51"/>
      <c r="Y34" s="51" t="s">
        <v>48</v>
      </c>
      <c r="Z34" s="51"/>
      <c r="AA34" s="51"/>
      <c r="AB34" s="51" t="s">
        <v>4</v>
      </c>
      <c r="AC34" s="51"/>
      <c r="AD34" s="157"/>
    </row>
    <row r="35" spans="1:30" ht="15" customHeight="1">
      <c r="A35" s="215" t="s">
        <v>22</v>
      </c>
      <c r="B35" s="216"/>
      <c r="C35" s="216"/>
      <c r="D35" s="216"/>
      <c r="E35" s="216"/>
      <c r="F35" s="216"/>
      <c r="G35" s="216"/>
      <c r="H35" s="216"/>
      <c r="I35" s="216"/>
      <c r="J35" s="216"/>
      <c r="K35" s="217"/>
      <c r="L35" s="199">
        <v>41960</v>
      </c>
      <c r="M35" s="200"/>
      <c r="N35" s="200"/>
      <c r="O35" s="201"/>
      <c r="P35" s="6" t="s">
        <v>16</v>
      </c>
      <c r="Q35" s="221">
        <f>Q30</f>
        <v>4500</v>
      </c>
      <c r="R35" s="221"/>
      <c r="S35" s="6" t="s">
        <v>16</v>
      </c>
      <c r="T35" s="205">
        <f>T30</f>
        <v>848.92000000000007</v>
      </c>
      <c r="U35" s="205"/>
      <c r="V35" s="6" t="s">
        <v>16</v>
      </c>
      <c r="W35" s="205">
        <f>W30</f>
        <v>40</v>
      </c>
      <c r="X35" s="205"/>
      <c r="Y35" s="6" t="s">
        <v>16</v>
      </c>
      <c r="Z35" s="205">
        <f>Z30</f>
        <v>4</v>
      </c>
      <c r="AA35" s="205"/>
      <c r="AB35" s="6" t="s">
        <v>16</v>
      </c>
      <c r="AC35" s="205">
        <f>AC30</f>
        <v>0</v>
      </c>
      <c r="AD35" s="206"/>
    </row>
    <row r="36" spans="1:30" ht="15" customHeight="1">
      <c r="A36" s="218"/>
      <c r="B36" s="219"/>
      <c r="C36" s="219"/>
      <c r="D36" s="219"/>
      <c r="E36" s="219"/>
      <c r="F36" s="219"/>
      <c r="G36" s="219"/>
      <c r="H36" s="219"/>
      <c r="I36" s="219"/>
      <c r="J36" s="219"/>
      <c r="K36" s="220"/>
      <c r="L36" s="202"/>
      <c r="M36" s="203"/>
      <c r="N36" s="203"/>
      <c r="O36" s="204"/>
      <c r="P36" s="6" t="s">
        <v>17</v>
      </c>
      <c r="Q36" s="221">
        <v>2000</v>
      </c>
      <c r="R36" s="221"/>
      <c r="S36" s="6" t="s">
        <v>17</v>
      </c>
      <c r="T36" s="221">
        <v>233.34</v>
      </c>
      <c r="U36" s="221"/>
      <c r="V36" s="6" t="s">
        <v>17</v>
      </c>
      <c r="W36" s="221">
        <v>10</v>
      </c>
      <c r="X36" s="221"/>
      <c r="Y36" s="6" t="s">
        <v>17</v>
      </c>
      <c r="Z36" s="221">
        <v>1</v>
      </c>
      <c r="AA36" s="221"/>
      <c r="AB36" s="6" t="s">
        <v>17</v>
      </c>
      <c r="AC36" s="205">
        <v>0</v>
      </c>
      <c r="AD36" s="206"/>
    </row>
    <row r="37" spans="1:30" ht="15" customHeight="1">
      <c r="A37" s="186" t="s">
        <v>5</v>
      </c>
      <c r="B37" s="30"/>
      <c r="C37" s="30"/>
      <c r="D37" s="213" t="s">
        <v>27</v>
      </c>
      <c r="E37" s="213"/>
      <c r="F37" s="213"/>
      <c r="G37" s="213"/>
      <c r="H37" s="213"/>
      <c r="I37" s="214"/>
      <c r="J37" s="5" t="s">
        <v>6</v>
      </c>
      <c r="K37" s="213">
        <v>5102817772</v>
      </c>
      <c r="L37" s="213"/>
      <c r="M37" s="213"/>
      <c r="N37" s="213"/>
      <c r="O37" s="214"/>
      <c r="P37" s="6" t="s">
        <v>18</v>
      </c>
      <c r="Q37" s="221">
        <f>Q35+Q36</f>
        <v>6500</v>
      </c>
      <c r="R37" s="221"/>
      <c r="S37" s="6" t="s">
        <v>18</v>
      </c>
      <c r="T37" s="205">
        <f>T35+T36</f>
        <v>1082.26</v>
      </c>
      <c r="U37" s="205"/>
      <c r="V37" s="6" t="s">
        <v>18</v>
      </c>
      <c r="W37" s="205">
        <f>W35+W36</f>
        <v>50</v>
      </c>
      <c r="X37" s="205"/>
      <c r="Y37" s="6" t="s">
        <v>18</v>
      </c>
      <c r="Z37" s="205">
        <f>Z35+Z36</f>
        <v>5</v>
      </c>
      <c r="AA37" s="205"/>
      <c r="AB37" s="6" t="s">
        <v>18</v>
      </c>
      <c r="AC37" s="205">
        <f>AC35+AC36</f>
        <v>0</v>
      </c>
      <c r="AD37" s="206"/>
    </row>
    <row r="38" spans="1:30" ht="15" customHeight="1">
      <c r="A38" s="173" t="s">
        <v>7</v>
      </c>
      <c r="B38" s="37"/>
      <c r="C38" s="207" t="s">
        <v>34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8"/>
    </row>
    <row r="39" spans="1:30" ht="15" customHeight="1">
      <c r="A39" s="178"/>
      <c r="B39" s="45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10"/>
    </row>
    <row r="40" spans="1:30" ht="15" customHeight="1" thickBot="1">
      <c r="A40" s="179"/>
      <c r="B40" s="47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2"/>
    </row>
    <row r="41" spans="1:30" ht="15" customHeight="1">
      <c r="A41" s="156" t="s">
        <v>8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50" t="s">
        <v>9</v>
      </c>
      <c r="M41" s="50"/>
      <c r="N41" s="50"/>
      <c r="O41" s="50"/>
      <c r="P41" s="49" t="s">
        <v>1</v>
      </c>
      <c r="Q41" s="49"/>
      <c r="R41" s="49"/>
      <c r="S41" s="49" t="s">
        <v>2</v>
      </c>
      <c r="T41" s="49"/>
      <c r="U41" s="49"/>
      <c r="V41" s="51" t="s">
        <v>3</v>
      </c>
      <c r="W41" s="51"/>
      <c r="X41" s="51"/>
      <c r="Y41" s="51" t="s">
        <v>48</v>
      </c>
      <c r="Z41" s="51"/>
      <c r="AA41" s="51"/>
      <c r="AB41" s="51" t="s">
        <v>4</v>
      </c>
      <c r="AC41" s="51"/>
      <c r="AD41" s="157"/>
    </row>
    <row r="42" spans="1:30" ht="15" customHeight="1">
      <c r="A42" s="215" t="s">
        <v>23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7"/>
      <c r="L42" s="199" t="s">
        <v>30</v>
      </c>
      <c r="M42" s="200"/>
      <c r="N42" s="200"/>
      <c r="O42" s="201"/>
      <c r="P42" s="6" t="s">
        <v>16</v>
      </c>
      <c r="Q42" s="221">
        <f>Q37</f>
        <v>6500</v>
      </c>
      <c r="R42" s="221"/>
      <c r="S42" s="6" t="s">
        <v>16</v>
      </c>
      <c r="T42" s="205">
        <f>T37</f>
        <v>1082.26</v>
      </c>
      <c r="U42" s="205"/>
      <c r="V42" s="6" t="s">
        <v>16</v>
      </c>
      <c r="W42" s="205">
        <f>W37</f>
        <v>50</v>
      </c>
      <c r="X42" s="205"/>
      <c r="Y42" s="6" t="s">
        <v>16</v>
      </c>
      <c r="Z42" s="205">
        <f>Z37</f>
        <v>5</v>
      </c>
      <c r="AA42" s="205"/>
      <c r="AB42" s="6" t="s">
        <v>16</v>
      </c>
      <c r="AC42" s="205">
        <f>AC37</f>
        <v>0</v>
      </c>
      <c r="AD42" s="206"/>
    </row>
    <row r="43" spans="1:30" ht="15" customHeight="1">
      <c r="A43" s="218"/>
      <c r="B43" s="219"/>
      <c r="C43" s="219"/>
      <c r="D43" s="219"/>
      <c r="E43" s="219"/>
      <c r="F43" s="219"/>
      <c r="G43" s="219"/>
      <c r="H43" s="219"/>
      <c r="I43" s="219"/>
      <c r="J43" s="219"/>
      <c r="K43" s="220"/>
      <c r="L43" s="202"/>
      <c r="M43" s="203"/>
      <c r="N43" s="203"/>
      <c r="O43" s="204"/>
      <c r="P43" s="6" t="s">
        <v>17</v>
      </c>
      <c r="Q43" s="221">
        <v>7500</v>
      </c>
      <c r="R43" s="221"/>
      <c r="S43" s="6" t="s">
        <v>17</v>
      </c>
      <c r="T43" s="221">
        <v>2691.67</v>
      </c>
      <c r="U43" s="221"/>
      <c r="V43" s="6" t="s">
        <v>17</v>
      </c>
      <c r="W43" s="221">
        <v>10</v>
      </c>
      <c r="X43" s="221"/>
      <c r="Y43" s="6" t="s">
        <v>17</v>
      </c>
      <c r="Z43" s="221">
        <v>1</v>
      </c>
      <c r="AA43" s="221"/>
      <c r="AB43" s="6" t="s">
        <v>17</v>
      </c>
      <c r="AC43" s="205">
        <v>0</v>
      </c>
      <c r="AD43" s="206"/>
    </row>
    <row r="44" spans="1:30" ht="15" customHeight="1">
      <c r="A44" s="186" t="s">
        <v>5</v>
      </c>
      <c r="B44" s="30"/>
      <c r="C44" s="30"/>
      <c r="D44" s="213" t="s">
        <v>27</v>
      </c>
      <c r="E44" s="213"/>
      <c r="F44" s="213"/>
      <c r="G44" s="213"/>
      <c r="H44" s="213"/>
      <c r="I44" s="214"/>
      <c r="J44" s="5" t="s">
        <v>6</v>
      </c>
      <c r="K44" s="213">
        <v>5102817772</v>
      </c>
      <c r="L44" s="213"/>
      <c r="M44" s="213"/>
      <c r="N44" s="213"/>
      <c r="O44" s="214"/>
      <c r="P44" s="6" t="s">
        <v>18</v>
      </c>
      <c r="Q44" s="221">
        <f>Q42+Q43</f>
        <v>14000</v>
      </c>
      <c r="R44" s="221"/>
      <c r="S44" s="6" t="s">
        <v>18</v>
      </c>
      <c r="T44" s="205">
        <f>T42+T43</f>
        <v>3773.9300000000003</v>
      </c>
      <c r="U44" s="205"/>
      <c r="V44" s="6" t="s">
        <v>18</v>
      </c>
      <c r="W44" s="205">
        <f>W42+W43</f>
        <v>60</v>
      </c>
      <c r="X44" s="205"/>
      <c r="Y44" s="6" t="s">
        <v>18</v>
      </c>
      <c r="Z44" s="205">
        <f>Z42+Z43</f>
        <v>6</v>
      </c>
      <c r="AA44" s="205"/>
      <c r="AB44" s="6" t="s">
        <v>18</v>
      </c>
      <c r="AC44" s="205">
        <f>AC42+AC43</f>
        <v>0</v>
      </c>
      <c r="AD44" s="206"/>
    </row>
    <row r="45" spans="1:30" ht="15" customHeight="1">
      <c r="A45" s="173" t="s">
        <v>7</v>
      </c>
      <c r="B45" s="37"/>
      <c r="C45" s="207" t="s">
        <v>35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8"/>
    </row>
    <row r="46" spans="1:30" ht="15" customHeight="1">
      <c r="A46" s="178"/>
      <c r="B46" s="45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10"/>
    </row>
    <row r="47" spans="1:30" ht="15" customHeight="1" thickBot="1">
      <c r="A47" s="179"/>
      <c r="B47" s="47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2"/>
    </row>
    <row r="48" spans="1:30" ht="15" customHeight="1">
      <c r="A48" s="156" t="s">
        <v>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0" t="s">
        <v>9</v>
      </c>
      <c r="M48" s="50"/>
      <c r="N48" s="50"/>
      <c r="O48" s="50"/>
      <c r="P48" s="49" t="s">
        <v>1</v>
      </c>
      <c r="Q48" s="49"/>
      <c r="R48" s="49"/>
      <c r="S48" s="49" t="s">
        <v>2</v>
      </c>
      <c r="T48" s="49"/>
      <c r="U48" s="49"/>
      <c r="V48" s="51" t="s">
        <v>3</v>
      </c>
      <c r="W48" s="51"/>
      <c r="X48" s="51"/>
      <c r="Y48" s="51" t="s">
        <v>48</v>
      </c>
      <c r="Z48" s="51"/>
      <c r="AA48" s="51"/>
      <c r="AB48" s="51" t="s">
        <v>4</v>
      </c>
      <c r="AC48" s="51"/>
      <c r="AD48" s="157"/>
    </row>
    <row r="49" spans="1:30" ht="15" customHeight="1">
      <c r="A49" s="215" t="s">
        <v>24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7"/>
      <c r="L49" s="199" t="s">
        <v>31</v>
      </c>
      <c r="M49" s="200"/>
      <c r="N49" s="200"/>
      <c r="O49" s="201"/>
      <c r="P49" s="6" t="s">
        <v>16</v>
      </c>
      <c r="Q49" s="221">
        <f>Q44</f>
        <v>14000</v>
      </c>
      <c r="R49" s="221"/>
      <c r="S49" s="6" t="s">
        <v>16</v>
      </c>
      <c r="T49" s="205">
        <f>T44</f>
        <v>3773.9300000000003</v>
      </c>
      <c r="U49" s="205"/>
      <c r="V49" s="6" t="s">
        <v>16</v>
      </c>
      <c r="W49" s="205">
        <f>W44</f>
        <v>60</v>
      </c>
      <c r="X49" s="205"/>
      <c r="Y49" s="6" t="s">
        <v>16</v>
      </c>
      <c r="Z49" s="205">
        <f>Z44</f>
        <v>6</v>
      </c>
      <c r="AA49" s="205"/>
      <c r="AB49" s="6" t="s">
        <v>16</v>
      </c>
      <c r="AC49" s="205">
        <f>AC44</f>
        <v>0</v>
      </c>
      <c r="AD49" s="206"/>
    </row>
    <row r="50" spans="1:30" ht="15" customHeight="1">
      <c r="A50" s="218"/>
      <c r="B50" s="219"/>
      <c r="C50" s="219"/>
      <c r="D50" s="219"/>
      <c r="E50" s="219"/>
      <c r="F50" s="219"/>
      <c r="G50" s="219"/>
      <c r="H50" s="219"/>
      <c r="I50" s="219"/>
      <c r="J50" s="219"/>
      <c r="K50" s="220"/>
      <c r="L50" s="202"/>
      <c r="M50" s="203"/>
      <c r="N50" s="203"/>
      <c r="O50" s="204"/>
      <c r="P50" s="6" t="s">
        <v>17</v>
      </c>
      <c r="Q50" s="221">
        <v>9000</v>
      </c>
      <c r="R50" s="221"/>
      <c r="S50" s="6" t="s">
        <v>17</v>
      </c>
      <c r="T50" s="221"/>
      <c r="U50" s="221"/>
      <c r="V50" s="6" t="s">
        <v>17</v>
      </c>
      <c r="W50" s="221">
        <v>10</v>
      </c>
      <c r="X50" s="221"/>
      <c r="Y50" s="6" t="s">
        <v>17</v>
      </c>
      <c r="Z50" s="221">
        <v>1</v>
      </c>
      <c r="AA50" s="221"/>
      <c r="AB50" s="6" t="s">
        <v>17</v>
      </c>
      <c r="AC50" s="205">
        <v>0</v>
      </c>
      <c r="AD50" s="206"/>
    </row>
    <row r="51" spans="1:30" ht="15" customHeight="1">
      <c r="A51" s="186" t="s">
        <v>5</v>
      </c>
      <c r="B51" s="30"/>
      <c r="C51" s="30"/>
      <c r="D51" s="213" t="s">
        <v>27</v>
      </c>
      <c r="E51" s="213"/>
      <c r="F51" s="213"/>
      <c r="G51" s="213"/>
      <c r="H51" s="213"/>
      <c r="I51" s="214"/>
      <c r="J51" s="5" t="s">
        <v>6</v>
      </c>
      <c r="K51" s="213">
        <v>5102817772</v>
      </c>
      <c r="L51" s="213"/>
      <c r="M51" s="213"/>
      <c r="N51" s="213"/>
      <c r="O51" s="214"/>
      <c r="P51" s="6" t="s">
        <v>18</v>
      </c>
      <c r="Q51" s="221">
        <f>Q49+Q50</f>
        <v>23000</v>
      </c>
      <c r="R51" s="221"/>
      <c r="S51" s="6" t="s">
        <v>18</v>
      </c>
      <c r="T51" s="205"/>
      <c r="U51" s="205"/>
      <c r="V51" s="6" t="s">
        <v>18</v>
      </c>
      <c r="W51" s="205">
        <f>W49+W50</f>
        <v>70</v>
      </c>
      <c r="X51" s="205"/>
      <c r="Y51" s="6" t="s">
        <v>18</v>
      </c>
      <c r="Z51" s="205">
        <f>Z49+Z50</f>
        <v>7</v>
      </c>
      <c r="AA51" s="205"/>
      <c r="AB51" s="6" t="s">
        <v>18</v>
      </c>
      <c r="AC51" s="205">
        <f>AC49+AC50</f>
        <v>0</v>
      </c>
      <c r="AD51" s="206"/>
    </row>
    <row r="52" spans="1:30" ht="15" customHeight="1">
      <c r="A52" s="173" t="s">
        <v>7</v>
      </c>
      <c r="B52" s="37"/>
      <c r="C52" s="207" t="s">
        <v>36</v>
      </c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8"/>
    </row>
    <row r="53" spans="1:30" ht="15" customHeight="1">
      <c r="A53" s="178"/>
      <c r="B53" s="45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10"/>
    </row>
    <row r="54" spans="1:30" ht="15" customHeight="1" thickBot="1">
      <c r="A54" s="179"/>
      <c r="B54" s="47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2"/>
    </row>
    <row r="55" spans="1:30" ht="15" customHeight="1">
      <c r="A55" s="156" t="s">
        <v>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50" t="s">
        <v>9</v>
      </c>
      <c r="M55" s="50"/>
      <c r="N55" s="50"/>
      <c r="O55" s="50"/>
      <c r="P55" s="49" t="s">
        <v>1</v>
      </c>
      <c r="Q55" s="49"/>
      <c r="R55" s="49"/>
      <c r="S55" s="49" t="s">
        <v>2</v>
      </c>
      <c r="T55" s="49"/>
      <c r="U55" s="49"/>
      <c r="V55" s="51" t="s">
        <v>3</v>
      </c>
      <c r="W55" s="51"/>
      <c r="X55" s="51"/>
      <c r="Y55" s="51" t="s">
        <v>48</v>
      </c>
      <c r="Z55" s="51"/>
      <c r="AA55" s="51"/>
      <c r="AB55" s="51" t="s">
        <v>4</v>
      </c>
      <c r="AC55" s="51"/>
      <c r="AD55" s="157"/>
    </row>
    <row r="56" spans="1:30" ht="15" customHeight="1">
      <c r="A56" s="215" t="s">
        <v>25</v>
      </c>
      <c r="B56" s="216"/>
      <c r="C56" s="216"/>
      <c r="D56" s="216"/>
      <c r="E56" s="216"/>
      <c r="F56" s="216"/>
      <c r="G56" s="216"/>
      <c r="H56" s="216"/>
      <c r="I56" s="216"/>
      <c r="J56" s="216"/>
      <c r="K56" s="217"/>
      <c r="L56" s="199" t="s">
        <v>44</v>
      </c>
      <c r="M56" s="200"/>
      <c r="N56" s="200"/>
      <c r="O56" s="201"/>
      <c r="P56" s="6" t="s">
        <v>16</v>
      </c>
      <c r="Q56" s="221">
        <f>Q51</f>
        <v>23000</v>
      </c>
      <c r="R56" s="221"/>
      <c r="S56" s="6" t="s">
        <v>16</v>
      </c>
      <c r="T56" s="205"/>
      <c r="U56" s="205"/>
      <c r="V56" s="6" t="s">
        <v>16</v>
      </c>
      <c r="W56" s="205"/>
      <c r="X56" s="205"/>
      <c r="Y56" s="6" t="s">
        <v>16</v>
      </c>
      <c r="Z56" s="205"/>
      <c r="AA56" s="205"/>
      <c r="AB56" s="6" t="s">
        <v>16</v>
      </c>
      <c r="AC56" s="205"/>
      <c r="AD56" s="206"/>
    </row>
    <row r="57" spans="1:30" ht="15" customHeight="1">
      <c r="A57" s="218"/>
      <c r="B57" s="219"/>
      <c r="C57" s="219"/>
      <c r="D57" s="219"/>
      <c r="E57" s="219"/>
      <c r="F57" s="219"/>
      <c r="G57" s="219"/>
      <c r="H57" s="219"/>
      <c r="I57" s="219"/>
      <c r="J57" s="219"/>
      <c r="K57" s="220"/>
      <c r="L57" s="202"/>
      <c r="M57" s="203"/>
      <c r="N57" s="203"/>
      <c r="O57" s="204"/>
      <c r="P57" s="6" t="s">
        <v>17</v>
      </c>
      <c r="Q57" s="221"/>
      <c r="R57" s="221"/>
      <c r="S57" s="6" t="s">
        <v>17</v>
      </c>
      <c r="T57" s="221"/>
      <c r="U57" s="221"/>
      <c r="V57" s="6" t="s">
        <v>17</v>
      </c>
      <c r="W57" s="221"/>
      <c r="X57" s="221"/>
      <c r="Y57" s="6" t="s">
        <v>17</v>
      </c>
      <c r="Z57" s="221"/>
      <c r="AA57" s="221"/>
      <c r="AB57" s="6" t="s">
        <v>17</v>
      </c>
      <c r="AC57" s="205"/>
      <c r="AD57" s="206"/>
    </row>
    <row r="58" spans="1:30" ht="15" customHeight="1">
      <c r="A58" s="186" t="s">
        <v>5</v>
      </c>
      <c r="B58" s="30"/>
      <c r="C58" s="30"/>
      <c r="D58" s="213" t="s">
        <v>27</v>
      </c>
      <c r="E58" s="213"/>
      <c r="F58" s="213"/>
      <c r="G58" s="213"/>
      <c r="H58" s="213"/>
      <c r="I58" s="214"/>
      <c r="J58" s="5" t="s">
        <v>6</v>
      </c>
      <c r="K58" s="213">
        <v>5102817772</v>
      </c>
      <c r="L58" s="213"/>
      <c r="M58" s="213"/>
      <c r="N58" s="213"/>
      <c r="O58" s="214"/>
      <c r="P58" s="6" t="s">
        <v>18</v>
      </c>
      <c r="Q58" s="221"/>
      <c r="R58" s="221"/>
      <c r="S58" s="6" t="s">
        <v>18</v>
      </c>
      <c r="T58" s="205"/>
      <c r="U58" s="205"/>
      <c r="V58" s="6" t="s">
        <v>18</v>
      </c>
      <c r="W58" s="205"/>
      <c r="X58" s="205"/>
      <c r="Y58" s="6" t="s">
        <v>18</v>
      </c>
      <c r="Z58" s="205"/>
      <c r="AA58" s="205"/>
      <c r="AB58" s="6" t="s">
        <v>18</v>
      </c>
      <c r="AC58" s="205"/>
      <c r="AD58" s="206"/>
    </row>
    <row r="59" spans="1:30" ht="15" customHeight="1">
      <c r="A59" s="173" t="s">
        <v>7</v>
      </c>
      <c r="B59" s="37"/>
      <c r="C59" s="207" t="s">
        <v>37</v>
      </c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8"/>
    </row>
    <row r="60" spans="1:30" ht="15" customHeight="1">
      <c r="A60" s="178"/>
      <c r="B60" s="45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10"/>
    </row>
    <row r="61" spans="1:30" ht="15" customHeight="1" thickBot="1">
      <c r="A61" s="179"/>
      <c r="B61" s="47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2"/>
    </row>
    <row r="62" spans="1:30" ht="15" customHeight="1">
      <c r="A62" s="156" t="s">
        <v>8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50" t="s">
        <v>9</v>
      </c>
      <c r="M62" s="50"/>
      <c r="N62" s="50"/>
      <c r="O62" s="50"/>
      <c r="P62" s="49" t="s">
        <v>1</v>
      </c>
      <c r="Q62" s="49"/>
      <c r="R62" s="49"/>
      <c r="S62" s="49" t="s">
        <v>2</v>
      </c>
      <c r="T62" s="49"/>
      <c r="U62" s="49"/>
      <c r="V62" s="51" t="s">
        <v>3</v>
      </c>
      <c r="W62" s="51"/>
      <c r="X62" s="51"/>
      <c r="Y62" s="51" t="s">
        <v>48</v>
      </c>
      <c r="Z62" s="51"/>
      <c r="AA62" s="51"/>
      <c r="AB62" s="51" t="s">
        <v>4</v>
      </c>
      <c r="AC62" s="51"/>
      <c r="AD62" s="157"/>
    </row>
    <row r="63" spans="1:30" ht="15" customHeight="1">
      <c r="A63" s="215"/>
      <c r="B63" s="216"/>
      <c r="C63" s="216"/>
      <c r="D63" s="216"/>
      <c r="E63" s="216"/>
      <c r="F63" s="216"/>
      <c r="G63" s="216"/>
      <c r="H63" s="216"/>
      <c r="I63" s="216"/>
      <c r="J63" s="216"/>
      <c r="K63" s="217"/>
      <c r="L63" s="222"/>
      <c r="M63" s="223"/>
      <c r="N63" s="223"/>
      <c r="O63" s="224"/>
      <c r="P63" s="6" t="s">
        <v>16</v>
      </c>
      <c r="Q63" s="221"/>
      <c r="R63" s="221"/>
      <c r="S63" s="6" t="s">
        <v>16</v>
      </c>
      <c r="T63" s="221"/>
      <c r="U63" s="221"/>
      <c r="V63" s="6" t="s">
        <v>16</v>
      </c>
      <c r="W63" s="228"/>
      <c r="X63" s="229"/>
      <c r="Y63" s="6" t="s">
        <v>16</v>
      </c>
      <c r="Z63" s="228"/>
      <c r="AA63" s="229"/>
      <c r="AB63" s="6" t="s">
        <v>16</v>
      </c>
      <c r="AC63" s="221"/>
      <c r="AD63" s="230"/>
    </row>
    <row r="64" spans="1:30" ht="15" customHeight="1">
      <c r="A64" s="218"/>
      <c r="B64" s="219"/>
      <c r="C64" s="219"/>
      <c r="D64" s="219"/>
      <c r="E64" s="219"/>
      <c r="F64" s="219"/>
      <c r="G64" s="219"/>
      <c r="H64" s="219"/>
      <c r="I64" s="219"/>
      <c r="J64" s="219"/>
      <c r="K64" s="220"/>
      <c r="L64" s="225"/>
      <c r="M64" s="226"/>
      <c r="N64" s="226"/>
      <c r="O64" s="227"/>
      <c r="P64" s="6" t="s">
        <v>17</v>
      </c>
      <c r="Q64" s="221"/>
      <c r="R64" s="221"/>
      <c r="S64" s="6" t="s">
        <v>17</v>
      </c>
      <c r="T64" s="221"/>
      <c r="U64" s="221"/>
      <c r="V64" s="6" t="s">
        <v>17</v>
      </c>
      <c r="W64" s="221"/>
      <c r="X64" s="221"/>
      <c r="Y64" s="6" t="s">
        <v>17</v>
      </c>
      <c r="Z64" s="221"/>
      <c r="AA64" s="221"/>
      <c r="AB64" s="6" t="s">
        <v>17</v>
      </c>
      <c r="AC64" s="221"/>
      <c r="AD64" s="230"/>
    </row>
    <row r="65" spans="1:30" ht="15" customHeight="1">
      <c r="A65" s="186" t="s">
        <v>5</v>
      </c>
      <c r="B65" s="30"/>
      <c r="C65" s="30"/>
      <c r="D65" s="213"/>
      <c r="E65" s="213"/>
      <c r="F65" s="213"/>
      <c r="G65" s="213"/>
      <c r="H65" s="213"/>
      <c r="I65" s="214"/>
      <c r="J65" s="5" t="s">
        <v>6</v>
      </c>
      <c r="K65" s="213"/>
      <c r="L65" s="213"/>
      <c r="M65" s="213"/>
      <c r="N65" s="213"/>
      <c r="O65" s="214"/>
      <c r="P65" s="6" t="s">
        <v>18</v>
      </c>
      <c r="Q65" s="221"/>
      <c r="R65" s="221"/>
      <c r="S65" s="6" t="s">
        <v>18</v>
      </c>
      <c r="T65" s="221"/>
      <c r="U65" s="221"/>
      <c r="V65" s="6" t="s">
        <v>18</v>
      </c>
      <c r="W65" s="221"/>
      <c r="X65" s="221"/>
      <c r="Y65" s="6" t="s">
        <v>18</v>
      </c>
      <c r="Z65" s="221"/>
      <c r="AA65" s="221"/>
      <c r="AB65" s="6" t="s">
        <v>18</v>
      </c>
      <c r="AC65" s="221"/>
      <c r="AD65" s="230"/>
    </row>
    <row r="66" spans="1:30" ht="15" customHeight="1">
      <c r="A66" s="173" t="s">
        <v>7</v>
      </c>
      <c r="B66" s="3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8"/>
    </row>
    <row r="67" spans="1:30" ht="15" customHeight="1">
      <c r="A67" s="178"/>
      <c r="B67" s="45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10"/>
    </row>
    <row r="68" spans="1:30" ht="15" customHeight="1" thickBot="1">
      <c r="A68" s="179"/>
      <c r="B68" s="47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2"/>
    </row>
    <row r="69" spans="1:30" ht="15" customHeight="1">
      <c r="A69" s="156" t="s">
        <v>8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50" t="s">
        <v>9</v>
      </c>
      <c r="M69" s="50"/>
      <c r="N69" s="50"/>
      <c r="O69" s="50"/>
      <c r="P69" s="49" t="s">
        <v>1</v>
      </c>
      <c r="Q69" s="49"/>
      <c r="R69" s="49"/>
      <c r="S69" s="49" t="s">
        <v>2</v>
      </c>
      <c r="T69" s="49"/>
      <c r="U69" s="49"/>
      <c r="V69" s="51" t="s">
        <v>3</v>
      </c>
      <c r="W69" s="51"/>
      <c r="X69" s="51"/>
      <c r="Y69" s="51" t="s">
        <v>48</v>
      </c>
      <c r="Z69" s="51"/>
      <c r="AA69" s="51"/>
      <c r="AB69" s="51" t="s">
        <v>4</v>
      </c>
      <c r="AC69" s="51"/>
      <c r="AD69" s="157"/>
    </row>
    <row r="70" spans="1:30" ht="15" customHeight="1">
      <c r="A70" s="215"/>
      <c r="B70" s="216"/>
      <c r="C70" s="216"/>
      <c r="D70" s="216"/>
      <c r="E70" s="216"/>
      <c r="F70" s="216"/>
      <c r="G70" s="216"/>
      <c r="H70" s="216"/>
      <c r="I70" s="216"/>
      <c r="J70" s="216"/>
      <c r="K70" s="217"/>
      <c r="L70" s="222"/>
      <c r="M70" s="223"/>
      <c r="N70" s="223"/>
      <c r="O70" s="224"/>
      <c r="P70" s="6" t="s">
        <v>16</v>
      </c>
      <c r="Q70" s="221"/>
      <c r="R70" s="221"/>
      <c r="S70" s="6" t="s">
        <v>16</v>
      </c>
      <c r="T70" s="221"/>
      <c r="U70" s="221"/>
      <c r="V70" s="6" t="s">
        <v>16</v>
      </c>
      <c r="W70" s="228"/>
      <c r="X70" s="229"/>
      <c r="Y70" s="6" t="s">
        <v>16</v>
      </c>
      <c r="Z70" s="228"/>
      <c r="AA70" s="229"/>
      <c r="AB70" s="6" t="s">
        <v>16</v>
      </c>
      <c r="AC70" s="221"/>
      <c r="AD70" s="230"/>
    </row>
    <row r="71" spans="1:30" ht="15" customHeight="1">
      <c r="A71" s="218"/>
      <c r="B71" s="219"/>
      <c r="C71" s="219"/>
      <c r="D71" s="219"/>
      <c r="E71" s="219"/>
      <c r="F71" s="219"/>
      <c r="G71" s="219"/>
      <c r="H71" s="219"/>
      <c r="I71" s="219"/>
      <c r="J71" s="219"/>
      <c r="K71" s="220"/>
      <c r="L71" s="225"/>
      <c r="M71" s="226"/>
      <c r="N71" s="226"/>
      <c r="O71" s="227"/>
      <c r="P71" s="6" t="s">
        <v>17</v>
      </c>
      <c r="Q71" s="221"/>
      <c r="R71" s="221"/>
      <c r="S71" s="6" t="s">
        <v>17</v>
      </c>
      <c r="T71" s="221"/>
      <c r="U71" s="221"/>
      <c r="V71" s="6" t="s">
        <v>17</v>
      </c>
      <c r="W71" s="221"/>
      <c r="X71" s="221"/>
      <c r="Y71" s="6" t="s">
        <v>17</v>
      </c>
      <c r="Z71" s="221"/>
      <c r="AA71" s="221"/>
      <c r="AB71" s="6" t="s">
        <v>17</v>
      </c>
      <c r="AC71" s="221"/>
      <c r="AD71" s="230"/>
    </row>
    <row r="72" spans="1:30" ht="15" customHeight="1">
      <c r="A72" s="186" t="s">
        <v>5</v>
      </c>
      <c r="B72" s="30"/>
      <c r="C72" s="30"/>
      <c r="D72" s="213"/>
      <c r="E72" s="213"/>
      <c r="F72" s="213"/>
      <c r="G72" s="213"/>
      <c r="H72" s="213"/>
      <c r="I72" s="214"/>
      <c r="J72" s="5" t="s">
        <v>6</v>
      </c>
      <c r="K72" s="213"/>
      <c r="L72" s="213"/>
      <c r="M72" s="213"/>
      <c r="N72" s="213"/>
      <c r="O72" s="214"/>
      <c r="P72" s="6" t="s">
        <v>18</v>
      </c>
      <c r="Q72" s="221"/>
      <c r="R72" s="221"/>
      <c r="S72" s="6" t="s">
        <v>18</v>
      </c>
      <c r="T72" s="221"/>
      <c r="U72" s="221"/>
      <c r="V72" s="6" t="s">
        <v>18</v>
      </c>
      <c r="W72" s="221"/>
      <c r="X72" s="221"/>
      <c r="Y72" s="6" t="s">
        <v>18</v>
      </c>
      <c r="Z72" s="221"/>
      <c r="AA72" s="221"/>
      <c r="AB72" s="6" t="s">
        <v>18</v>
      </c>
      <c r="AC72" s="221"/>
      <c r="AD72" s="230"/>
    </row>
    <row r="73" spans="1:30" ht="15" customHeight="1">
      <c r="A73" s="173" t="s">
        <v>7</v>
      </c>
      <c r="B73" s="3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8"/>
    </row>
    <row r="74" spans="1:30" ht="15" customHeight="1">
      <c r="A74" s="178"/>
      <c r="B74" s="45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10"/>
    </row>
    <row r="75" spans="1:30" ht="15" customHeight="1" thickBot="1">
      <c r="A75" s="233"/>
      <c r="B75" s="234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2"/>
    </row>
    <row r="76" spans="1:30" ht="20.100000000000001" customHeight="1" thickTop="1"/>
  </sheetData>
  <mergeCells count="365">
    <mergeCell ref="AC72:AD72"/>
    <mergeCell ref="A73:B73"/>
    <mergeCell ref="C73:AD75"/>
    <mergeCell ref="A74:B75"/>
    <mergeCell ref="W71:X71"/>
    <mergeCell ref="Z71:AA71"/>
    <mergeCell ref="AC71:AD71"/>
    <mergeCell ref="A72:C72"/>
    <mergeCell ref="D72:I72"/>
    <mergeCell ref="K72:O72"/>
    <mergeCell ref="Q72:R72"/>
    <mergeCell ref="T72:U72"/>
    <mergeCell ref="W72:X72"/>
    <mergeCell ref="Z72:AA72"/>
    <mergeCell ref="A69:K69"/>
    <mergeCell ref="L69:O69"/>
    <mergeCell ref="P69:R69"/>
    <mergeCell ref="S69:U69"/>
    <mergeCell ref="V69:X69"/>
    <mergeCell ref="Y69:AA69"/>
    <mergeCell ref="AB69:AD69"/>
    <mergeCell ref="A70:K71"/>
    <mergeCell ref="L70:O71"/>
    <mergeCell ref="Q70:R70"/>
    <mergeCell ref="T70:U70"/>
    <mergeCell ref="W70:X70"/>
    <mergeCell ref="Z70:AA70"/>
    <mergeCell ref="AC70:AD70"/>
    <mergeCell ref="Q71:R71"/>
    <mergeCell ref="T71:U71"/>
    <mergeCell ref="A65:C65"/>
    <mergeCell ref="D65:I65"/>
    <mergeCell ref="K65:O65"/>
    <mergeCell ref="Q65:R65"/>
    <mergeCell ref="T65:U65"/>
    <mergeCell ref="W65:X65"/>
    <mergeCell ref="Z65:AA65"/>
    <mergeCell ref="AC65:AD65"/>
    <mergeCell ref="A66:B66"/>
    <mergeCell ref="C66:AD68"/>
    <mergeCell ref="A67:B68"/>
    <mergeCell ref="A62:K62"/>
    <mergeCell ref="L62:O62"/>
    <mergeCell ref="P62:R62"/>
    <mergeCell ref="S62:U62"/>
    <mergeCell ref="V62:X62"/>
    <mergeCell ref="Y62:AA62"/>
    <mergeCell ref="AB62:AD62"/>
    <mergeCell ref="A63:K64"/>
    <mergeCell ref="L63:O64"/>
    <mergeCell ref="Q63:R63"/>
    <mergeCell ref="T63:U63"/>
    <mergeCell ref="W63:X63"/>
    <mergeCell ref="Z63:AA63"/>
    <mergeCell ref="AC63:AD63"/>
    <mergeCell ref="Q64:R64"/>
    <mergeCell ref="T64:U64"/>
    <mergeCell ref="W64:X64"/>
    <mergeCell ref="Z64:AA64"/>
    <mergeCell ref="AC64:AD64"/>
    <mergeCell ref="A58:C58"/>
    <mergeCell ref="D58:I58"/>
    <mergeCell ref="K58:O58"/>
    <mergeCell ref="Q58:R58"/>
    <mergeCell ref="T58:U58"/>
    <mergeCell ref="W58:X58"/>
    <mergeCell ref="Z58:AA58"/>
    <mergeCell ref="AC58:AD58"/>
    <mergeCell ref="A59:B59"/>
    <mergeCell ref="C59:AD61"/>
    <mergeCell ref="A60:B61"/>
    <mergeCell ref="A55:K55"/>
    <mergeCell ref="L55:O55"/>
    <mergeCell ref="P55:R55"/>
    <mergeCell ref="S55:U55"/>
    <mergeCell ref="V55:X55"/>
    <mergeCell ref="Y55:AA55"/>
    <mergeCell ref="AB55:AD55"/>
    <mergeCell ref="A56:K57"/>
    <mergeCell ref="L56:O57"/>
    <mergeCell ref="Q56:R56"/>
    <mergeCell ref="T56:U56"/>
    <mergeCell ref="W56:X56"/>
    <mergeCell ref="Z56:AA56"/>
    <mergeCell ref="AC56:AD56"/>
    <mergeCell ref="Q57:R57"/>
    <mergeCell ref="T57:U57"/>
    <mergeCell ref="W57:X57"/>
    <mergeCell ref="Z57:AA57"/>
    <mergeCell ref="AC57:AD57"/>
    <mergeCell ref="A51:C51"/>
    <mergeCell ref="D51:I51"/>
    <mergeCell ref="K51:O51"/>
    <mergeCell ref="Q51:R51"/>
    <mergeCell ref="T51:U51"/>
    <mergeCell ref="W51:X51"/>
    <mergeCell ref="Z51:AA51"/>
    <mergeCell ref="AC51:AD51"/>
    <mergeCell ref="A52:B52"/>
    <mergeCell ref="C52:AD54"/>
    <mergeCell ref="A53:B54"/>
    <mergeCell ref="A48:K48"/>
    <mergeCell ref="L48:O48"/>
    <mergeCell ref="P48:R48"/>
    <mergeCell ref="S48:U48"/>
    <mergeCell ref="V48:X48"/>
    <mergeCell ref="Y48:AA48"/>
    <mergeCell ref="AB48:AD48"/>
    <mergeCell ref="A49:K50"/>
    <mergeCell ref="L49:O50"/>
    <mergeCell ref="Q49:R49"/>
    <mergeCell ref="T49:U49"/>
    <mergeCell ref="W49:X49"/>
    <mergeCell ref="Z49:AA49"/>
    <mergeCell ref="AC49:AD49"/>
    <mergeCell ref="Q50:R50"/>
    <mergeCell ref="T50:U50"/>
    <mergeCell ref="W50:X50"/>
    <mergeCell ref="Z50:AA50"/>
    <mergeCell ref="AC50:AD50"/>
    <mergeCell ref="A44:C44"/>
    <mergeCell ref="D44:I44"/>
    <mergeCell ref="K44:O44"/>
    <mergeCell ref="Q44:R44"/>
    <mergeCell ref="T44:U44"/>
    <mergeCell ref="W44:X44"/>
    <mergeCell ref="Z44:AA44"/>
    <mergeCell ref="AC44:AD44"/>
    <mergeCell ref="A45:B45"/>
    <mergeCell ref="C45:AD47"/>
    <mergeCell ref="A46:B47"/>
    <mergeCell ref="A41:K41"/>
    <mergeCell ref="L41:O41"/>
    <mergeCell ref="P41:R41"/>
    <mergeCell ref="S41:U41"/>
    <mergeCell ref="V41:X41"/>
    <mergeCell ref="Y41:AA41"/>
    <mergeCell ref="AB41:AD41"/>
    <mergeCell ref="A42:K43"/>
    <mergeCell ref="L42:O43"/>
    <mergeCell ref="Q42:R42"/>
    <mergeCell ref="T42:U42"/>
    <mergeCell ref="W42:X42"/>
    <mergeCell ref="Z42:AA42"/>
    <mergeCell ref="AC42:AD42"/>
    <mergeCell ref="Q43:R43"/>
    <mergeCell ref="T43:U43"/>
    <mergeCell ref="W43:X43"/>
    <mergeCell ref="Z43:AA43"/>
    <mergeCell ref="AC43:AD43"/>
    <mergeCell ref="A37:C37"/>
    <mergeCell ref="D37:I37"/>
    <mergeCell ref="K37:O37"/>
    <mergeCell ref="Q37:R37"/>
    <mergeCell ref="T37:U37"/>
    <mergeCell ref="W37:X37"/>
    <mergeCell ref="Z37:AA37"/>
    <mergeCell ref="AC37:AD37"/>
    <mergeCell ref="A38:B38"/>
    <mergeCell ref="C38:AD40"/>
    <mergeCell ref="A39:B40"/>
    <mergeCell ref="A34:K34"/>
    <mergeCell ref="L34:O34"/>
    <mergeCell ref="P34:R34"/>
    <mergeCell ref="S34:U34"/>
    <mergeCell ref="V34:X34"/>
    <mergeCell ref="Y34:AA34"/>
    <mergeCell ref="AB34:AD34"/>
    <mergeCell ref="A35:K36"/>
    <mergeCell ref="L35:O36"/>
    <mergeCell ref="Q35:R35"/>
    <mergeCell ref="T35:U35"/>
    <mergeCell ref="W35:X35"/>
    <mergeCell ref="Z35:AA35"/>
    <mergeCell ref="AC35:AD35"/>
    <mergeCell ref="Q36:R36"/>
    <mergeCell ref="T36:U36"/>
    <mergeCell ref="W36:X36"/>
    <mergeCell ref="Z36:AA36"/>
    <mergeCell ref="AC36:AD36"/>
    <mergeCell ref="A30:C30"/>
    <mergeCell ref="D30:I30"/>
    <mergeCell ref="K30:O30"/>
    <mergeCell ref="Q30:R30"/>
    <mergeCell ref="T30:U30"/>
    <mergeCell ref="W30:X30"/>
    <mergeCell ref="Z30:AA30"/>
    <mergeCell ref="AC30:AD30"/>
    <mergeCell ref="A31:B31"/>
    <mergeCell ref="C31:AD33"/>
    <mergeCell ref="A32:B33"/>
    <mergeCell ref="A27:K27"/>
    <mergeCell ref="L27:O27"/>
    <mergeCell ref="P27:R27"/>
    <mergeCell ref="S27:U27"/>
    <mergeCell ref="V27:X27"/>
    <mergeCell ref="Y27:AA27"/>
    <mergeCell ref="AB27:AD27"/>
    <mergeCell ref="A28:K29"/>
    <mergeCell ref="L28:O29"/>
    <mergeCell ref="Q28:R28"/>
    <mergeCell ref="T28:U28"/>
    <mergeCell ref="W28:X28"/>
    <mergeCell ref="Z28:AA28"/>
    <mergeCell ref="AC28:AD28"/>
    <mergeCell ref="Q29:R29"/>
    <mergeCell ref="T29:U29"/>
    <mergeCell ref="W29:X29"/>
    <mergeCell ref="Z29:AA29"/>
    <mergeCell ref="AC29:AD29"/>
    <mergeCell ref="A23:C23"/>
    <mergeCell ref="D23:I23"/>
    <mergeCell ref="K23:O23"/>
    <mergeCell ref="Q23:R23"/>
    <mergeCell ref="T23:U23"/>
    <mergeCell ref="W23:X23"/>
    <mergeCell ref="Z23:AA23"/>
    <mergeCell ref="AC23:AD23"/>
    <mergeCell ref="A24:B24"/>
    <mergeCell ref="C24:AD26"/>
    <mergeCell ref="A25:B26"/>
    <mergeCell ref="AB20:AD20"/>
    <mergeCell ref="A21:K22"/>
    <mergeCell ref="L21:O22"/>
    <mergeCell ref="Q21:R21"/>
    <mergeCell ref="T21:U21"/>
    <mergeCell ref="W21:X21"/>
    <mergeCell ref="Z21:AA21"/>
    <mergeCell ref="AC21:AD21"/>
    <mergeCell ref="Q22:R22"/>
    <mergeCell ref="T22:U22"/>
    <mergeCell ref="A20:K20"/>
    <mergeCell ref="L20:O20"/>
    <mergeCell ref="P20:R20"/>
    <mergeCell ref="S20:U20"/>
    <mergeCell ref="V20:X20"/>
    <mergeCell ref="Y20:AA20"/>
    <mergeCell ref="W22:X22"/>
    <mergeCell ref="Z22:AA22"/>
    <mergeCell ref="AC22:AD22"/>
    <mergeCell ref="A17:B17"/>
    <mergeCell ref="C17:AD19"/>
    <mergeCell ref="AG17:AJ17"/>
    <mergeCell ref="AL17:AO17"/>
    <mergeCell ref="A18:B19"/>
    <mergeCell ref="AF18:AF19"/>
    <mergeCell ref="AG18:AR19"/>
    <mergeCell ref="AH15:AI16"/>
    <mergeCell ref="AJ15:AK16"/>
    <mergeCell ref="AL15:AM16"/>
    <mergeCell ref="AN15:AO16"/>
    <mergeCell ref="AP15:AR17"/>
    <mergeCell ref="A16:C16"/>
    <mergeCell ref="D16:I16"/>
    <mergeCell ref="K16:O16"/>
    <mergeCell ref="Q16:R16"/>
    <mergeCell ref="T16:U16"/>
    <mergeCell ref="Q15:R15"/>
    <mergeCell ref="T15:U15"/>
    <mergeCell ref="W15:X15"/>
    <mergeCell ref="Z15:AA15"/>
    <mergeCell ref="AC15:AD15"/>
    <mergeCell ref="AF15:AG16"/>
    <mergeCell ref="W16:X16"/>
    <mergeCell ref="Z16:AA16"/>
    <mergeCell ref="AC16:AD16"/>
    <mergeCell ref="AF14:AG14"/>
    <mergeCell ref="AH14:AI14"/>
    <mergeCell ref="AJ14:AK14"/>
    <mergeCell ref="AL14:AM14"/>
    <mergeCell ref="AN14:AO14"/>
    <mergeCell ref="AP14:AR14"/>
    <mergeCell ref="AB13:AD13"/>
    <mergeCell ref="AF13:AI13"/>
    <mergeCell ref="AJ13:AR13"/>
    <mergeCell ref="A14:K15"/>
    <mergeCell ref="L14:O15"/>
    <mergeCell ref="Q14:R14"/>
    <mergeCell ref="T14:U14"/>
    <mergeCell ref="W14:X14"/>
    <mergeCell ref="Z14:AA14"/>
    <mergeCell ref="AC14:AD14"/>
    <mergeCell ref="A13:K13"/>
    <mergeCell ref="L13:O13"/>
    <mergeCell ref="P13:R13"/>
    <mergeCell ref="S13:U13"/>
    <mergeCell ref="V13:X13"/>
    <mergeCell ref="Y13:AA13"/>
    <mergeCell ref="Z9:AA9"/>
    <mergeCell ref="AC9:AD9"/>
    <mergeCell ref="A10:B10"/>
    <mergeCell ref="C10:AD12"/>
    <mergeCell ref="AG10:AJ10"/>
    <mergeCell ref="AL10:AO10"/>
    <mergeCell ref="A11:B12"/>
    <mergeCell ref="AF11:AF12"/>
    <mergeCell ref="AG11:AR12"/>
    <mergeCell ref="A9:C9"/>
    <mergeCell ref="D9:I9"/>
    <mergeCell ref="K9:O9"/>
    <mergeCell ref="Q9:R9"/>
    <mergeCell ref="T9:U9"/>
    <mergeCell ref="W9:X9"/>
    <mergeCell ref="AF8:AG9"/>
    <mergeCell ref="AH8:AI9"/>
    <mergeCell ref="AJ8:AK9"/>
    <mergeCell ref="AL8:AM9"/>
    <mergeCell ref="AN8:AO9"/>
    <mergeCell ref="AP8:AR10"/>
    <mergeCell ref="A7:K8"/>
    <mergeCell ref="L7:O8"/>
    <mergeCell ref="AJ7:AK7"/>
    <mergeCell ref="AL7:AM7"/>
    <mergeCell ref="AN7:AO7"/>
    <mergeCell ref="AP7:AR7"/>
    <mergeCell ref="Q8:R8"/>
    <mergeCell ref="T8:U8"/>
    <mergeCell ref="W8:X8"/>
    <mergeCell ref="Z8:AA8"/>
    <mergeCell ref="AC8:AD8"/>
    <mergeCell ref="Q7:R7"/>
    <mergeCell ref="T7:U7"/>
    <mergeCell ref="W7:X7"/>
    <mergeCell ref="Z7:AA7"/>
    <mergeCell ref="AC7:AD7"/>
    <mergeCell ref="AF7:AG7"/>
    <mergeCell ref="AH7:AI7"/>
    <mergeCell ref="AO4:AR4"/>
    <mergeCell ref="S5:T5"/>
    <mergeCell ref="Y5:Z5"/>
    <mergeCell ref="A6:K6"/>
    <mergeCell ref="L6:O6"/>
    <mergeCell ref="P6:R6"/>
    <mergeCell ref="S6:U6"/>
    <mergeCell ref="V6:X6"/>
    <mergeCell ref="Y6:AA6"/>
    <mergeCell ref="AB6:AD6"/>
    <mergeCell ref="A1:E5"/>
    <mergeCell ref="AF6:AI6"/>
    <mergeCell ref="AJ6:AR6"/>
    <mergeCell ref="G4:J5"/>
    <mergeCell ref="L4:R5"/>
    <mergeCell ref="S4:T4"/>
    <mergeCell ref="U4:X5"/>
    <mergeCell ref="Y4:Z4"/>
    <mergeCell ref="AA4:AD5"/>
    <mergeCell ref="AF4:AG4"/>
    <mergeCell ref="AH4:AL4"/>
    <mergeCell ref="AM4:AN4"/>
    <mergeCell ref="AH1:AL2"/>
    <mergeCell ref="AM1:AN1"/>
    <mergeCell ref="AO1:AR1"/>
    <mergeCell ref="F2:N3"/>
    <mergeCell ref="AM2:AN2"/>
    <mergeCell ref="AO2:AR2"/>
    <mergeCell ref="P3:V3"/>
    <mergeCell ref="AF3:AG3"/>
    <mergeCell ref="AH3:AL3"/>
    <mergeCell ref="AM3:AN3"/>
    <mergeCell ref="F1:G1"/>
    <mergeCell ref="H1:N1"/>
    <mergeCell ref="P1:V2"/>
    <mergeCell ref="W1:AD3"/>
    <mergeCell ref="AF1:AG2"/>
    <mergeCell ref="AO3:AR3"/>
  </mergeCells>
  <printOptions horizontalCentered="1"/>
  <pageMargins left="0.2" right="0.2" top="0.25" bottom="0.25" header="0" footer="0"/>
  <pageSetup orientation="landscape" r:id="rId1"/>
  <headerFooter>
    <oddFooter>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Sheet1 (2)</vt:lpstr>
      <vt:lpstr>Sheet2</vt:lpstr>
      <vt:lpstr>Sheet3</vt:lpstr>
      <vt:lpstr>Sheet1!Print_Area</vt:lpstr>
      <vt:lpstr>Sheet1!Print_Titles</vt:lpstr>
      <vt:lpstr>'Sheet1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Mosher</dc:creator>
  <cp:lastModifiedBy>Curtis</cp:lastModifiedBy>
  <cp:lastPrinted>2015-10-14T20:08:38Z</cp:lastPrinted>
  <dcterms:created xsi:type="dcterms:W3CDTF">2014-11-07T19:30:36Z</dcterms:created>
  <dcterms:modified xsi:type="dcterms:W3CDTF">2016-12-28T02:40:48Z</dcterms:modified>
</cp:coreProperties>
</file>