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alikhov.AV\Documents\палихов\PERSONAL\Нова папка\EXCEL TEMPLATES AND RESOURCES\"/>
    </mc:Choice>
  </mc:AlternateContent>
  <bookViews>
    <workbookView xWindow="0" yWindow="0" windowWidth="16380" windowHeight="8190" tabRatio="264" activeTab="1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H744" i="1" l="1"/>
  <c r="G744" i="1"/>
  <c r="H743" i="1"/>
  <c r="G743" i="1"/>
  <c r="H742" i="1"/>
  <c r="G742" i="1"/>
  <c r="H741" i="1"/>
  <c r="G741" i="1"/>
  <c r="H740" i="1"/>
  <c r="G740" i="1"/>
  <c r="H739" i="1"/>
  <c r="G739" i="1"/>
  <c r="H738" i="1"/>
  <c r="G738" i="1"/>
  <c r="H737" i="1"/>
  <c r="G737" i="1"/>
  <c r="H736" i="1"/>
  <c r="G736" i="1"/>
  <c r="H735" i="1"/>
  <c r="G735" i="1"/>
  <c r="H734" i="1"/>
  <c r="G734" i="1"/>
  <c r="H733" i="1"/>
  <c r="G733" i="1"/>
  <c r="H732" i="1"/>
  <c r="G732" i="1"/>
  <c r="H731" i="1"/>
  <c r="G731" i="1"/>
  <c r="H730" i="1"/>
  <c r="G730" i="1"/>
  <c r="H729" i="1"/>
  <c r="G729" i="1"/>
  <c r="H728" i="1"/>
  <c r="G728" i="1"/>
  <c r="H727" i="1"/>
  <c r="G727" i="1"/>
  <c r="H726" i="1"/>
  <c r="G726" i="1"/>
  <c r="H725" i="1"/>
  <c r="G725" i="1"/>
  <c r="H724" i="1"/>
  <c r="G724" i="1"/>
  <c r="H723" i="1"/>
  <c r="G723" i="1"/>
  <c r="H722" i="1"/>
  <c r="G722" i="1"/>
  <c r="H721" i="1"/>
  <c r="G721" i="1"/>
  <c r="H720" i="1"/>
  <c r="G720" i="1"/>
  <c r="H719" i="1"/>
  <c r="G719" i="1"/>
  <c r="H718" i="1"/>
  <c r="G718" i="1"/>
  <c r="H717" i="1"/>
  <c r="G717" i="1"/>
  <c r="H716" i="1"/>
  <c r="G716" i="1"/>
  <c r="H715" i="1"/>
  <c r="G715" i="1"/>
  <c r="H714" i="1"/>
  <c r="G714" i="1"/>
  <c r="H713" i="1"/>
  <c r="G713" i="1"/>
  <c r="H712" i="1"/>
  <c r="G712" i="1"/>
  <c r="H711" i="1"/>
  <c r="G711" i="1"/>
  <c r="H710" i="1"/>
  <c r="G710" i="1"/>
  <c r="H709" i="1"/>
  <c r="G709" i="1"/>
  <c r="H708" i="1"/>
  <c r="G708" i="1"/>
  <c r="H707" i="1"/>
  <c r="G707" i="1"/>
  <c r="H706" i="1"/>
  <c r="G706" i="1"/>
  <c r="H705" i="1"/>
  <c r="G705" i="1"/>
  <c r="H704" i="1"/>
  <c r="G704" i="1"/>
  <c r="H703" i="1"/>
  <c r="G703" i="1"/>
  <c r="H702" i="1"/>
  <c r="G702" i="1"/>
  <c r="H701" i="1"/>
  <c r="G701" i="1"/>
  <c r="H700" i="1"/>
  <c r="G700" i="1"/>
  <c r="H699" i="1"/>
  <c r="G699" i="1"/>
  <c r="H698" i="1"/>
  <c r="G698" i="1"/>
  <c r="H697" i="1"/>
  <c r="G697" i="1"/>
  <c r="H696" i="1"/>
  <c r="G696" i="1"/>
  <c r="H695" i="1"/>
  <c r="G695" i="1"/>
  <c r="H694" i="1"/>
  <c r="G694" i="1"/>
  <c r="H693" i="1"/>
  <c r="G693" i="1"/>
  <c r="H692" i="1"/>
  <c r="G692" i="1"/>
  <c r="H691" i="1"/>
  <c r="G691" i="1"/>
  <c r="H690" i="1"/>
  <c r="G690" i="1"/>
  <c r="H689" i="1"/>
  <c r="G689" i="1"/>
  <c r="H688" i="1"/>
  <c r="G688" i="1"/>
  <c r="H687" i="1"/>
  <c r="G687" i="1"/>
  <c r="H686" i="1"/>
  <c r="G686" i="1"/>
  <c r="H685" i="1"/>
  <c r="G685" i="1"/>
  <c r="H684" i="1"/>
  <c r="G684" i="1"/>
  <c r="H683" i="1"/>
  <c r="G683" i="1"/>
  <c r="H682" i="1"/>
  <c r="G682" i="1"/>
  <c r="H681" i="1"/>
  <c r="G681" i="1"/>
  <c r="H680" i="1"/>
  <c r="G680" i="1"/>
  <c r="H679" i="1"/>
  <c r="G679" i="1"/>
  <c r="H678" i="1"/>
  <c r="G678" i="1"/>
  <c r="H677" i="1"/>
  <c r="G677" i="1"/>
  <c r="H676" i="1"/>
  <c r="G676" i="1"/>
  <c r="H675" i="1"/>
  <c r="G675" i="1"/>
  <c r="H674" i="1"/>
  <c r="G674" i="1"/>
  <c r="H673" i="1"/>
  <c r="G673" i="1"/>
  <c r="H672" i="1"/>
  <c r="G672" i="1"/>
  <c r="H671" i="1"/>
  <c r="G671" i="1"/>
  <c r="H670" i="1"/>
  <c r="G670" i="1"/>
  <c r="H669" i="1"/>
  <c r="G669" i="1"/>
  <c r="H668" i="1"/>
  <c r="G668" i="1"/>
  <c r="H667" i="1"/>
  <c r="G667" i="1"/>
  <c r="H666" i="1"/>
  <c r="G666" i="1"/>
  <c r="H665" i="1"/>
  <c r="G665" i="1"/>
  <c r="H664" i="1"/>
  <c r="G664" i="1"/>
  <c r="H663" i="1"/>
  <c r="G663" i="1"/>
  <c r="H662" i="1"/>
  <c r="G662" i="1"/>
  <c r="H661" i="1"/>
  <c r="G661" i="1"/>
  <c r="H660" i="1"/>
  <c r="G660" i="1"/>
  <c r="H659" i="1"/>
  <c r="G659" i="1"/>
  <c r="H658" i="1"/>
  <c r="G658" i="1"/>
  <c r="H657" i="1"/>
  <c r="G657" i="1"/>
  <c r="H656" i="1"/>
  <c r="G656" i="1"/>
  <c r="H655" i="1"/>
  <c r="G655" i="1"/>
  <c r="H654" i="1"/>
  <c r="G654" i="1"/>
  <c r="H653" i="1"/>
  <c r="G653" i="1"/>
  <c r="H652" i="1"/>
  <c r="G652" i="1"/>
  <c r="H651" i="1"/>
  <c r="G651" i="1"/>
  <c r="H650" i="1"/>
  <c r="G650" i="1"/>
  <c r="H649" i="1"/>
  <c r="G649" i="1"/>
  <c r="H648" i="1"/>
  <c r="G648" i="1"/>
  <c r="H647" i="1"/>
  <c r="G647" i="1"/>
  <c r="H646" i="1"/>
  <c r="G646" i="1"/>
  <c r="H645" i="1"/>
  <c r="G645" i="1"/>
  <c r="H644" i="1"/>
  <c r="G644" i="1"/>
  <c r="H643" i="1"/>
  <c r="G643" i="1"/>
  <c r="H642" i="1"/>
  <c r="G642" i="1"/>
  <c r="H641" i="1"/>
  <c r="G641" i="1"/>
  <c r="H640" i="1"/>
  <c r="G640" i="1"/>
  <c r="H639" i="1"/>
  <c r="G639" i="1"/>
  <c r="H638" i="1"/>
  <c r="G638" i="1"/>
  <c r="H637" i="1"/>
  <c r="G637" i="1"/>
  <c r="H636" i="1"/>
  <c r="G636" i="1"/>
  <c r="H635" i="1"/>
  <c r="G635" i="1"/>
  <c r="H634" i="1"/>
  <c r="G634" i="1"/>
  <c r="H633" i="1"/>
  <c r="G633" i="1"/>
  <c r="H632" i="1"/>
  <c r="G632" i="1"/>
  <c r="H631" i="1"/>
  <c r="G631" i="1"/>
  <c r="H630" i="1"/>
  <c r="G630" i="1"/>
  <c r="H629" i="1"/>
  <c r="G629" i="1"/>
  <c r="H628" i="1"/>
  <c r="G628" i="1"/>
  <c r="H627" i="1"/>
  <c r="G627" i="1"/>
  <c r="H626" i="1"/>
  <c r="G626" i="1"/>
  <c r="H625" i="1"/>
  <c r="G625" i="1"/>
  <c r="H624" i="1"/>
  <c r="G624" i="1"/>
  <c r="H623" i="1"/>
  <c r="G623" i="1"/>
  <c r="H622" i="1"/>
  <c r="G622" i="1"/>
  <c r="H621" i="1"/>
  <c r="G621" i="1"/>
  <c r="H620" i="1"/>
  <c r="G620" i="1"/>
  <c r="H619" i="1"/>
  <c r="G619" i="1"/>
  <c r="H618" i="1"/>
  <c r="G618" i="1"/>
  <c r="H617" i="1"/>
  <c r="G617" i="1"/>
  <c r="H616" i="1"/>
  <c r="G616" i="1"/>
  <c r="H615" i="1"/>
  <c r="G615" i="1"/>
  <c r="H614" i="1"/>
  <c r="G614" i="1"/>
  <c r="H613" i="1"/>
  <c r="G613" i="1"/>
  <c r="H612" i="1"/>
  <c r="G612" i="1"/>
  <c r="H611" i="1"/>
  <c r="G611" i="1"/>
  <c r="H610" i="1"/>
  <c r="G610" i="1"/>
  <c r="H609" i="1"/>
  <c r="G609" i="1"/>
  <c r="H608" i="1"/>
  <c r="G608" i="1"/>
  <c r="H607" i="1"/>
  <c r="G607" i="1"/>
  <c r="H606" i="1"/>
  <c r="G606" i="1"/>
  <c r="H605" i="1"/>
  <c r="G605" i="1"/>
  <c r="H604" i="1"/>
  <c r="G604" i="1"/>
  <c r="H603" i="1"/>
  <c r="G603" i="1"/>
  <c r="H602" i="1"/>
  <c r="G602" i="1"/>
  <c r="H601" i="1"/>
  <c r="G601" i="1"/>
  <c r="H600" i="1"/>
  <c r="G600" i="1"/>
  <c r="H599" i="1"/>
  <c r="G599" i="1"/>
  <c r="H598" i="1"/>
  <c r="G598" i="1"/>
  <c r="H597" i="1"/>
  <c r="G597" i="1"/>
  <c r="H596" i="1"/>
  <c r="G596" i="1"/>
  <c r="H595" i="1"/>
  <c r="G595" i="1"/>
  <c r="H594" i="1"/>
  <c r="G594" i="1"/>
  <c r="H593" i="1"/>
  <c r="G593" i="1"/>
  <c r="H592" i="1"/>
  <c r="G592" i="1"/>
  <c r="H591" i="1"/>
  <c r="G591" i="1"/>
  <c r="H590" i="1"/>
  <c r="G590" i="1"/>
  <c r="H589" i="1"/>
  <c r="G589" i="1"/>
  <c r="H588" i="1"/>
  <c r="G588" i="1"/>
  <c r="H587" i="1"/>
  <c r="G587" i="1"/>
  <c r="H586" i="1"/>
  <c r="G586" i="1"/>
  <c r="H585" i="1"/>
  <c r="G585" i="1"/>
  <c r="H584" i="1"/>
  <c r="G584" i="1"/>
  <c r="H583" i="1"/>
  <c r="G583" i="1"/>
  <c r="H582" i="1"/>
  <c r="G582" i="1"/>
  <c r="H581" i="1"/>
  <c r="G581" i="1"/>
  <c r="H580" i="1"/>
  <c r="G580" i="1"/>
  <c r="H579" i="1"/>
  <c r="G579" i="1"/>
  <c r="H578" i="1"/>
  <c r="G578" i="1"/>
  <c r="H577" i="1"/>
  <c r="G577" i="1"/>
  <c r="H576" i="1"/>
  <c r="G576" i="1"/>
  <c r="H575" i="1"/>
  <c r="G575" i="1"/>
  <c r="H574" i="1"/>
  <c r="G574" i="1"/>
  <c r="H573" i="1"/>
  <c r="G573" i="1"/>
  <c r="H572" i="1"/>
  <c r="G572" i="1"/>
  <c r="H571" i="1"/>
  <c r="G571" i="1"/>
  <c r="H570" i="1"/>
  <c r="G570" i="1"/>
  <c r="H569" i="1"/>
  <c r="G569" i="1"/>
  <c r="H568" i="1"/>
  <c r="G568" i="1"/>
  <c r="H567" i="1"/>
  <c r="G567" i="1"/>
  <c r="H566" i="1"/>
  <c r="G566" i="1"/>
  <c r="H565" i="1"/>
  <c r="G565" i="1"/>
  <c r="H564" i="1"/>
  <c r="G564" i="1"/>
  <c r="H563" i="1"/>
  <c r="G563" i="1"/>
  <c r="H562" i="1"/>
  <c r="G562" i="1"/>
  <c r="H561" i="1"/>
  <c r="G561" i="1"/>
  <c r="H560" i="1"/>
  <c r="G560" i="1"/>
  <c r="H559" i="1"/>
  <c r="G559" i="1"/>
  <c r="H558" i="1"/>
  <c r="G558" i="1"/>
  <c r="H557" i="1"/>
  <c r="G557" i="1"/>
  <c r="H556" i="1"/>
  <c r="G556" i="1"/>
  <c r="H555" i="1"/>
  <c r="G555" i="1"/>
  <c r="H554" i="1"/>
  <c r="G554" i="1"/>
  <c r="H553" i="1"/>
  <c r="G553" i="1"/>
  <c r="H552" i="1"/>
  <c r="G552" i="1"/>
  <c r="H551" i="1"/>
  <c r="G551" i="1"/>
  <c r="H550" i="1"/>
  <c r="G550" i="1"/>
  <c r="H549" i="1"/>
  <c r="G549" i="1"/>
  <c r="H548" i="1"/>
  <c r="G548" i="1"/>
  <c r="H547" i="1"/>
  <c r="G547" i="1"/>
  <c r="H546" i="1"/>
  <c r="G546" i="1"/>
  <c r="H545" i="1"/>
  <c r="G545" i="1"/>
  <c r="H544" i="1"/>
  <c r="G544" i="1"/>
  <c r="H543" i="1"/>
  <c r="G543" i="1"/>
  <c r="H542" i="1"/>
  <c r="G542" i="1"/>
  <c r="H541" i="1"/>
  <c r="G541" i="1"/>
  <c r="H540" i="1"/>
  <c r="G540" i="1"/>
  <c r="H539" i="1"/>
  <c r="G539" i="1"/>
  <c r="H538" i="1"/>
  <c r="G538" i="1"/>
  <c r="H537" i="1"/>
  <c r="G537" i="1"/>
  <c r="H536" i="1"/>
  <c r="G536" i="1"/>
  <c r="H535" i="1"/>
  <c r="G535" i="1"/>
  <c r="H534" i="1"/>
  <c r="G534" i="1"/>
  <c r="H533" i="1"/>
  <c r="G533" i="1"/>
  <c r="H532" i="1"/>
  <c r="G532" i="1"/>
  <c r="H531" i="1"/>
  <c r="G531" i="1"/>
  <c r="H530" i="1"/>
  <c r="G530" i="1"/>
  <c r="H529" i="1"/>
  <c r="G529" i="1"/>
  <c r="H528" i="1"/>
  <c r="G528" i="1"/>
  <c r="H527" i="1"/>
  <c r="G527" i="1"/>
  <c r="H526" i="1"/>
  <c r="G526" i="1"/>
  <c r="H525" i="1"/>
  <c r="G525" i="1"/>
  <c r="H524" i="1"/>
  <c r="G524" i="1"/>
  <c r="H523" i="1"/>
  <c r="G523" i="1"/>
  <c r="H522" i="1"/>
  <c r="G522" i="1"/>
  <c r="H521" i="1"/>
  <c r="G521" i="1"/>
  <c r="H520" i="1"/>
  <c r="G520" i="1"/>
  <c r="H519" i="1"/>
  <c r="G519" i="1"/>
  <c r="H518" i="1"/>
  <c r="G518" i="1"/>
  <c r="H517" i="1"/>
  <c r="G517" i="1"/>
  <c r="H516" i="1"/>
  <c r="G516" i="1"/>
  <c r="H515" i="1"/>
  <c r="G515" i="1"/>
  <c r="H514" i="1"/>
  <c r="G514" i="1"/>
  <c r="H513" i="1"/>
  <c r="G513" i="1"/>
  <c r="H512" i="1"/>
  <c r="G512" i="1"/>
  <c r="H511" i="1"/>
  <c r="G511" i="1"/>
  <c r="H510" i="1"/>
  <c r="G510" i="1"/>
  <c r="H509" i="1"/>
  <c r="G509" i="1"/>
  <c r="H508" i="1"/>
  <c r="G508" i="1"/>
  <c r="H507" i="1"/>
  <c r="G507" i="1"/>
  <c r="H506" i="1"/>
  <c r="G506" i="1"/>
  <c r="H505" i="1"/>
  <c r="G505" i="1"/>
  <c r="H504" i="1"/>
  <c r="G504" i="1"/>
  <c r="H503" i="1"/>
  <c r="G503" i="1"/>
  <c r="H502" i="1"/>
  <c r="G502" i="1"/>
  <c r="H501" i="1"/>
  <c r="G501" i="1"/>
  <c r="H500" i="1"/>
  <c r="G500" i="1"/>
  <c r="H499" i="1"/>
  <c r="G499" i="1"/>
  <c r="H498" i="1"/>
  <c r="G498" i="1"/>
  <c r="H497" i="1"/>
  <c r="G497" i="1"/>
  <c r="H496" i="1"/>
  <c r="G496" i="1"/>
  <c r="H495" i="1"/>
  <c r="G495" i="1"/>
  <c r="H494" i="1"/>
  <c r="G494" i="1"/>
  <c r="H493" i="1"/>
  <c r="G493" i="1"/>
  <c r="H492" i="1"/>
  <c r="G492" i="1"/>
  <c r="H491" i="1"/>
  <c r="G491" i="1"/>
  <c r="H490" i="1"/>
  <c r="G490" i="1"/>
  <c r="H489" i="1"/>
  <c r="G489" i="1"/>
  <c r="H488" i="1"/>
  <c r="G488" i="1"/>
  <c r="H487" i="1"/>
  <c r="G487" i="1"/>
  <c r="H486" i="1"/>
  <c r="G486" i="1"/>
  <c r="H485" i="1"/>
  <c r="G485" i="1"/>
  <c r="H484" i="1"/>
  <c r="G484" i="1"/>
  <c r="H483" i="1"/>
  <c r="G483" i="1"/>
  <c r="H482" i="1"/>
  <c r="G482" i="1"/>
  <c r="H481" i="1"/>
  <c r="G481" i="1"/>
  <c r="H480" i="1"/>
  <c r="G480" i="1"/>
  <c r="H479" i="1"/>
  <c r="G479" i="1"/>
  <c r="H478" i="1"/>
  <c r="G478" i="1"/>
  <c r="H477" i="1"/>
  <c r="G477" i="1"/>
  <c r="H476" i="1"/>
  <c r="G476" i="1"/>
  <c r="H475" i="1"/>
  <c r="G475" i="1"/>
  <c r="H474" i="1"/>
  <c r="G474" i="1"/>
  <c r="H473" i="1"/>
  <c r="G473" i="1"/>
  <c r="H472" i="1"/>
  <c r="G472" i="1"/>
  <c r="H471" i="1"/>
  <c r="G471" i="1"/>
  <c r="H470" i="1"/>
  <c r="G470" i="1"/>
  <c r="H469" i="1"/>
  <c r="G469" i="1"/>
  <c r="H468" i="1"/>
  <c r="G468" i="1"/>
  <c r="H467" i="1"/>
  <c r="G467" i="1"/>
  <c r="H466" i="1"/>
  <c r="G466" i="1"/>
  <c r="H465" i="1"/>
  <c r="G465" i="1"/>
  <c r="H464" i="1"/>
  <c r="G464" i="1"/>
  <c r="H463" i="1"/>
  <c r="G463" i="1"/>
  <c r="H462" i="1"/>
  <c r="G462" i="1"/>
  <c r="H461" i="1"/>
  <c r="G461" i="1"/>
  <c r="H460" i="1"/>
  <c r="G460" i="1"/>
  <c r="H459" i="1"/>
  <c r="G459" i="1"/>
  <c r="H458" i="1"/>
  <c r="G458" i="1"/>
  <c r="H457" i="1"/>
  <c r="G457" i="1"/>
  <c r="H456" i="1"/>
  <c r="G456" i="1"/>
  <c r="H455" i="1"/>
  <c r="G455" i="1"/>
  <c r="H454" i="1"/>
  <c r="G454" i="1"/>
  <c r="H453" i="1"/>
  <c r="G453" i="1"/>
  <c r="H452" i="1"/>
  <c r="G452" i="1"/>
  <c r="H451" i="1"/>
  <c r="G451" i="1"/>
  <c r="H450" i="1"/>
  <c r="G450" i="1"/>
  <c r="H449" i="1"/>
  <c r="G449" i="1"/>
  <c r="H448" i="1"/>
  <c r="G448" i="1"/>
  <c r="H447" i="1"/>
  <c r="G447" i="1"/>
  <c r="H446" i="1"/>
  <c r="G446" i="1"/>
  <c r="H445" i="1"/>
  <c r="G445" i="1"/>
  <c r="H444" i="1"/>
  <c r="G444" i="1"/>
  <c r="H443" i="1"/>
  <c r="G443" i="1"/>
  <c r="H442" i="1"/>
  <c r="G442" i="1"/>
  <c r="H441" i="1"/>
  <c r="G441" i="1"/>
  <c r="H440" i="1"/>
  <c r="G440" i="1"/>
  <c r="H439" i="1"/>
  <c r="G439" i="1"/>
  <c r="H438" i="1"/>
  <c r="G438" i="1"/>
  <c r="H437" i="1"/>
  <c r="G437" i="1"/>
  <c r="H436" i="1"/>
  <c r="G436" i="1"/>
  <c r="H435" i="1"/>
  <c r="G435" i="1"/>
  <c r="H434" i="1"/>
  <c r="G434" i="1"/>
  <c r="H433" i="1"/>
  <c r="G433" i="1"/>
  <c r="H432" i="1"/>
  <c r="G432" i="1"/>
  <c r="H431" i="1"/>
  <c r="G431" i="1"/>
  <c r="H430" i="1"/>
  <c r="G430" i="1"/>
  <c r="H429" i="1"/>
  <c r="G429" i="1"/>
  <c r="H428" i="1"/>
  <c r="G428" i="1"/>
  <c r="H427" i="1"/>
  <c r="G427" i="1"/>
  <c r="H426" i="1"/>
  <c r="G426" i="1"/>
  <c r="H425" i="1"/>
  <c r="G425" i="1"/>
  <c r="H424" i="1"/>
  <c r="G424" i="1"/>
  <c r="H423" i="1"/>
  <c r="G423" i="1"/>
  <c r="H422" i="1"/>
  <c r="G422" i="1"/>
  <c r="H421" i="1"/>
  <c r="G421" i="1"/>
  <c r="H420" i="1"/>
  <c r="G420" i="1"/>
  <c r="H419" i="1"/>
  <c r="G419" i="1"/>
  <c r="H418" i="1"/>
  <c r="G418" i="1"/>
  <c r="H417" i="1"/>
  <c r="G417" i="1"/>
  <c r="H416" i="1"/>
  <c r="G416" i="1"/>
  <c r="H415" i="1"/>
  <c r="G415" i="1"/>
  <c r="H414" i="1"/>
  <c r="G414" i="1"/>
  <c r="H413" i="1"/>
  <c r="G413" i="1"/>
  <c r="H412" i="1"/>
  <c r="G412" i="1"/>
  <c r="H411" i="1"/>
  <c r="G411" i="1"/>
  <c r="H410" i="1"/>
  <c r="G410" i="1"/>
  <c r="H409" i="1"/>
  <c r="G409" i="1"/>
  <c r="H408" i="1"/>
  <c r="G408" i="1"/>
  <c r="H407" i="1"/>
  <c r="G407" i="1"/>
  <c r="H406" i="1"/>
  <c r="G406" i="1"/>
  <c r="H405" i="1"/>
  <c r="G405" i="1"/>
  <c r="H404" i="1"/>
  <c r="G404" i="1"/>
  <c r="H403" i="1"/>
  <c r="G403" i="1"/>
  <c r="H402" i="1"/>
  <c r="G402" i="1"/>
  <c r="H401" i="1"/>
  <c r="G401" i="1"/>
  <c r="H400" i="1"/>
  <c r="G400" i="1"/>
  <c r="H399" i="1"/>
  <c r="G399" i="1"/>
  <c r="H398" i="1"/>
  <c r="G398" i="1"/>
  <c r="H397" i="1"/>
  <c r="G397" i="1"/>
  <c r="H396" i="1"/>
  <c r="G396" i="1"/>
  <c r="H395" i="1"/>
  <c r="G395" i="1"/>
  <c r="H394" i="1"/>
  <c r="G394" i="1"/>
  <c r="H393" i="1"/>
  <c r="G393" i="1"/>
  <c r="H392" i="1"/>
  <c r="G392" i="1"/>
  <c r="H391" i="1"/>
  <c r="G391" i="1"/>
  <c r="H390" i="1"/>
  <c r="G390" i="1"/>
  <c r="H389" i="1"/>
  <c r="G389" i="1"/>
  <c r="H388" i="1"/>
  <c r="G388" i="1"/>
  <c r="H387" i="1"/>
  <c r="G387" i="1"/>
  <c r="H386" i="1"/>
  <c r="G386" i="1"/>
  <c r="H385" i="1"/>
  <c r="G385" i="1"/>
  <c r="H384" i="1"/>
  <c r="G384" i="1"/>
  <c r="H383" i="1"/>
  <c r="G383" i="1"/>
  <c r="H382" i="1"/>
  <c r="G382" i="1"/>
  <c r="H381" i="1"/>
  <c r="G381" i="1"/>
  <c r="H380" i="1"/>
  <c r="G380" i="1"/>
  <c r="H379" i="1"/>
  <c r="G379" i="1"/>
  <c r="H378" i="1"/>
  <c r="G378" i="1"/>
  <c r="H377" i="1"/>
  <c r="G377" i="1"/>
  <c r="H376" i="1"/>
  <c r="G376" i="1"/>
  <c r="H375" i="1"/>
  <c r="G375" i="1"/>
  <c r="H374" i="1"/>
  <c r="G374" i="1"/>
  <c r="H373" i="1"/>
  <c r="G373" i="1"/>
  <c r="H372" i="1"/>
  <c r="G372" i="1"/>
  <c r="H371" i="1"/>
  <c r="G371" i="1"/>
  <c r="H370" i="1"/>
  <c r="G370" i="1"/>
  <c r="H369" i="1"/>
  <c r="G369" i="1"/>
  <c r="H368" i="1"/>
  <c r="G368" i="1"/>
  <c r="H367" i="1"/>
  <c r="G367" i="1"/>
  <c r="H366" i="1"/>
  <c r="G366" i="1"/>
  <c r="H365" i="1"/>
  <c r="G365" i="1"/>
  <c r="H364" i="1"/>
  <c r="G364" i="1"/>
  <c r="H363" i="1"/>
  <c r="G363" i="1"/>
  <c r="H362" i="1"/>
  <c r="G362" i="1"/>
  <c r="H361" i="1"/>
  <c r="G361" i="1"/>
  <c r="H360" i="1"/>
  <c r="G360" i="1"/>
  <c r="H359" i="1"/>
  <c r="G359" i="1"/>
  <c r="H358" i="1"/>
  <c r="G358" i="1"/>
  <c r="H357" i="1"/>
  <c r="G357" i="1"/>
  <c r="H356" i="1"/>
  <c r="G356" i="1"/>
  <c r="H355" i="1"/>
  <c r="G355" i="1"/>
  <c r="H354" i="1"/>
  <c r="G354" i="1"/>
  <c r="H353" i="1"/>
  <c r="G353" i="1"/>
  <c r="H352" i="1"/>
  <c r="G352" i="1"/>
  <c r="H351" i="1"/>
  <c r="G351" i="1"/>
  <c r="H350" i="1"/>
  <c r="G350" i="1"/>
  <c r="H349" i="1"/>
  <c r="G349" i="1"/>
  <c r="H348" i="1"/>
  <c r="G348" i="1"/>
  <c r="H347" i="1"/>
  <c r="G347" i="1"/>
  <c r="H346" i="1"/>
  <c r="G346" i="1"/>
  <c r="H345" i="1"/>
  <c r="G345" i="1"/>
  <c r="H344" i="1"/>
  <c r="G344" i="1"/>
  <c r="H343" i="1"/>
  <c r="G343" i="1"/>
  <c r="H342" i="1"/>
  <c r="G342" i="1"/>
  <c r="H341" i="1"/>
  <c r="G341" i="1"/>
  <c r="H340" i="1"/>
  <c r="G340" i="1"/>
  <c r="H339" i="1"/>
  <c r="G339" i="1"/>
  <c r="H338" i="1"/>
  <c r="G338" i="1"/>
  <c r="H337" i="1"/>
  <c r="G337" i="1"/>
  <c r="H336" i="1"/>
  <c r="G336" i="1"/>
  <c r="H335" i="1"/>
  <c r="G335" i="1"/>
  <c r="H334" i="1"/>
  <c r="G334" i="1"/>
  <c r="H333" i="1"/>
  <c r="G333" i="1"/>
  <c r="H332" i="1"/>
  <c r="G332" i="1"/>
  <c r="H331" i="1"/>
  <c r="G331" i="1"/>
  <c r="H330" i="1"/>
  <c r="G330" i="1"/>
  <c r="H329" i="1"/>
  <c r="G329" i="1"/>
  <c r="H328" i="1"/>
  <c r="G328" i="1"/>
  <c r="H327" i="1"/>
  <c r="G327" i="1"/>
  <c r="H326" i="1"/>
  <c r="G326" i="1"/>
  <c r="H325" i="1"/>
  <c r="G325" i="1"/>
  <c r="H324" i="1"/>
  <c r="G324" i="1"/>
  <c r="H323" i="1"/>
  <c r="G323" i="1"/>
  <c r="H322" i="1"/>
  <c r="G322" i="1"/>
  <c r="H321" i="1"/>
  <c r="G321" i="1"/>
  <c r="H320" i="1"/>
  <c r="G320" i="1"/>
  <c r="H319" i="1"/>
  <c r="G319" i="1"/>
  <c r="H318" i="1"/>
  <c r="G318" i="1"/>
  <c r="H317" i="1"/>
  <c r="G317" i="1"/>
  <c r="H316" i="1"/>
  <c r="G316" i="1"/>
  <c r="H315" i="1"/>
  <c r="G315" i="1"/>
  <c r="H314" i="1"/>
  <c r="G314" i="1"/>
  <c r="H313" i="1"/>
  <c r="G313" i="1"/>
  <c r="H312" i="1"/>
  <c r="G312" i="1"/>
  <c r="H311" i="1"/>
  <c r="G311" i="1"/>
  <c r="H310" i="1"/>
  <c r="G310" i="1"/>
  <c r="H309" i="1"/>
  <c r="G309" i="1"/>
  <c r="H308" i="1"/>
  <c r="G308" i="1"/>
  <c r="H307" i="1"/>
  <c r="G307" i="1"/>
  <c r="H306" i="1"/>
  <c r="G306" i="1"/>
  <c r="H305" i="1"/>
  <c r="G305" i="1"/>
  <c r="H304" i="1"/>
  <c r="G304" i="1"/>
  <c r="H303" i="1"/>
  <c r="G303" i="1"/>
  <c r="H302" i="1"/>
  <c r="G302" i="1"/>
  <c r="H301" i="1"/>
  <c r="G301" i="1"/>
  <c r="H300" i="1"/>
  <c r="G300" i="1"/>
  <c r="H299" i="1"/>
  <c r="G299" i="1"/>
  <c r="H298" i="1"/>
  <c r="G298" i="1"/>
  <c r="H297" i="1"/>
  <c r="G297" i="1"/>
  <c r="H296" i="1"/>
  <c r="G296" i="1"/>
  <c r="H295" i="1"/>
  <c r="G295" i="1"/>
  <c r="H294" i="1"/>
  <c r="G294" i="1"/>
  <c r="H293" i="1"/>
  <c r="G293" i="1"/>
  <c r="H292" i="1"/>
  <c r="G292" i="1"/>
  <c r="H291" i="1"/>
  <c r="G291" i="1"/>
  <c r="H290" i="1"/>
  <c r="G290" i="1"/>
  <c r="H289" i="1"/>
  <c r="G289" i="1"/>
  <c r="H288" i="1"/>
  <c r="G288" i="1"/>
  <c r="H287" i="1"/>
  <c r="G287" i="1"/>
  <c r="H286" i="1"/>
  <c r="G286" i="1"/>
  <c r="H285" i="1"/>
  <c r="G285" i="1"/>
  <c r="H284" i="1"/>
  <c r="G284" i="1"/>
  <c r="H283" i="1"/>
  <c r="G283" i="1"/>
  <c r="H282" i="1"/>
  <c r="G282" i="1"/>
  <c r="H281" i="1"/>
  <c r="G281" i="1"/>
  <c r="H280" i="1"/>
  <c r="G280" i="1"/>
  <c r="H279" i="1"/>
  <c r="G279" i="1"/>
  <c r="H278" i="1"/>
  <c r="G278" i="1"/>
  <c r="H277" i="1"/>
  <c r="G277" i="1"/>
  <c r="H276" i="1"/>
  <c r="G276" i="1"/>
  <c r="H275" i="1"/>
  <c r="G275" i="1"/>
  <c r="H274" i="1"/>
  <c r="G274" i="1"/>
  <c r="H273" i="1"/>
  <c r="G273" i="1"/>
  <c r="H272" i="1"/>
  <c r="G272" i="1"/>
  <c r="H271" i="1"/>
  <c r="G271" i="1"/>
  <c r="H270" i="1"/>
  <c r="G270" i="1"/>
  <c r="H269" i="1"/>
  <c r="G269" i="1"/>
  <c r="H268" i="1"/>
  <c r="G268" i="1"/>
  <c r="H267" i="1"/>
  <c r="G267" i="1"/>
  <c r="H266" i="1"/>
  <c r="G266" i="1"/>
  <c r="H265" i="1"/>
  <c r="G265" i="1"/>
  <c r="H264" i="1"/>
  <c r="G264" i="1"/>
  <c r="H263" i="1"/>
  <c r="G263" i="1"/>
  <c r="H262" i="1"/>
  <c r="G262" i="1"/>
  <c r="H261" i="1"/>
  <c r="G261" i="1"/>
  <c r="H260" i="1"/>
  <c r="G260" i="1"/>
  <c r="H259" i="1"/>
  <c r="G259" i="1"/>
  <c r="H258" i="1"/>
  <c r="G258" i="1"/>
  <c r="H257" i="1"/>
  <c r="G257" i="1"/>
  <c r="H256" i="1"/>
  <c r="G256" i="1"/>
  <c r="H255" i="1"/>
  <c r="G255" i="1"/>
  <c r="H254" i="1"/>
  <c r="G254" i="1"/>
  <c r="H253" i="1"/>
  <c r="G253" i="1"/>
  <c r="H252" i="1"/>
  <c r="G252" i="1"/>
  <c r="H251" i="1"/>
  <c r="G251" i="1"/>
  <c r="H250" i="1"/>
  <c r="G250" i="1"/>
  <c r="H249" i="1"/>
  <c r="G249" i="1"/>
  <c r="H248" i="1"/>
  <c r="G248" i="1"/>
  <c r="H247" i="1"/>
  <c r="G247" i="1"/>
  <c r="H246" i="1"/>
  <c r="G246" i="1"/>
  <c r="H245" i="1"/>
  <c r="G245" i="1"/>
  <c r="H244" i="1"/>
  <c r="G244" i="1"/>
  <c r="H243" i="1"/>
  <c r="G243" i="1"/>
  <c r="H242" i="1"/>
  <c r="G242" i="1"/>
  <c r="H241" i="1"/>
  <c r="G241" i="1"/>
  <c r="H240" i="1"/>
  <c r="G240" i="1"/>
  <c r="H239" i="1"/>
  <c r="G239" i="1"/>
  <c r="H238" i="1"/>
  <c r="G238" i="1"/>
  <c r="H237" i="1"/>
  <c r="G237" i="1"/>
  <c r="H236" i="1"/>
  <c r="G236" i="1"/>
  <c r="H235" i="1"/>
  <c r="G235" i="1"/>
  <c r="H234" i="1"/>
  <c r="G234" i="1"/>
  <c r="H233" i="1"/>
  <c r="G233" i="1"/>
  <c r="H232" i="1"/>
  <c r="G232" i="1"/>
  <c r="H231" i="1"/>
  <c r="G231" i="1"/>
  <c r="H230" i="1"/>
  <c r="G230" i="1"/>
  <c r="H229" i="1"/>
  <c r="G229" i="1"/>
  <c r="H228" i="1"/>
  <c r="G228" i="1"/>
  <c r="H227" i="1"/>
  <c r="G227" i="1"/>
  <c r="H226" i="1"/>
  <c r="G226" i="1"/>
  <c r="H225" i="1"/>
  <c r="G225" i="1"/>
  <c r="H224" i="1"/>
  <c r="G224" i="1"/>
  <c r="H223" i="1"/>
  <c r="G223" i="1"/>
  <c r="H222" i="1"/>
  <c r="G222" i="1"/>
  <c r="H221" i="1"/>
  <c r="G221" i="1"/>
  <c r="H220" i="1"/>
  <c r="G220" i="1"/>
  <c r="H219" i="1"/>
  <c r="G219" i="1"/>
  <c r="H218" i="1"/>
  <c r="G218" i="1"/>
  <c r="H217" i="1"/>
  <c r="G217" i="1"/>
  <c r="H216" i="1"/>
  <c r="G216" i="1"/>
  <c r="H215" i="1"/>
  <c r="G215" i="1"/>
  <c r="H214" i="1"/>
  <c r="G214" i="1"/>
  <c r="H213" i="1"/>
  <c r="G213" i="1"/>
  <c r="H212" i="1"/>
  <c r="G212" i="1"/>
  <c r="H211" i="1"/>
  <c r="G211" i="1"/>
  <c r="H210" i="1"/>
  <c r="G210" i="1"/>
  <c r="H209" i="1"/>
  <c r="G209" i="1"/>
  <c r="H208" i="1"/>
  <c r="G208" i="1"/>
  <c r="H207" i="1"/>
  <c r="G207" i="1"/>
  <c r="H206" i="1"/>
  <c r="G206" i="1"/>
  <c r="H205" i="1"/>
  <c r="G205" i="1"/>
  <c r="H204" i="1"/>
  <c r="G204" i="1"/>
  <c r="H203" i="1"/>
  <c r="G203" i="1"/>
  <c r="H202" i="1"/>
  <c r="G202" i="1"/>
  <c r="H201" i="1"/>
  <c r="G201" i="1"/>
  <c r="H200" i="1"/>
  <c r="G200" i="1"/>
  <c r="H199" i="1"/>
  <c r="G199" i="1"/>
  <c r="H198" i="1"/>
  <c r="G198" i="1"/>
  <c r="H197" i="1"/>
  <c r="G197" i="1"/>
  <c r="H196" i="1"/>
  <c r="G196" i="1"/>
  <c r="H195" i="1"/>
  <c r="G195" i="1"/>
  <c r="H194" i="1"/>
  <c r="G194" i="1"/>
  <c r="H193" i="1"/>
  <c r="G193" i="1"/>
  <c r="H192" i="1"/>
  <c r="G192" i="1"/>
  <c r="H191" i="1"/>
  <c r="G191" i="1"/>
  <c r="H190" i="1"/>
  <c r="G190" i="1"/>
  <c r="H189" i="1"/>
  <c r="G189" i="1"/>
  <c r="H188" i="1"/>
  <c r="G188" i="1"/>
  <c r="H187" i="1"/>
  <c r="G187" i="1"/>
  <c r="H186" i="1"/>
  <c r="G186" i="1"/>
  <c r="H185" i="1"/>
  <c r="G185" i="1"/>
  <c r="H184" i="1"/>
  <c r="G184" i="1"/>
  <c r="H183" i="1"/>
  <c r="G183" i="1"/>
  <c r="H182" i="1"/>
  <c r="G182" i="1"/>
  <c r="H181" i="1"/>
  <c r="G181" i="1"/>
  <c r="H180" i="1"/>
  <c r="G180" i="1"/>
  <c r="H179" i="1"/>
  <c r="G179" i="1"/>
  <c r="H178" i="1"/>
  <c r="G178" i="1"/>
  <c r="H177" i="1"/>
  <c r="G177" i="1"/>
  <c r="H176" i="1"/>
  <c r="G176" i="1"/>
  <c r="H175" i="1"/>
  <c r="G175" i="1"/>
  <c r="H174" i="1"/>
  <c r="G174" i="1"/>
  <c r="H173" i="1"/>
  <c r="G173" i="1"/>
  <c r="H172" i="1"/>
  <c r="G172" i="1"/>
  <c r="H171" i="1"/>
  <c r="G171" i="1"/>
  <c r="H170" i="1"/>
  <c r="G170" i="1"/>
  <c r="H169" i="1"/>
  <c r="G169" i="1"/>
  <c r="H168" i="1"/>
  <c r="G168" i="1"/>
  <c r="H167" i="1"/>
  <c r="G167" i="1"/>
  <c r="H166" i="1"/>
  <c r="G166" i="1"/>
  <c r="H165" i="1"/>
  <c r="G165" i="1"/>
  <c r="H164" i="1"/>
  <c r="G164" i="1"/>
  <c r="H163" i="1"/>
  <c r="G163" i="1"/>
  <c r="H162" i="1"/>
  <c r="G162" i="1"/>
  <c r="H161" i="1"/>
  <c r="G161" i="1"/>
  <c r="H160" i="1"/>
  <c r="G160" i="1"/>
  <c r="H159" i="1"/>
  <c r="G159" i="1"/>
  <c r="H158" i="1"/>
  <c r="G158" i="1"/>
  <c r="H157" i="1"/>
  <c r="G157" i="1"/>
  <c r="H156" i="1"/>
  <c r="G156" i="1"/>
  <c r="H155" i="1"/>
  <c r="G155" i="1"/>
  <c r="H154" i="1"/>
  <c r="G154" i="1"/>
  <c r="H153" i="1"/>
  <c r="G153" i="1"/>
  <c r="H152" i="1"/>
  <c r="G152" i="1"/>
  <c r="H151" i="1"/>
  <c r="G151" i="1"/>
  <c r="H150" i="1"/>
  <c r="G150" i="1"/>
  <c r="H149" i="1"/>
  <c r="G149" i="1"/>
  <c r="H148" i="1"/>
  <c r="G148" i="1"/>
  <c r="H147" i="1"/>
  <c r="G147" i="1"/>
  <c r="H146" i="1"/>
  <c r="G146" i="1"/>
  <c r="H145" i="1"/>
  <c r="G145" i="1"/>
  <c r="H144" i="1"/>
  <c r="G144" i="1"/>
  <c r="H143" i="1"/>
  <c r="G143" i="1"/>
  <c r="H142" i="1"/>
  <c r="G142" i="1"/>
  <c r="H141" i="1"/>
  <c r="G141" i="1"/>
  <c r="H140" i="1"/>
  <c r="G140" i="1"/>
  <c r="H139" i="1"/>
  <c r="G139" i="1"/>
  <c r="H138" i="1"/>
  <c r="G138" i="1"/>
  <c r="H137" i="1"/>
  <c r="G137" i="1"/>
  <c r="H136" i="1"/>
  <c r="G136" i="1"/>
  <c r="H135" i="1"/>
  <c r="G135" i="1"/>
  <c r="H134" i="1"/>
  <c r="G134" i="1"/>
  <c r="H133" i="1"/>
  <c r="G133" i="1"/>
  <c r="H132" i="1"/>
  <c r="G132" i="1"/>
  <c r="H131" i="1"/>
  <c r="G131" i="1"/>
  <c r="H130" i="1"/>
  <c r="G130" i="1"/>
  <c r="H129" i="1"/>
  <c r="G129" i="1"/>
  <c r="H128" i="1"/>
  <c r="G128" i="1"/>
  <c r="H127" i="1"/>
  <c r="G127" i="1"/>
  <c r="H126" i="1"/>
  <c r="G126" i="1"/>
  <c r="H125" i="1"/>
  <c r="G125" i="1"/>
  <c r="H124" i="1"/>
  <c r="G124" i="1"/>
  <c r="H123" i="1"/>
  <c r="G123" i="1"/>
  <c r="H122" i="1"/>
  <c r="G122" i="1"/>
  <c r="H121" i="1"/>
  <c r="G121" i="1"/>
  <c r="H120" i="1"/>
  <c r="G120" i="1"/>
  <c r="H119" i="1"/>
  <c r="G119" i="1"/>
  <c r="H118" i="1"/>
  <c r="G118" i="1"/>
  <c r="H117" i="1"/>
  <c r="G117" i="1"/>
  <c r="H116" i="1"/>
  <c r="G116" i="1"/>
  <c r="H115" i="1"/>
  <c r="G115" i="1"/>
  <c r="H114" i="1"/>
  <c r="G114" i="1"/>
  <c r="H113" i="1"/>
  <c r="G113" i="1"/>
  <c r="H112" i="1"/>
  <c r="G112" i="1"/>
  <c r="H111" i="1"/>
  <c r="G111" i="1"/>
  <c r="H110" i="1"/>
  <c r="G110" i="1"/>
  <c r="H109" i="1"/>
  <c r="G109" i="1"/>
  <c r="H108" i="1"/>
  <c r="G108" i="1"/>
  <c r="H107" i="1"/>
  <c r="G107" i="1"/>
  <c r="H106" i="1"/>
  <c r="G106" i="1"/>
  <c r="H105" i="1"/>
  <c r="G105" i="1"/>
  <c r="H104" i="1"/>
  <c r="G104" i="1"/>
  <c r="H103" i="1"/>
  <c r="G103" i="1"/>
  <c r="H102" i="1"/>
  <c r="G102" i="1"/>
  <c r="H101" i="1"/>
  <c r="G101" i="1"/>
  <c r="H100" i="1"/>
  <c r="G100" i="1"/>
  <c r="H99" i="1"/>
  <c r="G99" i="1"/>
  <c r="H98" i="1"/>
  <c r="G98" i="1"/>
  <c r="H97" i="1"/>
  <c r="G97" i="1"/>
  <c r="H96" i="1"/>
  <c r="G96" i="1"/>
  <c r="H95" i="1"/>
  <c r="G95" i="1"/>
  <c r="H94" i="1"/>
  <c r="G94" i="1"/>
  <c r="H93" i="1"/>
  <c r="G93" i="1"/>
  <c r="H92" i="1"/>
  <c r="G92" i="1"/>
  <c r="H91" i="1"/>
  <c r="G91" i="1"/>
  <c r="H90" i="1"/>
  <c r="G90" i="1"/>
  <c r="H89" i="1"/>
  <c r="G89" i="1"/>
  <c r="H88" i="1"/>
  <c r="G88" i="1"/>
  <c r="H87" i="1"/>
  <c r="G87" i="1"/>
  <c r="H86" i="1"/>
  <c r="G86" i="1"/>
  <c r="H85" i="1"/>
  <c r="G85" i="1"/>
  <c r="H84" i="1"/>
  <c r="G84" i="1"/>
  <c r="H83" i="1"/>
  <c r="G83" i="1"/>
  <c r="H82" i="1"/>
  <c r="G82" i="1"/>
  <c r="H81" i="1"/>
  <c r="G81" i="1"/>
  <c r="H80" i="1"/>
  <c r="G80" i="1"/>
  <c r="H79" i="1"/>
  <c r="G79" i="1"/>
  <c r="H78" i="1"/>
  <c r="G78" i="1"/>
  <c r="H77" i="1"/>
  <c r="G77" i="1"/>
  <c r="H76" i="1"/>
  <c r="G76" i="1"/>
  <c r="H75" i="1"/>
  <c r="G75" i="1"/>
  <c r="H74" i="1"/>
  <c r="G74" i="1"/>
  <c r="H73" i="1"/>
  <c r="G73" i="1"/>
  <c r="H72" i="1"/>
  <c r="G72" i="1"/>
  <c r="H71" i="1"/>
  <c r="G71" i="1"/>
  <c r="H70" i="1"/>
  <c r="G70" i="1"/>
  <c r="H69" i="1"/>
  <c r="G69" i="1"/>
  <c r="H68" i="1"/>
  <c r="G68" i="1"/>
  <c r="H67" i="1"/>
  <c r="G67" i="1"/>
  <c r="H66" i="1"/>
  <c r="G66" i="1"/>
  <c r="H65" i="1"/>
  <c r="G65" i="1"/>
  <c r="H64" i="1"/>
  <c r="G64" i="1"/>
  <c r="H63" i="1"/>
  <c r="G63" i="1"/>
  <c r="H62" i="1"/>
  <c r="G62" i="1"/>
  <c r="H61" i="1"/>
  <c r="G61" i="1"/>
  <c r="H60" i="1"/>
  <c r="G60" i="1"/>
  <c r="H59" i="1"/>
  <c r="G59" i="1"/>
  <c r="H58" i="1"/>
  <c r="G58" i="1"/>
  <c r="H57" i="1"/>
  <c r="G57" i="1"/>
  <c r="H56" i="1"/>
  <c r="G56" i="1"/>
  <c r="H55" i="1"/>
  <c r="G55" i="1"/>
  <c r="H54" i="1"/>
  <c r="G54" i="1"/>
  <c r="H53" i="1"/>
  <c r="G53" i="1"/>
  <c r="H52" i="1"/>
  <c r="G52" i="1"/>
  <c r="H51" i="1"/>
  <c r="G51" i="1"/>
  <c r="H50" i="1"/>
  <c r="G50" i="1"/>
  <c r="H49" i="1"/>
  <c r="G49" i="1"/>
  <c r="H48" i="1"/>
  <c r="G48" i="1"/>
  <c r="H47" i="1"/>
  <c r="G47" i="1"/>
  <c r="H46" i="1"/>
  <c r="G46" i="1"/>
  <c r="H45" i="1"/>
  <c r="G45" i="1"/>
  <c r="H44" i="1"/>
  <c r="G44" i="1"/>
  <c r="H43" i="1"/>
  <c r="G43" i="1"/>
  <c r="H42" i="1"/>
  <c r="G42" i="1"/>
  <c r="H41" i="1"/>
  <c r="G41" i="1"/>
  <c r="H40" i="1"/>
  <c r="G40" i="1"/>
  <c r="H39" i="1"/>
  <c r="G39" i="1"/>
  <c r="H38" i="1"/>
  <c r="G38" i="1"/>
  <c r="H37" i="1"/>
  <c r="G37" i="1"/>
  <c r="H36" i="1"/>
  <c r="G36" i="1"/>
  <c r="H35" i="1"/>
  <c r="G35" i="1"/>
  <c r="H34" i="1"/>
  <c r="G34" i="1"/>
  <c r="H33" i="1"/>
  <c r="G33" i="1"/>
  <c r="H32" i="1"/>
  <c r="G32" i="1"/>
  <c r="H31" i="1"/>
  <c r="G31" i="1"/>
  <c r="H30" i="1"/>
  <c r="G30" i="1"/>
  <c r="H29" i="1"/>
  <c r="G29" i="1"/>
  <c r="H28" i="1"/>
  <c r="G28" i="1"/>
  <c r="H27" i="1"/>
  <c r="G27" i="1"/>
  <c r="H26" i="1"/>
  <c r="G26" i="1"/>
  <c r="H25" i="1"/>
  <c r="G25" i="1"/>
  <c r="H24" i="1"/>
  <c r="G24" i="1"/>
  <c r="H23" i="1"/>
  <c r="G23" i="1"/>
  <c r="H22" i="1"/>
  <c r="G22" i="1"/>
  <c r="H21" i="1"/>
  <c r="G21" i="1"/>
  <c r="H20" i="1"/>
  <c r="G20" i="1"/>
  <c r="H19" i="1"/>
  <c r="G19" i="1"/>
  <c r="H18" i="1"/>
  <c r="G18" i="1"/>
  <c r="H17" i="1"/>
  <c r="G17" i="1"/>
  <c r="H16" i="1"/>
  <c r="G16" i="1"/>
  <c r="H15" i="1"/>
  <c r="G15" i="1"/>
  <c r="H14" i="1"/>
  <c r="G14" i="1"/>
  <c r="H13" i="1"/>
  <c r="G13" i="1"/>
  <c r="H12" i="1"/>
  <c r="G12" i="1"/>
  <c r="H11" i="1"/>
  <c r="G11" i="1"/>
  <c r="H10" i="1"/>
  <c r="G10" i="1"/>
  <c r="M738" i="1"/>
  <c r="A3" i="1"/>
  <c r="A6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E741" i="1" l="1"/>
  <c r="E621" i="1"/>
  <c r="F448" i="1"/>
  <c r="F726" i="1"/>
  <c r="F724" i="1"/>
  <c r="F722" i="1"/>
  <c r="F720" i="1"/>
  <c r="E720" i="1" s="1"/>
  <c r="F718" i="1"/>
  <c r="E718" i="1" s="1"/>
  <c r="F716" i="1"/>
  <c r="F714" i="1"/>
  <c r="E714" i="1" s="1"/>
  <c r="F712" i="1"/>
  <c r="F710" i="1"/>
  <c r="F708" i="1"/>
  <c r="E682" i="1"/>
  <c r="E666" i="1"/>
  <c r="E663" i="1"/>
  <c r="E651" i="1"/>
  <c r="E648" i="1"/>
  <c r="E635" i="1"/>
  <c r="E633" i="1"/>
  <c r="E630" i="1"/>
  <c r="E625" i="1"/>
  <c r="F612" i="1"/>
  <c r="F610" i="1"/>
  <c r="E610" i="1" s="1"/>
  <c r="F608" i="1"/>
  <c r="F606" i="1"/>
  <c r="F604" i="1"/>
  <c r="F602" i="1"/>
  <c r="F600" i="1"/>
  <c r="F598" i="1"/>
  <c r="F596" i="1"/>
  <c r="F594" i="1"/>
  <c r="E591" i="1"/>
  <c r="E589" i="1"/>
  <c r="E555" i="1"/>
  <c r="E484" i="1"/>
  <c r="E450" i="1"/>
  <c r="E427" i="1"/>
  <c r="E726" i="1"/>
  <c r="E708" i="1"/>
  <c r="E658" i="1"/>
  <c r="E642" i="1"/>
  <c r="E623" i="1"/>
  <c r="E523" i="1"/>
  <c r="E468" i="1"/>
  <c r="E742" i="1"/>
  <c r="E740" i="1"/>
  <c r="E729" i="1"/>
  <c r="E727" i="1"/>
  <c r="E725" i="1"/>
  <c r="E717" i="1"/>
  <c r="E681" i="1"/>
  <c r="E678" i="1"/>
  <c r="E668" i="1"/>
  <c r="E641" i="1"/>
  <c r="E632" i="1"/>
  <c r="E622" i="1"/>
  <c r="E615" i="1"/>
  <c r="E613" i="1"/>
  <c r="E605" i="1"/>
  <c r="E597" i="1"/>
  <c r="E558" i="1"/>
  <c r="E510" i="1"/>
  <c r="E491" i="1"/>
  <c r="E487" i="1"/>
  <c r="E399" i="1"/>
  <c r="E743" i="1"/>
  <c r="E739" i="1"/>
  <c r="E724" i="1"/>
  <c r="E706" i="1"/>
  <c r="E686" i="1"/>
  <c r="E636" i="1"/>
  <c r="E616" i="1"/>
  <c r="E735" i="1"/>
  <c r="F725" i="1"/>
  <c r="F723" i="1"/>
  <c r="E723" i="1" s="1"/>
  <c r="F721" i="1"/>
  <c r="E721" i="1" s="1"/>
  <c r="F719" i="1"/>
  <c r="E719" i="1" s="1"/>
  <c r="F717" i="1"/>
  <c r="F715" i="1"/>
  <c r="E715" i="1" s="1"/>
  <c r="F713" i="1"/>
  <c r="E713" i="1" s="1"/>
  <c r="F711" i="1"/>
  <c r="E711" i="1" s="1"/>
  <c r="F709" i="1"/>
  <c r="E709" i="1" s="1"/>
  <c r="F707" i="1"/>
  <c r="E707" i="1" s="1"/>
  <c r="E667" i="1"/>
  <c r="E653" i="1"/>
  <c r="E640" i="1"/>
  <c r="E637" i="1"/>
  <c r="E634" i="1"/>
  <c r="E629" i="1"/>
  <c r="E619" i="1"/>
  <c r="F613" i="1"/>
  <c r="F611" i="1"/>
  <c r="F609" i="1"/>
  <c r="E609" i="1" s="1"/>
  <c r="F607" i="1"/>
  <c r="F605" i="1"/>
  <c r="F603" i="1"/>
  <c r="F601" i="1"/>
  <c r="E601" i="1" s="1"/>
  <c r="F599" i="1"/>
  <c r="E599" i="1" s="1"/>
  <c r="F597" i="1"/>
  <c r="F595" i="1"/>
  <c r="E592" i="1"/>
  <c r="E590" i="1"/>
  <c r="E433" i="1"/>
  <c r="E417" i="1"/>
  <c r="E383" i="1"/>
  <c r="F706" i="1"/>
  <c r="F705" i="1"/>
  <c r="F704" i="1"/>
  <c r="F703" i="1"/>
  <c r="F702" i="1"/>
  <c r="E702" i="1" s="1"/>
  <c r="F701" i="1"/>
  <c r="F700" i="1"/>
  <c r="F699" i="1"/>
  <c r="F698" i="1"/>
  <c r="E698" i="1" s="1"/>
  <c r="F697" i="1"/>
  <c r="F696" i="1"/>
  <c r="F695" i="1"/>
  <c r="F694" i="1"/>
  <c r="E694" i="1" s="1"/>
  <c r="F693" i="1"/>
  <c r="F692" i="1"/>
  <c r="F691" i="1"/>
  <c r="F690" i="1"/>
  <c r="E690" i="1" s="1"/>
  <c r="F689" i="1"/>
  <c r="F688" i="1"/>
  <c r="E688" i="1" s="1"/>
  <c r="F687" i="1"/>
  <c r="E687" i="1" s="1"/>
  <c r="E612" i="1"/>
  <c r="E611" i="1"/>
  <c r="E608" i="1"/>
  <c r="E607" i="1"/>
  <c r="E606" i="1"/>
  <c r="E604" i="1"/>
  <c r="E603" i="1"/>
  <c r="E602" i="1"/>
  <c r="E600" i="1"/>
  <c r="E598" i="1"/>
  <c r="E596" i="1"/>
  <c r="E595" i="1"/>
  <c r="E594" i="1"/>
  <c r="E593" i="1"/>
  <c r="E581" i="1"/>
  <c r="E577" i="1"/>
  <c r="E571" i="1"/>
  <c r="E568" i="1"/>
  <c r="E549" i="1"/>
  <c r="E543" i="1"/>
  <c r="E540" i="1"/>
  <c r="E537" i="1"/>
  <c r="E522" i="1"/>
  <c r="E497" i="1"/>
  <c r="E486" i="1"/>
  <c r="E479" i="1"/>
  <c r="E470" i="1"/>
  <c r="E463" i="1"/>
  <c r="F462" i="1"/>
  <c r="F460" i="1"/>
  <c r="F458" i="1"/>
  <c r="E445" i="1"/>
  <c r="E439" i="1"/>
  <c r="E355" i="1"/>
  <c r="E351" i="1"/>
  <c r="E331" i="1"/>
  <c r="E327" i="1"/>
  <c r="E222" i="1"/>
  <c r="E722" i="1"/>
  <c r="E716" i="1"/>
  <c r="E712" i="1"/>
  <c r="E710" i="1"/>
  <c r="E705" i="1"/>
  <c r="E704" i="1"/>
  <c r="E703" i="1"/>
  <c r="E701" i="1"/>
  <c r="E700" i="1"/>
  <c r="E699" i="1"/>
  <c r="E697" i="1"/>
  <c r="E696" i="1"/>
  <c r="E695" i="1"/>
  <c r="E693" i="1"/>
  <c r="E692" i="1"/>
  <c r="E691" i="1"/>
  <c r="E689" i="1"/>
  <c r="F686" i="1"/>
  <c r="F685" i="1"/>
  <c r="E685" i="1" s="1"/>
  <c r="F684" i="1"/>
  <c r="E684" i="1" s="1"/>
  <c r="F683" i="1"/>
  <c r="E683" i="1" s="1"/>
  <c r="F682" i="1"/>
  <c r="F681" i="1"/>
  <c r="F680" i="1"/>
  <c r="E680" i="1" s="1"/>
  <c r="F679" i="1"/>
  <c r="E679" i="1" s="1"/>
  <c r="F678" i="1"/>
  <c r="F677" i="1"/>
  <c r="E677" i="1" s="1"/>
  <c r="F676" i="1"/>
  <c r="E676" i="1" s="1"/>
  <c r="F675" i="1"/>
  <c r="E675" i="1" s="1"/>
  <c r="F674" i="1"/>
  <c r="E674" i="1" s="1"/>
  <c r="F673" i="1"/>
  <c r="E673" i="1" s="1"/>
  <c r="F672" i="1"/>
  <c r="E672" i="1" s="1"/>
  <c r="F671" i="1"/>
  <c r="E671" i="1" s="1"/>
  <c r="F670" i="1"/>
  <c r="E670" i="1" s="1"/>
  <c r="F669" i="1"/>
  <c r="E669" i="1" s="1"/>
  <c r="F668" i="1"/>
  <c r="F667" i="1"/>
  <c r="F666" i="1"/>
  <c r="F665" i="1"/>
  <c r="E665" i="1" s="1"/>
  <c r="F664" i="1"/>
  <c r="E664" i="1" s="1"/>
  <c r="F663" i="1"/>
  <c r="F662" i="1"/>
  <c r="E662" i="1" s="1"/>
  <c r="F661" i="1"/>
  <c r="E661" i="1" s="1"/>
  <c r="F660" i="1"/>
  <c r="E660" i="1" s="1"/>
  <c r="F659" i="1"/>
  <c r="E659" i="1" s="1"/>
  <c r="F658" i="1"/>
  <c r="F657" i="1"/>
  <c r="E657" i="1" s="1"/>
  <c r="F656" i="1"/>
  <c r="E656" i="1" s="1"/>
  <c r="F655" i="1"/>
  <c r="E655" i="1" s="1"/>
  <c r="F654" i="1"/>
  <c r="E654" i="1" s="1"/>
  <c r="F653" i="1"/>
  <c r="F652" i="1"/>
  <c r="E652" i="1" s="1"/>
  <c r="F651" i="1"/>
  <c r="F650" i="1"/>
  <c r="E650" i="1" s="1"/>
  <c r="F649" i="1"/>
  <c r="E649" i="1" s="1"/>
  <c r="F648" i="1"/>
  <c r="F647" i="1"/>
  <c r="E647" i="1" s="1"/>
  <c r="F646" i="1"/>
  <c r="E646" i="1" s="1"/>
  <c r="F645" i="1"/>
  <c r="E645" i="1" s="1"/>
  <c r="F644" i="1"/>
  <c r="E644" i="1" s="1"/>
  <c r="F643" i="1"/>
  <c r="E643" i="1" s="1"/>
  <c r="F642" i="1"/>
  <c r="F641" i="1"/>
  <c r="F640" i="1"/>
  <c r="F639" i="1"/>
  <c r="E639" i="1" s="1"/>
  <c r="F638" i="1"/>
  <c r="E638" i="1" s="1"/>
  <c r="F637" i="1"/>
  <c r="F636" i="1"/>
  <c r="F589" i="1"/>
  <c r="F588" i="1"/>
  <c r="F587" i="1"/>
  <c r="E587" i="1" s="1"/>
  <c r="E565" i="1"/>
  <c r="E562" i="1"/>
  <c r="E557" i="1"/>
  <c r="E525" i="1"/>
  <c r="E518" i="1"/>
  <c r="E509" i="1"/>
  <c r="E481" i="1"/>
  <c r="E476" i="1"/>
  <c r="E465" i="1"/>
  <c r="E454" i="1"/>
  <c r="E446" i="1"/>
  <c r="E282" i="1"/>
  <c r="E262" i="1"/>
  <c r="E228" i="1"/>
  <c r="F744" i="1"/>
  <c r="E744" i="1" s="1"/>
  <c r="F743" i="1"/>
  <c r="F742" i="1"/>
  <c r="F741" i="1"/>
  <c r="F740" i="1"/>
  <c r="F739" i="1"/>
  <c r="F738" i="1"/>
  <c r="E738" i="1" s="1"/>
  <c r="F737" i="1"/>
  <c r="E737" i="1" s="1"/>
  <c r="F736" i="1"/>
  <c r="E736" i="1" s="1"/>
  <c r="F735" i="1"/>
  <c r="F734" i="1"/>
  <c r="E734" i="1" s="1"/>
  <c r="F733" i="1"/>
  <c r="E733" i="1" s="1"/>
  <c r="F732" i="1"/>
  <c r="E732" i="1" s="1"/>
  <c r="F731" i="1"/>
  <c r="E731" i="1" s="1"/>
  <c r="F730" i="1"/>
  <c r="E730" i="1" s="1"/>
  <c r="F729" i="1"/>
  <c r="F728" i="1"/>
  <c r="E728" i="1" s="1"/>
  <c r="F727" i="1"/>
  <c r="F635" i="1"/>
  <c r="F634" i="1"/>
  <c r="F633" i="1"/>
  <c r="F632" i="1"/>
  <c r="F631" i="1"/>
  <c r="E631" i="1" s="1"/>
  <c r="F630" i="1"/>
  <c r="F629" i="1"/>
  <c r="F628" i="1"/>
  <c r="E628" i="1" s="1"/>
  <c r="F627" i="1"/>
  <c r="E627" i="1" s="1"/>
  <c r="F626" i="1"/>
  <c r="E626" i="1" s="1"/>
  <c r="F625" i="1"/>
  <c r="F624" i="1"/>
  <c r="E624" i="1" s="1"/>
  <c r="F623" i="1"/>
  <c r="F622" i="1"/>
  <c r="F621" i="1"/>
  <c r="F620" i="1"/>
  <c r="E620" i="1" s="1"/>
  <c r="F619" i="1"/>
  <c r="F618" i="1"/>
  <c r="E618" i="1" s="1"/>
  <c r="F617" i="1"/>
  <c r="E617" i="1" s="1"/>
  <c r="F616" i="1"/>
  <c r="F615" i="1"/>
  <c r="F614" i="1"/>
  <c r="E614" i="1" s="1"/>
  <c r="F593" i="1"/>
  <c r="F592" i="1"/>
  <c r="F591" i="1"/>
  <c r="F590" i="1"/>
  <c r="E588" i="1"/>
  <c r="E556" i="1"/>
  <c r="E553" i="1"/>
  <c r="E533" i="1"/>
  <c r="E514" i="1"/>
  <c r="E508" i="1"/>
  <c r="E492" i="1"/>
  <c r="E485" i="1"/>
  <c r="E478" i="1"/>
  <c r="E471" i="1"/>
  <c r="F461" i="1"/>
  <c r="E461" i="1" s="1"/>
  <c r="F459" i="1"/>
  <c r="F457" i="1"/>
  <c r="E448" i="1"/>
  <c r="E437" i="1"/>
  <c r="E425" i="1"/>
  <c r="E349" i="1"/>
  <c r="E345" i="1"/>
  <c r="E321" i="1"/>
  <c r="E159" i="1"/>
  <c r="F586" i="1"/>
  <c r="F585" i="1"/>
  <c r="E585" i="1" s="1"/>
  <c r="F584" i="1"/>
  <c r="F583" i="1"/>
  <c r="F582" i="1"/>
  <c r="E582" i="1" s="1"/>
  <c r="F581" i="1"/>
  <c r="F580" i="1"/>
  <c r="F579" i="1"/>
  <c r="F578" i="1"/>
  <c r="F577" i="1"/>
  <c r="F576" i="1"/>
  <c r="F575" i="1"/>
  <c r="F574" i="1"/>
  <c r="F573" i="1"/>
  <c r="E573" i="1" s="1"/>
  <c r="F572" i="1"/>
  <c r="E462" i="1"/>
  <c r="E460" i="1"/>
  <c r="E459" i="1"/>
  <c r="E458" i="1"/>
  <c r="E456" i="1"/>
  <c r="E447" i="1"/>
  <c r="E444" i="1"/>
  <c r="E420" i="1"/>
  <c r="E414" i="1"/>
  <c r="E403" i="1"/>
  <c r="E401" i="1"/>
  <c r="E392" i="1"/>
  <c r="E385" i="1"/>
  <c r="E378" i="1"/>
  <c r="E357" i="1"/>
  <c r="F355" i="1"/>
  <c r="F353" i="1"/>
  <c r="F351" i="1"/>
  <c r="F349" i="1"/>
  <c r="F347" i="1"/>
  <c r="F345" i="1"/>
  <c r="F343" i="1"/>
  <c r="E343" i="1" s="1"/>
  <c r="F341" i="1"/>
  <c r="F339" i="1"/>
  <c r="E339" i="1" s="1"/>
  <c r="F337" i="1"/>
  <c r="F335" i="1"/>
  <c r="E335" i="1" s="1"/>
  <c r="F333" i="1"/>
  <c r="F331" i="1"/>
  <c r="F329" i="1"/>
  <c r="F327" i="1"/>
  <c r="F325" i="1"/>
  <c r="F323" i="1"/>
  <c r="E323" i="1" s="1"/>
  <c r="F321" i="1"/>
  <c r="F319" i="1"/>
  <c r="F317" i="1"/>
  <c r="F315" i="1"/>
  <c r="E315" i="1" s="1"/>
  <c r="F313" i="1"/>
  <c r="F311" i="1"/>
  <c r="F309" i="1"/>
  <c r="F307" i="1"/>
  <c r="E307" i="1" s="1"/>
  <c r="F305" i="1"/>
  <c r="F303" i="1"/>
  <c r="F301" i="1"/>
  <c r="F299" i="1"/>
  <c r="F297" i="1"/>
  <c r="F295" i="1"/>
  <c r="E287" i="1"/>
  <c r="E284" i="1"/>
  <c r="E258" i="1"/>
  <c r="E255" i="1"/>
  <c r="E231" i="1"/>
  <c r="E224" i="1"/>
  <c r="E211" i="1"/>
  <c r="F162" i="1"/>
  <c r="E586" i="1"/>
  <c r="E584" i="1"/>
  <c r="E583" i="1"/>
  <c r="E580" i="1"/>
  <c r="E579" i="1"/>
  <c r="E578" i="1"/>
  <c r="E576" i="1"/>
  <c r="E575" i="1"/>
  <c r="E574" i="1"/>
  <c r="E572" i="1"/>
  <c r="F571" i="1"/>
  <c r="F570" i="1"/>
  <c r="E570" i="1" s="1"/>
  <c r="F569" i="1"/>
  <c r="E569" i="1" s="1"/>
  <c r="F568" i="1"/>
  <c r="F567" i="1"/>
  <c r="E567" i="1" s="1"/>
  <c r="F566" i="1"/>
  <c r="E566" i="1" s="1"/>
  <c r="F565" i="1"/>
  <c r="F564" i="1"/>
  <c r="E564" i="1" s="1"/>
  <c r="F563" i="1"/>
  <c r="E563" i="1" s="1"/>
  <c r="F562" i="1"/>
  <c r="F561" i="1"/>
  <c r="E561" i="1" s="1"/>
  <c r="F560" i="1"/>
  <c r="E560" i="1" s="1"/>
  <c r="F559" i="1"/>
  <c r="E559" i="1" s="1"/>
  <c r="F558" i="1"/>
  <c r="F557" i="1"/>
  <c r="F556" i="1"/>
  <c r="F555" i="1"/>
  <c r="F554" i="1"/>
  <c r="E554" i="1" s="1"/>
  <c r="F553" i="1"/>
  <c r="F552" i="1"/>
  <c r="E552" i="1" s="1"/>
  <c r="F551" i="1"/>
  <c r="E551" i="1" s="1"/>
  <c r="F550" i="1"/>
  <c r="E550" i="1" s="1"/>
  <c r="F549" i="1"/>
  <c r="F548" i="1"/>
  <c r="E548" i="1" s="1"/>
  <c r="F547" i="1"/>
  <c r="E547" i="1" s="1"/>
  <c r="F546" i="1"/>
  <c r="E546" i="1" s="1"/>
  <c r="F545" i="1"/>
  <c r="E545" i="1" s="1"/>
  <c r="F544" i="1"/>
  <c r="E544" i="1" s="1"/>
  <c r="F543" i="1"/>
  <c r="F542" i="1"/>
  <c r="E542" i="1" s="1"/>
  <c r="F541" i="1"/>
  <c r="E541" i="1" s="1"/>
  <c r="F540" i="1"/>
  <c r="F539" i="1"/>
  <c r="E539" i="1" s="1"/>
  <c r="F538" i="1"/>
  <c r="E538" i="1" s="1"/>
  <c r="F537" i="1"/>
  <c r="F536" i="1"/>
  <c r="E536" i="1" s="1"/>
  <c r="F535" i="1"/>
  <c r="E535" i="1" s="1"/>
  <c r="F534" i="1"/>
  <c r="E534" i="1" s="1"/>
  <c r="F533" i="1"/>
  <c r="F532" i="1"/>
  <c r="E532" i="1" s="1"/>
  <c r="F531" i="1"/>
  <c r="E531" i="1" s="1"/>
  <c r="F530" i="1"/>
  <c r="E530" i="1" s="1"/>
  <c r="F529" i="1"/>
  <c r="E529" i="1" s="1"/>
  <c r="F528" i="1"/>
  <c r="E528" i="1" s="1"/>
  <c r="F527" i="1"/>
  <c r="E527" i="1" s="1"/>
  <c r="F526" i="1"/>
  <c r="E526" i="1" s="1"/>
  <c r="F525" i="1"/>
  <c r="F524" i="1"/>
  <c r="E524" i="1" s="1"/>
  <c r="F523" i="1"/>
  <c r="F522" i="1"/>
  <c r="F521" i="1"/>
  <c r="E521" i="1" s="1"/>
  <c r="F520" i="1"/>
  <c r="E520" i="1" s="1"/>
  <c r="F519" i="1"/>
  <c r="E519" i="1" s="1"/>
  <c r="F518" i="1"/>
  <c r="F517" i="1"/>
  <c r="E517" i="1" s="1"/>
  <c r="F516" i="1"/>
  <c r="E516" i="1" s="1"/>
  <c r="F515" i="1"/>
  <c r="E515" i="1" s="1"/>
  <c r="F514" i="1"/>
  <c r="F513" i="1"/>
  <c r="E513" i="1" s="1"/>
  <c r="F512" i="1"/>
  <c r="E512" i="1" s="1"/>
  <c r="F511" i="1"/>
  <c r="E511" i="1" s="1"/>
  <c r="F510" i="1"/>
  <c r="F509" i="1"/>
  <c r="F508" i="1"/>
  <c r="F507" i="1"/>
  <c r="E507" i="1" s="1"/>
  <c r="F506" i="1"/>
  <c r="E506" i="1" s="1"/>
  <c r="F505" i="1"/>
  <c r="E505" i="1" s="1"/>
  <c r="F504" i="1"/>
  <c r="E504" i="1" s="1"/>
  <c r="F503" i="1"/>
  <c r="E503" i="1" s="1"/>
  <c r="F502" i="1"/>
  <c r="E502" i="1" s="1"/>
  <c r="F501" i="1"/>
  <c r="E501" i="1" s="1"/>
  <c r="F500" i="1"/>
  <c r="E500" i="1" s="1"/>
  <c r="F499" i="1"/>
  <c r="E499" i="1" s="1"/>
  <c r="F498" i="1"/>
  <c r="E498" i="1" s="1"/>
  <c r="F497" i="1"/>
  <c r="F496" i="1"/>
  <c r="E496" i="1" s="1"/>
  <c r="F495" i="1"/>
  <c r="E495" i="1" s="1"/>
  <c r="F494" i="1"/>
  <c r="E494" i="1" s="1"/>
  <c r="F493" i="1"/>
  <c r="E493" i="1" s="1"/>
  <c r="F492" i="1"/>
  <c r="F491" i="1"/>
  <c r="F490" i="1"/>
  <c r="E490" i="1" s="1"/>
  <c r="F489" i="1"/>
  <c r="E489" i="1" s="1"/>
  <c r="F488" i="1"/>
  <c r="E488" i="1" s="1"/>
  <c r="F487" i="1"/>
  <c r="E457" i="1"/>
  <c r="F455" i="1"/>
  <c r="E455" i="1" s="1"/>
  <c r="F446" i="1"/>
  <c r="E400" i="1"/>
  <c r="E398" i="1"/>
  <c r="E389" i="1"/>
  <c r="E368" i="1"/>
  <c r="E361" i="1"/>
  <c r="E354" i="1"/>
  <c r="E324" i="1"/>
  <c r="E322" i="1"/>
  <c r="E318" i="1"/>
  <c r="E302" i="1"/>
  <c r="E300" i="1"/>
  <c r="E286" i="1"/>
  <c r="E254" i="1"/>
  <c r="E251" i="1"/>
  <c r="E230" i="1"/>
  <c r="E227" i="1"/>
  <c r="E220" i="1"/>
  <c r="E213" i="1"/>
  <c r="E193" i="1"/>
  <c r="F486" i="1"/>
  <c r="F485" i="1"/>
  <c r="F484" i="1"/>
  <c r="F483" i="1"/>
  <c r="E483" i="1" s="1"/>
  <c r="F482" i="1"/>
  <c r="E482" i="1" s="1"/>
  <c r="F481" i="1"/>
  <c r="F480" i="1"/>
  <c r="E480" i="1" s="1"/>
  <c r="F479" i="1"/>
  <c r="F478" i="1"/>
  <c r="F477" i="1"/>
  <c r="E477" i="1" s="1"/>
  <c r="F476" i="1"/>
  <c r="F475" i="1"/>
  <c r="E475" i="1" s="1"/>
  <c r="F474" i="1"/>
  <c r="E474" i="1" s="1"/>
  <c r="F473" i="1"/>
  <c r="E473" i="1" s="1"/>
  <c r="F472" i="1"/>
  <c r="E472" i="1" s="1"/>
  <c r="F471" i="1"/>
  <c r="F470" i="1"/>
  <c r="F469" i="1"/>
  <c r="E469" i="1" s="1"/>
  <c r="F468" i="1"/>
  <c r="F467" i="1"/>
  <c r="E467" i="1" s="1"/>
  <c r="F466" i="1"/>
  <c r="E466" i="1" s="1"/>
  <c r="F465" i="1"/>
  <c r="F464" i="1"/>
  <c r="E464" i="1" s="1"/>
  <c r="F463" i="1"/>
  <c r="F456" i="1"/>
  <c r="E449" i="1"/>
  <c r="F447" i="1"/>
  <c r="E407" i="1"/>
  <c r="E374" i="1"/>
  <c r="E360" i="1"/>
  <c r="F354" i="1"/>
  <c r="F352" i="1"/>
  <c r="E352" i="1" s="1"/>
  <c r="F350" i="1"/>
  <c r="E350" i="1" s="1"/>
  <c r="F348" i="1"/>
  <c r="E348" i="1" s="1"/>
  <c r="F346" i="1"/>
  <c r="F344" i="1"/>
  <c r="F342" i="1"/>
  <c r="F340" i="1"/>
  <c r="E340" i="1" s="1"/>
  <c r="F338" i="1"/>
  <c r="F336" i="1"/>
  <c r="F334" i="1"/>
  <c r="F332" i="1"/>
  <c r="F330" i="1"/>
  <c r="F328" i="1"/>
  <c r="F326" i="1"/>
  <c r="E326" i="1" s="1"/>
  <c r="F324" i="1"/>
  <c r="F322" i="1"/>
  <c r="F320" i="1"/>
  <c r="E320" i="1" s="1"/>
  <c r="F318" i="1"/>
  <c r="F316" i="1"/>
  <c r="F314" i="1"/>
  <c r="E314" i="1" s="1"/>
  <c r="F312" i="1"/>
  <c r="E312" i="1" s="1"/>
  <c r="F310" i="1"/>
  <c r="E310" i="1" s="1"/>
  <c r="F308" i="1"/>
  <c r="F306" i="1"/>
  <c r="F304" i="1"/>
  <c r="F302" i="1"/>
  <c r="F300" i="1"/>
  <c r="F298" i="1"/>
  <c r="E298" i="1" s="1"/>
  <c r="F296" i="1"/>
  <c r="F294" i="1"/>
  <c r="E294" i="1" s="1"/>
  <c r="E263" i="1"/>
  <c r="E250" i="1"/>
  <c r="E245" i="1"/>
  <c r="E229" i="1"/>
  <c r="E226" i="1"/>
  <c r="E172" i="1"/>
  <c r="F170" i="1"/>
  <c r="E70" i="1"/>
  <c r="E347" i="1"/>
  <c r="E346" i="1"/>
  <c r="E344" i="1"/>
  <c r="E342" i="1"/>
  <c r="E341" i="1"/>
  <c r="E338" i="1"/>
  <c r="E337" i="1"/>
  <c r="E336" i="1"/>
  <c r="E334" i="1"/>
  <c r="E333" i="1"/>
  <c r="E332" i="1"/>
  <c r="E330" i="1"/>
  <c r="E329" i="1"/>
  <c r="E328" i="1"/>
  <c r="E325" i="1"/>
  <c r="E319" i="1"/>
  <c r="E317" i="1"/>
  <c r="E316" i="1"/>
  <c r="E313" i="1"/>
  <c r="E311" i="1"/>
  <c r="E309" i="1"/>
  <c r="E308" i="1"/>
  <c r="E306" i="1"/>
  <c r="E305" i="1"/>
  <c r="E304" i="1"/>
  <c r="E303" i="1"/>
  <c r="E301" i="1"/>
  <c r="E299" i="1"/>
  <c r="E297" i="1"/>
  <c r="E296" i="1"/>
  <c r="E295" i="1"/>
  <c r="E281" i="1"/>
  <c r="E277" i="1"/>
  <c r="E265" i="1"/>
  <c r="E261" i="1"/>
  <c r="E257" i="1"/>
  <c r="E253" i="1"/>
  <c r="E217" i="1"/>
  <c r="E215" i="1"/>
  <c r="E197" i="1"/>
  <c r="E188" i="1"/>
  <c r="E186" i="1"/>
  <c r="E183" i="1"/>
  <c r="F14" i="1"/>
  <c r="E14" i="1" s="1"/>
  <c r="F454" i="1"/>
  <c r="F453" i="1"/>
  <c r="E453" i="1" s="1"/>
  <c r="F452" i="1"/>
  <c r="E452" i="1" s="1"/>
  <c r="F451" i="1"/>
  <c r="E451" i="1" s="1"/>
  <c r="F450" i="1"/>
  <c r="F449" i="1"/>
  <c r="E353" i="1"/>
  <c r="E242" i="1"/>
  <c r="E225" i="1"/>
  <c r="E223" i="1"/>
  <c r="E221" i="1"/>
  <c r="E219" i="1"/>
  <c r="E212" i="1"/>
  <c r="E208" i="1"/>
  <c r="E201" i="1"/>
  <c r="E171" i="1"/>
  <c r="F166" i="1"/>
  <c r="E166" i="1" s="1"/>
  <c r="E160" i="1"/>
  <c r="E157" i="1"/>
  <c r="E95" i="1"/>
  <c r="F445" i="1"/>
  <c r="F444" i="1"/>
  <c r="F443" i="1"/>
  <c r="E443" i="1" s="1"/>
  <c r="F442" i="1"/>
  <c r="E442" i="1" s="1"/>
  <c r="F441" i="1"/>
  <c r="E441" i="1" s="1"/>
  <c r="F440" i="1"/>
  <c r="E440" i="1" s="1"/>
  <c r="F439" i="1"/>
  <c r="F438" i="1"/>
  <c r="E438" i="1" s="1"/>
  <c r="F437" i="1"/>
  <c r="F436" i="1"/>
  <c r="E436" i="1" s="1"/>
  <c r="F435" i="1"/>
  <c r="E435" i="1" s="1"/>
  <c r="F434" i="1"/>
  <c r="E434" i="1" s="1"/>
  <c r="F433" i="1"/>
  <c r="F432" i="1"/>
  <c r="E432" i="1" s="1"/>
  <c r="F431" i="1"/>
  <c r="E431" i="1" s="1"/>
  <c r="F430" i="1"/>
  <c r="E430" i="1" s="1"/>
  <c r="F429" i="1"/>
  <c r="E429" i="1" s="1"/>
  <c r="F428" i="1"/>
  <c r="E428" i="1" s="1"/>
  <c r="F427" i="1"/>
  <c r="F426" i="1"/>
  <c r="E426" i="1" s="1"/>
  <c r="F425" i="1"/>
  <c r="F424" i="1"/>
  <c r="E424" i="1" s="1"/>
  <c r="F423" i="1"/>
  <c r="E423" i="1" s="1"/>
  <c r="F422" i="1"/>
  <c r="E422" i="1" s="1"/>
  <c r="F421" i="1"/>
  <c r="E421" i="1" s="1"/>
  <c r="F420" i="1"/>
  <c r="F419" i="1"/>
  <c r="E419" i="1" s="1"/>
  <c r="F418" i="1"/>
  <c r="E418" i="1" s="1"/>
  <c r="F417" i="1"/>
  <c r="F416" i="1"/>
  <c r="E416" i="1" s="1"/>
  <c r="F415" i="1"/>
  <c r="E415" i="1" s="1"/>
  <c r="F414" i="1"/>
  <c r="F413" i="1"/>
  <c r="E413" i="1" s="1"/>
  <c r="F412" i="1"/>
  <c r="E412" i="1" s="1"/>
  <c r="F411" i="1"/>
  <c r="E411" i="1" s="1"/>
  <c r="F410" i="1"/>
  <c r="E410" i="1" s="1"/>
  <c r="F409" i="1"/>
  <c r="E409" i="1" s="1"/>
  <c r="F408" i="1"/>
  <c r="E408" i="1" s="1"/>
  <c r="F407" i="1"/>
  <c r="F406" i="1"/>
  <c r="E406" i="1" s="1"/>
  <c r="F405" i="1"/>
  <c r="E405" i="1" s="1"/>
  <c r="F404" i="1"/>
  <c r="E404" i="1" s="1"/>
  <c r="F403" i="1"/>
  <c r="F402" i="1"/>
  <c r="E402" i="1" s="1"/>
  <c r="F401" i="1"/>
  <c r="F400" i="1"/>
  <c r="F399" i="1"/>
  <c r="F398" i="1"/>
  <c r="F397" i="1"/>
  <c r="E397" i="1" s="1"/>
  <c r="F396" i="1"/>
  <c r="E396" i="1" s="1"/>
  <c r="F395" i="1"/>
  <c r="E395" i="1" s="1"/>
  <c r="F394" i="1"/>
  <c r="E394" i="1" s="1"/>
  <c r="F393" i="1"/>
  <c r="E393" i="1" s="1"/>
  <c r="F392" i="1"/>
  <c r="F391" i="1"/>
  <c r="E391" i="1" s="1"/>
  <c r="F390" i="1"/>
  <c r="E390" i="1" s="1"/>
  <c r="F389" i="1"/>
  <c r="F388" i="1"/>
  <c r="E388" i="1" s="1"/>
  <c r="F387" i="1"/>
  <c r="E387" i="1" s="1"/>
  <c r="F386" i="1"/>
  <c r="E386" i="1" s="1"/>
  <c r="F385" i="1"/>
  <c r="F384" i="1"/>
  <c r="E384" i="1" s="1"/>
  <c r="F383" i="1"/>
  <c r="F382" i="1"/>
  <c r="E382" i="1" s="1"/>
  <c r="F381" i="1"/>
  <c r="E381" i="1" s="1"/>
  <c r="F380" i="1"/>
  <c r="E380" i="1" s="1"/>
  <c r="F379" i="1"/>
  <c r="E379" i="1" s="1"/>
  <c r="F378" i="1"/>
  <c r="F377" i="1"/>
  <c r="E377" i="1" s="1"/>
  <c r="F376" i="1"/>
  <c r="E376" i="1" s="1"/>
  <c r="F375" i="1"/>
  <c r="E375" i="1" s="1"/>
  <c r="F374" i="1"/>
  <c r="F373" i="1"/>
  <c r="E373" i="1" s="1"/>
  <c r="F372" i="1"/>
  <c r="E372" i="1" s="1"/>
  <c r="F371" i="1"/>
  <c r="E371" i="1" s="1"/>
  <c r="F370" i="1"/>
  <c r="E370" i="1" s="1"/>
  <c r="F369" i="1"/>
  <c r="E369" i="1" s="1"/>
  <c r="F368" i="1"/>
  <c r="F367" i="1"/>
  <c r="E367" i="1" s="1"/>
  <c r="F366" i="1"/>
  <c r="E366" i="1" s="1"/>
  <c r="F365" i="1"/>
  <c r="E365" i="1" s="1"/>
  <c r="F364" i="1"/>
  <c r="E364" i="1" s="1"/>
  <c r="F363" i="1"/>
  <c r="E363" i="1" s="1"/>
  <c r="F362" i="1"/>
  <c r="E362" i="1" s="1"/>
  <c r="F361" i="1"/>
  <c r="F360" i="1"/>
  <c r="F359" i="1"/>
  <c r="E359" i="1" s="1"/>
  <c r="F358" i="1"/>
  <c r="E358" i="1" s="1"/>
  <c r="F357" i="1"/>
  <c r="F356" i="1"/>
  <c r="E356" i="1" s="1"/>
  <c r="E274" i="1"/>
  <c r="E266" i="1"/>
  <c r="E214" i="1"/>
  <c r="E173" i="1"/>
  <c r="E170" i="1"/>
  <c r="E162" i="1"/>
  <c r="F31" i="1"/>
  <c r="F171" i="1"/>
  <c r="F167" i="1"/>
  <c r="E167" i="1" s="1"/>
  <c r="F163" i="1"/>
  <c r="E163" i="1" s="1"/>
  <c r="F159" i="1"/>
  <c r="F138" i="1"/>
  <c r="F136" i="1"/>
  <c r="F134" i="1"/>
  <c r="F132" i="1"/>
  <c r="F130" i="1"/>
  <c r="F128" i="1"/>
  <c r="F126" i="1"/>
  <c r="F124" i="1"/>
  <c r="F122" i="1"/>
  <c r="E122" i="1" s="1"/>
  <c r="F120" i="1"/>
  <c r="F118" i="1"/>
  <c r="F106" i="1"/>
  <c r="E94" i="1"/>
  <c r="F33" i="1"/>
  <c r="F16" i="1"/>
  <c r="F293" i="1"/>
  <c r="E293" i="1" s="1"/>
  <c r="F292" i="1"/>
  <c r="E292" i="1" s="1"/>
  <c r="F291" i="1"/>
  <c r="E291" i="1" s="1"/>
  <c r="F290" i="1"/>
  <c r="E290" i="1" s="1"/>
  <c r="F289" i="1"/>
  <c r="E289" i="1" s="1"/>
  <c r="F288" i="1"/>
  <c r="E288" i="1" s="1"/>
  <c r="F287" i="1"/>
  <c r="F286" i="1"/>
  <c r="F285" i="1"/>
  <c r="E285" i="1" s="1"/>
  <c r="F284" i="1"/>
  <c r="F283" i="1"/>
  <c r="E283" i="1" s="1"/>
  <c r="F282" i="1"/>
  <c r="F281" i="1"/>
  <c r="F280" i="1"/>
  <c r="E280" i="1" s="1"/>
  <c r="F279" i="1"/>
  <c r="E279" i="1" s="1"/>
  <c r="F278" i="1"/>
  <c r="E278" i="1" s="1"/>
  <c r="F277" i="1"/>
  <c r="F276" i="1"/>
  <c r="E276" i="1" s="1"/>
  <c r="F275" i="1"/>
  <c r="E275" i="1" s="1"/>
  <c r="F274" i="1"/>
  <c r="F273" i="1"/>
  <c r="E273" i="1" s="1"/>
  <c r="F272" i="1"/>
  <c r="E272" i="1" s="1"/>
  <c r="F271" i="1"/>
  <c r="E271" i="1" s="1"/>
  <c r="F270" i="1"/>
  <c r="E270" i="1" s="1"/>
  <c r="F269" i="1"/>
  <c r="E269" i="1" s="1"/>
  <c r="F268" i="1"/>
  <c r="E268" i="1" s="1"/>
  <c r="F267" i="1"/>
  <c r="E267" i="1" s="1"/>
  <c r="F266" i="1"/>
  <c r="F265" i="1"/>
  <c r="F264" i="1"/>
  <c r="E264" i="1" s="1"/>
  <c r="F263" i="1"/>
  <c r="F262" i="1"/>
  <c r="F261" i="1"/>
  <c r="F260" i="1"/>
  <c r="E260" i="1" s="1"/>
  <c r="F259" i="1"/>
  <c r="E259" i="1" s="1"/>
  <c r="F258" i="1"/>
  <c r="F257" i="1"/>
  <c r="F256" i="1"/>
  <c r="E256" i="1" s="1"/>
  <c r="F255" i="1"/>
  <c r="F254" i="1"/>
  <c r="F253" i="1"/>
  <c r="F252" i="1"/>
  <c r="E252" i="1" s="1"/>
  <c r="F251" i="1"/>
  <c r="F250" i="1"/>
  <c r="F249" i="1"/>
  <c r="E249" i="1" s="1"/>
  <c r="F248" i="1"/>
  <c r="E248" i="1" s="1"/>
  <c r="F247" i="1"/>
  <c r="E247" i="1" s="1"/>
  <c r="F246" i="1"/>
  <c r="E246" i="1" s="1"/>
  <c r="F245" i="1"/>
  <c r="F244" i="1"/>
  <c r="E244" i="1" s="1"/>
  <c r="F243" i="1"/>
  <c r="E243" i="1" s="1"/>
  <c r="F242" i="1"/>
  <c r="F241" i="1"/>
  <c r="E241" i="1" s="1"/>
  <c r="F240" i="1"/>
  <c r="E240" i="1" s="1"/>
  <c r="F239" i="1"/>
  <c r="E239" i="1" s="1"/>
  <c r="F238" i="1"/>
  <c r="E238" i="1" s="1"/>
  <c r="F237" i="1"/>
  <c r="E237" i="1" s="1"/>
  <c r="F236" i="1"/>
  <c r="E236" i="1" s="1"/>
  <c r="F235" i="1"/>
  <c r="E235" i="1" s="1"/>
  <c r="F234" i="1"/>
  <c r="E234" i="1" s="1"/>
  <c r="F233" i="1"/>
  <c r="E233" i="1" s="1"/>
  <c r="F232" i="1"/>
  <c r="E232" i="1" s="1"/>
  <c r="F172" i="1"/>
  <c r="F168" i="1"/>
  <c r="E168" i="1" s="1"/>
  <c r="F164" i="1"/>
  <c r="E164" i="1" s="1"/>
  <c r="F160" i="1"/>
  <c r="E150" i="1"/>
  <c r="E137" i="1"/>
  <c r="E133" i="1"/>
  <c r="E66" i="1"/>
  <c r="F35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E218" i="1" s="1"/>
  <c r="F217" i="1"/>
  <c r="F216" i="1"/>
  <c r="E216" i="1" s="1"/>
  <c r="F215" i="1"/>
  <c r="F214" i="1"/>
  <c r="F213" i="1"/>
  <c r="F212" i="1"/>
  <c r="F211" i="1"/>
  <c r="F210" i="1"/>
  <c r="E210" i="1" s="1"/>
  <c r="F209" i="1"/>
  <c r="E209" i="1" s="1"/>
  <c r="F208" i="1"/>
  <c r="F207" i="1"/>
  <c r="E207" i="1" s="1"/>
  <c r="F206" i="1"/>
  <c r="E206" i="1" s="1"/>
  <c r="F205" i="1"/>
  <c r="E205" i="1" s="1"/>
  <c r="F204" i="1"/>
  <c r="E204" i="1" s="1"/>
  <c r="F203" i="1"/>
  <c r="E203" i="1" s="1"/>
  <c r="F202" i="1"/>
  <c r="E202" i="1" s="1"/>
  <c r="F201" i="1"/>
  <c r="F200" i="1"/>
  <c r="E200" i="1" s="1"/>
  <c r="F199" i="1"/>
  <c r="E199" i="1" s="1"/>
  <c r="F198" i="1"/>
  <c r="E198" i="1" s="1"/>
  <c r="F197" i="1"/>
  <c r="F196" i="1"/>
  <c r="E196" i="1" s="1"/>
  <c r="F195" i="1"/>
  <c r="E195" i="1" s="1"/>
  <c r="F194" i="1"/>
  <c r="E194" i="1" s="1"/>
  <c r="F193" i="1"/>
  <c r="F192" i="1"/>
  <c r="E192" i="1" s="1"/>
  <c r="F191" i="1"/>
  <c r="E191" i="1" s="1"/>
  <c r="F190" i="1"/>
  <c r="E190" i="1" s="1"/>
  <c r="F189" i="1"/>
  <c r="E189" i="1" s="1"/>
  <c r="F188" i="1"/>
  <c r="F187" i="1"/>
  <c r="E187" i="1" s="1"/>
  <c r="F186" i="1"/>
  <c r="F185" i="1"/>
  <c r="E185" i="1" s="1"/>
  <c r="F184" i="1"/>
  <c r="E184" i="1" s="1"/>
  <c r="F183" i="1"/>
  <c r="F182" i="1"/>
  <c r="E182" i="1" s="1"/>
  <c r="F181" i="1"/>
  <c r="E181" i="1" s="1"/>
  <c r="F180" i="1"/>
  <c r="E180" i="1" s="1"/>
  <c r="F179" i="1"/>
  <c r="E179" i="1" s="1"/>
  <c r="F178" i="1"/>
  <c r="E178" i="1" s="1"/>
  <c r="F177" i="1"/>
  <c r="E177" i="1" s="1"/>
  <c r="F176" i="1"/>
  <c r="E176" i="1" s="1"/>
  <c r="F175" i="1"/>
  <c r="E175" i="1" s="1"/>
  <c r="F174" i="1"/>
  <c r="E174" i="1" s="1"/>
  <c r="F173" i="1"/>
  <c r="F169" i="1"/>
  <c r="E169" i="1" s="1"/>
  <c r="F165" i="1"/>
  <c r="E165" i="1" s="1"/>
  <c r="F161" i="1"/>
  <c r="E161" i="1" s="1"/>
  <c r="E145" i="1"/>
  <c r="F139" i="1"/>
  <c r="F137" i="1"/>
  <c r="F135" i="1"/>
  <c r="E135" i="1" s="1"/>
  <c r="F133" i="1"/>
  <c r="F131" i="1"/>
  <c r="F129" i="1"/>
  <c r="E129" i="1" s="1"/>
  <c r="F127" i="1"/>
  <c r="E127" i="1" s="1"/>
  <c r="F125" i="1"/>
  <c r="E125" i="1" s="1"/>
  <c r="F123" i="1"/>
  <c r="F121" i="1"/>
  <c r="E121" i="1" s="1"/>
  <c r="F119" i="1"/>
  <c r="E119" i="1" s="1"/>
  <c r="F117" i="1"/>
  <c r="E117" i="1" s="1"/>
  <c r="F112" i="1"/>
  <c r="E104" i="1"/>
  <c r="E93" i="1"/>
  <c r="E44" i="1"/>
  <c r="F37" i="1"/>
  <c r="E37" i="1" s="1"/>
  <c r="E29" i="1"/>
  <c r="E139" i="1"/>
  <c r="E138" i="1"/>
  <c r="E136" i="1"/>
  <c r="E134" i="1"/>
  <c r="E132" i="1"/>
  <c r="E131" i="1"/>
  <c r="E130" i="1"/>
  <c r="E128" i="1"/>
  <c r="E126" i="1"/>
  <c r="E124" i="1"/>
  <c r="E123" i="1"/>
  <c r="E120" i="1"/>
  <c r="E118" i="1"/>
  <c r="F114" i="1"/>
  <c r="F113" i="1"/>
  <c r="E113" i="1" s="1"/>
  <c r="F108" i="1"/>
  <c r="F107" i="1"/>
  <c r="E107" i="1" s="1"/>
  <c r="E82" i="1"/>
  <c r="E78" i="1"/>
  <c r="E67" i="1"/>
  <c r="E46" i="1"/>
  <c r="F44" i="1"/>
  <c r="F42" i="1"/>
  <c r="E42" i="1" s="1"/>
  <c r="F40" i="1"/>
  <c r="E40" i="1" s="1"/>
  <c r="F38" i="1"/>
  <c r="E38" i="1" s="1"/>
  <c r="E36" i="1"/>
  <c r="E32" i="1"/>
  <c r="F29" i="1"/>
  <c r="F27" i="1"/>
  <c r="E27" i="1" s="1"/>
  <c r="F25" i="1"/>
  <c r="E25" i="1" s="1"/>
  <c r="F23" i="1"/>
  <c r="E23" i="1" s="1"/>
  <c r="F21" i="1"/>
  <c r="E21" i="1" s="1"/>
  <c r="F19" i="1"/>
  <c r="E19" i="1" s="1"/>
  <c r="E17" i="1"/>
  <c r="F10" i="1"/>
  <c r="E10" i="1" s="1"/>
  <c r="F115" i="1"/>
  <c r="E115" i="1" s="1"/>
  <c r="E112" i="1"/>
  <c r="F110" i="1"/>
  <c r="E110" i="1" s="1"/>
  <c r="F109" i="1"/>
  <c r="E109" i="1" s="1"/>
  <c r="E106" i="1"/>
  <c r="F104" i="1"/>
  <c r="E86" i="1"/>
  <c r="E79" i="1"/>
  <c r="E72" i="1"/>
  <c r="E39" i="1"/>
  <c r="F36" i="1"/>
  <c r="F34" i="1"/>
  <c r="E34" i="1" s="1"/>
  <c r="F32" i="1"/>
  <c r="F30" i="1"/>
  <c r="E30" i="1" s="1"/>
  <c r="E28" i="1"/>
  <c r="E26" i="1"/>
  <c r="E22" i="1"/>
  <c r="E18" i="1"/>
  <c r="F17" i="1"/>
  <c r="F15" i="1"/>
  <c r="E15" i="1" s="1"/>
  <c r="F13" i="1"/>
  <c r="E13" i="1" s="1"/>
  <c r="F158" i="1"/>
  <c r="E158" i="1" s="1"/>
  <c r="F157" i="1"/>
  <c r="F156" i="1"/>
  <c r="E156" i="1" s="1"/>
  <c r="F155" i="1"/>
  <c r="E155" i="1" s="1"/>
  <c r="F154" i="1"/>
  <c r="E154" i="1" s="1"/>
  <c r="F153" i="1"/>
  <c r="E153" i="1" s="1"/>
  <c r="F152" i="1"/>
  <c r="E152" i="1" s="1"/>
  <c r="F151" i="1"/>
  <c r="E151" i="1" s="1"/>
  <c r="F150" i="1"/>
  <c r="F149" i="1"/>
  <c r="E149" i="1" s="1"/>
  <c r="F148" i="1"/>
  <c r="E148" i="1" s="1"/>
  <c r="F147" i="1"/>
  <c r="E147" i="1" s="1"/>
  <c r="F146" i="1"/>
  <c r="E146" i="1" s="1"/>
  <c r="F145" i="1"/>
  <c r="F144" i="1"/>
  <c r="E144" i="1" s="1"/>
  <c r="F143" i="1"/>
  <c r="E143" i="1" s="1"/>
  <c r="F142" i="1"/>
  <c r="E142" i="1" s="1"/>
  <c r="F141" i="1"/>
  <c r="E141" i="1" s="1"/>
  <c r="F140" i="1"/>
  <c r="E140" i="1" s="1"/>
  <c r="F116" i="1"/>
  <c r="E116" i="1" s="1"/>
  <c r="E114" i="1"/>
  <c r="F111" i="1"/>
  <c r="E111" i="1" s="1"/>
  <c r="E108" i="1"/>
  <c r="F105" i="1"/>
  <c r="E105" i="1" s="1"/>
  <c r="E87" i="1"/>
  <c r="E84" i="1"/>
  <c r="E61" i="1"/>
  <c r="E58" i="1"/>
  <c r="E54" i="1"/>
  <c r="E51" i="1"/>
  <c r="F43" i="1"/>
  <c r="E43" i="1" s="1"/>
  <c r="F41" i="1"/>
  <c r="E41" i="1" s="1"/>
  <c r="F39" i="1"/>
  <c r="E35" i="1"/>
  <c r="E33" i="1"/>
  <c r="E31" i="1"/>
  <c r="F28" i="1"/>
  <c r="F26" i="1"/>
  <c r="F24" i="1"/>
  <c r="E24" i="1" s="1"/>
  <c r="F22" i="1"/>
  <c r="F20" i="1"/>
  <c r="E20" i="1" s="1"/>
  <c r="F18" i="1"/>
  <c r="E16" i="1"/>
  <c r="F103" i="1"/>
  <c r="E103" i="1" s="1"/>
  <c r="F102" i="1"/>
  <c r="E102" i="1" s="1"/>
  <c r="F101" i="1"/>
  <c r="E101" i="1" s="1"/>
  <c r="F100" i="1"/>
  <c r="E100" i="1" s="1"/>
  <c r="F99" i="1"/>
  <c r="E99" i="1" s="1"/>
  <c r="F98" i="1"/>
  <c r="E98" i="1" s="1"/>
  <c r="F97" i="1"/>
  <c r="E97" i="1" s="1"/>
  <c r="F96" i="1"/>
  <c r="E96" i="1" s="1"/>
  <c r="F95" i="1"/>
  <c r="F94" i="1"/>
  <c r="F93" i="1"/>
  <c r="F92" i="1"/>
  <c r="E92" i="1" s="1"/>
  <c r="F91" i="1"/>
  <c r="E91" i="1" s="1"/>
  <c r="F90" i="1"/>
  <c r="E90" i="1" s="1"/>
  <c r="F89" i="1"/>
  <c r="E89" i="1" s="1"/>
  <c r="F88" i="1"/>
  <c r="E88" i="1" s="1"/>
  <c r="F87" i="1"/>
  <c r="F86" i="1"/>
  <c r="F85" i="1"/>
  <c r="E85" i="1" s="1"/>
  <c r="F84" i="1"/>
  <c r="F83" i="1"/>
  <c r="E83" i="1" s="1"/>
  <c r="F82" i="1"/>
  <c r="F81" i="1"/>
  <c r="E81" i="1" s="1"/>
  <c r="F80" i="1"/>
  <c r="E80" i="1" s="1"/>
  <c r="F79" i="1"/>
  <c r="F78" i="1"/>
  <c r="F77" i="1"/>
  <c r="E77" i="1" s="1"/>
  <c r="F76" i="1"/>
  <c r="E76" i="1" s="1"/>
  <c r="F75" i="1"/>
  <c r="E75" i="1" s="1"/>
  <c r="F74" i="1"/>
  <c r="E74" i="1" s="1"/>
  <c r="F73" i="1"/>
  <c r="E73" i="1" s="1"/>
  <c r="F72" i="1"/>
  <c r="F71" i="1"/>
  <c r="E71" i="1" s="1"/>
  <c r="F70" i="1"/>
  <c r="F69" i="1"/>
  <c r="E69" i="1" s="1"/>
  <c r="F68" i="1"/>
  <c r="E68" i="1" s="1"/>
  <c r="F67" i="1"/>
  <c r="F66" i="1"/>
  <c r="F65" i="1"/>
  <c r="E65" i="1" s="1"/>
  <c r="F64" i="1"/>
  <c r="E64" i="1" s="1"/>
  <c r="F63" i="1"/>
  <c r="E63" i="1" s="1"/>
  <c r="F62" i="1"/>
  <c r="E62" i="1" s="1"/>
  <c r="F61" i="1"/>
  <c r="F60" i="1"/>
  <c r="E60" i="1" s="1"/>
  <c r="F59" i="1"/>
  <c r="E59" i="1" s="1"/>
  <c r="F58" i="1"/>
  <c r="F57" i="1"/>
  <c r="E57" i="1" s="1"/>
  <c r="F56" i="1"/>
  <c r="E56" i="1" s="1"/>
  <c r="F55" i="1"/>
  <c r="E55" i="1" s="1"/>
  <c r="F54" i="1"/>
  <c r="F53" i="1"/>
  <c r="E53" i="1" s="1"/>
  <c r="F52" i="1"/>
  <c r="E52" i="1" s="1"/>
  <c r="F51" i="1"/>
  <c r="F50" i="1"/>
  <c r="E50" i="1" s="1"/>
  <c r="F49" i="1"/>
  <c r="E49" i="1" s="1"/>
  <c r="F48" i="1"/>
  <c r="E48" i="1" s="1"/>
  <c r="F47" i="1"/>
  <c r="E47" i="1" s="1"/>
  <c r="F46" i="1"/>
  <c r="F45" i="1"/>
  <c r="E45" i="1" s="1"/>
  <c r="F12" i="1"/>
  <c r="E12" i="1" s="1"/>
  <c r="F11" i="1"/>
  <c r="E11" i="1" s="1"/>
</calcChain>
</file>

<file path=xl/sharedStrings.xml><?xml version="1.0" encoding="utf-8"?>
<sst xmlns="http://schemas.openxmlformats.org/spreadsheetml/2006/main" count="2225" uniqueCount="773">
  <si>
    <t>Town Size</t>
  </si>
  <si>
    <t>1 = Thorp</t>
  </si>
  <si>
    <t>2 = Hamlet</t>
  </si>
  <si>
    <t>3 = Village</t>
  </si>
  <si>
    <t>4 = Small Town</t>
  </si>
  <si>
    <t>5 = Large Town</t>
  </si>
  <si>
    <t>6 = Small City</t>
  </si>
  <si>
    <t>7 = Large City</t>
  </si>
  <si>
    <t>8 = Metropolis</t>
  </si>
  <si>
    <t>Shop Size</t>
  </si>
  <si>
    <t>1 = Tiny</t>
  </si>
  <si>
    <t>2 = Small</t>
  </si>
  <si>
    <t>3 = Medium</t>
  </si>
  <si>
    <t>4 = Large</t>
  </si>
  <si>
    <t>Item</t>
  </si>
  <si>
    <t>Rarity</t>
  </si>
  <si>
    <t>Type</t>
  </si>
  <si>
    <t>Base Price (in cp)</t>
  </si>
  <si>
    <t>Qty in Stock</t>
  </si>
  <si>
    <t>Selling Price (in cp)</t>
  </si>
  <si>
    <t>Backpack (empty)</t>
  </si>
  <si>
    <t>C</t>
  </si>
  <si>
    <t>Adventuring Gear/Luxury Items</t>
  </si>
  <si>
    <t>Barrel (empty)</t>
  </si>
  <si>
    <t>Basket (empty)</t>
  </si>
  <si>
    <t>Bedroll</t>
  </si>
  <si>
    <t>Bell</t>
  </si>
  <si>
    <t>U</t>
  </si>
  <si>
    <t>Blanket (winter)</t>
  </si>
  <si>
    <t>Block and Tackle</t>
  </si>
  <si>
    <t>Bottle (wine, glass)</t>
  </si>
  <si>
    <t>Bucket (empty)</t>
  </si>
  <si>
    <t>Caltrops</t>
  </si>
  <si>
    <t>Candle</t>
  </si>
  <si>
    <t>Canvas (sq yd)</t>
  </si>
  <si>
    <t>Case (map or scroll)</t>
  </si>
  <si>
    <t>Chain (10 ft)</t>
  </si>
  <si>
    <t>Chalk (1 piece)</t>
  </si>
  <si>
    <t>Chest (empty)</t>
  </si>
  <si>
    <t>Crowbar</t>
  </si>
  <si>
    <t>Firewood (per day)</t>
  </si>
  <si>
    <t>Fishhook</t>
  </si>
  <si>
    <t>Fishing Net (25 sq ft)</t>
  </si>
  <si>
    <t>Flask (empty)</t>
  </si>
  <si>
    <t>Flint and Steel</t>
  </si>
  <si>
    <t>Grappling Hook</t>
  </si>
  <si>
    <t>R</t>
  </si>
  <si>
    <t>Hammer</t>
  </si>
  <si>
    <t>Ink (1 oz vial)</t>
  </si>
  <si>
    <t>Ink Pen</t>
  </si>
  <si>
    <t>Jug, clay</t>
  </si>
  <si>
    <t>Ladder (10 ft)</t>
  </si>
  <si>
    <t>Lamp (common)</t>
  </si>
  <si>
    <t>Lantern (Bullseye)</t>
  </si>
  <si>
    <t>Lantern (Hooded)</t>
  </si>
  <si>
    <t>Lock (Very Simple)</t>
  </si>
  <si>
    <t>Lock (Average)</t>
  </si>
  <si>
    <t>Lock (Good)</t>
  </si>
  <si>
    <t>Lock (Amazing)</t>
  </si>
  <si>
    <t>E</t>
  </si>
  <si>
    <t>Manacles</t>
  </si>
  <si>
    <t>Manacles (masterwork)</t>
  </si>
  <si>
    <t>Mirror (small steel)</t>
  </si>
  <si>
    <t>Mug/Tankard (clay)</t>
  </si>
  <si>
    <t>Oil (1 pint flask)</t>
  </si>
  <si>
    <t>Paper (sheet)</t>
  </si>
  <si>
    <t>Parchment (sheet)</t>
  </si>
  <si>
    <t>Pick, miner's</t>
  </si>
  <si>
    <t>Pitcher (clay)</t>
  </si>
  <si>
    <t>Piton</t>
  </si>
  <si>
    <t>Pole (10 ft)</t>
  </si>
  <si>
    <t>Pot (iron)</t>
  </si>
  <si>
    <t>Pouch, belt (empty)</t>
  </si>
  <si>
    <t>Ram, portable</t>
  </si>
  <si>
    <t>Rations, trail (per day)</t>
  </si>
  <si>
    <t>Rope, hemp (50 ft)</t>
  </si>
  <si>
    <t>Rope, silk (50 ft)</t>
  </si>
  <si>
    <t>Sack (empty)</t>
  </si>
  <si>
    <t>Sealing Wax</t>
  </si>
  <si>
    <t>Sewing Needle</t>
  </si>
  <si>
    <t>Signal Whistle</t>
  </si>
  <si>
    <t>Signet Ring</t>
  </si>
  <si>
    <t>Sledge</t>
  </si>
  <si>
    <t>Soap (per Lb)</t>
  </si>
  <si>
    <t>Spade or Shovel</t>
  </si>
  <si>
    <t>Spyglass</t>
  </si>
  <si>
    <t>Tent</t>
  </si>
  <si>
    <t>Torch</t>
  </si>
  <si>
    <t>Vial, ink or potion (empty)</t>
  </si>
  <si>
    <t>Waterskin</t>
  </si>
  <si>
    <t>Whetstone</t>
  </si>
  <si>
    <t>Acid (flask)</t>
  </si>
  <si>
    <t>Special Substances &amp; Items</t>
  </si>
  <si>
    <t>Alchemist's Fire (flask)</t>
  </si>
  <si>
    <t>Antitoxin</t>
  </si>
  <si>
    <t>Everburning Torch</t>
  </si>
  <si>
    <t>Holy Water (flask)</t>
  </si>
  <si>
    <t>Smokestick</t>
  </si>
  <si>
    <t>Sunrod</t>
  </si>
  <si>
    <t>Tanglefoot Bag</t>
  </si>
  <si>
    <t>Thunderstone</t>
  </si>
  <si>
    <t>Tindertwig</t>
  </si>
  <si>
    <t>Alchemist's Lab</t>
  </si>
  <si>
    <t>Tools &amp; Skill Kits</t>
  </si>
  <si>
    <t>Artisan's Tools</t>
  </si>
  <si>
    <t>Artisan's Tools, Masterwork</t>
  </si>
  <si>
    <t>Climber's Kit</t>
  </si>
  <si>
    <t>Disguise Kit</t>
  </si>
  <si>
    <t>Healer's Kit</t>
  </si>
  <si>
    <t>Holy Symbol (Wooden)</t>
  </si>
  <si>
    <t>Holy Symbol (Silver)</t>
  </si>
  <si>
    <t>Hourglass</t>
  </si>
  <si>
    <t>Magnifying Glass</t>
  </si>
  <si>
    <t>Musical Instrument (common)</t>
  </si>
  <si>
    <t>Musical Instrument (masterwork)</t>
  </si>
  <si>
    <t>Scale, merchant's</t>
  </si>
  <si>
    <t>Spell Component Pouch</t>
  </si>
  <si>
    <t>Spellbook, Wizard's (Blank)</t>
  </si>
  <si>
    <t>Thieves' Tools</t>
  </si>
  <si>
    <t>Thieves' Tools, Masterwork</t>
  </si>
  <si>
    <t>Tool, Masterwork</t>
  </si>
  <si>
    <t>Water Clock</t>
  </si>
  <si>
    <t>Artisan's Outfit</t>
  </si>
  <si>
    <t>Clothing</t>
  </si>
  <si>
    <t>Cleric's Vestments</t>
  </si>
  <si>
    <t>Cold Weather Outfit</t>
  </si>
  <si>
    <t>Courtier's Outfit</t>
  </si>
  <si>
    <t>Entertainer's Outfit</t>
  </si>
  <si>
    <t>Explorer's Outfit</t>
  </si>
  <si>
    <t>Monk's Outfit</t>
  </si>
  <si>
    <t>Noble's Outfit</t>
  </si>
  <si>
    <t>Peasant's Outfit</t>
  </si>
  <si>
    <t>Royal Outfit</t>
  </si>
  <si>
    <t>Scholar's Outfit</t>
  </si>
  <si>
    <t>Traveler's Outfit</t>
  </si>
  <si>
    <t>Ale (gallon)</t>
  </si>
  <si>
    <t>Food, Drink &amp; Lodging</t>
  </si>
  <si>
    <t>Bread (per loaf)</t>
  </si>
  <si>
    <t>Cheese, hunk of</t>
  </si>
  <si>
    <t>Meat, chunk of</t>
  </si>
  <si>
    <t>Wine, Common (pitcher)</t>
  </si>
  <si>
    <t>Wine, Fine (bottle)</t>
  </si>
  <si>
    <t>Bit &amp; Bridle</t>
  </si>
  <si>
    <t>Mounts &amp; Related Gear</t>
  </si>
  <si>
    <t>Dog, guard</t>
  </si>
  <si>
    <t>Dog, riding</t>
  </si>
  <si>
    <t>Donkey or Mule</t>
  </si>
  <si>
    <t>Feed (per day)</t>
  </si>
  <si>
    <t>Horse, heavy</t>
  </si>
  <si>
    <t>Horse, light</t>
  </si>
  <si>
    <t>Pony</t>
  </si>
  <si>
    <t>Warhorse, heavy</t>
  </si>
  <si>
    <t>Warhorse, light</t>
  </si>
  <si>
    <t>Warpony</t>
  </si>
  <si>
    <t>Saddle (Military)</t>
  </si>
  <si>
    <t>Saddle (Pack)</t>
  </si>
  <si>
    <t>Saddle (Riding)</t>
  </si>
  <si>
    <t>Saddle, Exotic (Military)</t>
  </si>
  <si>
    <t>Saddle, Exotic (Pack)</t>
  </si>
  <si>
    <t>Saddle, Exotic (Riding)</t>
  </si>
  <si>
    <t>Saddlebags</t>
  </si>
  <si>
    <t>Carriage</t>
  </si>
  <si>
    <t>Transport</t>
  </si>
  <si>
    <t>Cart</t>
  </si>
  <si>
    <t>Galley</t>
  </si>
  <si>
    <t>Keelboat</t>
  </si>
  <si>
    <t>Longship</t>
  </si>
  <si>
    <t>Rowboat</t>
  </si>
  <si>
    <t>Oar</t>
  </si>
  <si>
    <t>Sailing Ship</t>
  </si>
  <si>
    <t>Sled</t>
  </si>
  <si>
    <t>Wagon</t>
  </si>
  <si>
    <t>Warship</t>
  </si>
  <si>
    <t>Inn Stay (Poor) per day</t>
  </si>
  <si>
    <t>Services</t>
  </si>
  <si>
    <t>Inn Stay (Common) per day</t>
  </si>
  <si>
    <t>Inn Stay (Good) per day</t>
  </si>
  <si>
    <t>Meals (Poor) per day</t>
  </si>
  <si>
    <t>Meals (Common) per day</t>
  </si>
  <si>
    <t>Meals (Good) per day</t>
  </si>
  <si>
    <t>Coach Cab (per mile)</t>
  </si>
  <si>
    <t>Hireling, trained (per day)</t>
  </si>
  <si>
    <t>Hireling, untrained (per day)</t>
  </si>
  <si>
    <t>Messenger (per mile)</t>
  </si>
  <si>
    <t>Road or Gate Toll</t>
  </si>
  <si>
    <t>Ship's Passage (per mile)</t>
  </si>
  <si>
    <t>Gauntlet</t>
  </si>
  <si>
    <t>Weapons – Simple</t>
  </si>
  <si>
    <t>Dagger</t>
  </si>
  <si>
    <t>Dagger, punching</t>
  </si>
  <si>
    <t>Gauntlet, spiked</t>
  </si>
  <si>
    <t>Mace, light</t>
  </si>
  <si>
    <t>Sickle</t>
  </si>
  <si>
    <t>Mace, heavy</t>
  </si>
  <si>
    <t>Morningstar</t>
  </si>
  <si>
    <t>Shortspear</t>
  </si>
  <si>
    <t>Longspear</t>
  </si>
  <si>
    <t>Spear</t>
  </si>
  <si>
    <t>Crossbow, heavy</t>
  </si>
  <si>
    <t>Crossbow, light</t>
  </si>
  <si>
    <t>Crossbow Bolts (10)</t>
  </si>
  <si>
    <t>Dart</t>
  </si>
  <si>
    <t>Javelin</t>
  </si>
  <si>
    <t>Sling Bullets</t>
  </si>
  <si>
    <t>Ax, Throwing</t>
  </si>
  <si>
    <t>Weapons – Martial</t>
  </si>
  <si>
    <t>Hammer, light</t>
  </si>
  <si>
    <t>Handaxe</t>
  </si>
  <si>
    <t>Kukri</t>
  </si>
  <si>
    <t>Pick, light</t>
  </si>
  <si>
    <t>Sap</t>
  </si>
  <si>
    <t>Sword, short</t>
  </si>
  <si>
    <t>Battleaxe</t>
  </si>
  <si>
    <t>Flail</t>
  </si>
  <si>
    <t>Longsword</t>
  </si>
  <si>
    <t>Heavy Pick</t>
  </si>
  <si>
    <t>Rapier</t>
  </si>
  <si>
    <t>Scimitar</t>
  </si>
  <si>
    <t>Trident</t>
  </si>
  <si>
    <t>Warhammer</t>
  </si>
  <si>
    <t>Falchion</t>
  </si>
  <si>
    <t>Glaive</t>
  </si>
  <si>
    <t>Greataxe</t>
  </si>
  <si>
    <t>Greatclub</t>
  </si>
  <si>
    <t>Flail, heavy</t>
  </si>
  <si>
    <t>Greatsword</t>
  </si>
  <si>
    <t>Guisarme</t>
  </si>
  <si>
    <t>Halberd</t>
  </si>
  <si>
    <t>Lance</t>
  </si>
  <si>
    <t>Ranseur</t>
  </si>
  <si>
    <t>Scythe</t>
  </si>
  <si>
    <t>Longbow</t>
  </si>
  <si>
    <t>Longbow, composite</t>
  </si>
  <si>
    <t>Shortbow</t>
  </si>
  <si>
    <t>Shortbow, composite</t>
  </si>
  <si>
    <t>Arrows (20)</t>
  </si>
  <si>
    <t>Kama</t>
  </si>
  <si>
    <t>Weapons – Exotic</t>
  </si>
  <si>
    <t>Nunchaku</t>
  </si>
  <si>
    <t>Sai</t>
  </si>
  <si>
    <t>Siangham</t>
  </si>
  <si>
    <t>Bastard Sword</t>
  </si>
  <si>
    <t>Waraxe, dwarven</t>
  </si>
  <si>
    <t>Whip</t>
  </si>
  <si>
    <t>Axe, orc double</t>
  </si>
  <si>
    <t>Chain, spiked</t>
  </si>
  <si>
    <t>Flail, dire</t>
  </si>
  <si>
    <t>Hammer, gnome hooked</t>
  </si>
  <si>
    <t>Sword, two-bladed</t>
  </si>
  <si>
    <t>Urgosh, dwarven</t>
  </si>
  <si>
    <t>Bolas</t>
  </si>
  <si>
    <t>Crossbow, hand</t>
  </si>
  <si>
    <t>Crossbow, repeating heavy</t>
  </si>
  <si>
    <t>Crossbow, repeating light</t>
  </si>
  <si>
    <t>Crossbow, repeating bolts (5)</t>
  </si>
  <si>
    <t>Net</t>
  </si>
  <si>
    <t>Shuriken (5)</t>
  </si>
  <si>
    <t>Padded Armor (Medium)</t>
  </si>
  <si>
    <t>Armor &amp; Shields</t>
  </si>
  <si>
    <t>Leather Armor (Medium)</t>
  </si>
  <si>
    <t>Studded Leather Armor (Medium)</t>
  </si>
  <si>
    <t>Chain Shirt (Medium)</t>
  </si>
  <si>
    <t>Hide Armor (Medium)</t>
  </si>
  <si>
    <t>Scale Mail (Medium)</t>
  </si>
  <si>
    <t>Chain Mail (Medium)</t>
  </si>
  <si>
    <t>Breastplate (Medium)</t>
  </si>
  <si>
    <t>Splint Mail (Medium)</t>
  </si>
  <si>
    <t>Banded Mail (Medium)</t>
  </si>
  <si>
    <t>Half-Plate Armor (Medium)</t>
  </si>
  <si>
    <t>Full Plate Armor (Medium)</t>
  </si>
  <si>
    <t>Buckler (Medium)</t>
  </si>
  <si>
    <t>Shield, Light wooden (Medium)</t>
  </si>
  <si>
    <t>Shield, Light steel (Medium)</t>
  </si>
  <si>
    <t>Shield, Heavy wooden (Medium)</t>
  </si>
  <si>
    <t>Shield, Heavy steel (Medium)</t>
  </si>
  <si>
    <t>Shield, Tower (Medium)</t>
  </si>
  <si>
    <t>Padded Armor (Small)</t>
  </si>
  <si>
    <t>Leather Armor (Small)</t>
  </si>
  <si>
    <t>Studded Leather Armor (Small)</t>
  </si>
  <si>
    <t>Chain Shirt (Small)</t>
  </si>
  <si>
    <t>Hide Armor (Small)</t>
  </si>
  <si>
    <t>Scale Mail (Small)</t>
  </si>
  <si>
    <t>Chain Mail (Small)</t>
  </si>
  <si>
    <t>Breastplate (Small)</t>
  </si>
  <si>
    <t>Splint Mail (Small)</t>
  </si>
  <si>
    <t>Banded Mail (Small)</t>
  </si>
  <si>
    <t>Half-Plate Armor (Small)</t>
  </si>
  <si>
    <t>Full Plate Armor (Small)</t>
  </si>
  <si>
    <t>Buckler (Small)</t>
  </si>
  <si>
    <t>Shield, Light wooden (Small)</t>
  </si>
  <si>
    <t>Shield, Light steel (Small)</t>
  </si>
  <si>
    <t>Shield, Heavy wooden (Small)</t>
  </si>
  <si>
    <t>Shield, Heavy steel (Small)</t>
  </si>
  <si>
    <t>Shield, Tower (Small)</t>
  </si>
  <si>
    <t>Leather Barding (Medium)</t>
  </si>
  <si>
    <t>Studded Leather Barding (Medium)</t>
  </si>
  <si>
    <t>Scale Barding (Medium)</t>
  </si>
  <si>
    <t>Chain Barding (Medium)</t>
  </si>
  <si>
    <t>Splint Barding (Medium)</t>
  </si>
  <si>
    <t>Banded Barding (Medium)</t>
  </si>
  <si>
    <t>Full Plate Barding (Medium)</t>
  </si>
  <si>
    <t>Leather Barding (Large)</t>
  </si>
  <si>
    <t>Studded Leather Barding (Large)</t>
  </si>
  <si>
    <t>Scale Barding (Large)</t>
  </si>
  <si>
    <t>Chain Barding (Large)</t>
  </si>
  <si>
    <t>Splint Barding (Large)</t>
  </si>
  <si>
    <t>Banded Barding (Large)</t>
  </si>
  <si>
    <t>Full Plate Barding (Large)</t>
  </si>
  <si>
    <t>Abacus</t>
  </si>
  <si>
    <t>Back Scratcher, common</t>
  </si>
  <si>
    <t>Back Scratcher, fancy</t>
  </si>
  <si>
    <t>Book, blank, small</t>
  </si>
  <si>
    <t>Book, blank, normal</t>
  </si>
  <si>
    <t>Book, blank, poet's</t>
  </si>
  <si>
    <t>Bowl, common</t>
  </si>
  <si>
    <t>Bowl, fancy</t>
  </si>
  <si>
    <t>Broom</t>
  </si>
  <si>
    <t>Butter Churn</t>
  </si>
  <si>
    <t>Candle Lantern</t>
  </si>
  <si>
    <t>Casket, common</t>
  </si>
  <si>
    <t>Casket, fancy</t>
  </si>
  <si>
    <t>Cricket Box, wooden</t>
  </si>
  <si>
    <t>Cricket Box, stone</t>
  </si>
  <si>
    <t>Dart Board</t>
  </si>
  <si>
    <t>Eating Utensils, common</t>
  </si>
  <si>
    <t>Eating Utensils, fancy</t>
  </si>
  <si>
    <t>Fishbowl</t>
  </si>
  <si>
    <t>Flower Bouquet</t>
  </si>
  <si>
    <t>Foot Massager, wooden</t>
  </si>
  <si>
    <t>Hair Brush</t>
  </si>
  <si>
    <t>Hair Comb</t>
  </si>
  <si>
    <t>Hookah</t>
  </si>
  <si>
    <t>Juggler's Balls, wooden</t>
  </si>
  <si>
    <t>Leather Ball, straw stuffed</t>
  </si>
  <si>
    <t>Lip Wax</t>
  </si>
  <si>
    <t>Mahjong Tiles, set</t>
  </si>
  <si>
    <t>Mop</t>
  </si>
  <si>
    <t>Mouse Trap</t>
  </si>
  <si>
    <t>Plates (Common) set of 4</t>
  </si>
  <si>
    <t>Plates (Fancy) set of 4</t>
  </si>
  <si>
    <t>Perfume, Common (vial)</t>
  </si>
  <si>
    <t>Perfume, Fancy (vial)</t>
  </si>
  <si>
    <t>Perfume, Exotic (vial)</t>
  </si>
  <si>
    <t>Pillow, common</t>
  </si>
  <si>
    <t>Pillow, fancy</t>
  </si>
  <si>
    <t>Pillow, mugwort</t>
  </si>
  <si>
    <t>Puppet, common</t>
  </si>
  <si>
    <t>Puppet, fancy</t>
  </si>
  <si>
    <t>Puppet Box</t>
  </si>
  <si>
    <t>Rat Trap</t>
  </si>
  <si>
    <t>Smoking Pipe, clay</t>
  </si>
  <si>
    <t>Smoking Pipe, common</t>
  </si>
  <si>
    <t>Smoking Pipe, fancy</t>
  </si>
  <si>
    <t>Tablecloth, common</t>
  </si>
  <si>
    <t>Tablecloth, fancy</t>
  </si>
  <si>
    <t>Tombstone</t>
  </si>
  <si>
    <t>Toy Doll, common</t>
  </si>
  <si>
    <t>Toy Doll, fancy</t>
  </si>
  <si>
    <t>Vanity Mirror, steel</t>
  </si>
  <si>
    <t>Wooden Sign, small</t>
  </si>
  <si>
    <t>Wooden Sign, medium</t>
  </si>
  <si>
    <t>Wooden Toy, common</t>
  </si>
  <si>
    <t>Wooden Toy, fancy</t>
  </si>
  <si>
    <t>Writing Quills (6)</t>
  </si>
  <si>
    <t>Fife (common)</t>
  </si>
  <si>
    <t>Musical Instrument</t>
  </si>
  <si>
    <t>Fife (masterwork)</t>
  </si>
  <si>
    <t>Recorder (common)</t>
  </si>
  <si>
    <t>Recorder (masterwork)</t>
  </si>
  <si>
    <t>Lute (common)</t>
  </si>
  <si>
    <t>Lute (masterwork)</t>
  </si>
  <si>
    <t>Mandolin (common)</t>
  </si>
  <si>
    <t>Mandolin (masterwork)</t>
  </si>
  <si>
    <t>Shawm (common)</t>
  </si>
  <si>
    <t>Shawm (masterwork)</t>
  </si>
  <si>
    <t>Didjeridoo (common)</t>
  </si>
  <si>
    <t>Didjeridoo (masterwork)</t>
  </si>
  <si>
    <t>Hurdy Gurdy (common)</t>
  </si>
  <si>
    <t>Hurdy Gurdy (masterwork)</t>
  </si>
  <si>
    <t>Rain Stick (common)</t>
  </si>
  <si>
    <t>Rain Stick (masterwork)</t>
  </si>
  <si>
    <t>Music Box (common)</t>
  </si>
  <si>
    <t>Music Box (masterwork)</t>
  </si>
  <si>
    <t>Organ Box (common)</t>
  </si>
  <si>
    <t>Organ Box (fancy)</t>
  </si>
  <si>
    <t>Organ Box (masterwork)</t>
  </si>
  <si>
    <t>Artisan Scissors</t>
  </si>
  <si>
    <t>Blood Letter's Leeches (flask of 12 live)</t>
  </si>
  <si>
    <t>Barber's Kit</t>
  </si>
  <si>
    <t>Cook's Knives (set)</t>
  </si>
  <si>
    <t>Cooking Utensils (set)</t>
  </si>
  <si>
    <t>Cloth Dye (10yd), common</t>
  </si>
  <si>
    <t>Cloth Dye (10yd), fancy</t>
  </si>
  <si>
    <t>Eye Patch, common</t>
  </si>
  <si>
    <t>Eye Patch, fancy</t>
  </si>
  <si>
    <t>Farmer's Tools</t>
  </si>
  <si>
    <t>Gem Eye, common</t>
  </si>
  <si>
    <t>Gem Eye, fancy</t>
  </si>
  <si>
    <t>Glass Eye, common</t>
  </si>
  <si>
    <t>Glass Eye, fancy</t>
  </si>
  <si>
    <t>Glass Orb</t>
  </si>
  <si>
    <t>Glue, Artisan (gallon)</t>
  </si>
  <si>
    <t>Peg Leg, wooden</t>
  </si>
  <si>
    <t>Soup Pot</t>
  </si>
  <si>
    <t>Teeth (human, demihuman) per tooth</t>
  </si>
  <si>
    <t>Teeth (humanoid) per tooth</t>
  </si>
  <si>
    <t>Thread</t>
  </si>
  <si>
    <t>Wheelbarrow</t>
  </si>
  <si>
    <t>Wood Stain (5 sq ft)</t>
  </si>
  <si>
    <t>Bed Clothing, common</t>
  </si>
  <si>
    <t>Bed Clothing, fancy</t>
  </si>
  <si>
    <t>Buttons, common (12)</t>
  </si>
  <si>
    <t>Buttons, fancy (12)</t>
  </si>
  <si>
    <t>Festival Costume, common</t>
  </si>
  <si>
    <t>Festival Costume, fancy</t>
  </si>
  <si>
    <t>Hat/Headpiece, commoner's</t>
  </si>
  <si>
    <t>Hat/Headpiece, fancy</t>
  </si>
  <si>
    <t>House Slippers</t>
  </si>
  <si>
    <t>Leather Mask, common</t>
  </si>
  <si>
    <t>Leather Mask, fine quality</t>
  </si>
  <si>
    <t>Loincloth</t>
  </si>
  <si>
    <t>Scarf, silk</t>
  </si>
  <si>
    <t>Scarf, wool</t>
  </si>
  <si>
    <t>Stockings/Socks, silk</t>
  </si>
  <si>
    <t>Stockings/Socks, wool</t>
  </si>
  <si>
    <t>Covered Cart</t>
  </si>
  <si>
    <t>Caravan Wagon, common</t>
  </si>
  <si>
    <t>Caravan Wagon, fancy</t>
  </si>
  <si>
    <t>Gnomish Cutting Shears</t>
  </si>
  <si>
    <t>Performer's Cart, common</t>
  </si>
  <si>
    <t>Performer's Cart, fancy</t>
  </si>
  <si>
    <t>Plow</t>
  </si>
  <si>
    <t>Tent Wagon</t>
  </si>
  <si>
    <t>Sled, covered</t>
  </si>
  <si>
    <t>Barber's Services, simple</t>
  </si>
  <si>
    <t>Barber's Services, full</t>
  </si>
  <si>
    <t>Boiled Sweets</t>
  </si>
  <si>
    <t>Butter</t>
  </si>
  <si>
    <t>Cider, gallon</t>
  </si>
  <si>
    <t>Distilled Spirits, half gallon</t>
  </si>
  <si>
    <t>Eggs, dozen</t>
  </si>
  <si>
    <t>Fortified Malt Brew, gallon</t>
  </si>
  <si>
    <t>Fortified Wine, pitcher</t>
  </si>
  <si>
    <t>Fruit, fresh, common</t>
  </si>
  <si>
    <t>Fruit, fresh, uncommon</t>
  </si>
  <si>
    <t>Grave Digger</t>
  </si>
  <si>
    <t>Honey</t>
  </si>
  <si>
    <t>Massage, Therapeutic</t>
  </si>
  <si>
    <t>Mead, gallon</t>
  </si>
  <si>
    <t>Milk, pitcher</t>
  </si>
  <si>
    <t>Mourner</t>
  </si>
  <si>
    <t>Olive oil, flask</t>
  </si>
  <si>
    <t>Stout (Brew), gallon</t>
  </si>
  <si>
    <t>Sugar (1 Lb)</t>
  </si>
  <si>
    <t>Undertaker</t>
  </si>
  <si>
    <t>Vegetables, common</t>
  </si>
  <si>
    <t>Vegetables, uncommon</t>
  </si>
  <si>
    <t>Vinegar (gallon) in jar</t>
  </si>
  <si>
    <t>Yam Beer, gallon</t>
  </si>
  <si>
    <t>Bird, pet, common</t>
  </si>
  <si>
    <t>Commodities</t>
  </si>
  <si>
    <t>Bird, pet, fancy</t>
  </si>
  <si>
    <t>Bird, pet, rare</t>
  </si>
  <si>
    <t>Cat</t>
  </si>
  <si>
    <t>Cedar Chips</t>
  </si>
  <si>
    <t>Cocoa Beans</t>
  </si>
  <si>
    <t>Coffee Beans</t>
  </si>
  <si>
    <t>Cork Wood</t>
  </si>
  <si>
    <t>Corn, feed quality</t>
  </si>
  <si>
    <t>Dried Herbs, common</t>
  </si>
  <si>
    <t>Dried Herbs, uncommon</t>
  </si>
  <si>
    <t>Dried Herbs, rare/import</t>
  </si>
  <si>
    <t>Duck</t>
  </si>
  <si>
    <t>Essential Oils, vial</t>
  </si>
  <si>
    <t>Fish, pet (6)</t>
  </si>
  <si>
    <t>Goose</t>
  </si>
  <si>
    <t>Lizard, pet, fancy</t>
  </si>
  <si>
    <t>Mice, fancy (pair)</t>
  </si>
  <si>
    <t>Monkey</t>
  </si>
  <si>
    <t>Nuts, common (in shell)</t>
  </si>
  <si>
    <t>Nuts, uncommon (in shell)</t>
  </si>
  <si>
    <t>Pelt, common (tiny)</t>
  </si>
  <si>
    <t>Pelt, fancy (tiny)</t>
  </si>
  <si>
    <t>Pelt, common (small)</t>
  </si>
  <si>
    <t>Pelt, fancy (small)</t>
  </si>
  <si>
    <t>Pelt, common (medium)</t>
  </si>
  <si>
    <t>Pelt/Exotic Hide, fancy (medium)</t>
  </si>
  <si>
    <t>Pelt, common (large)</t>
  </si>
  <si>
    <t>Pelt/Exotic Hide, fancy (large)</t>
  </si>
  <si>
    <t>Tarantula</t>
  </si>
  <si>
    <t>Vanilla Beans</t>
  </si>
  <si>
    <t>Animal (diminutive) Cage</t>
  </si>
  <si>
    <t>Animal (tiny) Cage</t>
  </si>
  <si>
    <t>Animal (small) Cage</t>
  </si>
  <si>
    <t>Animal (medium) Cage</t>
  </si>
  <si>
    <t>Baby Cradle, wooden</t>
  </si>
  <si>
    <t>Dominos (set)</t>
  </si>
  <si>
    <t>Drying Towel</t>
  </si>
  <si>
    <t>Flower Pot, common</t>
  </si>
  <si>
    <t>Gnomish Heat Lantern</t>
  </si>
  <si>
    <t>Goblet, glass</t>
  </si>
  <si>
    <t>Goblet, pewter</t>
  </si>
  <si>
    <t>Hearth Tools</t>
  </si>
  <si>
    <t>Hide Blanket, common</t>
  </si>
  <si>
    <t>Hide Blanket, fancy</t>
  </si>
  <si>
    <t>Kaleidoscope, common</t>
  </si>
  <si>
    <t>Kaleidoscope, fancy</t>
  </si>
  <si>
    <t>Kaleidoscope, carnival</t>
  </si>
  <si>
    <t>Dice, wooden (pair)</t>
  </si>
  <si>
    <t>Dice, ivory (pair)</t>
  </si>
  <si>
    <t>Dice, jade (pair)</t>
  </si>
  <si>
    <t>Mat, Straw</t>
  </si>
  <si>
    <t>Mat, Feather</t>
  </si>
  <si>
    <t>Maze Board (w/ marble)</t>
  </si>
  <si>
    <t>Moon Calendar, wooden</t>
  </si>
  <si>
    <t>Moon Calendar, stone</t>
  </si>
  <si>
    <t>Mug/Tankard, pewter</t>
  </si>
  <si>
    <t>Rope Bed</t>
  </si>
  <si>
    <t>Serving Bowl, common</t>
  </si>
  <si>
    <t>Serving Bowl, fancy</t>
  </si>
  <si>
    <t>Spectacles</t>
  </si>
  <si>
    <t>Spectacles, tinted</t>
  </si>
  <si>
    <t>Sundial</t>
  </si>
  <si>
    <t>Vase, common</t>
  </si>
  <si>
    <t>Wiping Rug</t>
  </si>
  <si>
    <t>Writing Board</t>
  </si>
  <si>
    <t>Chimney Brush Kit</t>
  </si>
  <si>
    <t>Cider Press</t>
  </si>
  <si>
    <t>Cooking Stone</t>
  </si>
  <si>
    <t>Cosmetics/Theater Makeup Kit</t>
  </si>
  <si>
    <t>Craftsman's Paint (5 gal)</t>
  </si>
  <si>
    <t>Lumber Axe</t>
  </si>
  <si>
    <t>Lumber Saw</t>
  </si>
  <si>
    <t>Nails (100)</t>
  </si>
  <si>
    <t>Picture frame, wooden (Tiny)</t>
  </si>
  <si>
    <t>Picture frame, wooden (Small)</t>
  </si>
  <si>
    <t>Picture frame, wooden (Medium)</t>
  </si>
  <si>
    <t>Picture frame, wooden (Large)</t>
  </si>
  <si>
    <t>Portable Coop</t>
  </si>
  <si>
    <t>Skillet</t>
  </si>
  <si>
    <t>Tacks (100)</t>
  </si>
  <si>
    <t>Belt, Leather (common)</t>
  </si>
  <si>
    <t>Belt, Leather (fancy)</t>
  </si>
  <si>
    <t>Buckle, common</t>
  </si>
  <si>
    <t>Buckle, fancy</t>
  </si>
  <si>
    <t>Gloves, cloth</t>
  </si>
  <si>
    <t>Gloves, fancy</t>
  </si>
  <si>
    <t>Gloves, light leather</t>
  </si>
  <si>
    <t>Mittens, wool</t>
  </si>
  <si>
    <t>Boots, suede (ankle high)</t>
  </si>
  <si>
    <t>Boots, suede (knee high)</t>
  </si>
  <si>
    <t>Wig, common</t>
  </si>
  <si>
    <t>Wig, fancy</t>
  </si>
  <si>
    <t>Birch Bark</t>
  </si>
  <si>
    <t>Cake, simple</t>
  </si>
  <si>
    <t>Cake, fancy</t>
  </si>
  <si>
    <t>Cookies (dozen)</t>
  </si>
  <si>
    <t>Fruit Pie (freshly baked)</t>
  </si>
  <si>
    <t>Jam</t>
  </si>
  <si>
    <t>Lard</t>
  </si>
  <si>
    <t>Meat, inferior (chunk)</t>
  </si>
  <si>
    <t>Meat, exotic/rare (chunk)</t>
  </si>
  <si>
    <t>Molasses</t>
  </si>
  <si>
    <t>Mushrooms, edible</t>
  </si>
  <si>
    <t>Pickled Vegetables</t>
  </si>
  <si>
    <t>Pickled Meat</t>
  </si>
  <si>
    <t>Salt/Sugar Cured Meat</t>
  </si>
  <si>
    <t>Sassafras Root</t>
  </si>
  <si>
    <t>Sausage</t>
  </si>
  <si>
    <t>Soup/Dog Bones</t>
  </si>
  <si>
    <t>Stained Glass Work (per sq ft), common</t>
  </si>
  <si>
    <t>Stained Glass Work (per sq ft), fancy</t>
  </si>
  <si>
    <t>Toffee</t>
  </si>
  <si>
    <t>Tea Biscuits</t>
  </si>
  <si>
    <t>Yeast (brewer) (for 10 gal)</t>
  </si>
  <si>
    <t>Yeast (baker) (for 10 Lb)</t>
  </si>
  <si>
    <t>Baboon</t>
  </si>
  <si>
    <t>Bonzai Tree (tiny to small)</t>
  </si>
  <si>
    <t>Bullfrog (pair)</t>
  </si>
  <si>
    <t>Bush (small)</t>
  </si>
  <si>
    <t>Carnivorous Plant, common</t>
  </si>
  <si>
    <t>Chinchilla</t>
  </si>
  <si>
    <t>Decorative Plant, common</t>
  </si>
  <si>
    <t>Decorative Plant, fancy</t>
  </si>
  <si>
    <t>Decorative Plant, rare/exotic</t>
  </si>
  <si>
    <t>Ferret</t>
  </si>
  <si>
    <t>Ginseng Root</t>
  </si>
  <si>
    <t>Glass Beads (24)</t>
  </si>
  <si>
    <t>Grape Vine (small)</t>
  </si>
  <si>
    <t>Hamster (mated pair)</t>
  </si>
  <si>
    <t>Ivy Vine (small)</t>
  </si>
  <si>
    <t>Kudzu Vine (small)</t>
  </si>
  <si>
    <t>Leather Cord (10 ft)</t>
  </si>
  <si>
    <t>Mink</t>
  </si>
  <si>
    <t>Mongoose</t>
  </si>
  <si>
    <t>Newts (6)</t>
  </si>
  <si>
    <t>Peacock</t>
  </si>
  <si>
    <t>Rabbit</t>
  </si>
  <si>
    <t>Seeds (50)</t>
  </si>
  <si>
    <t>Sugar Glider</t>
  </si>
  <si>
    <t>Tree (young, small)</t>
  </si>
  <si>
    <t>Turkey, domestic</t>
  </si>
  <si>
    <t>Turtle</t>
  </si>
  <si>
    <t>Wooden Beads (24)</t>
  </si>
  <si>
    <t>Fizzle Stones (12)</t>
  </si>
  <si>
    <t>Hair Removal Ointment</t>
  </si>
  <si>
    <t>Mouth Soap (12)</t>
  </si>
  <si>
    <t>Apothecary's Table</t>
  </si>
  <si>
    <t>Ash Bowl, wooden (common)</t>
  </si>
  <si>
    <t>Ash Bowl, wooden (fancy)</t>
  </si>
  <si>
    <t>Ash Bowl, copper/stone, common</t>
  </si>
  <si>
    <t>Ash Bowl, copper/stone, fancy</t>
  </si>
  <si>
    <t>Bedside Table, common</t>
  </si>
  <si>
    <t>Bedside Table, fancy</t>
  </si>
  <si>
    <t>Birdbath, common</t>
  </si>
  <si>
    <t>Birdbath, fancy</t>
  </si>
  <si>
    <t>Biscuit Bin</t>
  </si>
  <si>
    <t>Book, Diary (Blank, no lock)</t>
  </si>
  <si>
    <t>Book, Diary (Blank w/ lock)</t>
  </si>
  <si>
    <t>Book of Fairy Tales</t>
  </si>
  <si>
    <t>Book of General Learning</t>
  </si>
  <si>
    <t>Book of Legends</t>
  </si>
  <si>
    <t>Book of Recipes</t>
  </si>
  <si>
    <t>Book of Songs (20), small</t>
  </si>
  <si>
    <t>Book of Songs (50), large</t>
  </si>
  <si>
    <t>Book of Songs (100), grand</t>
  </si>
  <si>
    <t>Book, Recipe (blank)</t>
  </si>
  <si>
    <t>Book, Song (blank), small</t>
  </si>
  <si>
    <t>Book, Song (blank), large</t>
  </si>
  <si>
    <t>Book, Song (blank), grand</t>
  </si>
  <si>
    <t>Bookmark, common</t>
  </si>
  <si>
    <t>Bookmark, fancy</t>
  </si>
  <si>
    <t>Bookshelf, small</t>
  </si>
  <si>
    <t>Bookshelf, medium</t>
  </si>
  <si>
    <t>Bookshelf, large</t>
  </si>
  <si>
    <t>Carnival Mirror (standing)</t>
  </si>
  <si>
    <t>Canopy Bed</t>
  </si>
  <si>
    <t>Chamber Pot</t>
  </si>
  <si>
    <t>Chest of Drawers, common</t>
  </si>
  <si>
    <t>Chest of Drawers, fancy</t>
  </si>
  <si>
    <t>Chest of Drawers, noble</t>
  </si>
  <si>
    <t>Clockwork Toy</t>
  </si>
  <si>
    <t>Cook's Table, small</t>
  </si>
  <si>
    <t>Cook's Table, medium</t>
  </si>
  <si>
    <t>Crab Trap</t>
  </si>
  <si>
    <t>Curtains, common</t>
  </si>
  <si>
    <t>Curtains, fancy</t>
  </si>
  <si>
    <t>Curtains, grand</t>
  </si>
  <si>
    <t>Dining Chair, common</t>
  </si>
  <si>
    <t>Dining Chair, fancy</t>
  </si>
  <si>
    <t>Dining Table, common</t>
  </si>
  <si>
    <t>Dining Table, fancy</t>
  </si>
  <si>
    <t>Dresser (standing), common</t>
  </si>
  <si>
    <t>Dresser (standing), fancy</t>
  </si>
  <si>
    <t>Flint Chips (12)</t>
  </si>
  <si>
    <t>Foot Stool, common</t>
  </si>
  <si>
    <t>Foot Stool, fancy</t>
  </si>
  <si>
    <t>Fortune Wheel, wooden</t>
  </si>
  <si>
    <t>Garment Hook, wooden</t>
  </si>
  <si>
    <t>Garment Hook, brass</t>
  </si>
  <si>
    <t>Gaming Table</t>
  </si>
  <si>
    <t>Gnomish Gear Clock</t>
  </si>
  <si>
    <t>Gnomish Cukoo Clock, fancy</t>
  </si>
  <si>
    <t>Gnomish Cukoo Clock, royal</t>
  </si>
  <si>
    <t>Gnomish Crank Whistle</t>
  </si>
  <si>
    <t>Gnomish Fire Crank</t>
  </si>
  <si>
    <t>Hourglass (1 hour)</t>
  </si>
  <si>
    <t>Hourglass (1 day)</t>
  </si>
  <si>
    <t>Iron Bed</t>
  </si>
  <si>
    <t>Kettle</t>
  </si>
  <si>
    <t>Master's Chair, common</t>
  </si>
  <si>
    <t>Master's Chair, fancy</t>
  </si>
  <si>
    <t>Merchant's Table, foldable</t>
  </si>
  <si>
    <t>Nutcracker, ordinary</t>
  </si>
  <si>
    <t>Nutcracker, fancy</t>
  </si>
  <si>
    <t>Padded Chair, common</t>
  </si>
  <si>
    <t>Padded Chair, fancy</t>
  </si>
  <si>
    <t>Pet Collar, common</t>
  </si>
  <si>
    <t>Pet Collar, fancy</t>
  </si>
  <si>
    <t>Pet Leash</t>
  </si>
  <si>
    <t>Plate Cabinet (standing), common</t>
  </si>
  <si>
    <t>Plate Cabinet (standing), fancy</t>
  </si>
  <si>
    <t>Potato Bin</t>
  </si>
  <si>
    <t>Pumice</t>
  </si>
  <si>
    <t>Rabbit's Foot</t>
  </si>
  <si>
    <t>Ring Toss Set</t>
  </si>
  <si>
    <t>Roundabout</t>
  </si>
  <si>
    <t>Scholar's Bed</t>
  </si>
  <si>
    <t>Serving Tray, copper</t>
  </si>
  <si>
    <t>Serving Tray, silver</t>
  </si>
  <si>
    <t>Serving Tray, wooden</t>
  </si>
  <si>
    <t>Shadow Lantern</t>
  </si>
  <si>
    <t>Smelling Salts (flask)</t>
  </si>
  <si>
    <t>Sponge, natural (3”)</t>
  </si>
  <si>
    <t>Sponge, natural (5”)</t>
  </si>
  <si>
    <t>Sponge, natural (8”)</t>
  </si>
  <si>
    <t>Standing Mirror</t>
  </si>
  <si>
    <t>Stool, wooden (small)</t>
  </si>
  <si>
    <t>Stool, wooden (medium)</t>
  </si>
  <si>
    <t>Tavern Table</t>
  </si>
  <si>
    <t>Tea Service Set</t>
  </si>
  <si>
    <t>Wash Basin, wooden</t>
  </si>
  <si>
    <t>Wash Basin, copper</t>
  </si>
  <si>
    <t>Yarn, Ball (500 ft)</t>
  </si>
  <si>
    <t>Vanity Table (w/ mirror), common</t>
  </si>
  <si>
    <t>Vanity Table (w/ mirror), fancy</t>
  </si>
  <si>
    <t>Vanity Table (w/ mirror), royal</t>
  </si>
  <si>
    <t>Waste Bin (5 gallon)</t>
  </si>
  <si>
    <t>Waste Bin (10 gallon)</t>
  </si>
  <si>
    <t>Waste Bin (50 gallon)</t>
  </si>
  <si>
    <t>Beekeeper's Hive</t>
  </si>
  <si>
    <t>Beekeeper's Suit</t>
  </si>
  <si>
    <t>Cookie Cutter</t>
  </si>
  <si>
    <t>Meat Grinder</t>
  </si>
  <si>
    <t>Meat Grinder, Gnomish</t>
  </si>
  <si>
    <t>Pepper Mill</t>
  </si>
  <si>
    <t>Spindle</t>
  </si>
  <si>
    <t>Spinning Wheel</t>
  </si>
  <si>
    <t>Apron, Cloth</t>
  </si>
  <si>
    <t>Apron, Canvas</t>
  </si>
  <si>
    <t>Apron, Hide</t>
  </si>
  <si>
    <t>Ceramic Mask</t>
  </si>
  <si>
    <t>Metal Face Mask</t>
  </si>
  <si>
    <t>Wooden Mask</t>
  </si>
  <si>
    <t>Cage Wagon, common</t>
  </si>
  <si>
    <t>Cage Wagon, grand</t>
  </si>
  <si>
    <t>Llama</t>
  </si>
  <si>
    <t>Sideshow Cart</t>
  </si>
  <si>
    <t>Yoke (and accessories)</t>
  </si>
  <si>
    <t>Cough Sweets</t>
  </si>
  <si>
    <t>Dandelion Wine (pitcher)</t>
  </si>
  <si>
    <t>Hot Toffee Apple</t>
  </si>
  <si>
    <t>Midwife</t>
  </si>
  <si>
    <t>Nanny (per day)</t>
  </si>
  <si>
    <t>Nanny (per day), noble</t>
  </si>
  <si>
    <t>Soft Cheese</t>
  </si>
  <si>
    <t>Tutor (per day)</t>
  </si>
  <si>
    <t>Tutor (per day), noble</t>
  </si>
  <si>
    <t>Boa Constrictor</t>
  </si>
  <si>
    <t>Coal (5 lb)</t>
  </si>
  <si>
    <t>Four Leaf Clover</t>
  </si>
  <si>
    <t>Gerbil (pair)</t>
  </si>
  <si>
    <t>Guinea Pig</t>
  </si>
  <si>
    <t>Ox</t>
  </si>
  <si>
    <t>Rats, common (pair)</t>
  </si>
  <si>
    <t>Rats, albino (pair)</t>
  </si>
  <si>
    <t>Snake, non-poisonous (diminutive)</t>
  </si>
  <si>
    <t>Snake, non-poisonous (tiny)</t>
  </si>
  <si>
    <t>Snake, non-poisonous (small)</t>
  </si>
  <si>
    <t>Truffles</t>
  </si>
  <si>
    <t>Sarod</t>
  </si>
  <si>
    <t>Sarod (common)</t>
  </si>
  <si>
    <t>Sarod (masterwork)</t>
  </si>
  <si>
    <t>Sitar (common)</t>
  </si>
  <si>
    <t>Sitar (masterwork)</t>
  </si>
  <si>
    <t>Singing Bowl w/ accessories (common)</t>
  </si>
  <si>
    <t>Singing Bowl w/ accessories (masterwork)</t>
  </si>
  <si>
    <t>Xylophone (common)</t>
  </si>
  <si>
    <t>Xylophone (masterwork)</t>
  </si>
  <si>
    <t>Blemish Cream (jar)</t>
  </si>
  <si>
    <t>Clotting Paste (jar)</t>
  </si>
  <si>
    <t>Filling Putty (vial, 4 uses)</t>
  </si>
  <si>
    <t>Hair and Body Soap (flask)</t>
  </si>
  <si>
    <t>Hair Dye (1 use)</t>
  </si>
  <si>
    <t>Itching Powder (1 vial)</t>
  </si>
  <si>
    <t>Lice and Flea Soap (flask)</t>
  </si>
  <si>
    <t>Mood Stone Orb</t>
  </si>
  <si>
    <t>Mood Stone Ring</t>
  </si>
  <si>
    <t>Mood Stone Pendant</t>
  </si>
  <si>
    <t>Mood Stone Headpiece</t>
  </si>
  <si>
    <t>Rash Ointment (jar)</t>
  </si>
  <si>
    <t>Sparkle Candle</t>
  </si>
  <si>
    <t>Tooth Ointment (flask, 25 uses)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</si>
</sst>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Звичайний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CCCCC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B3B3B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44"/>
  <sheetViews>
    <sheetView workbookViewId="0">
      <selection activeCell="B47" sqref="B47"/>
    </sheetView>
  </sheetViews>
  <sheetFormatPr defaultColWidth="11.5703125" defaultRowHeight="12.75" x14ac:dyDescent="0.2"/>
  <cols>
    <col min="1" max="1" width="25.28515625" style="2" customWidth="1"/>
    <col min="2" max="2" width="7.85546875" style="2" customWidth="1"/>
    <col min="3" max="3" width="10.42578125" style="2" customWidth="1"/>
    <col min="4" max="4" width="16.85546875" style="2" customWidth="1"/>
    <col min="5" max="5" width="14.140625" style="2" customWidth="1"/>
    <col min="6" max="6" width="18.28515625" style="2" customWidth="1"/>
    <col min="7" max="10" width="14.140625" style="2" customWidth="1"/>
    <col min="11" max="16384" width="11.5703125" style="2"/>
  </cols>
  <sheetData>
    <row r="1" spans="1:10" x14ac:dyDescent="0.2">
      <c r="A1" s="1" t="s">
        <v>0</v>
      </c>
      <c r="B1" s="1"/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</row>
    <row r="2" spans="1:10" x14ac:dyDescent="0.2">
      <c r="A2" s="2">
        <v>4</v>
      </c>
      <c r="C2" s="2">
        <v>4000</v>
      </c>
      <c r="D2" s="2">
        <v>10000</v>
      </c>
      <c r="E2" s="2">
        <v>20000</v>
      </c>
      <c r="F2" s="2">
        <v>80000</v>
      </c>
      <c r="G2" s="2">
        <v>300000</v>
      </c>
      <c r="H2" s="2">
        <v>1500000</v>
      </c>
      <c r="I2" s="2">
        <v>4000000</v>
      </c>
      <c r="J2" s="2">
        <v>10000000</v>
      </c>
    </row>
    <row r="3" spans="1:10" x14ac:dyDescent="0.2">
      <c r="A3" s="2">
        <f>IF(A2=1,C2,IF(A2=2,D2,IF(A2=3,E2,IF(A2=4,F2,IF(A2=5,G2,IF(A2=6,H2,IF(A2=7,I2,IF(A2=8,J2,""))))))))</f>
        <v>80000</v>
      </c>
    </row>
    <row r="4" spans="1:10" x14ac:dyDescent="0.2">
      <c r="A4" s="1" t="s">
        <v>9</v>
      </c>
      <c r="B4" s="1"/>
      <c r="C4" s="2" t="s">
        <v>10</v>
      </c>
      <c r="D4" s="2" t="s">
        <v>11</v>
      </c>
      <c r="E4" s="2" t="s">
        <v>12</v>
      </c>
      <c r="F4" s="2" t="s">
        <v>13</v>
      </c>
    </row>
    <row r="5" spans="1:10" x14ac:dyDescent="0.2">
      <c r="A5" s="2">
        <v>4</v>
      </c>
      <c r="C5" s="2">
        <v>4</v>
      </c>
      <c r="D5" s="2">
        <v>6</v>
      </c>
      <c r="E5" s="2">
        <v>8</v>
      </c>
      <c r="F5" s="2">
        <v>10</v>
      </c>
    </row>
    <row r="6" spans="1:10" x14ac:dyDescent="0.2">
      <c r="A6" s="2">
        <f>IF(A5=1,C5,IF(A5=2,D5,IF(A5=3,E5,IF(A5=4,F5,""))))</f>
        <v>10</v>
      </c>
    </row>
    <row r="9" spans="1:10" x14ac:dyDescent="0.2">
      <c r="A9" s="1" t="s">
        <v>14</v>
      </c>
      <c r="B9" s="1" t="s">
        <v>15</v>
      </c>
      <c r="C9" s="1" t="s">
        <v>16</v>
      </c>
      <c r="D9" s="1" t="s">
        <v>17</v>
      </c>
      <c r="E9" s="1" t="s">
        <v>18</v>
      </c>
      <c r="F9" s="1" t="s">
        <v>19</v>
      </c>
    </row>
    <row r="10" spans="1:10" x14ac:dyDescent="0.2">
      <c r="A10" s="2" t="s">
        <v>20</v>
      </c>
      <c r="B10" s="2" t="s">
        <v>21</v>
      </c>
      <c r="C10" s="2" t="s">
        <v>22</v>
      </c>
      <c r="D10" s="2">
        <v>200</v>
      </c>
      <c r="E10" s="2">
        <f t="shared" ref="E10:E73" ca="1" si="0">IF(H10&lt;=0,"",IF(F10="Not for Sale","",H10*$A$2))</f>
        <v>4</v>
      </c>
      <c r="F10" s="2">
        <f t="shared" ref="F10:F73" ca="1" si="1">IF(G10&gt;$A$3,"Not for Sale",G10)</f>
        <v>80</v>
      </c>
      <c r="G10" s="2">
        <f ca="1">ROUNDUP((RANDBETWEEN(6,21)-ROUNDUP($A$2/RANDBETWEEN(1,3),0))/10*D10,0)</f>
        <v>80</v>
      </c>
      <c r="H10" s="2">
        <f ca="1">RANDBETWEEN(1,$A$6)-I10</f>
        <v>1</v>
      </c>
      <c r="I10" s="2">
        <f t="shared" ref="I10:I73" si="2">IF(B10="C",2,IF(B10="U",5,IF(B10="R",7,IF(B10="E",9,""))))</f>
        <v>2</v>
      </c>
    </row>
    <row r="11" spans="1:10" x14ac:dyDescent="0.2">
      <c r="A11" s="2" t="s">
        <v>23</v>
      </c>
      <c r="B11" s="2" t="s">
        <v>21</v>
      </c>
      <c r="C11" s="2" t="s">
        <v>22</v>
      </c>
      <c r="D11" s="2">
        <v>200</v>
      </c>
      <c r="E11" s="2">
        <f t="shared" ca="1" si="0"/>
        <v>12</v>
      </c>
      <c r="F11" s="2">
        <f t="shared" ca="1" si="1"/>
        <v>120</v>
      </c>
      <c r="G11" s="2">
        <f ca="1">ROUNDUP((RANDBETWEEN(6,21)-ROUNDUP($A$2/RANDBETWEEN(1,3),0))/10*D11,0)</f>
        <v>120</v>
      </c>
      <c r="H11" s="2">
        <f ca="1">RANDBETWEEN(1,$A$6)-I11</f>
        <v>3</v>
      </c>
      <c r="I11" s="2">
        <f t="shared" si="2"/>
        <v>2</v>
      </c>
    </row>
    <row r="12" spans="1:10" x14ac:dyDescent="0.2">
      <c r="A12" s="2" t="s">
        <v>24</v>
      </c>
      <c r="B12" s="2" t="s">
        <v>21</v>
      </c>
      <c r="C12" s="2" t="s">
        <v>22</v>
      </c>
      <c r="D12" s="2">
        <v>40</v>
      </c>
      <c r="E12" s="2">
        <f t="shared" ca="1" si="0"/>
        <v>28</v>
      </c>
      <c r="F12" s="2">
        <f t="shared" ca="1" si="1"/>
        <v>44</v>
      </c>
      <c r="G12" s="2">
        <f ca="1">ROUNDUP((RANDBETWEEN(6,21)-ROUNDUP($A$2/RANDBETWEEN(1,3),0))/10*D12,0)</f>
        <v>44</v>
      </c>
      <c r="H12" s="2">
        <f ca="1">RANDBETWEEN(1,$A$6)-I12</f>
        <v>7</v>
      </c>
      <c r="I12" s="2">
        <f t="shared" si="2"/>
        <v>2</v>
      </c>
    </row>
    <row r="13" spans="1:10" x14ac:dyDescent="0.2">
      <c r="A13" s="2" t="s">
        <v>25</v>
      </c>
      <c r="B13" s="2" t="s">
        <v>21</v>
      </c>
      <c r="C13" s="2" t="s">
        <v>22</v>
      </c>
      <c r="D13" s="2">
        <v>10</v>
      </c>
      <c r="E13" s="2">
        <f t="shared" ca="1" si="0"/>
        <v>4</v>
      </c>
      <c r="F13" s="2">
        <f t="shared" ca="1" si="1"/>
        <v>12</v>
      </c>
      <c r="G13" s="2">
        <f ca="1">ROUNDUP((RANDBETWEEN(6,21)-ROUNDUP($A$2/RANDBETWEEN(1,3),0))/10*D13,0)</f>
        <v>12</v>
      </c>
      <c r="H13" s="2">
        <f ca="1">RANDBETWEEN(1,$A$6)-I13</f>
        <v>1</v>
      </c>
      <c r="I13" s="2">
        <f t="shared" si="2"/>
        <v>2</v>
      </c>
    </row>
    <row r="14" spans="1:10" x14ac:dyDescent="0.2">
      <c r="A14" s="2" t="s">
        <v>26</v>
      </c>
      <c r="B14" s="2" t="s">
        <v>27</v>
      </c>
      <c r="C14" s="2" t="s">
        <v>22</v>
      </c>
      <c r="D14" s="2">
        <v>100</v>
      </c>
      <c r="E14" s="2">
        <f t="shared" ca="1" si="0"/>
        <v>8</v>
      </c>
      <c r="F14" s="2">
        <f t="shared" ca="1" si="1"/>
        <v>110</v>
      </c>
      <c r="G14" s="2">
        <f ca="1">ROUNDUP((RANDBETWEEN(6,21)-ROUNDUP($A$2/RANDBETWEEN(1,3),0))/10*D14,0)</f>
        <v>110</v>
      </c>
      <c r="H14" s="2">
        <f ca="1">RANDBETWEEN(1,$A$6)-I14</f>
        <v>2</v>
      </c>
      <c r="I14" s="2">
        <f t="shared" si="2"/>
        <v>5</v>
      </c>
    </row>
    <row r="15" spans="1:10" x14ac:dyDescent="0.2">
      <c r="A15" s="2" t="s">
        <v>28</v>
      </c>
      <c r="B15" s="2" t="s">
        <v>21</v>
      </c>
      <c r="C15" s="2" t="s">
        <v>22</v>
      </c>
      <c r="D15" s="2">
        <v>50</v>
      </c>
      <c r="E15" s="2">
        <f t="shared" ca="1" si="0"/>
        <v>24</v>
      </c>
      <c r="F15" s="2">
        <f t="shared" ca="1" si="1"/>
        <v>70</v>
      </c>
      <c r="G15" s="2">
        <f ca="1">ROUNDUP((RANDBETWEEN(6,21)-ROUNDUP($A$2/RANDBETWEEN(1,3),0))/10*D15,0)</f>
        <v>70</v>
      </c>
      <c r="H15" s="2">
        <f ca="1">RANDBETWEEN(1,$A$6)-I15</f>
        <v>6</v>
      </c>
      <c r="I15" s="2">
        <f t="shared" si="2"/>
        <v>2</v>
      </c>
    </row>
    <row r="16" spans="1:10" x14ac:dyDescent="0.2">
      <c r="A16" s="2" t="s">
        <v>29</v>
      </c>
      <c r="B16" s="2" t="s">
        <v>21</v>
      </c>
      <c r="C16" s="2" t="s">
        <v>22</v>
      </c>
      <c r="D16" s="2">
        <v>500</v>
      </c>
      <c r="E16" s="2">
        <f t="shared" ca="1" si="0"/>
        <v>12</v>
      </c>
      <c r="F16" s="2">
        <f t="shared" ca="1" si="1"/>
        <v>300</v>
      </c>
      <c r="G16" s="2">
        <f ca="1">ROUNDUP((RANDBETWEEN(6,21)-ROUNDUP($A$2/RANDBETWEEN(1,3),0))/10*D16,0)</f>
        <v>300</v>
      </c>
      <c r="H16" s="2">
        <f ca="1">RANDBETWEEN(1,$A$6)-I16</f>
        <v>3</v>
      </c>
      <c r="I16" s="2">
        <f t="shared" si="2"/>
        <v>2</v>
      </c>
    </row>
    <row r="17" spans="1:9" x14ac:dyDescent="0.2">
      <c r="A17" s="2" t="s">
        <v>30</v>
      </c>
      <c r="B17" s="2" t="s">
        <v>27</v>
      </c>
      <c r="C17" s="2" t="s">
        <v>22</v>
      </c>
      <c r="D17" s="2">
        <v>200</v>
      </c>
      <c r="E17" s="2" t="str">
        <f t="shared" ca="1" si="0"/>
        <v/>
      </c>
      <c r="F17" s="2">
        <f t="shared" ca="1" si="1"/>
        <v>160</v>
      </c>
      <c r="G17" s="2">
        <f ca="1">ROUNDUP((RANDBETWEEN(6,21)-ROUNDUP($A$2/RANDBETWEEN(1,3),0))/10*D17,0)</f>
        <v>160</v>
      </c>
      <c r="H17" s="2">
        <f ca="1">RANDBETWEEN(1,$A$6)-I17</f>
        <v>-1</v>
      </c>
      <c r="I17" s="2">
        <f t="shared" si="2"/>
        <v>5</v>
      </c>
    </row>
    <row r="18" spans="1:9" x14ac:dyDescent="0.2">
      <c r="A18" s="2" t="s">
        <v>31</v>
      </c>
      <c r="B18" s="2" t="s">
        <v>21</v>
      </c>
      <c r="C18" s="2" t="s">
        <v>22</v>
      </c>
      <c r="D18" s="2">
        <v>50</v>
      </c>
      <c r="E18" s="2">
        <f t="shared" ca="1" si="0"/>
        <v>12</v>
      </c>
      <c r="F18" s="2">
        <f t="shared" ca="1" si="1"/>
        <v>70</v>
      </c>
      <c r="G18" s="2">
        <f ca="1">ROUNDUP((RANDBETWEEN(6,21)-ROUNDUP($A$2/RANDBETWEEN(1,3),0))/10*D18,0)</f>
        <v>70</v>
      </c>
      <c r="H18" s="2">
        <f ca="1">RANDBETWEEN(1,$A$6)-I18</f>
        <v>3</v>
      </c>
      <c r="I18" s="2">
        <f t="shared" si="2"/>
        <v>2</v>
      </c>
    </row>
    <row r="19" spans="1:9" x14ac:dyDescent="0.2">
      <c r="A19" s="2" t="s">
        <v>32</v>
      </c>
      <c r="B19" s="2" t="s">
        <v>27</v>
      </c>
      <c r="C19" s="2" t="s">
        <v>22</v>
      </c>
      <c r="D19" s="2">
        <v>100</v>
      </c>
      <c r="E19" s="2" t="str">
        <f t="shared" ca="1" si="0"/>
        <v/>
      </c>
      <c r="F19" s="2">
        <f t="shared" ca="1" si="1"/>
        <v>130</v>
      </c>
      <c r="G19" s="2">
        <f ca="1">ROUNDUP((RANDBETWEEN(6,21)-ROUNDUP($A$2/RANDBETWEEN(1,3),0))/10*D19,0)</f>
        <v>130</v>
      </c>
      <c r="H19" s="2">
        <f ca="1">RANDBETWEEN(1,$A$6)-I19</f>
        <v>-1</v>
      </c>
      <c r="I19" s="2">
        <f t="shared" si="2"/>
        <v>5</v>
      </c>
    </row>
    <row r="20" spans="1:9" x14ac:dyDescent="0.2">
      <c r="A20" s="2" t="s">
        <v>33</v>
      </c>
      <c r="B20" s="2" t="s">
        <v>21</v>
      </c>
      <c r="C20" s="2" t="s">
        <v>22</v>
      </c>
      <c r="D20" s="2">
        <v>1</v>
      </c>
      <c r="E20" s="2">
        <f t="shared" ca="1" si="0"/>
        <v>20</v>
      </c>
      <c r="F20" s="2">
        <f t="shared" ca="1" si="1"/>
        <v>2</v>
      </c>
      <c r="G20" s="2">
        <f ca="1">ROUNDUP((RANDBETWEEN(6,21)-ROUNDUP($A$2/RANDBETWEEN(1,3),0))/10*D20,0)</f>
        <v>2</v>
      </c>
      <c r="H20" s="2">
        <f ca="1">RANDBETWEEN(1,$A$6)-I20</f>
        <v>5</v>
      </c>
      <c r="I20" s="2">
        <f t="shared" si="2"/>
        <v>2</v>
      </c>
    </row>
    <row r="21" spans="1:9" x14ac:dyDescent="0.2">
      <c r="A21" s="2" t="s">
        <v>34</v>
      </c>
      <c r="B21" s="2" t="s">
        <v>21</v>
      </c>
      <c r="C21" s="2" t="s">
        <v>22</v>
      </c>
      <c r="D21" s="2">
        <v>10</v>
      </c>
      <c r="E21" s="2">
        <f t="shared" ca="1" si="0"/>
        <v>24</v>
      </c>
      <c r="F21" s="2">
        <f t="shared" ca="1" si="1"/>
        <v>10</v>
      </c>
      <c r="G21" s="2">
        <f ca="1">ROUNDUP((RANDBETWEEN(6,21)-ROUNDUP($A$2/RANDBETWEEN(1,3),0))/10*D21,0)</f>
        <v>10</v>
      </c>
      <c r="H21" s="2">
        <f ca="1">RANDBETWEEN(1,$A$6)-I21</f>
        <v>6</v>
      </c>
      <c r="I21" s="2">
        <f t="shared" si="2"/>
        <v>2</v>
      </c>
    </row>
    <row r="22" spans="1:9" x14ac:dyDescent="0.2">
      <c r="A22" s="2" t="s">
        <v>35</v>
      </c>
      <c r="B22" s="2" t="s">
        <v>27</v>
      </c>
      <c r="C22" s="2" t="s">
        <v>22</v>
      </c>
      <c r="D22" s="2">
        <v>100</v>
      </c>
      <c r="E22" s="2" t="str">
        <f t="shared" ca="1" si="0"/>
        <v/>
      </c>
      <c r="F22" s="2">
        <f t="shared" ca="1" si="1"/>
        <v>80</v>
      </c>
      <c r="G22" s="2">
        <f ca="1">ROUNDUP((RANDBETWEEN(6,21)-ROUNDUP($A$2/RANDBETWEEN(1,3),0))/10*D22,0)</f>
        <v>80</v>
      </c>
      <c r="H22" s="2">
        <f ca="1">RANDBETWEEN(1,$A$6)-I22</f>
        <v>-1</v>
      </c>
      <c r="I22" s="2">
        <f t="shared" si="2"/>
        <v>5</v>
      </c>
    </row>
    <row r="23" spans="1:9" x14ac:dyDescent="0.2">
      <c r="A23" s="2" t="s">
        <v>36</v>
      </c>
      <c r="B23" s="2" t="s">
        <v>27</v>
      </c>
      <c r="C23" s="2" t="s">
        <v>22</v>
      </c>
      <c r="D23" s="2">
        <v>3000</v>
      </c>
      <c r="E23" s="2">
        <f t="shared" ca="1" si="0"/>
        <v>4</v>
      </c>
      <c r="F23" s="2">
        <f t="shared" ca="1" si="1"/>
        <v>2400</v>
      </c>
      <c r="G23" s="2">
        <f ca="1">ROUNDUP((RANDBETWEEN(6,21)-ROUNDUP($A$2/RANDBETWEEN(1,3),0))/10*D23,0)</f>
        <v>2400</v>
      </c>
      <c r="H23" s="2">
        <f ca="1">RANDBETWEEN(1,$A$6)-I23</f>
        <v>1</v>
      </c>
      <c r="I23" s="2">
        <f t="shared" si="2"/>
        <v>5</v>
      </c>
    </row>
    <row r="24" spans="1:9" x14ac:dyDescent="0.2">
      <c r="A24" s="2" t="s">
        <v>37</v>
      </c>
      <c r="B24" s="2" t="s">
        <v>21</v>
      </c>
      <c r="C24" s="2" t="s">
        <v>22</v>
      </c>
      <c r="D24" s="2">
        <v>1</v>
      </c>
      <c r="E24" s="2">
        <f t="shared" ca="1" si="0"/>
        <v>28</v>
      </c>
      <c r="F24" s="2">
        <f t="shared" ca="1" si="1"/>
        <v>2</v>
      </c>
      <c r="G24" s="2">
        <f ca="1">ROUNDUP((RANDBETWEEN(6,21)-ROUNDUP($A$2/RANDBETWEEN(1,3),0))/10*D24,0)</f>
        <v>2</v>
      </c>
      <c r="H24" s="2">
        <f ca="1">RANDBETWEEN(1,$A$6)-I24</f>
        <v>7</v>
      </c>
      <c r="I24" s="2">
        <f t="shared" si="2"/>
        <v>2</v>
      </c>
    </row>
    <row r="25" spans="1:9" x14ac:dyDescent="0.2">
      <c r="A25" s="2" t="s">
        <v>38</v>
      </c>
      <c r="B25" s="2" t="s">
        <v>21</v>
      </c>
      <c r="C25" s="2" t="s">
        <v>22</v>
      </c>
      <c r="D25" s="2">
        <v>200</v>
      </c>
      <c r="E25" s="2">
        <f t="shared" ca="1" si="0"/>
        <v>4</v>
      </c>
      <c r="F25" s="2">
        <f t="shared" ca="1" si="1"/>
        <v>200</v>
      </c>
      <c r="G25" s="2">
        <f ca="1">ROUNDUP((RANDBETWEEN(6,21)-ROUNDUP($A$2/RANDBETWEEN(1,3),0))/10*D25,0)</f>
        <v>200</v>
      </c>
      <c r="H25" s="2">
        <f ca="1">RANDBETWEEN(1,$A$6)-I25</f>
        <v>1</v>
      </c>
      <c r="I25" s="2">
        <f t="shared" si="2"/>
        <v>2</v>
      </c>
    </row>
    <row r="26" spans="1:9" x14ac:dyDescent="0.2">
      <c r="A26" s="2" t="s">
        <v>39</v>
      </c>
      <c r="B26" s="2" t="s">
        <v>27</v>
      </c>
      <c r="C26" s="2" t="s">
        <v>22</v>
      </c>
      <c r="D26" s="2">
        <v>200</v>
      </c>
      <c r="E26" s="2" t="str">
        <f t="shared" ca="1" si="0"/>
        <v/>
      </c>
      <c r="F26" s="2">
        <f t="shared" ca="1" si="1"/>
        <v>260</v>
      </c>
      <c r="G26" s="2">
        <f ca="1">ROUNDUP((RANDBETWEEN(6,21)-ROUNDUP($A$2/RANDBETWEEN(1,3),0))/10*D26,0)</f>
        <v>260</v>
      </c>
      <c r="H26" s="2">
        <f ca="1">RANDBETWEEN(1,$A$6)-I26</f>
        <v>-2</v>
      </c>
      <c r="I26" s="2">
        <f t="shared" si="2"/>
        <v>5</v>
      </c>
    </row>
    <row r="27" spans="1:9" x14ac:dyDescent="0.2">
      <c r="A27" s="2" t="s">
        <v>40</v>
      </c>
      <c r="B27" s="2" t="s">
        <v>21</v>
      </c>
      <c r="C27" s="2" t="s">
        <v>22</v>
      </c>
      <c r="D27" s="2">
        <v>1</v>
      </c>
      <c r="E27" s="2">
        <f t="shared" ca="1" si="0"/>
        <v>16</v>
      </c>
      <c r="F27" s="2">
        <f t="shared" ca="1" si="1"/>
        <v>1</v>
      </c>
      <c r="G27" s="2">
        <f ca="1">ROUNDUP((RANDBETWEEN(6,21)-ROUNDUP($A$2/RANDBETWEEN(1,3),0))/10*D27,0)</f>
        <v>1</v>
      </c>
      <c r="H27" s="2">
        <f ca="1">RANDBETWEEN(1,$A$6)-I27</f>
        <v>4</v>
      </c>
      <c r="I27" s="2">
        <f t="shared" si="2"/>
        <v>2</v>
      </c>
    </row>
    <row r="28" spans="1:9" x14ac:dyDescent="0.2">
      <c r="A28" s="2" t="s">
        <v>41</v>
      </c>
      <c r="B28" s="2" t="s">
        <v>21</v>
      </c>
      <c r="C28" s="2" t="s">
        <v>22</v>
      </c>
      <c r="D28" s="2">
        <v>10</v>
      </c>
      <c r="E28" s="2">
        <f t="shared" ca="1" si="0"/>
        <v>32</v>
      </c>
      <c r="F28" s="2">
        <f t="shared" ca="1" si="1"/>
        <v>10</v>
      </c>
      <c r="G28" s="2">
        <f ca="1">ROUNDUP((RANDBETWEEN(6,21)-ROUNDUP($A$2/RANDBETWEEN(1,3),0))/10*D28,0)</f>
        <v>10</v>
      </c>
      <c r="H28" s="2">
        <f ca="1">RANDBETWEEN(1,$A$6)-I28</f>
        <v>8</v>
      </c>
      <c r="I28" s="2">
        <f t="shared" si="2"/>
        <v>2</v>
      </c>
    </row>
    <row r="29" spans="1:9" x14ac:dyDescent="0.2">
      <c r="A29" s="2" t="s">
        <v>42</v>
      </c>
      <c r="B29" s="2" t="s">
        <v>21</v>
      </c>
      <c r="C29" s="2" t="s">
        <v>22</v>
      </c>
      <c r="D29" s="2">
        <v>400</v>
      </c>
      <c r="E29" s="2">
        <f t="shared" ca="1" si="0"/>
        <v>4</v>
      </c>
      <c r="F29" s="2">
        <f t="shared" ca="1" si="1"/>
        <v>80</v>
      </c>
      <c r="G29" s="2">
        <f ca="1">ROUNDUP((RANDBETWEEN(6,21)-ROUNDUP($A$2/RANDBETWEEN(1,3),0))/10*D29,0)</f>
        <v>80</v>
      </c>
      <c r="H29" s="2">
        <f ca="1">RANDBETWEEN(1,$A$6)-I29</f>
        <v>1</v>
      </c>
      <c r="I29" s="2">
        <f t="shared" si="2"/>
        <v>2</v>
      </c>
    </row>
    <row r="30" spans="1:9" x14ac:dyDescent="0.2">
      <c r="A30" s="2" t="s">
        <v>43</v>
      </c>
      <c r="B30" s="2" t="s">
        <v>21</v>
      </c>
      <c r="C30" s="2" t="s">
        <v>22</v>
      </c>
      <c r="D30" s="2">
        <v>3</v>
      </c>
      <c r="E30" s="2">
        <f t="shared" ca="1" si="0"/>
        <v>28</v>
      </c>
      <c r="F30" s="2">
        <f t="shared" ca="1" si="1"/>
        <v>2</v>
      </c>
      <c r="G30" s="2">
        <f ca="1">ROUNDUP((RANDBETWEEN(6,21)-ROUNDUP($A$2/RANDBETWEEN(1,3),0))/10*D30,0)</f>
        <v>2</v>
      </c>
      <c r="H30" s="2">
        <f ca="1">RANDBETWEEN(1,$A$6)-I30</f>
        <v>7</v>
      </c>
      <c r="I30" s="2">
        <f t="shared" si="2"/>
        <v>2</v>
      </c>
    </row>
    <row r="31" spans="1:9" x14ac:dyDescent="0.2">
      <c r="A31" s="2" t="s">
        <v>44</v>
      </c>
      <c r="B31" s="2" t="s">
        <v>21</v>
      </c>
      <c r="C31" s="2" t="s">
        <v>22</v>
      </c>
      <c r="D31" s="2">
        <v>100</v>
      </c>
      <c r="E31" s="2" t="str">
        <f t="shared" ca="1" si="0"/>
        <v/>
      </c>
      <c r="F31" s="2">
        <f t="shared" ca="1" si="1"/>
        <v>140</v>
      </c>
      <c r="G31" s="2">
        <f ca="1">ROUNDUP((RANDBETWEEN(6,21)-ROUNDUP($A$2/RANDBETWEEN(1,3),0))/10*D31,0)</f>
        <v>140</v>
      </c>
      <c r="H31" s="2">
        <f ca="1">RANDBETWEEN(1,$A$6)-I31</f>
        <v>0</v>
      </c>
      <c r="I31" s="2">
        <f t="shared" si="2"/>
        <v>2</v>
      </c>
    </row>
    <row r="32" spans="1:9" x14ac:dyDescent="0.2">
      <c r="A32" s="2" t="s">
        <v>45</v>
      </c>
      <c r="B32" s="2" t="s">
        <v>46</v>
      </c>
      <c r="C32" s="2" t="s">
        <v>22</v>
      </c>
      <c r="D32" s="2">
        <v>100</v>
      </c>
      <c r="E32" s="2" t="str">
        <f t="shared" ca="1" si="0"/>
        <v/>
      </c>
      <c r="F32" s="2">
        <f t="shared" ca="1" si="1"/>
        <v>110</v>
      </c>
      <c r="G32" s="2">
        <f ca="1">ROUNDUP((RANDBETWEEN(6,21)-ROUNDUP($A$2/RANDBETWEEN(1,3),0))/10*D32,0)</f>
        <v>110</v>
      </c>
      <c r="H32" s="2">
        <f ca="1">RANDBETWEEN(1,$A$6)-I32</f>
        <v>-4</v>
      </c>
      <c r="I32" s="2">
        <f t="shared" si="2"/>
        <v>7</v>
      </c>
    </row>
    <row r="33" spans="1:9" x14ac:dyDescent="0.2">
      <c r="A33" s="2" t="s">
        <v>47</v>
      </c>
      <c r="B33" s="2" t="s">
        <v>21</v>
      </c>
      <c r="C33" s="2" t="s">
        <v>22</v>
      </c>
      <c r="D33" s="2">
        <v>50</v>
      </c>
      <c r="E33" s="2">
        <f t="shared" ca="1" si="0"/>
        <v>32</v>
      </c>
      <c r="F33" s="2">
        <f t="shared" ca="1" si="1"/>
        <v>60</v>
      </c>
      <c r="G33" s="2">
        <f ca="1">ROUNDUP((RANDBETWEEN(6,21)-ROUNDUP($A$2/RANDBETWEEN(1,3),0))/10*D33,0)</f>
        <v>60</v>
      </c>
      <c r="H33" s="2">
        <f ca="1">RANDBETWEEN(1,$A$6)-I33</f>
        <v>8</v>
      </c>
      <c r="I33" s="2">
        <f t="shared" si="2"/>
        <v>2</v>
      </c>
    </row>
    <row r="34" spans="1:9" x14ac:dyDescent="0.2">
      <c r="A34" s="2" t="s">
        <v>48</v>
      </c>
      <c r="B34" s="2" t="s">
        <v>46</v>
      </c>
      <c r="C34" s="2" t="s">
        <v>22</v>
      </c>
      <c r="D34" s="2">
        <v>800</v>
      </c>
      <c r="E34" s="2" t="str">
        <f t="shared" ca="1" si="0"/>
        <v/>
      </c>
      <c r="F34" s="2">
        <f t="shared" ca="1" si="1"/>
        <v>880</v>
      </c>
      <c r="G34" s="2">
        <f ca="1">ROUNDUP((RANDBETWEEN(6,21)-ROUNDUP($A$2/RANDBETWEEN(1,3),0))/10*D34,0)</f>
        <v>880</v>
      </c>
      <c r="H34" s="2">
        <f ca="1">RANDBETWEEN(1,$A$6)-I34</f>
        <v>-6</v>
      </c>
      <c r="I34" s="2">
        <f t="shared" si="2"/>
        <v>7</v>
      </c>
    </row>
    <row r="35" spans="1:9" x14ac:dyDescent="0.2">
      <c r="A35" s="2" t="s">
        <v>49</v>
      </c>
      <c r="B35" s="2" t="s">
        <v>46</v>
      </c>
      <c r="C35" s="2" t="s">
        <v>22</v>
      </c>
      <c r="D35" s="2">
        <v>10</v>
      </c>
      <c r="E35" s="2">
        <f t="shared" ca="1" si="0"/>
        <v>4</v>
      </c>
      <c r="F35" s="2">
        <f t="shared" ca="1" si="1"/>
        <v>6</v>
      </c>
      <c r="G35" s="2">
        <f ca="1">ROUNDUP((RANDBETWEEN(6,21)-ROUNDUP($A$2/RANDBETWEEN(1,3),0))/10*D35,0)</f>
        <v>6</v>
      </c>
      <c r="H35" s="2">
        <f ca="1">RANDBETWEEN(1,$A$6)-I35</f>
        <v>1</v>
      </c>
      <c r="I35" s="2">
        <f t="shared" si="2"/>
        <v>7</v>
      </c>
    </row>
    <row r="36" spans="1:9" x14ac:dyDescent="0.2">
      <c r="A36" s="2" t="s">
        <v>50</v>
      </c>
      <c r="B36" s="2" t="s">
        <v>21</v>
      </c>
      <c r="C36" s="2" t="s">
        <v>22</v>
      </c>
      <c r="D36" s="2">
        <v>3</v>
      </c>
      <c r="E36" s="2" t="str">
        <f t="shared" ca="1" si="0"/>
        <v/>
      </c>
      <c r="F36" s="2">
        <f t="shared" ca="1" si="1"/>
        <v>3</v>
      </c>
      <c r="G36" s="2">
        <f ca="1">ROUNDUP((RANDBETWEEN(6,21)-ROUNDUP($A$2/RANDBETWEEN(1,3),0))/10*D36,0)</f>
        <v>3</v>
      </c>
      <c r="H36" s="2">
        <f ca="1">RANDBETWEEN(1,$A$6)-I36</f>
        <v>0</v>
      </c>
      <c r="I36" s="2">
        <f t="shared" si="2"/>
        <v>2</v>
      </c>
    </row>
    <row r="37" spans="1:9" x14ac:dyDescent="0.2">
      <c r="A37" s="2" t="s">
        <v>51</v>
      </c>
      <c r="B37" s="2" t="s">
        <v>21</v>
      </c>
      <c r="C37" s="2" t="s">
        <v>22</v>
      </c>
      <c r="D37" s="2">
        <v>5</v>
      </c>
      <c r="E37" s="2">
        <f t="shared" ca="1" si="0"/>
        <v>32</v>
      </c>
      <c r="F37" s="2">
        <f t="shared" ca="1" si="1"/>
        <v>5</v>
      </c>
      <c r="G37" s="2">
        <f ca="1">ROUNDUP((RANDBETWEEN(6,21)-ROUNDUP($A$2/RANDBETWEEN(1,3),0))/10*D37,0)</f>
        <v>5</v>
      </c>
      <c r="H37" s="2">
        <f ca="1">RANDBETWEEN(1,$A$6)-I37</f>
        <v>8</v>
      </c>
      <c r="I37" s="2">
        <f t="shared" si="2"/>
        <v>2</v>
      </c>
    </row>
    <row r="38" spans="1:9" x14ac:dyDescent="0.2">
      <c r="A38" s="2" t="s">
        <v>52</v>
      </c>
      <c r="B38" s="2" t="s">
        <v>21</v>
      </c>
      <c r="C38" s="2" t="s">
        <v>22</v>
      </c>
      <c r="D38" s="2">
        <v>10</v>
      </c>
      <c r="E38" s="2">
        <f t="shared" ca="1" si="0"/>
        <v>12</v>
      </c>
      <c r="F38" s="2">
        <f t="shared" ca="1" si="1"/>
        <v>8</v>
      </c>
      <c r="G38" s="2">
        <f ca="1">ROUNDUP((RANDBETWEEN(6,21)-ROUNDUP($A$2/RANDBETWEEN(1,3),0))/10*D38,0)</f>
        <v>8</v>
      </c>
      <c r="H38" s="2">
        <f ca="1">RANDBETWEEN(1,$A$6)-I38</f>
        <v>3</v>
      </c>
      <c r="I38" s="2">
        <f t="shared" si="2"/>
        <v>2</v>
      </c>
    </row>
    <row r="39" spans="1:9" x14ac:dyDescent="0.2">
      <c r="A39" s="2" t="s">
        <v>53</v>
      </c>
      <c r="B39" s="2" t="s">
        <v>27</v>
      </c>
      <c r="C39" s="2" t="s">
        <v>22</v>
      </c>
      <c r="D39" s="2">
        <v>1200</v>
      </c>
      <c r="E39" s="2" t="str">
        <f t="shared" ca="1" si="0"/>
        <v/>
      </c>
      <c r="F39" s="2">
        <f t="shared" ca="1" si="1"/>
        <v>1680</v>
      </c>
      <c r="G39" s="2">
        <f ca="1">ROUNDUP((RANDBETWEEN(6,21)-ROUNDUP($A$2/RANDBETWEEN(1,3),0))/10*D39,0)</f>
        <v>1680</v>
      </c>
      <c r="H39" s="2">
        <f ca="1">RANDBETWEEN(1,$A$6)-I39</f>
        <v>0</v>
      </c>
      <c r="I39" s="2">
        <f t="shared" si="2"/>
        <v>5</v>
      </c>
    </row>
    <row r="40" spans="1:9" x14ac:dyDescent="0.2">
      <c r="A40" s="2" t="s">
        <v>54</v>
      </c>
      <c r="B40" s="2" t="s">
        <v>27</v>
      </c>
      <c r="C40" s="2" t="s">
        <v>22</v>
      </c>
      <c r="D40" s="2">
        <v>700</v>
      </c>
      <c r="E40" s="2">
        <f t="shared" ca="1" si="0"/>
        <v>16</v>
      </c>
      <c r="F40" s="2">
        <f t="shared" ca="1" si="1"/>
        <v>1050</v>
      </c>
      <c r="G40" s="2">
        <f ca="1">ROUNDUP((RANDBETWEEN(6,21)-ROUNDUP($A$2/RANDBETWEEN(1,3),0))/10*D40,0)</f>
        <v>1050</v>
      </c>
      <c r="H40" s="2">
        <f ca="1">RANDBETWEEN(1,$A$6)-I40</f>
        <v>4</v>
      </c>
      <c r="I40" s="2">
        <f t="shared" si="2"/>
        <v>5</v>
      </c>
    </row>
    <row r="41" spans="1:9" x14ac:dyDescent="0.2">
      <c r="A41" s="2" t="s">
        <v>55</v>
      </c>
      <c r="B41" s="2" t="s">
        <v>21</v>
      </c>
      <c r="C41" s="2" t="s">
        <v>22</v>
      </c>
      <c r="D41" s="2">
        <v>2000</v>
      </c>
      <c r="E41" s="2">
        <f t="shared" ca="1" si="0"/>
        <v>8</v>
      </c>
      <c r="F41" s="2">
        <f t="shared" ca="1" si="1"/>
        <v>3200</v>
      </c>
      <c r="G41" s="2">
        <f ca="1">ROUNDUP((RANDBETWEEN(6,21)-ROUNDUP($A$2/RANDBETWEEN(1,3),0))/10*D41,0)</f>
        <v>3200</v>
      </c>
      <c r="H41" s="2">
        <f ca="1">RANDBETWEEN(1,$A$6)-I41</f>
        <v>2</v>
      </c>
      <c r="I41" s="2">
        <f t="shared" si="2"/>
        <v>2</v>
      </c>
    </row>
    <row r="42" spans="1:9" x14ac:dyDescent="0.2">
      <c r="A42" s="2" t="s">
        <v>56</v>
      </c>
      <c r="B42" s="2" t="s">
        <v>27</v>
      </c>
      <c r="C42" s="2" t="s">
        <v>22</v>
      </c>
      <c r="D42" s="2">
        <v>4000</v>
      </c>
      <c r="E42" s="2" t="str">
        <f t="shared" ca="1" si="0"/>
        <v/>
      </c>
      <c r="F42" s="2">
        <f t="shared" ca="1" si="1"/>
        <v>4000</v>
      </c>
      <c r="G42" s="2">
        <f ca="1">ROUNDUP((RANDBETWEEN(6,21)-ROUNDUP($A$2/RANDBETWEEN(1,3),0))/10*D42,0)</f>
        <v>4000</v>
      </c>
      <c r="H42" s="2">
        <f ca="1">RANDBETWEEN(1,$A$6)-I42</f>
        <v>-2</v>
      </c>
      <c r="I42" s="2">
        <f t="shared" si="2"/>
        <v>5</v>
      </c>
    </row>
    <row r="43" spans="1:9" x14ac:dyDescent="0.2">
      <c r="A43" s="2" t="s">
        <v>57</v>
      </c>
      <c r="B43" s="2" t="s">
        <v>46</v>
      </c>
      <c r="C43" s="2" t="s">
        <v>22</v>
      </c>
      <c r="D43" s="2">
        <v>8000</v>
      </c>
      <c r="E43" s="2" t="str">
        <f t="shared" ca="1" si="0"/>
        <v/>
      </c>
      <c r="F43" s="2">
        <f t="shared" ca="1" si="1"/>
        <v>8800</v>
      </c>
      <c r="G43" s="2">
        <f ca="1">ROUNDUP((RANDBETWEEN(6,21)-ROUNDUP($A$2/RANDBETWEEN(1,3),0))/10*D43,0)</f>
        <v>8800</v>
      </c>
      <c r="H43" s="2">
        <f ca="1">RANDBETWEEN(1,$A$6)-I43</f>
        <v>-5</v>
      </c>
      <c r="I43" s="2">
        <f t="shared" si="2"/>
        <v>7</v>
      </c>
    </row>
    <row r="44" spans="1:9" x14ac:dyDescent="0.2">
      <c r="A44" s="2" t="s">
        <v>58</v>
      </c>
      <c r="B44" s="2" t="s">
        <v>59</v>
      </c>
      <c r="C44" s="2" t="s">
        <v>22</v>
      </c>
      <c r="D44" s="2">
        <v>15000</v>
      </c>
      <c r="E44" s="2" t="str">
        <f t="shared" ca="1" si="0"/>
        <v/>
      </c>
      <c r="F44" s="2">
        <f t="shared" ca="1" si="1"/>
        <v>18000</v>
      </c>
      <c r="G44" s="2">
        <f ca="1">ROUNDUP((RANDBETWEEN(6,21)-ROUNDUP($A$2/RANDBETWEEN(1,3),0))/10*D44,0)</f>
        <v>18000</v>
      </c>
      <c r="H44" s="2">
        <f ca="1">RANDBETWEEN(1,$A$6)-I44</f>
        <v>-4</v>
      </c>
      <c r="I44" s="2">
        <f t="shared" si="2"/>
        <v>9</v>
      </c>
    </row>
    <row r="45" spans="1:9" x14ac:dyDescent="0.2">
      <c r="A45" s="2" t="s">
        <v>60</v>
      </c>
      <c r="B45" s="2" t="s">
        <v>27</v>
      </c>
      <c r="C45" s="2" t="s">
        <v>22</v>
      </c>
      <c r="D45" s="2">
        <v>1500</v>
      </c>
      <c r="E45" s="2">
        <f t="shared" ca="1" si="0"/>
        <v>4</v>
      </c>
      <c r="F45" s="2">
        <f t="shared" ca="1" si="1"/>
        <v>1350</v>
      </c>
      <c r="G45" s="2">
        <f ca="1">ROUNDUP((RANDBETWEEN(6,21)-ROUNDUP($A$2/RANDBETWEEN(1,3),0))/10*D45,0)</f>
        <v>1350</v>
      </c>
      <c r="H45" s="2">
        <f ca="1">RANDBETWEEN(1,$A$6)-I45</f>
        <v>1</v>
      </c>
      <c r="I45" s="2">
        <f t="shared" si="2"/>
        <v>5</v>
      </c>
    </row>
    <row r="46" spans="1:9" x14ac:dyDescent="0.2">
      <c r="A46" s="2" t="s">
        <v>61</v>
      </c>
      <c r="B46" s="2" t="s">
        <v>46</v>
      </c>
      <c r="C46" s="2" t="s">
        <v>22</v>
      </c>
      <c r="D46" s="2">
        <v>5000</v>
      </c>
      <c r="E46" s="2" t="str">
        <f t="shared" ca="1" si="0"/>
        <v/>
      </c>
      <c r="F46" s="2">
        <f t="shared" ca="1" si="1"/>
        <v>1500</v>
      </c>
      <c r="G46" s="2">
        <f ca="1">ROUNDUP((RANDBETWEEN(6,21)-ROUNDUP($A$2/RANDBETWEEN(1,3),0))/10*D46,0)</f>
        <v>1500</v>
      </c>
      <c r="H46" s="2">
        <f ca="1">RANDBETWEEN(1,$A$6)-I46</f>
        <v>-6</v>
      </c>
      <c r="I46" s="2">
        <f t="shared" si="2"/>
        <v>7</v>
      </c>
    </row>
    <row r="47" spans="1:9" x14ac:dyDescent="0.2">
      <c r="A47" s="2" t="s">
        <v>62</v>
      </c>
      <c r="B47" s="2" t="s">
        <v>27</v>
      </c>
      <c r="C47" s="2" t="s">
        <v>22</v>
      </c>
      <c r="D47" s="2">
        <v>1000</v>
      </c>
      <c r="E47" s="2">
        <f t="shared" ca="1" si="0"/>
        <v>8</v>
      </c>
      <c r="F47" s="2">
        <f t="shared" ca="1" si="1"/>
        <v>1300</v>
      </c>
      <c r="G47" s="2">
        <f ca="1">ROUNDUP((RANDBETWEEN(6,21)-ROUNDUP($A$2/RANDBETWEEN(1,3),0))/10*D47,0)</f>
        <v>1300</v>
      </c>
      <c r="H47" s="2">
        <f ca="1">RANDBETWEEN(1,$A$6)-I47</f>
        <v>2</v>
      </c>
      <c r="I47" s="2">
        <f t="shared" si="2"/>
        <v>5</v>
      </c>
    </row>
    <row r="48" spans="1:9" x14ac:dyDescent="0.2">
      <c r="A48" s="2" t="s">
        <v>63</v>
      </c>
      <c r="B48" s="2" t="s">
        <v>21</v>
      </c>
      <c r="C48" s="2" t="s">
        <v>22</v>
      </c>
      <c r="D48" s="2">
        <v>2</v>
      </c>
      <c r="E48" s="2">
        <f t="shared" ca="1" si="0"/>
        <v>32</v>
      </c>
      <c r="F48" s="2">
        <f t="shared" ca="1" si="1"/>
        <v>2</v>
      </c>
      <c r="G48" s="2">
        <f ca="1">ROUNDUP((RANDBETWEEN(6,21)-ROUNDUP($A$2/RANDBETWEEN(1,3),0))/10*D48,0)</f>
        <v>2</v>
      </c>
      <c r="H48" s="2">
        <f ca="1">RANDBETWEEN(1,$A$6)-I48</f>
        <v>8</v>
      </c>
      <c r="I48" s="2">
        <f t="shared" si="2"/>
        <v>2</v>
      </c>
    </row>
    <row r="49" spans="1:9" x14ac:dyDescent="0.2">
      <c r="A49" s="2" t="s">
        <v>64</v>
      </c>
      <c r="B49" s="2" t="s">
        <v>27</v>
      </c>
      <c r="C49" s="2" t="s">
        <v>22</v>
      </c>
      <c r="D49" s="2">
        <v>10</v>
      </c>
      <c r="E49" s="2">
        <f t="shared" ca="1" si="0"/>
        <v>4</v>
      </c>
      <c r="F49" s="2">
        <f t="shared" ca="1" si="1"/>
        <v>6</v>
      </c>
      <c r="G49" s="2">
        <f ca="1">ROUNDUP((RANDBETWEEN(6,21)-ROUNDUP($A$2/RANDBETWEEN(1,3),0))/10*D49,0)</f>
        <v>6</v>
      </c>
      <c r="H49" s="2">
        <f ca="1">RANDBETWEEN(1,$A$6)-I49</f>
        <v>1</v>
      </c>
      <c r="I49" s="2">
        <f t="shared" si="2"/>
        <v>5</v>
      </c>
    </row>
    <row r="50" spans="1:9" x14ac:dyDescent="0.2">
      <c r="A50" s="2" t="s">
        <v>65</v>
      </c>
      <c r="B50" s="2" t="s">
        <v>46</v>
      </c>
      <c r="C50" s="2" t="s">
        <v>22</v>
      </c>
      <c r="D50" s="2">
        <v>40</v>
      </c>
      <c r="E50" s="2" t="str">
        <f t="shared" ca="1" si="0"/>
        <v/>
      </c>
      <c r="F50" s="2">
        <f t="shared" ca="1" si="1"/>
        <v>40</v>
      </c>
      <c r="G50" s="2">
        <f ca="1">ROUNDUP((RANDBETWEEN(6,21)-ROUNDUP($A$2/RANDBETWEEN(1,3),0))/10*D50,0)</f>
        <v>40</v>
      </c>
      <c r="H50" s="2">
        <f ca="1">RANDBETWEEN(1,$A$6)-I50</f>
        <v>-1</v>
      </c>
      <c r="I50" s="2">
        <f t="shared" si="2"/>
        <v>7</v>
      </c>
    </row>
    <row r="51" spans="1:9" x14ac:dyDescent="0.2">
      <c r="A51" s="2" t="s">
        <v>66</v>
      </c>
      <c r="B51" s="2" t="s">
        <v>27</v>
      </c>
      <c r="C51" s="2" t="s">
        <v>22</v>
      </c>
      <c r="D51" s="2">
        <v>20</v>
      </c>
      <c r="E51" s="2" t="str">
        <f t="shared" ca="1" si="0"/>
        <v/>
      </c>
      <c r="F51" s="2">
        <f t="shared" ca="1" si="1"/>
        <v>30</v>
      </c>
      <c r="G51" s="2">
        <f ca="1">ROUNDUP((RANDBETWEEN(6,21)-ROUNDUP($A$2/RANDBETWEEN(1,3),0))/10*D51,0)</f>
        <v>30</v>
      </c>
      <c r="H51" s="2">
        <f ca="1">RANDBETWEEN(1,$A$6)-I51</f>
        <v>-2</v>
      </c>
      <c r="I51" s="2">
        <f t="shared" si="2"/>
        <v>5</v>
      </c>
    </row>
    <row r="52" spans="1:9" x14ac:dyDescent="0.2">
      <c r="A52" s="2" t="s">
        <v>67</v>
      </c>
      <c r="B52" s="2" t="s">
        <v>27</v>
      </c>
      <c r="C52" s="2" t="s">
        <v>22</v>
      </c>
      <c r="D52" s="2">
        <v>300</v>
      </c>
      <c r="E52" s="2" t="str">
        <f t="shared" ca="1" si="0"/>
        <v/>
      </c>
      <c r="F52" s="2">
        <f t="shared" ca="1" si="1"/>
        <v>360</v>
      </c>
      <c r="G52" s="2">
        <f ca="1">ROUNDUP((RANDBETWEEN(6,21)-ROUNDUP($A$2/RANDBETWEEN(1,3),0))/10*D52,0)</f>
        <v>360</v>
      </c>
      <c r="H52" s="2">
        <f ca="1">RANDBETWEEN(1,$A$6)-I52</f>
        <v>0</v>
      </c>
      <c r="I52" s="2">
        <f t="shared" si="2"/>
        <v>5</v>
      </c>
    </row>
    <row r="53" spans="1:9" x14ac:dyDescent="0.2">
      <c r="A53" s="2" t="s">
        <v>68</v>
      </c>
      <c r="B53" s="2" t="s">
        <v>21</v>
      </c>
      <c r="C53" s="2" t="s">
        <v>22</v>
      </c>
      <c r="D53" s="2">
        <v>2</v>
      </c>
      <c r="E53" s="2">
        <f t="shared" ca="1" si="0"/>
        <v>32</v>
      </c>
      <c r="F53" s="2">
        <f t="shared" ca="1" si="1"/>
        <v>2</v>
      </c>
      <c r="G53" s="2">
        <f ca="1">ROUNDUP((RANDBETWEEN(6,21)-ROUNDUP($A$2/RANDBETWEEN(1,3),0))/10*D53,0)</f>
        <v>2</v>
      </c>
      <c r="H53" s="2">
        <f ca="1">RANDBETWEEN(1,$A$6)-I53</f>
        <v>8</v>
      </c>
      <c r="I53" s="2">
        <f t="shared" si="2"/>
        <v>2</v>
      </c>
    </row>
    <row r="54" spans="1:9" x14ac:dyDescent="0.2">
      <c r="A54" s="2" t="s">
        <v>69</v>
      </c>
      <c r="B54" s="2" t="s">
        <v>27</v>
      </c>
      <c r="C54" s="2" t="s">
        <v>22</v>
      </c>
      <c r="D54" s="2">
        <v>10</v>
      </c>
      <c r="E54" s="2" t="str">
        <f t="shared" ca="1" si="0"/>
        <v/>
      </c>
      <c r="F54" s="2">
        <f t="shared" ca="1" si="1"/>
        <v>11</v>
      </c>
      <c r="G54" s="2">
        <f ca="1">ROUNDUP((RANDBETWEEN(6,21)-ROUNDUP($A$2/RANDBETWEEN(1,3),0))/10*D54,0)</f>
        <v>11</v>
      </c>
      <c r="H54" s="2">
        <f ca="1">RANDBETWEEN(1,$A$6)-I54</f>
        <v>-3</v>
      </c>
      <c r="I54" s="2">
        <f t="shared" si="2"/>
        <v>5</v>
      </c>
    </row>
    <row r="55" spans="1:9" x14ac:dyDescent="0.2">
      <c r="A55" s="2" t="s">
        <v>70</v>
      </c>
      <c r="B55" s="2" t="s">
        <v>21</v>
      </c>
      <c r="C55" s="2" t="s">
        <v>22</v>
      </c>
      <c r="D55" s="2">
        <v>20</v>
      </c>
      <c r="E55" s="2">
        <f t="shared" ca="1" si="0"/>
        <v>8</v>
      </c>
      <c r="F55" s="2">
        <f t="shared" ca="1" si="1"/>
        <v>16</v>
      </c>
      <c r="G55" s="2">
        <f ca="1">ROUNDUP((RANDBETWEEN(6,21)-ROUNDUP($A$2/RANDBETWEEN(1,3),0))/10*D55,0)</f>
        <v>16</v>
      </c>
      <c r="H55" s="2">
        <f ca="1">RANDBETWEEN(1,$A$6)-I55</f>
        <v>2</v>
      </c>
      <c r="I55" s="2">
        <f t="shared" si="2"/>
        <v>2</v>
      </c>
    </row>
    <row r="56" spans="1:9" x14ac:dyDescent="0.2">
      <c r="A56" s="2" t="s">
        <v>71</v>
      </c>
      <c r="B56" s="2" t="s">
        <v>21</v>
      </c>
      <c r="C56" s="2" t="s">
        <v>22</v>
      </c>
      <c r="D56" s="2">
        <v>50</v>
      </c>
      <c r="E56" s="2">
        <f t="shared" ca="1" si="0"/>
        <v>20</v>
      </c>
      <c r="F56" s="2">
        <f t="shared" ca="1" si="1"/>
        <v>55</v>
      </c>
      <c r="G56" s="2">
        <f ca="1">ROUNDUP((RANDBETWEEN(6,21)-ROUNDUP($A$2/RANDBETWEEN(1,3),0))/10*D56,0)</f>
        <v>55</v>
      </c>
      <c r="H56" s="2">
        <f ca="1">RANDBETWEEN(1,$A$6)-I56</f>
        <v>5</v>
      </c>
      <c r="I56" s="2">
        <f t="shared" si="2"/>
        <v>2</v>
      </c>
    </row>
    <row r="57" spans="1:9" x14ac:dyDescent="0.2">
      <c r="A57" s="2" t="s">
        <v>72</v>
      </c>
      <c r="B57" s="2" t="s">
        <v>21</v>
      </c>
      <c r="C57" s="2" t="s">
        <v>22</v>
      </c>
      <c r="D57" s="2">
        <v>100</v>
      </c>
      <c r="E57" s="2">
        <f t="shared" ca="1" si="0"/>
        <v>28</v>
      </c>
      <c r="F57" s="2">
        <f t="shared" ca="1" si="1"/>
        <v>50</v>
      </c>
      <c r="G57" s="2">
        <f ca="1">ROUNDUP((RANDBETWEEN(6,21)-ROUNDUP($A$2/RANDBETWEEN(1,3),0))/10*D57,0)</f>
        <v>50</v>
      </c>
      <c r="H57" s="2">
        <f ca="1">RANDBETWEEN(1,$A$6)-I57</f>
        <v>7</v>
      </c>
      <c r="I57" s="2">
        <f t="shared" si="2"/>
        <v>2</v>
      </c>
    </row>
    <row r="58" spans="1:9" x14ac:dyDescent="0.2">
      <c r="A58" s="2" t="s">
        <v>73</v>
      </c>
      <c r="B58" s="2" t="s">
        <v>59</v>
      </c>
      <c r="C58" s="2" t="s">
        <v>22</v>
      </c>
      <c r="D58" s="2">
        <v>1000</v>
      </c>
      <c r="E58" s="2" t="str">
        <f t="shared" ca="1" si="0"/>
        <v/>
      </c>
      <c r="F58" s="2">
        <f t="shared" ca="1" si="1"/>
        <v>1900</v>
      </c>
      <c r="G58" s="2">
        <f ca="1">ROUNDUP((RANDBETWEEN(6,21)-ROUNDUP($A$2/RANDBETWEEN(1,3),0))/10*D58,0)</f>
        <v>1900</v>
      </c>
      <c r="H58" s="2">
        <f ca="1">RANDBETWEEN(1,$A$6)-I58</f>
        <v>0</v>
      </c>
      <c r="I58" s="2">
        <f t="shared" si="2"/>
        <v>9</v>
      </c>
    </row>
    <row r="59" spans="1:9" x14ac:dyDescent="0.2">
      <c r="A59" s="2" t="s">
        <v>74</v>
      </c>
      <c r="B59" s="2" t="s">
        <v>21</v>
      </c>
      <c r="C59" s="2" t="s">
        <v>22</v>
      </c>
      <c r="D59" s="2">
        <v>50</v>
      </c>
      <c r="E59" s="2">
        <f t="shared" ca="1" si="0"/>
        <v>8</v>
      </c>
      <c r="F59" s="2">
        <f t="shared" ca="1" si="1"/>
        <v>70</v>
      </c>
      <c r="G59" s="2">
        <f ca="1">ROUNDUP((RANDBETWEEN(6,21)-ROUNDUP($A$2/RANDBETWEEN(1,3),0))/10*D59,0)</f>
        <v>70</v>
      </c>
      <c r="H59" s="2">
        <f ca="1">RANDBETWEEN(1,$A$6)-I59</f>
        <v>2</v>
      </c>
      <c r="I59" s="2">
        <f t="shared" si="2"/>
        <v>2</v>
      </c>
    </row>
    <row r="60" spans="1:9" x14ac:dyDescent="0.2">
      <c r="A60" s="2" t="s">
        <v>75</v>
      </c>
      <c r="B60" s="2" t="s">
        <v>21</v>
      </c>
      <c r="C60" s="2" t="s">
        <v>22</v>
      </c>
      <c r="D60" s="2">
        <v>100</v>
      </c>
      <c r="E60" s="2">
        <f t="shared" ca="1" si="0"/>
        <v>20</v>
      </c>
      <c r="F60" s="2">
        <f t="shared" ca="1" si="1"/>
        <v>30</v>
      </c>
      <c r="G60" s="2">
        <f ca="1">ROUNDUP((RANDBETWEEN(6,21)-ROUNDUP($A$2/RANDBETWEEN(1,3),0))/10*D60,0)</f>
        <v>30</v>
      </c>
      <c r="H60" s="2">
        <f ca="1">RANDBETWEEN(1,$A$6)-I60</f>
        <v>5</v>
      </c>
      <c r="I60" s="2">
        <f t="shared" si="2"/>
        <v>2</v>
      </c>
    </row>
    <row r="61" spans="1:9" x14ac:dyDescent="0.2">
      <c r="A61" s="2" t="s">
        <v>76</v>
      </c>
      <c r="B61" s="2" t="s">
        <v>27</v>
      </c>
      <c r="C61" s="2" t="s">
        <v>22</v>
      </c>
      <c r="D61" s="2">
        <v>1000</v>
      </c>
      <c r="E61" s="2" t="str">
        <f t="shared" ca="1" si="0"/>
        <v/>
      </c>
      <c r="F61" s="2">
        <f t="shared" ca="1" si="1"/>
        <v>1700</v>
      </c>
      <c r="G61" s="2">
        <f ca="1">ROUNDUP((RANDBETWEEN(6,21)-ROUNDUP($A$2/RANDBETWEEN(1,3),0))/10*D61,0)</f>
        <v>1700</v>
      </c>
      <c r="H61" s="2">
        <f ca="1">RANDBETWEEN(1,$A$6)-I61</f>
        <v>-1</v>
      </c>
      <c r="I61" s="2">
        <f t="shared" si="2"/>
        <v>5</v>
      </c>
    </row>
    <row r="62" spans="1:9" x14ac:dyDescent="0.2">
      <c r="A62" s="2" t="s">
        <v>77</v>
      </c>
      <c r="B62" s="2" t="s">
        <v>21</v>
      </c>
      <c r="C62" s="2" t="s">
        <v>22</v>
      </c>
      <c r="D62" s="2">
        <v>10</v>
      </c>
      <c r="E62" s="2">
        <f t="shared" ca="1" si="0"/>
        <v>12</v>
      </c>
      <c r="F62" s="2">
        <f t="shared" ca="1" si="1"/>
        <v>19</v>
      </c>
      <c r="G62" s="2">
        <f ca="1">ROUNDUP((RANDBETWEEN(6,21)-ROUNDUP($A$2/RANDBETWEEN(1,3),0))/10*D62,0)</f>
        <v>19</v>
      </c>
      <c r="H62" s="2">
        <f ca="1">RANDBETWEEN(1,$A$6)-I62</f>
        <v>3</v>
      </c>
      <c r="I62" s="2">
        <f t="shared" si="2"/>
        <v>2</v>
      </c>
    </row>
    <row r="63" spans="1:9" x14ac:dyDescent="0.2">
      <c r="A63" s="2" t="s">
        <v>78</v>
      </c>
      <c r="B63" s="2" t="s">
        <v>21</v>
      </c>
      <c r="C63" s="2" t="s">
        <v>22</v>
      </c>
      <c r="D63" s="2">
        <v>100</v>
      </c>
      <c r="E63" s="2">
        <f t="shared" ca="1" si="0"/>
        <v>4</v>
      </c>
      <c r="F63" s="2">
        <f t="shared" ca="1" si="1"/>
        <v>110</v>
      </c>
      <c r="G63" s="2">
        <f ca="1">ROUNDUP((RANDBETWEEN(6,21)-ROUNDUP($A$2/RANDBETWEEN(1,3),0))/10*D63,0)</f>
        <v>110</v>
      </c>
      <c r="H63" s="2">
        <f ca="1">RANDBETWEEN(1,$A$6)-I63</f>
        <v>1</v>
      </c>
      <c r="I63" s="2">
        <f t="shared" si="2"/>
        <v>2</v>
      </c>
    </row>
    <row r="64" spans="1:9" x14ac:dyDescent="0.2">
      <c r="A64" s="2" t="s">
        <v>79</v>
      </c>
      <c r="B64" s="2" t="s">
        <v>21</v>
      </c>
      <c r="C64" s="2" t="s">
        <v>22</v>
      </c>
      <c r="D64" s="2">
        <v>50</v>
      </c>
      <c r="E64" s="2" t="str">
        <f t="shared" ca="1" si="0"/>
        <v/>
      </c>
      <c r="F64" s="2">
        <f t="shared" ca="1" si="1"/>
        <v>25</v>
      </c>
      <c r="G64" s="2">
        <f ca="1">ROUNDUP((RANDBETWEEN(6,21)-ROUNDUP($A$2/RANDBETWEEN(1,3),0))/10*D64,0)</f>
        <v>25</v>
      </c>
      <c r="H64" s="2">
        <f ca="1">RANDBETWEEN(1,$A$6)-I64</f>
        <v>-1</v>
      </c>
      <c r="I64" s="2">
        <f t="shared" si="2"/>
        <v>2</v>
      </c>
    </row>
    <row r="65" spans="1:9" x14ac:dyDescent="0.2">
      <c r="A65" s="2" t="s">
        <v>80</v>
      </c>
      <c r="B65" s="2" t="s">
        <v>21</v>
      </c>
      <c r="C65" s="2" t="s">
        <v>22</v>
      </c>
      <c r="D65" s="2">
        <v>80</v>
      </c>
      <c r="E65" s="2">
        <f t="shared" ca="1" si="0"/>
        <v>32</v>
      </c>
      <c r="F65" s="2">
        <f t="shared" ca="1" si="1"/>
        <v>136</v>
      </c>
      <c r="G65" s="2">
        <f ca="1">ROUNDUP((RANDBETWEEN(6,21)-ROUNDUP($A$2/RANDBETWEEN(1,3),0))/10*D65,0)</f>
        <v>136</v>
      </c>
      <c r="H65" s="2">
        <f ca="1">RANDBETWEEN(1,$A$6)-I65</f>
        <v>8</v>
      </c>
      <c r="I65" s="2">
        <f t="shared" si="2"/>
        <v>2</v>
      </c>
    </row>
    <row r="66" spans="1:9" x14ac:dyDescent="0.2">
      <c r="A66" s="2" t="s">
        <v>81</v>
      </c>
      <c r="B66" s="2" t="s">
        <v>46</v>
      </c>
      <c r="C66" s="2" t="s">
        <v>22</v>
      </c>
      <c r="D66" s="2">
        <v>500</v>
      </c>
      <c r="E66" s="2" t="str">
        <f t="shared" ca="1" si="0"/>
        <v/>
      </c>
      <c r="F66" s="2">
        <f t="shared" ca="1" si="1"/>
        <v>200</v>
      </c>
      <c r="G66" s="2">
        <f ca="1">ROUNDUP((RANDBETWEEN(6,21)-ROUNDUP($A$2/RANDBETWEEN(1,3),0))/10*D66,0)</f>
        <v>200</v>
      </c>
      <c r="H66" s="2">
        <f ca="1">RANDBETWEEN(1,$A$6)-I66</f>
        <v>-6</v>
      </c>
      <c r="I66" s="2">
        <f t="shared" si="2"/>
        <v>7</v>
      </c>
    </row>
    <row r="67" spans="1:9" x14ac:dyDescent="0.2">
      <c r="A67" s="2" t="s">
        <v>82</v>
      </c>
      <c r="B67" s="2" t="s">
        <v>21</v>
      </c>
      <c r="C67" s="2" t="s">
        <v>22</v>
      </c>
      <c r="D67" s="2">
        <v>100</v>
      </c>
      <c r="E67" s="2">
        <f t="shared" ca="1" si="0"/>
        <v>8</v>
      </c>
      <c r="F67" s="2">
        <f t="shared" ca="1" si="1"/>
        <v>50</v>
      </c>
      <c r="G67" s="2">
        <f ca="1">ROUNDUP((RANDBETWEEN(6,21)-ROUNDUP($A$2/RANDBETWEEN(1,3),0))/10*D67,0)</f>
        <v>50</v>
      </c>
      <c r="H67" s="2">
        <f ca="1">RANDBETWEEN(1,$A$6)-I67</f>
        <v>2</v>
      </c>
      <c r="I67" s="2">
        <f t="shared" si="2"/>
        <v>2</v>
      </c>
    </row>
    <row r="68" spans="1:9" x14ac:dyDescent="0.2">
      <c r="A68" s="2" t="s">
        <v>83</v>
      </c>
      <c r="B68" s="2" t="s">
        <v>21</v>
      </c>
      <c r="C68" s="2" t="s">
        <v>22</v>
      </c>
      <c r="D68" s="2">
        <v>50</v>
      </c>
      <c r="E68" s="2" t="str">
        <f t="shared" ca="1" si="0"/>
        <v/>
      </c>
      <c r="F68" s="2">
        <f t="shared" ca="1" si="1"/>
        <v>35</v>
      </c>
      <c r="G68" s="2">
        <f ca="1">ROUNDUP((RANDBETWEEN(6,21)-ROUNDUP($A$2/RANDBETWEEN(1,3),0))/10*D68,0)</f>
        <v>35</v>
      </c>
      <c r="H68" s="2">
        <f ca="1">RANDBETWEEN(1,$A$6)-I68</f>
        <v>0</v>
      </c>
      <c r="I68" s="2">
        <f t="shared" si="2"/>
        <v>2</v>
      </c>
    </row>
    <row r="69" spans="1:9" x14ac:dyDescent="0.2">
      <c r="A69" s="2" t="s">
        <v>84</v>
      </c>
      <c r="B69" s="2" t="s">
        <v>21</v>
      </c>
      <c r="C69" s="2" t="s">
        <v>22</v>
      </c>
      <c r="D69" s="2">
        <v>200</v>
      </c>
      <c r="E69" s="2">
        <f t="shared" ca="1" si="0"/>
        <v>24</v>
      </c>
      <c r="F69" s="2">
        <f t="shared" ca="1" si="1"/>
        <v>360</v>
      </c>
      <c r="G69" s="2">
        <f ca="1">ROUNDUP((RANDBETWEEN(6,21)-ROUNDUP($A$2/RANDBETWEEN(1,3),0))/10*D69,0)</f>
        <v>360</v>
      </c>
      <c r="H69" s="2">
        <f ca="1">RANDBETWEEN(1,$A$6)-I69</f>
        <v>6</v>
      </c>
      <c r="I69" s="2">
        <f t="shared" si="2"/>
        <v>2</v>
      </c>
    </row>
    <row r="70" spans="1:9" x14ac:dyDescent="0.2">
      <c r="A70" s="2" t="s">
        <v>85</v>
      </c>
      <c r="B70" s="2" t="s">
        <v>59</v>
      </c>
      <c r="C70" s="2" t="s">
        <v>22</v>
      </c>
      <c r="D70" s="2">
        <v>100000</v>
      </c>
      <c r="E70" s="2" t="str">
        <f t="shared" ca="1" si="0"/>
        <v/>
      </c>
      <c r="F70" s="2" t="str">
        <f t="shared" ca="1" si="1"/>
        <v>Not for Sale</v>
      </c>
      <c r="G70" s="2">
        <f ca="1">ROUNDUP((RANDBETWEEN(6,21)-ROUNDUP($A$2/RANDBETWEEN(1,3),0))/10*D70,0)</f>
        <v>110000</v>
      </c>
      <c r="H70" s="2">
        <f ca="1">RANDBETWEEN(1,$A$6)-I70</f>
        <v>-4</v>
      </c>
      <c r="I70" s="2">
        <f t="shared" si="2"/>
        <v>9</v>
      </c>
    </row>
    <row r="71" spans="1:9" x14ac:dyDescent="0.2">
      <c r="A71" s="2" t="s">
        <v>86</v>
      </c>
      <c r="B71" s="2" t="s">
        <v>21</v>
      </c>
      <c r="C71" s="2" t="s">
        <v>22</v>
      </c>
      <c r="D71" s="2">
        <v>1000</v>
      </c>
      <c r="E71" s="2">
        <f t="shared" ca="1" si="0"/>
        <v>12</v>
      </c>
      <c r="F71" s="2">
        <f t="shared" ca="1" si="1"/>
        <v>1100</v>
      </c>
      <c r="G71" s="2">
        <f ca="1">ROUNDUP((RANDBETWEEN(6,21)-ROUNDUP($A$2/RANDBETWEEN(1,3),0))/10*D71,0)</f>
        <v>1100</v>
      </c>
      <c r="H71" s="2">
        <f ca="1">RANDBETWEEN(1,$A$6)-I71</f>
        <v>3</v>
      </c>
      <c r="I71" s="2">
        <f t="shared" si="2"/>
        <v>2</v>
      </c>
    </row>
    <row r="72" spans="1:9" x14ac:dyDescent="0.2">
      <c r="A72" s="2" t="s">
        <v>87</v>
      </c>
      <c r="B72" s="2" t="s">
        <v>21</v>
      </c>
      <c r="C72" s="2" t="s">
        <v>22</v>
      </c>
      <c r="D72" s="2">
        <v>1</v>
      </c>
      <c r="E72" s="2" t="str">
        <f t="shared" ca="1" si="0"/>
        <v/>
      </c>
      <c r="F72" s="2">
        <f t="shared" ca="1" si="1"/>
        <v>1</v>
      </c>
      <c r="G72" s="2">
        <f ca="1">ROUNDUP((RANDBETWEEN(6,21)-ROUNDUP($A$2/RANDBETWEEN(1,3),0))/10*D72,0)</f>
        <v>1</v>
      </c>
      <c r="H72" s="2">
        <f ca="1">RANDBETWEEN(1,$A$6)-I72</f>
        <v>0</v>
      </c>
      <c r="I72" s="2">
        <f t="shared" si="2"/>
        <v>2</v>
      </c>
    </row>
    <row r="73" spans="1:9" x14ac:dyDescent="0.2">
      <c r="A73" s="2" t="s">
        <v>88</v>
      </c>
      <c r="B73" s="2" t="s">
        <v>21</v>
      </c>
      <c r="C73" s="2" t="s">
        <v>22</v>
      </c>
      <c r="D73" s="2">
        <v>100</v>
      </c>
      <c r="E73" s="2">
        <f t="shared" ca="1" si="0"/>
        <v>20</v>
      </c>
      <c r="F73" s="2">
        <f t="shared" ca="1" si="1"/>
        <v>60</v>
      </c>
      <c r="G73" s="2">
        <f ca="1">ROUNDUP((RANDBETWEEN(6,21)-ROUNDUP($A$2/RANDBETWEEN(1,3),0))/10*D73,0)</f>
        <v>60</v>
      </c>
      <c r="H73" s="2">
        <f ca="1">RANDBETWEEN(1,$A$6)-I73</f>
        <v>5</v>
      </c>
      <c r="I73" s="2">
        <f t="shared" si="2"/>
        <v>2</v>
      </c>
    </row>
    <row r="74" spans="1:9" x14ac:dyDescent="0.2">
      <c r="A74" s="2" t="s">
        <v>89</v>
      </c>
      <c r="B74" s="2" t="s">
        <v>21</v>
      </c>
      <c r="C74" s="2" t="s">
        <v>22</v>
      </c>
      <c r="D74" s="2">
        <v>100</v>
      </c>
      <c r="E74" s="2">
        <f t="shared" ref="E74:E137" ca="1" si="3">IF(H74&lt;=0,"",IF(F74="Not for Sale","",H74*$A$2))</f>
        <v>28</v>
      </c>
      <c r="F74" s="2">
        <f t="shared" ref="F74:F137" ca="1" si="4">IF(G74&gt;$A$3,"Not for Sale",G74)</f>
        <v>70</v>
      </c>
      <c r="G74" s="2">
        <f ca="1">ROUNDUP((RANDBETWEEN(6,21)-ROUNDUP($A$2/RANDBETWEEN(1,3),0))/10*D74,0)</f>
        <v>70</v>
      </c>
      <c r="H74" s="2">
        <f ca="1">RANDBETWEEN(1,$A$6)-I74</f>
        <v>7</v>
      </c>
      <c r="I74" s="2">
        <f t="shared" ref="I74:I137" si="5">IF(B74="C",2,IF(B74="U",5,IF(B74="R",7,IF(B74="E",9,""))))</f>
        <v>2</v>
      </c>
    </row>
    <row r="75" spans="1:9" x14ac:dyDescent="0.2">
      <c r="A75" s="2" t="s">
        <v>90</v>
      </c>
      <c r="B75" s="2" t="s">
        <v>21</v>
      </c>
      <c r="C75" s="2" t="s">
        <v>22</v>
      </c>
      <c r="D75" s="2">
        <v>2</v>
      </c>
      <c r="E75" s="2" t="str">
        <f t="shared" ca="1" si="3"/>
        <v/>
      </c>
      <c r="F75" s="2">
        <f t="shared" ca="1" si="4"/>
        <v>3</v>
      </c>
      <c r="G75" s="2">
        <f ca="1">ROUNDUP((RANDBETWEEN(6,21)-ROUNDUP($A$2/RANDBETWEEN(1,3),0))/10*D75,0)</f>
        <v>3</v>
      </c>
      <c r="H75" s="2">
        <f ca="1">RANDBETWEEN(1,$A$6)-I75</f>
        <v>0</v>
      </c>
      <c r="I75" s="2">
        <f t="shared" si="5"/>
        <v>2</v>
      </c>
    </row>
    <row r="76" spans="1:9" x14ac:dyDescent="0.2">
      <c r="A76" s="2" t="s">
        <v>91</v>
      </c>
      <c r="B76" s="2" t="s">
        <v>27</v>
      </c>
      <c r="C76" s="2" t="s">
        <v>92</v>
      </c>
      <c r="D76" s="2">
        <v>1000</v>
      </c>
      <c r="E76" s="2">
        <f t="shared" ca="1" si="3"/>
        <v>20</v>
      </c>
      <c r="F76" s="2">
        <f t="shared" ca="1" si="4"/>
        <v>1000</v>
      </c>
      <c r="G76" s="2">
        <f ca="1">ROUNDUP((RANDBETWEEN(6,21)-ROUNDUP($A$2/RANDBETWEEN(1,3),0))/10*D76,0)</f>
        <v>1000</v>
      </c>
      <c r="H76" s="2">
        <f ca="1">RANDBETWEEN(1,$A$6)-I76</f>
        <v>5</v>
      </c>
      <c r="I76" s="2">
        <f t="shared" si="5"/>
        <v>5</v>
      </c>
    </row>
    <row r="77" spans="1:9" x14ac:dyDescent="0.2">
      <c r="A77" s="2" t="s">
        <v>93</v>
      </c>
      <c r="B77" s="2" t="s">
        <v>27</v>
      </c>
      <c r="C77" s="2" t="s">
        <v>92</v>
      </c>
      <c r="D77" s="2">
        <v>2000</v>
      </c>
      <c r="E77" s="2">
        <f t="shared" ca="1" si="3"/>
        <v>16</v>
      </c>
      <c r="F77" s="2">
        <f t="shared" ca="1" si="4"/>
        <v>1400</v>
      </c>
      <c r="G77" s="2">
        <f ca="1">ROUNDUP((RANDBETWEEN(6,21)-ROUNDUP($A$2/RANDBETWEEN(1,3),0))/10*D77,0)</f>
        <v>1400</v>
      </c>
      <c r="H77" s="2">
        <f ca="1">RANDBETWEEN(1,$A$6)-I77</f>
        <v>4</v>
      </c>
      <c r="I77" s="2">
        <f t="shared" si="5"/>
        <v>5</v>
      </c>
    </row>
    <row r="78" spans="1:9" x14ac:dyDescent="0.2">
      <c r="A78" s="2" t="s">
        <v>94</v>
      </c>
      <c r="B78" s="2" t="s">
        <v>46</v>
      </c>
      <c r="C78" s="2" t="s">
        <v>92</v>
      </c>
      <c r="D78" s="2">
        <v>5000</v>
      </c>
      <c r="E78" s="2" t="str">
        <f t="shared" ca="1" si="3"/>
        <v/>
      </c>
      <c r="F78" s="2">
        <f t="shared" ca="1" si="4"/>
        <v>8000</v>
      </c>
      <c r="G78" s="2">
        <f ca="1">ROUNDUP((RANDBETWEEN(6,21)-ROUNDUP($A$2/RANDBETWEEN(1,3),0))/10*D78,0)</f>
        <v>8000</v>
      </c>
      <c r="H78" s="2">
        <f ca="1">RANDBETWEEN(1,$A$6)-I78</f>
        <v>-5</v>
      </c>
      <c r="I78" s="2">
        <f t="shared" si="5"/>
        <v>7</v>
      </c>
    </row>
    <row r="79" spans="1:9" x14ac:dyDescent="0.2">
      <c r="A79" s="2" t="s">
        <v>95</v>
      </c>
      <c r="B79" s="2" t="s">
        <v>59</v>
      </c>
      <c r="C79" s="2" t="s">
        <v>92</v>
      </c>
      <c r="D79" s="2">
        <v>11000</v>
      </c>
      <c r="E79" s="2" t="str">
        <f t="shared" ca="1" si="3"/>
        <v/>
      </c>
      <c r="F79" s="2">
        <f t="shared" ca="1" si="4"/>
        <v>14300</v>
      </c>
      <c r="G79" s="2">
        <f ca="1">ROUNDUP((RANDBETWEEN(6,21)-ROUNDUP($A$2/RANDBETWEEN(1,3),0))/10*D79,0)</f>
        <v>14300</v>
      </c>
      <c r="H79" s="2">
        <f ca="1">RANDBETWEEN(1,$A$6)-I79</f>
        <v>-6</v>
      </c>
      <c r="I79" s="2">
        <f t="shared" si="5"/>
        <v>9</v>
      </c>
    </row>
    <row r="80" spans="1:9" x14ac:dyDescent="0.2">
      <c r="A80" s="2" t="s">
        <v>96</v>
      </c>
      <c r="B80" s="2" t="s">
        <v>21</v>
      </c>
      <c r="C80" s="2" t="s">
        <v>92</v>
      </c>
      <c r="D80" s="2">
        <v>2500</v>
      </c>
      <c r="E80" s="2">
        <f t="shared" ca="1" si="3"/>
        <v>32</v>
      </c>
      <c r="F80" s="2">
        <f t="shared" ca="1" si="4"/>
        <v>4000</v>
      </c>
      <c r="G80" s="2">
        <f ca="1">ROUNDUP((RANDBETWEEN(6,21)-ROUNDUP($A$2/RANDBETWEEN(1,3),0))/10*D80,0)</f>
        <v>4000</v>
      </c>
      <c r="H80" s="2">
        <f ca="1">RANDBETWEEN(1,$A$6)-I80</f>
        <v>8</v>
      </c>
      <c r="I80" s="2">
        <f t="shared" si="5"/>
        <v>2</v>
      </c>
    </row>
    <row r="81" spans="1:9" x14ac:dyDescent="0.2">
      <c r="A81" s="2" t="s">
        <v>97</v>
      </c>
      <c r="B81" s="2" t="s">
        <v>27</v>
      </c>
      <c r="C81" s="2" t="s">
        <v>92</v>
      </c>
      <c r="D81" s="2">
        <v>2000</v>
      </c>
      <c r="E81" s="2" t="str">
        <f t="shared" ca="1" si="3"/>
        <v/>
      </c>
      <c r="F81" s="2">
        <f t="shared" ca="1" si="4"/>
        <v>2400</v>
      </c>
      <c r="G81" s="2">
        <f ca="1">ROUNDUP((RANDBETWEEN(6,21)-ROUNDUP($A$2/RANDBETWEEN(1,3),0))/10*D81,0)</f>
        <v>2400</v>
      </c>
      <c r="H81" s="2">
        <f ca="1">RANDBETWEEN(1,$A$6)-I81</f>
        <v>-4</v>
      </c>
      <c r="I81" s="2">
        <f t="shared" si="5"/>
        <v>5</v>
      </c>
    </row>
    <row r="82" spans="1:9" x14ac:dyDescent="0.2">
      <c r="A82" s="2" t="s">
        <v>98</v>
      </c>
      <c r="B82" s="2" t="s">
        <v>27</v>
      </c>
      <c r="C82" s="2" t="s">
        <v>92</v>
      </c>
      <c r="D82" s="2">
        <v>200</v>
      </c>
      <c r="E82" s="2" t="str">
        <f t="shared" ca="1" si="3"/>
        <v/>
      </c>
      <c r="F82" s="2">
        <f t="shared" ca="1" si="4"/>
        <v>280</v>
      </c>
      <c r="G82" s="2">
        <f ca="1">ROUNDUP((RANDBETWEEN(6,21)-ROUNDUP($A$2/RANDBETWEEN(1,3),0))/10*D82,0)</f>
        <v>280</v>
      </c>
      <c r="H82" s="2">
        <f ca="1">RANDBETWEEN(1,$A$6)-I82</f>
        <v>-2</v>
      </c>
      <c r="I82" s="2">
        <f t="shared" si="5"/>
        <v>5</v>
      </c>
    </row>
    <row r="83" spans="1:9" x14ac:dyDescent="0.2">
      <c r="A83" s="2" t="s">
        <v>99</v>
      </c>
      <c r="B83" s="2" t="s">
        <v>46</v>
      </c>
      <c r="C83" s="2" t="s">
        <v>92</v>
      </c>
      <c r="D83" s="2">
        <v>5000</v>
      </c>
      <c r="E83" s="2">
        <f t="shared" ca="1" si="3"/>
        <v>4</v>
      </c>
      <c r="F83" s="2">
        <f t="shared" ca="1" si="4"/>
        <v>9500</v>
      </c>
      <c r="G83" s="2">
        <f ca="1">ROUNDUP((RANDBETWEEN(6,21)-ROUNDUP($A$2/RANDBETWEEN(1,3),0))/10*D83,0)</f>
        <v>9500</v>
      </c>
      <c r="H83" s="2">
        <f ca="1">RANDBETWEEN(1,$A$6)-I83</f>
        <v>1</v>
      </c>
      <c r="I83" s="2">
        <f t="shared" si="5"/>
        <v>7</v>
      </c>
    </row>
    <row r="84" spans="1:9" x14ac:dyDescent="0.2">
      <c r="A84" s="2" t="s">
        <v>100</v>
      </c>
      <c r="B84" s="2" t="s">
        <v>27</v>
      </c>
      <c r="C84" s="2" t="s">
        <v>92</v>
      </c>
      <c r="D84" s="2">
        <v>3000</v>
      </c>
      <c r="E84" s="2" t="str">
        <f t="shared" ca="1" si="3"/>
        <v/>
      </c>
      <c r="F84" s="2">
        <f t="shared" ca="1" si="4"/>
        <v>5100</v>
      </c>
      <c r="G84" s="2">
        <f ca="1">ROUNDUP((RANDBETWEEN(6,21)-ROUNDUP($A$2/RANDBETWEEN(1,3),0))/10*D84,0)</f>
        <v>5100</v>
      </c>
      <c r="H84" s="2">
        <f ca="1">RANDBETWEEN(1,$A$6)-I84</f>
        <v>-4</v>
      </c>
      <c r="I84" s="2">
        <f t="shared" si="5"/>
        <v>5</v>
      </c>
    </row>
    <row r="85" spans="1:9" x14ac:dyDescent="0.2">
      <c r="A85" s="2" t="s">
        <v>101</v>
      </c>
      <c r="B85" s="2" t="s">
        <v>27</v>
      </c>
      <c r="C85" s="2" t="s">
        <v>92</v>
      </c>
      <c r="D85" s="2">
        <v>1000</v>
      </c>
      <c r="E85" s="2">
        <f t="shared" ca="1" si="3"/>
        <v>4</v>
      </c>
      <c r="F85" s="2">
        <f t="shared" ca="1" si="4"/>
        <v>1000</v>
      </c>
      <c r="G85" s="2">
        <f ca="1">ROUNDUP((RANDBETWEEN(6,21)-ROUNDUP($A$2/RANDBETWEEN(1,3),0))/10*D85,0)</f>
        <v>1000</v>
      </c>
      <c r="H85" s="2">
        <f ca="1">RANDBETWEEN(1,$A$6)-I85</f>
        <v>1</v>
      </c>
      <c r="I85" s="2">
        <f t="shared" si="5"/>
        <v>5</v>
      </c>
    </row>
    <row r="86" spans="1:9" x14ac:dyDescent="0.2">
      <c r="A86" s="2" t="s">
        <v>102</v>
      </c>
      <c r="B86" s="2" t="s">
        <v>59</v>
      </c>
      <c r="C86" s="2" t="s">
        <v>103</v>
      </c>
      <c r="D86" s="2">
        <v>50000</v>
      </c>
      <c r="E86" s="2" t="str">
        <f t="shared" ca="1" si="3"/>
        <v/>
      </c>
      <c r="F86" s="2">
        <f t="shared" ca="1" si="4"/>
        <v>80000</v>
      </c>
      <c r="G86" s="2">
        <f ca="1">ROUNDUP((RANDBETWEEN(6,21)-ROUNDUP($A$2/RANDBETWEEN(1,3),0))/10*D86,0)</f>
        <v>80000</v>
      </c>
      <c r="H86" s="2">
        <f ca="1">RANDBETWEEN(1,$A$6)-I86</f>
        <v>-8</v>
      </c>
      <c r="I86" s="2">
        <f t="shared" si="5"/>
        <v>9</v>
      </c>
    </row>
    <row r="87" spans="1:9" x14ac:dyDescent="0.2">
      <c r="A87" s="2" t="s">
        <v>104</v>
      </c>
      <c r="B87" s="2" t="s">
        <v>21</v>
      </c>
      <c r="C87" s="2" t="s">
        <v>103</v>
      </c>
      <c r="D87" s="2">
        <v>500</v>
      </c>
      <c r="E87" s="2">
        <f t="shared" ca="1" si="3"/>
        <v>16</v>
      </c>
      <c r="F87" s="2">
        <f t="shared" ca="1" si="4"/>
        <v>550</v>
      </c>
      <c r="G87" s="2">
        <f ca="1">ROUNDUP((RANDBETWEEN(6,21)-ROUNDUP($A$2/RANDBETWEEN(1,3),0))/10*D87,0)</f>
        <v>550</v>
      </c>
      <c r="H87" s="2">
        <f ca="1">RANDBETWEEN(1,$A$6)-I87</f>
        <v>4</v>
      </c>
      <c r="I87" s="2">
        <f t="shared" si="5"/>
        <v>2</v>
      </c>
    </row>
    <row r="88" spans="1:9" x14ac:dyDescent="0.2">
      <c r="A88" s="2" t="s">
        <v>105</v>
      </c>
      <c r="B88" s="2" t="s">
        <v>27</v>
      </c>
      <c r="C88" s="2" t="s">
        <v>103</v>
      </c>
      <c r="D88" s="2">
        <v>5500</v>
      </c>
      <c r="E88" s="2">
        <f t="shared" ca="1" si="3"/>
        <v>8</v>
      </c>
      <c r="F88" s="2">
        <f t="shared" ca="1" si="4"/>
        <v>2200</v>
      </c>
      <c r="G88" s="2">
        <f ca="1">ROUNDUP((RANDBETWEEN(6,21)-ROUNDUP($A$2/RANDBETWEEN(1,3),0))/10*D88,0)</f>
        <v>2200</v>
      </c>
      <c r="H88" s="2">
        <f ca="1">RANDBETWEEN(1,$A$6)-I88</f>
        <v>2</v>
      </c>
      <c r="I88" s="2">
        <f t="shared" si="5"/>
        <v>5</v>
      </c>
    </row>
    <row r="89" spans="1:9" x14ac:dyDescent="0.2">
      <c r="A89" s="2" t="s">
        <v>106</v>
      </c>
      <c r="B89" s="2" t="s">
        <v>46</v>
      </c>
      <c r="C89" s="2" t="s">
        <v>103</v>
      </c>
      <c r="D89" s="2">
        <v>8000</v>
      </c>
      <c r="E89" s="2">
        <f t="shared" ca="1" si="3"/>
        <v>8</v>
      </c>
      <c r="F89" s="2">
        <f t="shared" ca="1" si="4"/>
        <v>11200</v>
      </c>
      <c r="G89" s="2">
        <f ca="1">ROUNDUP((RANDBETWEEN(6,21)-ROUNDUP($A$2/RANDBETWEEN(1,3),0))/10*D89,0)</f>
        <v>11200</v>
      </c>
      <c r="H89" s="2">
        <f ca="1">RANDBETWEEN(1,$A$6)-I89</f>
        <v>2</v>
      </c>
      <c r="I89" s="2">
        <f t="shared" si="5"/>
        <v>7</v>
      </c>
    </row>
    <row r="90" spans="1:9" x14ac:dyDescent="0.2">
      <c r="A90" s="2" t="s">
        <v>107</v>
      </c>
      <c r="B90" s="2" t="s">
        <v>27</v>
      </c>
      <c r="C90" s="2" t="s">
        <v>103</v>
      </c>
      <c r="D90" s="2">
        <v>5000</v>
      </c>
      <c r="E90" s="2" t="str">
        <f t="shared" ca="1" si="3"/>
        <v/>
      </c>
      <c r="F90" s="2">
        <f t="shared" ca="1" si="4"/>
        <v>9500</v>
      </c>
      <c r="G90" s="2">
        <f ca="1">ROUNDUP((RANDBETWEEN(6,21)-ROUNDUP($A$2/RANDBETWEEN(1,3),0))/10*D90,0)</f>
        <v>9500</v>
      </c>
      <c r="H90" s="2">
        <f ca="1">RANDBETWEEN(1,$A$6)-I90</f>
        <v>-4</v>
      </c>
      <c r="I90" s="2">
        <f t="shared" si="5"/>
        <v>5</v>
      </c>
    </row>
    <row r="91" spans="1:9" x14ac:dyDescent="0.2">
      <c r="A91" s="2" t="s">
        <v>108</v>
      </c>
      <c r="B91" s="2" t="s">
        <v>21</v>
      </c>
      <c r="C91" s="2" t="s">
        <v>103</v>
      </c>
      <c r="D91" s="2">
        <v>5000</v>
      </c>
      <c r="E91" s="2">
        <f t="shared" ca="1" si="3"/>
        <v>24</v>
      </c>
      <c r="F91" s="2">
        <f t="shared" ca="1" si="4"/>
        <v>7500</v>
      </c>
      <c r="G91" s="2">
        <f ca="1">ROUNDUP((RANDBETWEEN(6,21)-ROUNDUP($A$2/RANDBETWEEN(1,3),0))/10*D91,0)</f>
        <v>7500</v>
      </c>
      <c r="H91" s="2">
        <f ca="1">RANDBETWEEN(1,$A$6)-I91</f>
        <v>6</v>
      </c>
      <c r="I91" s="2">
        <f t="shared" si="5"/>
        <v>2</v>
      </c>
    </row>
    <row r="92" spans="1:9" x14ac:dyDescent="0.2">
      <c r="A92" s="2" t="s">
        <v>109</v>
      </c>
      <c r="B92" s="2" t="s">
        <v>21</v>
      </c>
      <c r="C92" s="2" t="s">
        <v>103</v>
      </c>
      <c r="D92" s="2">
        <v>100</v>
      </c>
      <c r="E92" s="2" t="str">
        <f t="shared" ca="1" si="3"/>
        <v/>
      </c>
      <c r="F92" s="2">
        <f t="shared" ca="1" si="4"/>
        <v>50</v>
      </c>
      <c r="G92" s="2">
        <f ca="1">ROUNDUP((RANDBETWEEN(6,21)-ROUNDUP($A$2/RANDBETWEEN(1,3),0))/10*D92,0)</f>
        <v>50</v>
      </c>
      <c r="H92" s="2">
        <f ca="1">RANDBETWEEN(1,$A$6)-I92</f>
        <v>0</v>
      </c>
      <c r="I92" s="2">
        <f t="shared" si="5"/>
        <v>2</v>
      </c>
    </row>
    <row r="93" spans="1:9" x14ac:dyDescent="0.2">
      <c r="A93" s="2" t="s">
        <v>110</v>
      </c>
      <c r="B93" s="2" t="s">
        <v>46</v>
      </c>
      <c r="C93" s="2" t="s">
        <v>103</v>
      </c>
      <c r="D93" s="2">
        <v>2500</v>
      </c>
      <c r="E93" s="2" t="str">
        <f t="shared" ca="1" si="3"/>
        <v/>
      </c>
      <c r="F93" s="2">
        <f t="shared" ca="1" si="4"/>
        <v>1000</v>
      </c>
      <c r="G93" s="2">
        <f ca="1">ROUNDUP((RANDBETWEEN(6,21)-ROUNDUP($A$2/RANDBETWEEN(1,3),0))/10*D93,0)</f>
        <v>1000</v>
      </c>
      <c r="H93" s="2">
        <f ca="1">RANDBETWEEN(1,$A$6)-I93</f>
        <v>-4</v>
      </c>
      <c r="I93" s="2">
        <f t="shared" si="5"/>
        <v>7</v>
      </c>
    </row>
    <row r="94" spans="1:9" x14ac:dyDescent="0.2">
      <c r="A94" s="2" t="s">
        <v>111</v>
      </c>
      <c r="B94" s="2" t="s">
        <v>46</v>
      </c>
      <c r="C94" s="2" t="s">
        <v>103</v>
      </c>
      <c r="D94" s="2">
        <v>2500</v>
      </c>
      <c r="E94" s="2" t="str">
        <f t="shared" ca="1" si="3"/>
        <v/>
      </c>
      <c r="F94" s="2">
        <f t="shared" ca="1" si="4"/>
        <v>500</v>
      </c>
      <c r="G94" s="2">
        <f ca="1">ROUNDUP((RANDBETWEEN(6,21)-ROUNDUP($A$2/RANDBETWEEN(1,3),0))/10*D94,0)</f>
        <v>500</v>
      </c>
      <c r="H94" s="2">
        <f ca="1">RANDBETWEEN(1,$A$6)-I94</f>
        <v>-3</v>
      </c>
      <c r="I94" s="2">
        <f t="shared" si="5"/>
        <v>7</v>
      </c>
    </row>
    <row r="95" spans="1:9" x14ac:dyDescent="0.2">
      <c r="A95" s="2" t="s">
        <v>112</v>
      </c>
      <c r="B95" s="2" t="s">
        <v>46</v>
      </c>
      <c r="C95" s="2" t="s">
        <v>103</v>
      </c>
      <c r="D95" s="2">
        <v>10000</v>
      </c>
      <c r="E95" s="2">
        <f t="shared" ca="1" si="3"/>
        <v>12</v>
      </c>
      <c r="F95" s="2">
        <f t="shared" ca="1" si="4"/>
        <v>11000</v>
      </c>
      <c r="G95" s="2">
        <f ca="1">ROUNDUP((RANDBETWEEN(6,21)-ROUNDUP($A$2/RANDBETWEEN(1,3),0))/10*D95,0)</f>
        <v>11000</v>
      </c>
      <c r="H95" s="2">
        <f ca="1">RANDBETWEEN(1,$A$6)-I95</f>
        <v>3</v>
      </c>
      <c r="I95" s="2">
        <f t="shared" si="5"/>
        <v>7</v>
      </c>
    </row>
    <row r="96" spans="1:9" x14ac:dyDescent="0.2">
      <c r="A96" s="2" t="s">
        <v>113</v>
      </c>
      <c r="B96" s="2" t="s">
        <v>21</v>
      </c>
      <c r="C96" s="2" t="s">
        <v>103</v>
      </c>
      <c r="D96" s="2">
        <v>500</v>
      </c>
      <c r="E96" s="2">
        <f t="shared" ca="1" si="3"/>
        <v>12</v>
      </c>
      <c r="F96" s="2">
        <f t="shared" ca="1" si="4"/>
        <v>850</v>
      </c>
      <c r="G96" s="2">
        <f ca="1">ROUNDUP((RANDBETWEEN(6,21)-ROUNDUP($A$2/RANDBETWEEN(1,3),0))/10*D96,0)</f>
        <v>850</v>
      </c>
      <c r="H96" s="2">
        <f ca="1">RANDBETWEEN(1,$A$6)-I96</f>
        <v>3</v>
      </c>
      <c r="I96" s="2">
        <f t="shared" si="5"/>
        <v>2</v>
      </c>
    </row>
    <row r="97" spans="1:9" x14ac:dyDescent="0.2">
      <c r="A97" s="2" t="s">
        <v>114</v>
      </c>
      <c r="B97" s="2" t="s">
        <v>46</v>
      </c>
      <c r="C97" s="2" t="s">
        <v>103</v>
      </c>
      <c r="D97" s="2">
        <v>10000</v>
      </c>
      <c r="E97" s="2" t="str">
        <f t="shared" ca="1" si="3"/>
        <v/>
      </c>
      <c r="F97" s="2">
        <f t="shared" ca="1" si="4"/>
        <v>9000</v>
      </c>
      <c r="G97" s="2">
        <f ca="1">ROUNDUP((RANDBETWEEN(6,21)-ROUNDUP($A$2/RANDBETWEEN(1,3),0))/10*D97,0)</f>
        <v>9000</v>
      </c>
      <c r="H97" s="2">
        <f ca="1">RANDBETWEEN(1,$A$6)-I97</f>
        <v>-1</v>
      </c>
      <c r="I97" s="2">
        <f t="shared" si="5"/>
        <v>7</v>
      </c>
    </row>
    <row r="98" spans="1:9" x14ac:dyDescent="0.2">
      <c r="A98" s="2" t="s">
        <v>115</v>
      </c>
      <c r="B98" s="2" t="s">
        <v>21</v>
      </c>
      <c r="C98" s="2" t="s">
        <v>103</v>
      </c>
      <c r="D98" s="2">
        <v>200</v>
      </c>
      <c r="E98" s="2" t="str">
        <f t="shared" ca="1" si="3"/>
        <v/>
      </c>
      <c r="F98" s="2">
        <f t="shared" ca="1" si="4"/>
        <v>320</v>
      </c>
      <c r="G98" s="2">
        <f ca="1">ROUNDUP((RANDBETWEEN(6,21)-ROUNDUP($A$2/RANDBETWEEN(1,3),0))/10*D98,0)</f>
        <v>320</v>
      </c>
      <c r="H98" s="2">
        <f ca="1">RANDBETWEEN(1,$A$6)-I98</f>
        <v>-1</v>
      </c>
      <c r="I98" s="2">
        <f t="shared" si="5"/>
        <v>2</v>
      </c>
    </row>
    <row r="99" spans="1:9" x14ac:dyDescent="0.2">
      <c r="A99" s="2" t="s">
        <v>116</v>
      </c>
      <c r="B99" s="2" t="s">
        <v>27</v>
      </c>
      <c r="C99" s="2" t="s">
        <v>103</v>
      </c>
      <c r="D99" s="2">
        <v>500</v>
      </c>
      <c r="E99" s="2">
        <f t="shared" ca="1" si="3"/>
        <v>16</v>
      </c>
      <c r="F99" s="2">
        <f t="shared" ca="1" si="4"/>
        <v>450</v>
      </c>
      <c r="G99" s="2">
        <f ca="1">ROUNDUP((RANDBETWEEN(6,21)-ROUNDUP($A$2/RANDBETWEEN(1,3),0))/10*D99,0)</f>
        <v>450</v>
      </c>
      <c r="H99" s="2">
        <f ca="1">RANDBETWEEN(1,$A$6)-I99</f>
        <v>4</v>
      </c>
      <c r="I99" s="2">
        <f t="shared" si="5"/>
        <v>5</v>
      </c>
    </row>
    <row r="100" spans="1:9" x14ac:dyDescent="0.2">
      <c r="A100" s="2" t="s">
        <v>117</v>
      </c>
      <c r="B100" s="2" t="s">
        <v>27</v>
      </c>
      <c r="C100" s="2" t="s">
        <v>103</v>
      </c>
      <c r="D100" s="2">
        <v>1500</v>
      </c>
      <c r="E100" s="2">
        <f t="shared" ca="1" si="3"/>
        <v>8</v>
      </c>
      <c r="F100" s="2">
        <f t="shared" ca="1" si="4"/>
        <v>1200</v>
      </c>
      <c r="G100" s="2">
        <f ca="1">ROUNDUP((RANDBETWEEN(6,21)-ROUNDUP($A$2/RANDBETWEEN(1,3),0))/10*D100,0)</f>
        <v>1200</v>
      </c>
      <c r="H100" s="2">
        <f ca="1">RANDBETWEEN(1,$A$6)-I100</f>
        <v>2</v>
      </c>
      <c r="I100" s="2">
        <f t="shared" si="5"/>
        <v>5</v>
      </c>
    </row>
    <row r="101" spans="1:9" x14ac:dyDescent="0.2">
      <c r="A101" s="2" t="s">
        <v>118</v>
      </c>
      <c r="B101" s="2" t="s">
        <v>46</v>
      </c>
      <c r="C101" s="2" t="s">
        <v>103</v>
      </c>
      <c r="D101" s="2">
        <v>3000</v>
      </c>
      <c r="E101" s="2">
        <f t="shared" ca="1" si="3"/>
        <v>8</v>
      </c>
      <c r="F101" s="2">
        <f t="shared" ca="1" si="4"/>
        <v>3300</v>
      </c>
      <c r="G101" s="2">
        <f ca="1">ROUNDUP((RANDBETWEEN(6,21)-ROUNDUP($A$2/RANDBETWEEN(1,3),0))/10*D101,0)</f>
        <v>3300</v>
      </c>
      <c r="H101" s="2">
        <f ca="1">RANDBETWEEN(1,$A$6)-I101</f>
        <v>2</v>
      </c>
      <c r="I101" s="2">
        <f t="shared" si="5"/>
        <v>7</v>
      </c>
    </row>
    <row r="102" spans="1:9" x14ac:dyDescent="0.2">
      <c r="A102" s="2" t="s">
        <v>119</v>
      </c>
      <c r="B102" s="2" t="s">
        <v>59</v>
      </c>
      <c r="C102" s="2" t="s">
        <v>103</v>
      </c>
      <c r="D102" s="2">
        <v>10000</v>
      </c>
      <c r="E102" s="2" t="str">
        <f t="shared" ca="1" si="3"/>
        <v/>
      </c>
      <c r="F102" s="2">
        <f t="shared" ca="1" si="4"/>
        <v>16000</v>
      </c>
      <c r="G102" s="2">
        <f ca="1">ROUNDUP((RANDBETWEEN(6,21)-ROUNDUP($A$2/RANDBETWEEN(1,3),0))/10*D102,0)</f>
        <v>16000</v>
      </c>
      <c r="H102" s="2">
        <f ca="1">RANDBETWEEN(1,$A$6)-I102</f>
        <v>-7</v>
      </c>
      <c r="I102" s="2">
        <f t="shared" si="5"/>
        <v>9</v>
      </c>
    </row>
    <row r="103" spans="1:9" x14ac:dyDescent="0.2">
      <c r="A103" s="2" t="s">
        <v>120</v>
      </c>
      <c r="B103" s="2" t="s">
        <v>46</v>
      </c>
      <c r="C103" s="2" t="s">
        <v>103</v>
      </c>
      <c r="D103" s="2">
        <v>5000</v>
      </c>
      <c r="E103" s="2" t="str">
        <f t="shared" ca="1" si="3"/>
        <v/>
      </c>
      <c r="F103" s="2">
        <f t="shared" ca="1" si="4"/>
        <v>3500</v>
      </c>
      <c r="G103" s="2">
        <f ca="1">ROUNDUP((RANDBETWEEN(6,21)-ROUNDUP($A$2/RANDBETWEEN(1,3),0))/10*D103,0)</f>
        <v>3500</v>
      </c>
      <c r="H103" s="2">
        <f ca="1">RANDBETWEEN(1,$A$6)-I103</f>
        <v>-4</v>
      </c>
      <c r="I103" s="2">
        <f t="shared" si="5"/>
        <v>7</v>
      </c>
    </row>
    <row r="104" spans="1:9" x14ac:dyDescent="0.2">
      <c r="A104" s="2" t="s">
        <v>121</v>
      </c>
      <c r="B104" s="2" t="s">
        <v>59</v>
      </c>
      <c r="C104" s="2" t="s">
        <v>103</v>
      </c>
      <c r="D104" s="2">
        <v>100000</v>
      </c>
      <c r="E104" s="2" t="str">
        <f t="shared" ca="1" si="3"/>
        <v/>
      </c>
      <c r="F104" s="2">
        <f t="shared" ca="1" si="4"/>
        <v>80000</v>
      </c>
      <c r="G104" s="2">
        <f ca="1">ROUNDUP((RANDBETWEEN(6,21)-ROUNDUP($A$2/RANDBETWEEN(1,3),0))/10*D104,0)</f>
        <v>80000</v>
      </c>
      <c r="H104" s="2">
        <f ca="1">RANDBETWEEN(1,$A$6)-I104</f>
        <v>-2</v>
      </c>
      <c r="I104" s="2">
        <f t="shared" si="5"/>
        <v>9</v>
      </c>
    </row>
    <row r="105" spans="1:9" x14ac:dyDescent="0.2">
      <c r="A105" s="2" t="s">
        <v>122</v>
      </c>
      <c r="B105" s="2" t="s">
        <v>21</v>
      </c>
      <c r="C105" s="2" t="s">
        <v>123</v>
      </c>
      <c r="D105" s="2">
        <v>100</v>
      </c>
      <c r="E105" s="2">
        <f t="shared" ca="1" si="3"/>
        <v>12</v>
      </c>
      <c r="F105" s="2">
        <f t="shared" ca="1" si="4"/>
        <v>160</v>
      </c>
      <c r="G105" s="2">
        <f ca="1">ROUNDUP((RANDBETWEEN(6,21)-ROUNDUP($A$2/RANDBETWEEN(1,3),0))/10*D105,0)</f>
        <v>160</v>
      </c>
      <c r="H105" s="2">
        <f ca="1">RANDBETWEEN(1,$A$6)-I105</f>
        <v>3</v>
      </c>
      <c r="I105" s="2">
        <f t="shared" si="5"/>
        <v>2</v>
      </c>
    </row>
    <row r="106" spans="1:9" x14ac:dyDescent="0.2">
      <c r="A106" s="2" t="s">
        <v>124</v>
      </c>
      <c r="B106" s="2" t="s">
        <v>21</v>
      </c>
      <c r="C106" s="2" t="s">
        <v>123</v>
      </c>
      <c r="D106" s="2">
        <v>500</v>
      </c>
      <c r="E106" s="2">
        <f t="shared" ca="1" si="3"/>
        <v>8</v>
      </c>
      <c r="F106" s="2">
        <f t="shared" ca="1" si="4"/>
        <v>400</v>
      </c>
      <c r="G106" s="2">
        <f ca="1">ROUNDUP((RANDBETWEEN(6,21)-ROUNDUP($A$2/RANDBETWEEN(1,3),0))/10*D106,0)</f>
        <v>400</v>
      </c>
      <c r="H106" s="2">
        <f ca="1">RANDBETWEEN(1,$A$6)-I106</f>
        <v>2</v>
      </c>
      <c r="I106" s="2">
        <f t="shared" si="5"/>
        <v>2</v>
      </c>
    </row>
    <row r="107" spans="1:9" x14ac:dyDescent="0.2">
      <c r="A107" s="2" t="s">
        <v>125</v>
      </c>
      <c r="B107" s="2" t="s">
        <v>21</v>
      </c>
      <c r="C107" s="2" t="s">
        <v>123</v>
      </c>
      <c r="D107" s="2">
        <v>800</v>
      </c>
      <c r="E107" s="2">
        <f t="shared" ca="1" si="3"/>
        <v>28</v>
      </c>
      <c r="F107" s="2">
        <f t="shared" ca="1" si="4"/>
        <v>160</v>
      </c>
      <c r="G107" s="2">
        <f ca="1">ROUNDUP((RANDBETWEEN(6,21)-ROUNDUP($A$2/RANDBETWEEN(1,3),0))/10*D107,0)</f>
        <v>160</v>
      </c>
      <c r="H107" s="2">
        <f ca="1">RANDBETWEEN(1,$A$6)-I107</f>
        <v>7</v>
      </c>
      <c r="I107" s="2">
        <f t="shared" si="5"/>
        <v>2</v>
      </c>
    </row>
    <row r="108" spans="1:9" x14ac:dyDescent="0.2">
      <c r="A108" s="2" t="s">
        <v>126</v>
      </c>
      <c r="B108" s="2" t="s">
        <v>46</v>
      </c>
      <c r="C108" s="2" t="s">
        <v>123</v>
      </c>
      <c r="D108" s="2">
        <v>3000</v>
      </c>
      <c r="E108" s="2">
        <f t="shared" ca="1" si="3"/>
        <v>12</v>
      </c>
      <c r="F108" s="2">
        <f t="shared" ca="1" si="4"/>
        <v>3300</v>
      </c>
      <c r="G108" s="2">
        <f ca="1">ROUNDUP((RANDBETWEEN(6,21)-ROUNDUP($A$2/RANDBETWEEN(1,3),0))/10*D108,0)</f>
        <v>3300</v>
      </c>
      <c r="H108" s="2">
        <f ca="1">RANDBETWEEN(1,$A$6)-I108</f>
        <v>3</v>
      </c>
      <c r="I108" s="2">
        <f t="shared" si="5"/>
        <v>7</v>
      </c>
    </row>
    <row r="109" spans="1:9" x14ac:dyDescent="0.2">
      <c r="A109" s="2" t="s">
        <v>127</v>
      </c>
      <c r="B109" s="2" t="s">
        <v>27</v>
      </c>
      <c r="C109" s="2" t="s">
        <v>123</v>
      </c>
      <c r="D109" s="2">
        <v>300</v>
      </c>
      <c r="E109" s="2">
        <f t="shared" ca="1" si="3"/>
        <v>12</v>
      </c>
      <c r="F109" s="2">
        <f t="shared" ca="1" si="4"/>
        <v>510</v>
      </c>
      <c r="G109" s="2">
        <f ca="1">ROUNDUP((RANDBETWEEN(6,21)-ROUNDUP($A$2/RANDBETWEEN(1,3),0))/10*D109,0)</f>
        <v>510</v>
      </c>
      <c r="H109" s="2">
        <f ca="1">RANDBETWEEN(1,$A$6)-I109</f>
        <v>3</v>
      </c>
      <c r="I109" s="2">
        <f t="shared" si="5"/>
        <v>5</v>
      </c>
    </row>
    <row r="110" spans="1:9" x14ac:dyDescent="0.2">
      <c r="A110" s="2" t="s">
        <v>128</v>
      </c>
      <c r="B110" s="2" t="s">
        <v>27</v>
      </c>
      <c r="C110" s="2" t="s">
        <v>123</v>
      </c>
      <c r="D110" s="2">
        <v>1000</v>
      </c>
      <c r="E110" s="2">
        <f t="shared" ca="1" si="3"/>
        <v>8</v>
      </c>
      <c r="F110" s="2">
        <f t="shared" ca="1" si="4"/>
        <v>1300</v>
      </c>
      <c r="G110" s="2">
        <f ca="1">ROUNDUP((RANDBETWEEN(6,21)-ROUNDUP($A$2/RANDBETWEEN(1,3),0))/10*D110,0)</f>
        <v>1300</v>
      </c>
      <c r="H110" s="2">
        <f ca="1">RANDBETWEEN(1,$A$6)-I110</f>
        <v>2</v>
      </c>
      <c r="I110" s="2">
        <f t="shared" si="5"/>
        <v>5</v>
      </c>
    </row>
    <row r="111" spans="1:9" x14ac:dyDescent="0.2">
      <c r="A111" s="2" t="s">
        <v>129</v>
      </c>
      <c r="B111" s="2" t="s">
        <v>27</v>
      </c>
      <c r="C111" s="2" t="s">
        <v>123</v>
      </c>
      <c r="D111" s="2">
        <v>500</v>
      </c>
      <c r="E111" s="2">
        <f t="shared" ca="1" si="3"/>
        <v>12</v>
      </c>
      <c r="F111" s="2">
        <f t="shared" ca="1" si="4"/>
        <v>500</v>
      </c>
      <c r="G111" s="2">
        <f ca="1">ROUNDUP((RANDBETWEEN(6,21)-ROUNDUP($A$2/RANDBETWEEN(1,3),0))/10*D111,0)</f>
        <v>500</v>
      </c>
      <c r="H111" s="2">
        <f ca="1">RANDBETWEEN(1,$A$6)-I111</f>
        <v>3</v>
      </c>
      <c r="I111" s="2">
        <f t="shared" si="5"/>
        <v>5</v>
      </c>
    </row>
    <row r="112" spans="1:9" x14ac:dyDescent="0.2">
      <c r="A112" s="2" t="s">
        <v>130</v>
      </c>
      <c r="B112" s="2" t="s">
        <v>46</v>
      </c>
      <c r="C112" s="2" t="s">
        <v>123</v>
      </c>
      <c r="D112" s="2">
        <v>7500</v>
      </c>
      <c r="E112" s="2" t="str">
        <f t="shared" ca="1" si="3"/>
        <v/>
      </c>
      <c r="F112" s="2">
        <f t="shared" ca="1" si="4"/>
        <v>12000</v>
      </c>
      <c r="G112" s="2">
        <f ca="1">ROUNDUP((RANDBETWEEN(6,21)-ROUNDUP($A$2/RANDBETWEEN(1,3),0))/10*D112,0)</f>
        <v>12000</v>
      </c>
      <c r="H112" s="2">
        <f ca="1">RANDBETWEEN(1,$A$6)-I112</f>
        <v>-6</v>
      </c>
      <c r="I112" s="2">
        <f t="shared" si="5"/>
        <v>7</v>
      </c>
    </row>
    <row r="113" spans="1:9" x14ac:dyDescent="0.2">
      <c r="A113" s="2" t="s">
        <v>131</v>
      </c>
      <c r="B113" s="2" t="s">
        <v>21</v>
      </c>
      <c r="C113" s="2" t="s">
        <v>123</v>
      </c>
      <c r="D113" s="2">
        <v>10</v>
      </c>
      <c r="E113" s="2">
        <f t="shared" ca="1" si="3"/>
        <v>24</v>
      </c>
      <c r="F113" s="2">
        <f t="shared" ca="1" si="4"/>
        <v>7</v>
      </c>
      <c r="G113" s="2">
        <f ca="1">ROUNDUP((RANDBETWEEN(6,21)-ROUNDUP($A$2/RANDBETWEEN(1,3),0))/10*D113,0)</f>
        <v>7</v>
      </c>
      <c r="H113" s="2">
        <f ca="1">RANDBETWEEN(1,$A$6)-I113</f>
        <v>6</v>
      </c>
      <c r="I113" s="2">
        <f t="shared" si="5"/>
        <v>2</v>
      </c>
    </row>
    <row r="114" spans="1:9" x14ac:dyDescent="0.2">
      <c r="A114" s="2" t="s">
        <v>132</v>
      </c>
      <c r="B114" s="2" t="s">
        <v>59</v>
      </c>
      <c r="C114" s="2" t="s">
        <v>123</v>
      </c>
      <c r="D114" s="2">
        <v>20000</v>
      </c>
      <c r="E114" s="2" t="str">
        <f t="shared" ca="1" si="3"/>
        <v/>
      </c>
      <c r="F114" s="2">
        <f t="shared" ca="1" si="4"/>
        <v>34000</v>
      </c>
      <c r="G114" s="2">
        <f ca="1">ROUNDUP((RANDBETWEEN(6,21)-ROUNDUP($A$2/RANDBETWEEN(1,3),0))/10*D114,0)</f>
        <v>34000</v>
      </c>
      <c r="H114" s="2">
        <f ca="1">RANDBETWEEN(1,$A$6)-I114</f>
        <v>-3</v>
      </c>
      <c r="I114" s="2">
        <f t="shared" si="5"/>
        <v>9</v>
      </c>
    </row>
    <row r="115" spans="1:9" x14ac:dyDescent="0.2">
      <c r="A115" s="2" t="s">
        <v>133</v>
      </c>
      <c r="B115" s="2" t="s">
        <v>27</v>
      </c>
      <c r="C115" s="2" t="s">
        <v>123</v>
      </c>
      <c r="D115" s="2">
        <v>500</v>
      </c>
      <c r="E115" s="2" t="str">
        <f t="shared" ca="1" si="3"/>
        <v/>
      </c>
      <c r="F115" s="2">
        <f t="shared" ca="1" si="4"/>
        <v>950</v>
      </c>
      <c r="G115" s="2">
        <f ca="1">ROUNDUP((RANDBETWEEN(6,21)-ROUNDUP($A$2/RANDBETWEEN(1,3),0))/10*D115,0)</f>
        <v>950</v>
      </c>
      <c r="H115" s="2">
        <f ca="1">RANDBETWEEN(1,$A$6)-I115</f>
        <v>-1</v>
      </c>
      <c r="I115" s="2">
        <f t="shared" si="5"/>
        <v>5</v>
      </c>
    </row>
    <row r="116" spans="1:9" x14ac:dyDescent="0.2">
      <c r="A116" s="2" t="s">
        <v>134</v>
      </c>
      <c r="B116" s="2" t="s">
        <v>21</v>
      </c>
      <c r="C116" s="2" t="s">
        <v>123</v>
      </c>
      <c r="D116" s="2">
        <v>100</v>
      </c>
      <c r="E116" s="2">
        <f t="shared" ca="1" si="3"/>
        <v>28</v>
      </c>
      <c r="F116" s="2">
        <f t="shared" ca="1" si="4"/>
        <v>50</v>
      </c>
      <c r="G116" s="2">
        <f ca="1">ROUNDUP((RANDBETWEEN(6,21)-ROUNDUP($A$2/RANDBETWEEN(1,3),0))/10*D116,0)</f>
        <v>50</v>
      </c>
      <c r="H116" s="2">
        <f ca="1">RANDBETWEEN(1,$A$6)-I116</f>
        <v>7</v>
      </c>
      <c r="I116" s="2">
        <f t="shared" si="5"/>
        <v>2</v>
      </c>
    </row>
    <row r="117" spans="1:9" x14ac:dyDescent="0.2">
      <c r="A117" s="2" t="s">
        <v>135</v>
      </c>
      <c r="B117" s="2" t="s">
        <v>21</v>
      </c>
      <c r="C117" s="2" t="s">
        <v>136</v>
      </c>
      <c r="D117" s="2">
        <v>20</v>
      </c>
      <c r="E117" s="2">
        <f t="shared" ca="1" si="3"/>
        <v>8</v>
      </c>
      <c r="F117" s="2">
        <f t="shared" ca="1" si="4"/>
        <v>12</v>
      </c>
      <c r="G117" s="2">
        <f ca="1">ROUNDUP((RANDBETWEEN(6,21)-ROUNDUP($A$2/RANDBETWEEN(1,3),0))/10*D117,0)</f>
        <v>12</v>
      </c>
      <c r="H117" s="2">
        <f ca="1">RANDBETWEEN(1,$A$6)-I117</f>
        <v>2</v>
      </c>
      <c r="I117" s="2">
        <f t="shared" si="5"/>
        <v>2</v>
      </c>
    </row>
    <row r="118" spans="1:9" x14ac:dyDescent="0.2">
      <c r="A118" s="2" t="s">
        <v>137</v>
      </c>
      <c r="B118" s="2" t="s">
        <v>21</v>
      </c>
      <c r="C118" s="2" t="s">
        <v>136</v>
      </c>
      <c r="D118" s="2">
        <v>2</v>
      </c>
      <c r="E118" s="2">
        <f t="shared" ca="1" si="3"/>
        <v>4</v>
      </c>
      <c r="F118" s="2">
        <f t="shared" ca="1" si="4"/>
        <v>2</v>
      </c>
      <c r="G118" s="2">
        <f ca="1">ROUNDUP((RANDBETWEEN(6,21)-ROUNDUP($A$2/RANDBETWEEN(1,3),0))/10*D118,0)</f>
        <v>2</v>
      </c>
      <c r="H118" s="2">
        <f ca="1">RANDBETWEEN(1,$A$6)-I118</f>
        <v>1</v>
      </c>
      <c r="I118" s="2">
        <f t="shared" si="5"/>
        <v>2</v>
      </c>
    </row>
    <row r="119" spans="1:9" x14ac:dyDescent="0.2">
      <c r="A119" s="2" t="s">
        <v>138</v>
      </c>
      <c r="B119" s="2" t="s">
        <v>21</v>
      </c>
      <c r="C119" s="2" t="s">
        <v>136</v>
      </c>
      <c r="D119" s="2">
        <v>10</v>
      </c>
      <c r="E119" s="2">
        <f t="shared" ca="1" si="3"/>
        <v>8</v>
      </c>
      <c r="F119" s="2">
        <f t="shared" ca="1" si="4"/>
        <v>16</v>
      </c>
      <c r="G119" s="2">
        <f ca="1">ROUNDUP((RANDBETWEEN(6,21)-ROUNDUP($A$2/RANDBETWEEN(1,3),0))/10*D119,0)</f>
        <v>16</v>
      </c>
      <c r="H119" s="2">
        <f ca="1">RANDBETWEEN(1,$A$6)-I119</f>
        <v>2</v>
      </c>
      <c r="I119" s="2">
        <f t="shared" si="5"/>
        <v>2</v>
      </c>
    </row>
    <row r="120" spans="1:9" x14ac:dyDescent="0.2">
      <c r="A120" s="2" t="s">
        <v>139</v>
      </c>
      <c r="B120" s="2" t="s">
        <v>21</v>
      </c>
      <c r="C120" s="2" t="s">
        <v>136</v>
      </c>
      <c r="D120" s="2">
        <v>30</v>
      </c>
      <c r="E120" s="2">
        <f t="shared" ca="1" si="3"/>
        <v>32</v>
      </c>
      <c r="F120" s="2">
        <f t="shared" ca="1" si="4"/>
        <v>18</v>
      </c>
      <c r="G120" s="2">
        <f ca="1">ROUNDUP((RANDBETWEEN(6,21)-ROUNDUP($A$2/RANDBETWEEN(1,3),0))/10*D120,0)</f>
        <v>18</v>
      </c>
      <c r="H120" s="2">
        <f ca="1">RANDBETWEEN(1,$A$6)-I120</f>
        <v>8</v>
      </c>
      <c r="I120" s="2">
        <f t="shared" si="5"/>
        <v>2</v>
      </c>
    </row>
    <row r="121" spans="1:9" x14ac:dyDescent="0.2">
      <c r="A121" s="2" t="s">
        <v>140</v>
      </c>
      <c r="B121" s="2" t="s">
        <v>21</v>
      </c>
      <c r="C121" s="2" t="s">
        <v>136</v>
      </c>
      <c r="D121" s="2">
        <v>20</v>
      </c>
      <c r="E121" s="2">
        <f t="shared" ca="1" si="3"/>
        <v>4</v>
      </c>
      <c r="F121" s="2">
        <f t="shared" ca="1" si="4"/>
        <v>8</v>
      </c>
      <c r="G121" s="2">
        <f ca="1">ROUNDUP((RANDBETWEEN(6,21)-ROUNDUP($A$2/RANDBETWEEN(1,3),0))/10*D121,0)</f>
        <v>8</v>
      </c>
      <c r="H121" s="2">
        <f ca="1">RANDBETWEEN(1,$A$6)-I121</f>
        <v>1</v>
      </c>
      <c r="I121" s="2">
        <f t="shared" si="5"/>
        <v>2</v>
      </c>
    </row>
    <row r="122" spans="1:9" x14ac:dyDescent="0.2">
      <c r="A122" s="2" t="s">
        <v>141</v>
      </c>
      <c r="B122" s="2" t="s">
        <v>46</v>
      </c>
      <c r="C122" s="2" t="s">
        <v>136</v>
      </c>
      <c r="D122" s="2">
        <v>1000</v>
      </c>
      <c r="E122" s="2" t="str">
        <f t="shared" ca="1" si="3"/>
        <v/>
      </c>
      <c r="F122" s="2">
        <f t="shared" ca="1" si="4"/>
        <v>1600</v>
      </c>
      <c r="G122" s="2">
        <f ca="1">ROUNDUP((RANDBETWEEN(6,21)-ROUNDUP($A$2/RANDBETWEEN(1,3),0))/10*D122,0)</f>
        <v>1600</v>
      </c>
      <c r="H122" s="2">
        <f ca="1">RANDBETWEEN(1,$A$6)-I122</f>
        <v>-3</v>
      </c>
      <c r="I122" s="2">
        <f t="shared" si="5"/>
        <v>7</v>
      </c>
    </row>
    <row r="123" spans="1:9" x14ac:dyDescent="0.2">
      <c r="A123" s="2" t="s">
        <v>142</v>
      </c>
      <c r="B123" s="2" t="s">
        <v>21</v>
      </c>
      <c r="C123" s="2" t="s">
        <v>143</v>
      </c>
      <c r="D123" s="2">
        <v>200</v>
      </c>
      <c r="E123" s="2">
        <f t="shared" ca="1" si="3"/>
        <v>4</v>
      </c>
      <c r="F123" s="2">
        <f t="shared" ca="1" si="4"/>
        <v>320</v>
      </c>
      <c r="G123" s="2">
        <f ca="1">ROUNDUP((RANDBETWEEN(6,21)-ROUNDUP($A$2/RANDBETWEEN(1,3),0))/10*D123,0)</f>
        <v>320</v>
      </c>
      <c r="H123" s="2">
        <f ca="1">RANDBETWEEN(1,$A$6)-I123</f>
        <v>1</v>
      </c>
      <c r="I123" s="2">
        <f t="shared" si="5"/>
        <v>2</v>
      </c>
    </row>
    <row r="124" spans="1:9" x14ac:dyDescent="0.2">
      <c r="A124" s="2" t="s">
        <v>144</v>
      </c>
      <c r="B124" s="2" t="s">
        <v>27</v>
      </c>
      <c r="C124" s="2" t="s">
        <v>143</v>
      </c>
      <c r="D124" s="2">
        <v>2500</v>
      </c>
      <c r="E124" s="2" t="str">
        <f t="shared" ca="1" si="3"/>
        <v/>
      </c>
      <c r="F124" s="2">
        <f t="shared" ca="1" si="4"/>
        <v>3500</v>
      </c>
      <c r="G124" s="2">
        <f ca="1">ROUNDUP((RANDBETWEEN(6,21)-ROUNDUP($A$2/RANDBETWEEN(1,3),0))/10*D124,0)</f>
        <v>3500</v>
      </c>
      <c r="H124" s="2">
        <f ca="1">RANDBETWEEN(1,$A$6)-I124</f>
        <v>-2</v>
      </c>
      <c r="I124" s="2">
        <f t="shared" si="5"/>
        <v>5</v>
      </c>
    </row>
    <row r="125" spans="1:9" x14ac:dyDescent="0.2">
      <c r="A125" s="2" t="s">
        <v>145</v>
      </c>
      <c r="B125" s="2" t="s">
        <v>46</v>
      </c>
      <c r="C125" s="2" t="s">
        <v>143</v>
      </c>
      <c r="D125" s="2">
        <v>15000</v>
      </c>
      <c r="E125" s="2" t="str">
        <f t="shared" ca="1" si="3"/>
        <v/>
      </c>
      <c r="F125" s="2">
        <f t="shared" ca="1" si="4"/>
        <v>15000</v>
      </c>
      <c r="G125" s="2">
        <f ca="1">ROUNDUP((RANDBETWEEN(6,21)-ROUNDUP($A$2/RANDBETWEEN(1,3),0))/10*D125,0)</f>
        <v>15000</v>
      </c>
      <c r="H125" s="2">
        <f ca="1">RANDBETWEEN(1,$A$6)-I125</f>
        <v>0</v>
      </c>
      <c r="I125" s="2">
        <f t="shared" si="5"/>
        <v>7</v>
      </c>
    </row>
    <row r="126" spans="1:9" x14ac:dyDescent="0.2">
      <c r="A126" s="2" t="s">
        <v>146</v>
      </c>
      <c r="B126" s="2" t="s">
        <v>21</v>
      </c>
      <c r="C126" s="2" t="s">
        <v>143</v>
      </c>
      <c r="D126" s="2">
        <v>800</v>
      </c>
      <c r="E126" s="2" t="str">
        <f t="shared" ca="1" si="3"/>
        <v/>
      </c>
      <c r="F126" s="2">
        <f t="shared" ca="1" si="4"/>
        <v>1440</v>
      </c>
      <c r="G126" s="2">
        <f ca="1">ROUNDUP((RANDBETWEEN(6,21)-ROUNDUP($A$2/RANDBETWEEN(1,3),0))/10*D126,0)</f>
        <v>1440</v>
      </c>
      <c r="H126" s="2">
        <f ca="1">RANDBETWEEN(1,$A$6)-I126</f>
        <v>-1</v>
      </c>
      <c r="I126" s="2">
        <f t="shared" si="5"/>
        <v>2</v>
      </c>
    </row>
    <row r="127" spans="1:9" x14ac:dyDescent="0.2">
      <c r="A127" s="2" t="s">
        <v>147</v>
      </c>
      <c r="B127" s="2" t="s">
        <v>21</v>
      </c>
      <c r="C127" s="2" t="s">
        <v>143</v>
      </c>
      <c r="D127" s="2">
        <v>5</v>
      </c>
      <c r="E127" s="2" t="str">
        <f t="shared" ca="1" si="3"/>
        <v/>
      </c>
      <c r="F127" s="2">
        <f t="shared" ca="1" si="4"/>
        <v>4</v>
      </c>
      <c r="G127" s="2">
        <f ca="1">ROUNDUP((RANDBETWEEN(6,21)-ROUNDUP($A$2/RANDBETWEEN(1,3),0))/10*D127,0)</f>
        <v>4</v>
      </c>
      <c r="H127" s="2">
        <f ca="1">RANDBETWEEN(1,$A$6)-I127</f>
        <v>0</v>
      </c>
      <c r="I127" s="2">
        <f t="shared" si="5"/>
        <v>2</v>
      </c>
    </row>
    <row r="128" spans="1:9" x14ac:dyDescent="0.2">
      <c r="A128" s="2" t="s">
        <v>148</v>
      </c>
      <c r="B128" s="2" t="s">
        <v>21</v>
      </c>
      <c r="C128" s="2" t="s">
        <v>143</v>
      </c>
      <c r="D128" s="2">
        <v>20000</v>
      </c>
      <c r="E128" s="2">
        <f t="shared" ca="1" si="3"/>
        <v>28</v>
      </c>
      <c r="F128" s="2">
        <f t="shared" ca="1" si="4"/>
        <v>24000</v>
      </c>
      <c r="G128" s="2">
        <f ca="1">ROUNDUP((RANDBETWEEN(6,21)-ROUNDUP($A$2/RANDBETWEEN(1,3),0))/10*D128,0)</f>
        <v>24000</v>
      </c>
      <c r="H128" s="2">
        <f ca="1">RANDBETWEEN(1,$A$6)-I128</f>
        <v>7</v>
      </c>
      <c r="I128" s="2">
        <f t="shared" si="5"/>
        <v>2</v>
      </c>
    </row>
    <row r="129" spans="1:9" x14ac:dyDescent="0.2">
      <c r="A129" s="2" t="s">
        <v>149</v>
      </c>
      <c r="B129" s="2" t="s">
        <v>21</v>
      </c>
      <c r="C129" s="2" t="s">
        <v>143</v>
      </c>
      <c r="D129" s="2">
        <v>7500</v>
      </c>
      <c r="E129" s="2">
        <f t="shared" ca="1" si="3"/>
        <v>12</v>
      </c>
      <c r="F129" s="2">
        <f t="shared" ca="1" si="4"/>
        <v>3000</v>
      </c>
      <c r="G129" s="2">
        <f ca="1">ROUNDUP((RANDBETWEEN(6,21)-ROUNDUP($A$2/RANDBETWEEN(1,3),0))/10*D129,0)</f>
        <v>3000</v>
      </c>
      <c r="H129" s="2">
        <f ca="1">RANDBETWEEN(1,$A$6)-I129</f>
        <v>3</v>
      </c>
      <c r="I129" s="2">
        <f t="shared" si="5"/>
        <v>2</v>
      </c>
    </row>
    <row r="130" spans="1:9" x14ac:dyDescent="0.2">
      <c r="A130" s="2" t="s">
        <v>150</v>
      </c>
      <c r="B130" s="2" t="s">
        <v>21</v>
      </c>
      <c r="C130" s="2" t="s">
        <v>143</v>
      </c>
      <c r="D130" s="2">
        <v>3000</v>
      </c>
      <c r="E130" s="2" t="str">
        <f t="shared" ca="1" si="3"/>
        <v/>
      </c>
      <c r="F130" s="2">
        <f t="shared" ca="1" si="4"/>
        <v>2700</v>
      </c>
      <c r="G130" s="2">
        <f ca="1">ROUNDUP((RANDBETWEEN(6,21)-ROUNDUP($A$2/RANDBETWEEN(1,3),0))/10*D130,0)</f>
        <v>2700</v>
      </c>
      <c r="H130" s="2">
        <f ca="1">RANDBETWEEN(1,$A$6)-I130</f>
        <v>-1</v>
      </c>
      <c r="I130" s="2">
        <f t="shared" si="5"/>
        <v>2</v>
      </c>
    </row>
    <row r="131" spans="1:9" x14ac:dyDescent="0.2">
      <c r="A131" s="2" t="s">
        <v>151</v>
      </c>
      <c r="B131" s="2" t="s">
        <v>46</v>
      </c>
      <c r="C131" s="2" t="s">
        <v>143</v>
      </c>
      <c r="D131" s="2">
        <v>40000</v>
      </c>
      <c r="E131" s="2" t="str">
        <f t="shared" ca="1" si="3"/>
        <v/>
      </c>
      <c r="F131" s="2">
        <f t="shared" ca="1" si="4"/>
        <v>64000</v>
      </c>
      <c r="G131" s="2">
        <f ca="1">ROUNDUP((RANDBETWEEN(6,21)-ROUNDUP($A$2/RANDBETWEEN(1,3),0))/10*D131,0)</f>
        <v>64000</v>
      </c>
      <c r="H131" s="2">
        <f ca="1">RANDBETWEEN(1,$A$6)-I131</f>
        <v>-5</v>
      </c>
      <c r="I131" s="2">
        <f t="shared" si="5"/>
        <v>7</v>
      </c>
    </row>
    <row r="132" spans="1:9" x14ac:dyDescent="0.2">
      <c r="A132" s="2" t="s">
        <v>152</v>
      </c>
      <c r="B132" s="2" t="s">
        <v>46</v>
      </c>
      <c r="C132" s="2" t="s">
        <v>143</v>
      </c>
      <c r="D132" s="2">
        <v>15000</v>
      </c>
      <c r="E132" s="2" t="str">
        <f t="shared" ca="1" si="3"/>
        <v/>
      </c>
      <c r="F132" s="2">
        <f t="shared" ca="1" si="4"/>
        <v>3000</v>
      </c>
      <c r="G132" s="2">
        <f ca="1">ROUNDUP((RANDBETWEEN(6,21)-ROUNDUP($A$2/RANDBETWEEN(1,3),0))/10*D132,0)</f>
        <v>3000</v>
      </c>
      <c r="H132" s="2">
        <f ca="1">RANDBETWEEN(1,$A$6)-I132</f>
        <v>-1</v>
      </c>
      <c r="I132" s="2">
        <f t="shared" si="5"/>
        <v>7</v>
      </c>
    </row>
    <row r="133" spans="1:9" x14ac:dyDescent="0.2">
      <c r="A133" s="2" t="s">
        <v>153</v>
      </c>
      <c r="B133" s="2" t="s">
        <v>46</v>
      </c>
      <c r="C133" s="2" t="s">
        <v>143</v>
      </c>
      <c r="D133" s="2">
        <v>10000</v>
      </c>
      <c r="E133" s="2" t="str">
        <f t="shared" ca="1" si="3"/>
        <v/>
      </c>
      <c r="F133" s="2">
        <f t="shared" ca="1" si="4"/>
        <v>10000</v>
      </c>
      <c r="G133" s="2">
        <f ca="1">ROUNDUP((RANDBETWEEN(6,21)-ROUNDUP($A$2/RANDBETWEEN(1,3),0))/10*D133,0)</f>
        <v>10000</v>
      </c>
      <c r="H133" s="2">
        <f ca="1">RANDBETWEEN(1,$A$6)-I133</f>
        <v>0</v>
      </c>
      <c r="I133" s="2">
        <f t="shared" si="5"/>
        <v>7</v>
      </c>
    </row>
    <row r="134" spans="1:9" x14ac:dyDescent="0.2">
      <c r="A134" s="2" t="s">
        <v>154</v>
      </c>
      <c r="B134" s="2" t="s">
        <v>27</v>
      </c>
      <c r="C134" s="2" t="s">
        <v>143</v>
      </c>
      <c r="D134" s="2">
        <v>2000</v>
      </c>
      <c r="E134" s="2" t="str">
        <f t="shared" ca="1" si="3"/>
        <v/>
      </c>
      <c r="F134" s="2">
        <f t="shared" ca="1" si="4"/>
        <v>3000</v>
      </c>
      <c r="G134" s="2">
        <f ca="1">ROUNDUP((RANDBETWEEN(6,21)-ROUNDUP($A$2/RANDBETWEEN(1,3),0))/10*D134,0)</f>
        <v>3000</v>
      </c>
      <c r="H134" s="2">
        <f ca="1">RANDBETWEEN(1,$A$6)-I134</f>
        <v>-3</v>
      </c>
      <c r="I134" s="2">
        <f t="shared" si="5"/>
        <v>5</v>
      </c>
    </row>
    <row r="135" spans="1:9" x14ac:dyDescent="0.2">
      <c r="A135" s="2" t="s">
        <v>155</v>
      </c>
      <c r="B135" s="2" t="s">
        <v>21</v>
      </c>
      <c r="C135" s="2" t="s">
        <v>143</v>
      </c>
      <c r="D135" s="2">
        <v>500</v>
      </c>
      <c r="E135" s="2">
        <f t="shared" ca="1" si="3"/>
        <v>24</v>
      </c>
      <c r="F135" s="2">
        <f t="shared" ca="1" si="4"/>
        <v>150</v>
      </c>
      <c r="G135" s="2">
        <f ca="1">ROUNDUP((RANDBETWEEN(6,21)-ROUNDUP($A$2/RANDBETWEEN(1,3),0))/10*D135,0)</f>
        <v>150</v>
      </c>
      <c r="H135" s="2">
        <f ca="1">RANDBETWEEN(1,$A$6)-I135</f>
        <v>6</v>
      </c>
      <c r="I135" s="2">
        <f t="shared" si="5"/>
        <v>2</v>
      </c>
    </row>
    <row r="136" spans="1:9" x14ac:dyDescent="0.2">
      <c r="A136" s="2" t="s">
        <v>156</v>
      </c>
      <c r="B136" s="2" t="s">
        <v>21</v>
      </c>
      <c r="C136" s="2" t="s">
        <v>143</v>
      </c>
      <c r="D136" s="2">
        <v>1000</v>
      </c>
      <c r="E136" s="2">
        <f t="shared" ca="1" si="3"/>
        <v>28</v>
      </c>
      <c r="F136" s="2">
        <f t="shared" ca="1" si="4"/>
        <v>1500</v>
      </c>
      <c r="G136" s="2">
        <f ca="1">ROUNDUP((RANDBETWEEN(6,21)-ROUNDUP($A$2/RANDBETWEEN(1,3),0))/10*D136,0)</f>
        <v>1500</v>
      </c>
      <c r="H136" s="2">
        <f ca="1">RANDBETWEEN(1,$A$6)-I136</f>
        <v>7</v>
      </c>
      <c r="I136" s="2">
        <f t="shared" si="5"/>
        <v>2</v>
      </c>
    </row>
    <row r="137" spans="1:9" x14ac:dyDescent="0.2">
      <c r="A137" s="2" t="s">
        <v>157</v>
      </c>
      <c r="B137" s="2" t="s">
        <v>59</v>
      </c>
      <c r="C137" s="2" t="s">
        <v>143</v>
      </c>
      <c r="D137" s="2">
        <v>6000</v>
      </c>
      <c r="E137" s="2" t="str">
        <f t="shared" ca="1" si="3"/>
        <v/>
      </c>
      <c r="F137" s="2">
        <f t="shared" ca="1" si="4"/>
        <v>5400</v>
      </c>
      <c r="G137" s="2">
        <f ca="1">ROUNDUP((RANDBETWEEN(6,21)-ROUNDUP($A$2/RANDBETWEEN(1,3),0))/10*D137,0)</f>
        <v>5400</v>
      </c>
      <c r="H137" s="2">
        <f ca="1">RANDBETWEEN(1,$A$6)-I137</f>
        <v>-3</v>
      </c>
      <c r="I137" s="2">
        <f t="shared" si="5"/>
        <v>9</v>
      </c>
    </row>
    <row r="138" spans="1:9" x14ac:dyDescent="0.2">
      <c r="A138" s="2" t="s">
        <v>158</v>
      </c>
      <c r="B138" s="2" t="s">
        <v>59</v>
      </c>
      <c r="C138" s="2" t="s">
        <v>143</v>
      </c>
      <c r="D138" s="2">
        <v>1500</v>
      </c>
      <c r="E138" s="2" t="str">
        <f t="shared" ref="E138:E201" ca="1" si="6">IF(H138&lt;=0,"",IF(F138="Not for Sale","",H138*$A$2))</f>
        <v/>
      </c>
      <c r="F138" s="2">
        <f t="shared" ref="F138:F201" ca="1" si="7">IF(G138&gt;$A$3,"Not for Sale",G138)</f>
        <v>1500</v>
      </c>
      <c r="G138" s="2">
        <f ca="1">ROUNDUP((RANDBETWEEN(6,21)-ROUNDUP($A$2/RANDBETWEEN(1,3),0))/10*D138,0)</f>
        <v>1500</v>
      </c>
      <c r="H138" s="2">
        <f ca="1">RANDBETWEEN(1,$A$6)-I138</f>
        <v>-6</v>
      </c>
      <c r="I138" s="2">
        <f t="shared" ref="I138:I201" si="8">IF(B138="C",2,IF(B138="U",5,IF(B138="R",7,IF(B138="E",9,""))))</f>
        <v>9</v>
      </c>
    </row>
    <row r="139" spans="1:9" x14ac:dyDescent="0.2">
      <c r="A139" s="2" t="s">
        <v>159</v>
      </c>
      <c r="B139" s="2" t="s">
        <v>59</v>
      </c>
      <c r="C139" s="2" t="s">
        <v>143</v>
      </c>
      <c r="D139" s="2">
        <v>3000</v>
      </c>
      <c r="E139" s="2" t="str">
        <f t="shared" ca="1" si="6"/>
        <v/>
      </c>
      <c r="F139" s="2">
        <f t="shared" ca="1" si="7"/>
        <v>2400</v>
      </c>
      <c r="G139" s="2">
        <f ca="1">ROUNDUP((RANDBETWEEN(6,21)-ROUNDUP($A$2/RANDBETWEEN(1,3),0))/10*D139,0)</f>
        <v>2400</v>
      </c>
      <c r="H139" s="2">
        <f ca="1">RANDBETWEEN(1,$A$6)-I139</f>
        <v>-8</v>
      </c>
      <c r="I139" s="2">
        <f t="shared" si="8"/>
        <v>9</v>
      </c>
    </row>
    <row r="140" spans="1:9" x14ac:dyDescent="0.2">
      <c r="A140" s="2" t="s">
        <v>160</v>
      </c>
      <c r="B140" s="2" t="s">
        <v>21</v>
      </c>
      <c r="C140" s="2" t="s">
        <v>143</v>
      </c>
      <c r="D140" s="2">
        <v>400</v>
      </c>
      <c r="E140" s="2">
        <f t="shared" ca="1" si="6"/>
        <v>24</v>
      </c>
      <c r="F140" s="2">
        <f t="shared" ca="1" si="7"/>
        <v>720</v>
      </c>
      <c r="G140" s="2">
        <f ca="1">ROUNDUP((RANDBETWEEN(6,21)-ROUNDUP($A$2/RANDBETWEEN(1,3),0))/10*D140,0)</f>
        <v>720</v>
      </c>
      <c r="H140" s="2">
        <f ca="1">RANDBETWEEN(1,$A$6)-I140</f>
        <v>6</v>
      </c>
      <c r="I140" s="2">
        <f t="shared" si="8"/>
        <v>2</v>
      </c>
    </row>
    <row r="141" spans="1:9" x14ac:dyDescent="0.2">
      <c r="A141" s="2" t="s">
        <v>161</v>
      </c>
      <c r="B141" s="2" t="s">
        <v>27</v>
      </c>
      <c r="C141" s="2" t="s">
        <v>162</v>
      </c>
      <c r="D141" s="2">
        <v>10000</v>
      </c>
      <c r="E141" s="2">
        <f t="shared" ca="1" si="6"/>
        <v>12</v>
      </c>
      <c r="F141" s="2">
        <f t="shared" ca="1" si="7"/>
        <v>6000</v>
      </c>
      <c r="G141" s="2">
        <f ca="1">ROUNDUP((RANDBETWEEN(6,21)-ROUNDUP($A$2/RANDBETWEEN(1,3),0))/10*D141,0)</f>
        <v>6000</v>
      </c>
      <c r="H141" s="2">
        <f ca="1">RANDBETWEEN(1,$A$6)-I141</f>
        <v>3</v>
      </c>
      <c r="I141" s="2">
        <f t="shared" si="8"/>
        <v>5</v>
      </c>
    </row>
    <row r="142" spans="1:9" x14ac:dyDescent="0.2">
      <c r="A142" s="2" t="s">
        <v>163</v>
      </c>
      <c r="B142" s="2" t="s">
        <v>21</v>
      </c>
      <c r="C142" s="2" t="s">
        <v>162</v>
      </c>
      <c r="D142" s="2">
        <v>1500</v>
      </c>
      <c r="E142" s="2">
        <f t="shared" ca="1" si="6"/>
        <v>28</v>
      </c>
      <c r="F142" s="2">
        <f t="shared" ca="1" si="7"/>
        <v>1950</v>
      </c>
      <c r="G142" s="2">
        <f ca="1">ROUNDUP((RANDBETWEEN(6,21)-ROUNDUP($A$2/RANDBETWEEN(1,3),0))/10*D142,0)</f>
        <v>1950</v>
      </c>
      <c r="H142" s="2">
        <f ca="1">RANDBETWEEN(1,$A$6)-I142</f>
        <v>7</v>
      </c>
      <c r="I142" s="2">
        <f t="shared" si="8"/>
        <v>2</v>
      </c>
    </row>
    <row r="143" spans="1:9" x14ac:dyDescent="0.2">
      <c r="A143" s="2" t="s">
        <v>164</v>
      </c>
      <c r="B143" s="2" t="s">
        <v>46</v>
      </c>
      <c r="C143" s="2" t="s">
        <v>162</v>
      </c>
      <c r="D143" s="2">
        <v>3000000</v>
      </c>
      <c r="E143" s="2" t="str">
        <f t="shared" ca="1" si="6"/>
        <v/>
      </c>
      <c r="F143" s="2" t="str">
        <f t="shared" ca="1" si="7"/>
        <v>Not for Sale</v>
      </c>
      <c r="G143" s="2">
        <f ca="1">ROUNDUP((RANDBETWEEN(6,21)-ROUNDUP($A$2/RANDBETWEEN(1,3),0))/10*D143,0)</f>
        <v>3600000</v>
      </c>
      <c r="H143" s="2">
        <f ca="1">RANDBETWEEN(1,$A$6)-I143</f>
        <v>3</v>
      </c>
      <c r="I143" s="2">
        <f t="shared" si="8"/>
        <v>7</v>
      </c>
    </row>
    <row r="144" spans="1:9" x14ac:dyDescent="0.2">
      <c r="A144" s="2" t="s">
        <v>165</v>
      </c>
      <c r="B144" s="2" t="s">
        <v>27</v>
      </c>
      <c r="C144" s="2" t="s">
        <v>162</v>
      </c>
      <c r="D144" s="2">
        <v>300000</v>
      </c>
      <c r="E144" s="2" t="str">
        <f t="shared" ca="1" si="6"/>
        <v/>
      </c>
      <c r="F144" s="2" t="str">
        <f t="shared" ca="1" si="7"/>
        <v>Not for Sale</v>
      </c>
      <c r="G144" s="2">
        <f ca="1">ROUNDUP((RANDBETWEEN(6,21)-ROUNDUP($A$2/RANDBETWEEN(1,3),0))/10*D144,0)</f>
        <v>120000</v>
      </c>
      <c r="H144" s="2">
        <f ca="1">RANDBETWEEN(1,$A$6)-I144</f>
        <v>2</v>
      </c>
      <c r="I144" s="2">
        <f t="shared" si="8"/>
        <v>5</v>
      </c>
    </row>
    <row r="145" spans="1:9" x14ac:dyDescent="0.2">
      <c r="A145" s="2" t="s">
        <v>166</v>
      </c>
      <c r="B145" s="2" t="s">
        <v>46</v>
      </c>
      <c r="C145" s="2" t="s">
        <v>162</v>
      </c>
      <c r="D145" s="2">
        <v>1000000</v>
      </c>
      <c r="E145" s="2" t="str">
        <f t="shared" ca="1" si="6"/>
        <v/>
      </c>
      <c r="F145" s="2" t="str">
        <f t="shared" ca="1" si="7"/>
        <v>Not for Sale</v>
      </c>
      <c r="G145" s="2">
        <f ca="1">ROUNDUP((RANDBETWEEN(6,21)-ROUNDUP($A$2/RANDBETWEEN(1,3),0))/10*D145,0)</f>
        <v>600000</v>
      </c>
      <c r="H145" s="2">
        <f ca="1">RANDBETWEEN(1,$A$6)-I145</f>
        <v>-3</v>
      </c>
      <c r="I145" s="2">
        <f t="shared" si="8"/>
        <v>7</v>
      </c>
    </row>
    <row r="146" spans="1:9" x14ac:dyDescent="0.2">
      <c r="A146" s="2" t="s">
        <v>167</v>
      </c>
      <c r="B146" s="2" t="s">
        <v>21</v>
      </c>
      <c r="C146" s="2" t="s">
        <v>162</v>
      </c>
      <c r="D146" s="2">
        <v>5000</v>
      </c>
      <c r="E146" s="2">
        <f t="shared" ca="1" si="6"/>
        <v>32</v>
      </c>
      <c r="F146" s="2">
        <f t="shared" ca="1" si="7"/>
        <v>3000</v>
      </c>
      <c r="G146" s="2">
        <f ca="1">ROUNDUP((RANDBETWEEN(6,21)-ROUNDUP($A$2/RANDBETWEEN(1,3),0))/10*D146,0)</f>
        <v>3000</v>
      </c>
      <c r="H146" s="2">
        <f ca="1">RANDBETWEEN(1,$A$6)-I146</f>
        <v>8</v>
      </c>
      <c r="I146" s="2">
        <f t="shared" si="8"/>
        <v>2</v>
      </c>
    </row>
    <row r="147" spans="1:9" x14ac:dyDescent="0.2">
      <c r="A147" s="2" t="s">
        <v>168</v>
      </c>
      <c r="B147" s="2" t="s">
        <v>21</v>
      </c>
      <c r="C147" s="2" t="s">
        <v>162</v>
      </c>
      <c r="D147" s="2">
        <v>200</v>
      </c>
      <c r="E147" s="2">
        <f t="shared" ca="1" si="6"/>
        <v>4</v>
      </c>
      <c r="F147" s="2">
        <f t="shared" ca="1" si="7"/>
        <v>100</v>
      </c>
      <c r="G147" s="2">
        <f ca="1">ROUNDUP((RANDBETWEEN(6,21)-ROUNDUP($A$2/RANDBETWEEN(1,3),0))/10*D147,0)</f>
        <v>100</v>
      </c>
      <c r="H147" s="2">
        <f ca="1">RANDBETWEEN(1,$A$6)-I147</f>
        <v>1</v>
      </c>
      <c r="I147" s="2">
        <f t="shared" si="8"/>
        <v>2</v>
      </c>
    </row>
    <row r="148" spans="1:9" x14ac:dyDescent="0.2">
      <c r="A148" s="2" t="s">
        <v>169</v>
      </c>
      <c r="B148" s="2" t="s">
        <v>21</v>
      </c>
      <c r="C148" s="2" t="s">
        <v>162</v>
      </c>
      <c r="D148" s="2">
        <v>1000000</v>
      </c>
      <c r="E148" s="2" t="str">
        <f t="shared" ca="1" si="6"/>
        <v/>
      </c>
      <c r="F148" s="2" t="str">
        <f t="shared" ca="1" si="7"/>
        <v>Not for Sale</v>
      </c>
      <c r="G148" s="2">
        <f ca="1">ROUNDUP((RANDBETWEEN(6,21)-ROUNDUP($A$2/RANDBETWEEN(1,3),0))/10*D148,0)</f>
        <v>1200000</v>
      </c>
      <c r="H148" s="2">
        <f ca="1">RANDBETWEEN(1,$A$6)-I148</f>
        <v>0</v>
      </c>
      <c r="I148" s="2">
        <f t="shared" si="8"/>
        <v>2</v>
      </c>
    </row>
    <row r="149" spans="1:9" x14ac:dyDescent="0.2">
      <c r="A149" s="2" t="s">
        <v>170</v>
      </c>
      <c r="B149" s="2" t="s">
        <v>21</v>
      </c>
      <c r="C149" s="2" t="s">
        <v>162</v>
      </c>
      <c r="D149" s="2">
        <v>2000</v>
      </c>
      <c r="E149" s="2">
        <f t="shared" ca="1" si="6"/>
        <v>24</v>
      </c>
      <c r="F149" s="2">
        <f t="shared" ca="1" si="7"/>
        <v>2200</v>
      </c>
      <c r="G149" s="2">
        <f ca="1">ROUNDUP((RANDBETWEEN(6,21)-ROUNDUP($A$2/RANDBETWEEN(1,3),0))/10*D149,0)</f>
        <v>2200</v>
      </c>
      <c r="H149" s="2">
        <f ca="1">RANDBETWEEN(1,$A$6)-I149</f>
        <v>6</v>
      </c>
      <c r="I149" s="2">
        <f t="shared" si="8"/>
        <v>2</v>
      </c>
    </row>
    <row r="150" spans="1:9" x14ac:dyDescent="0.2">
      <c r="A150" s="2" t="s">
        <v>171</v>
      </c>
      <c r="B150" s="2" t="s">
        <v>21</v>
      </c>
      <c r="C150" s="2" t="s">
        <v>162</v>
      </c>
      <c r="D150" s="2">
        <v>3500</v>
      </c>
      <c r="E150" s="2" t="str">
        <f t="shared" ca="1" si="6"/>
        <v/>
      </c>
      <c r="F150" s="2">
        <f t="shared" ca="1" si="7"/>
        <v>1400</v>
      </c>
      <c r="G150" s="2">
        <f ca="1">ROUNDUP((RANDBETWEEN(6,21)-ROUNDUP($A$2/RANDBETWEEN(1,3),0))/10*D150,0)</f>
        <v>1400</v>
      </c>
      <c r="H150" s="2">
        <f ca="1">RANDBETWEEN(1,$A$6)-I150</f>
        <v>-1</v>
      </c>
      <c r="I150" s="2">
        <f t="shared" si="8"/>
        <v>2</v>
      </c>
    </row>
    <row r="151" spans="1:9" x14ac:dyDescent="0.2">
      <c r="A151" s="2" t="s">
        <v>172</v>
      </c>
      <c r="B151" s="2" t="s">
        <v>59</v>
      </c>
      <c r="C151" s="2" t="s">
        <v>162</v>
      </c>
      <c r="D151" s="2">
        <v>2500000</v>
      </c>
      <c r="E151" s="2" t="str">
        <f t="shared" ca="1" si="6"/>
        <v/>
      </c>
      <c r="F151" s="2" t="str">
        <f t="shared" ca="1" si="7"/>
        <v>Not for Sale</v>
      </c>
      <c r="G151" s="2">
        <f ca="1">ROUNDUP((RANDBETWEEN(6,21)-ROUNDUP($A$2/RANDBETWEEN(1,3),0))/10*D151,0)</f>
        <v>750000</v>
      </c>
      <c r="H151" s="2">
        <f ca="1">RANDBETWEEN(1,$A$6)-I151</f>
        <v>-5</v>
      </c>
      <c r="I151" s="2">
        <f t="shared" si="8"/>
        <v>9</v>
      </c>
    </row>
    <row r="152" spans="1:9" x14ac:dyDescent="0.2">
      <c r="A152" s="2" t="s">
        <v>173</v>
      </c>
      <c r="B152" s="2" t="s">
        <v>21</v>
      </c>
      <c r="C152" s="2" t="s">
        <v>174</v>
      </c>
      <c r="D152" s="2">
        <v>20</v>
      </c>
      <c r="E152" s="2">
        <f t="shared" ca="1" si="6"/>
        <v>20</v>
      </c>
      <c r="F152" s="2">
        <f t="shared" ca="1" si="7"/>
        <v>18</v>
      </c>
      <c r="G152" s="2">
        <f ca="1">ROUNDUP((RANDBETWEEN(6,21)-ROUNDUP($A$2/RANDBETWEEN(1,3),0))/10*D152,0)</f>
        <v>18</v>
      </c>
      <c r="H152" s="2">
        <f ca="1">RANDBETWEEN(1,$A$6)-I152</f>
        <v>5</v>
      </c>
      <c r="I152" s="2">
        <f t="shared" si="8"/>
        <v>2</v>
      </c>
    </row>
    <row r="153" spans="1:9" x14ac:dyDescent="0.2">
      <c r="A153" s="2" t="s">
        <v>175</v>
      </c>
      <c r="B153" s="2" t="s">
        <v>21</v>
      </c>
      <c r="C153" s="2" t="s">
        <v>174</v>
      </c>
      <c r="D153" s="2">
        <v>50</v>
      </c>
      <c r="E153" s="2">
        <f t="shared" ca="1" si="6"/>
        <v>8</v>
      </c>
      <c r="F153" s="2">
        <f t="shared" ca="1" si="7"/>
        <v>75</v>
      </c>
      <c r="G153" s="2">
        <f ca="1">ROUNDUP((RANDBETWEEN(6,21)-ROUNDUP($A$2/RANDBETWEEN(1,3),0))/10*D153,0)</f>
        <v>75</v>
      </c>
      <c r="H153" s="2">
        <f ca="1">RANDBETWEEN(1,$A$6)-I153</f>
        <v>2</v>
      </c>
      <c r="I153" s="2">
        <f t="shared" si="8"/>
        <v>2</v>
      </c>
    </row>
    <row r="154" spans="1:9" x14ac:dyDescent="0.2">
      <c r="A154" s="2" t="s">
        <v>176</v>
      </c>
      <c r="B154" s="2" t="s">
        <v>27</v>
      </c>
      <c r="C154" s="2" t="s">
        <v>174</v>
      </c>
      <c r="D154" s="2">
        <v>200</v>
      </c>
      <c r="E154" s="2">
        <f t="shared" ca="1" si="6"/>
        <v>4</v>
      </c>
      <c r="F154" s="2">
        <f t="shared" ca="1" si="7"/>
        <v>80</v>
      </c>
      <c r="G154" s="2">
        <f ca="1">ROUNDUP((RANDBETWEEN(6,21)-ROUNDUP($A$2/RANDBETWEEN(1,3),0))/10*D154,0)</f>
        <v>80</v>
      </c>
      <c r="H154" s="2">
        <f ca="1">RANDBETWEEN(1,$A$6)-I154</f>
        <v>1</v>
      </c>
      <c r="I154" s="2">
        <f t="shared" si="8"/>
        <v>5</v>
      </c>
    </row>
    <row r="155" spans="1:9" x14ac:dyDescent="0.2">
      <c r="A155" s="2" t="s">
        <v>177</v>
      </c>
      <c r="B155" s="2" t="s">
        <v>21</v>
      </c>
      <c r="C155" s="2" t="s">
        <v>174</v>
      </c>
      <c r="D155" s="2">
        <v>10</v>
      </c>
      <c r="E155" s="2">
        <f t="shared" ca="1" si="6"/>
        <v>32</v>
      </c>
      <c r="F155" s="2">
        <f t="shared" ca="1" si="7"/>
        <v>15</v>
      </c>
      <c r="G155" s="2">
        <f ca="1">ROUNDUP((RANDBETWEEN(6,21)-ROUNDUP($A$2/RANDBETWEEN(1,3),0))/10*D155,0)</f>
        <v>15</v>
      </c>
      <c r="H155" s="2">
        <f ca="1">RANDBETWEEN(1,$A$6)-I155</f>
        <v>8</v>
      </c>
      <c r="I155" s="2">
        <f t="shared" si="8"/>
        <v>2</v>
      </c>
    </row>
    <row r="156" spans="1:9" x14ac:dyDescent="0.2">
      <c r="A156" s="2" t="s">
        <v>178</v>
      </c>
      <c r="B156" s="2" t="s">
        <v>21</v>
      </c>
      <c r="C156" s="2" t="s">
        <v>174</v>
      </c>
      <c r="D156" s="2">
        <v>30</v>
      </c>
      <c r="E156" s="2">
        <f t="shared" ca="1" si="6"/>
        <v>24</v>
      </c>
      <c r="F156" s="2">
        <f t="shared" ca="1" si="7"/>
        <v>33</v>
      </c>
      <c r="G156" s="2">
        <f ca="1">ROUNDUP((RANDBETWEEN(6,21)-ROUNDUP($A$2/RANDBETWEEN(1,3),0))/10*D156,0)</f>
        <v>33</v>
      </c>
      <c r="H156" s="2">
        <f ca="1">RANDBETWEEN(1,$A$6)-I156</f>
        <v>6</v>
      </c>
      <c r="I156" s="2">
        <f t="shared" si="8"/>
        <v>2</v>
      </c>
    </row>
    <row r="157" spans="1:9" x14ac:dyDescent="0.2">
      <c r="A157" s="2" t="s">
        <v>179</v>
      </c>
      <c r="B157" s="2" t="s">
        <v>27</v>
      </c>
      <c r="C157" s="2" t="s">
        <v>174</v>
      </c>
      <c r="D157" s="2">
        <v>50</v>
      </c>
      <c r="E157" s="2" t="str">
        <f t="shared" ca="1" si="6"/>
        <v/>
      </c>
      <c r="F157" s="2">
        <f t="shared" ca="1" si="7"/>
        <v>40</v>
      </c>
      <c r="G157" s="2">
        <f ca="1">ROUNDUP((RANDBETWEEN(6,21)-ROUNDUP($A$2/RANDBETWEEN(1,3),0))/10*D157,0)</f>
        <v>40</v>
      </c>
      <c r="H157" s="2">
        <f ca="1">RANDBETWEEN(1,$A$6)-I157</f>
        <v>-2</v>
      </c>
      <c r="I157" s="2">
        <f t="shared" si="8"/>
        <v>5</v>
      </c>
    </row>
    <row r="158" spans="1:9" x14ac:dyDescent="0.2">
      <c r="A158" s="2" t="s">
        <v>180</v>
      </c>
      <c r="B158" s="2" t="s">
        <v>27</v>
      </c>
      <c r="C158" s="2" t="s">
        <v>174</v>
      </c>
      <c r="D158" s="2">
        <v>3</v>
      </c>
      <c r="E158" s="2">
        <f t="shared" ca="1" si="6"/>
        <v>16</v>
      </c>
      <c r="F158" s="2">
        <f t="shared" ca="1" si="7"/>
        <v>2</v>
      </c>
      <c r="G158" s="2">
        <f ca="1">ROUNDUP((RANDBETWEEN(6,21)-ROUNDUP($A$2/RANDBETWEEN(1,3),0))/10*D158,0)</f>
        <v>2</v>
      </c>
      <c r="H158" s="2">
        <f ca="1">RANDBETWEEN(1,$A$6)-I158</f>
        <v>4</v>
      </c>
      <c r="I158" s="2">
        <f t="shared" si="8"/>
        <v>5</v>
      </c>
    </row>
    <row r="159" spans="1:9" x14ac:dyDescent="0.2">
      <c r="A159" s="2" t="s">
        <v>181</v>
      </c>
      <c r="B159" s="2" t="s">
        <v>27</v>
      </c>
      <c r="C159" s="2" t="s">
        <v>174</v>
      </c>
      <c r="D159" s="2">
        <v>30</v>
      </c>
      <c r="E159" s="2" t="str">
        <f t="shared" ca="1" si="6"/>
        <v/>
      </c>
      <c r="F159" s="2">
        <f t="shared" ca="1" si="7"/>
        <v>21</v>
      </c>
      <c r="G159" s="2">
        <f ca="1">ROUNDUP((RANDBETWEEN(6,21)-ROUNDUP($A$2/RANDBETWEEN(1,3),0))/10*D159,0)</f>
        <v>21</v>
      </c>
      <c r="H159" s="2">
        <f ca="1">RANDBETWEEN(1,$A$6)-I159</f>
        <v>-2</v>
      </c>
      <c r="I159" s="2">
        <f t="shared" si="8"/>
        <v>5</v>
      </c>
    </row>
    <row r="160" spans="1:9" x14ac:dyDescent="0.2">
      <c r="A160" s="2" t="s">
        <v>182</v>
      </c>
      <c r="B160" s="2" t="s">
        <v>21</v>
      </c>
      <c r="C160" s="2" t="s">
        <v>174</v>
      </c>
      <c r="D160" s="2">
        <v>10</v>
      </c>
      <c r="E160" s="2" t="str">
        <f t="shared" ca="1" si="6"/>
        <v/>
      </c>
      <c r="F160" s="2">
        <f t="shared" ca="1" si="7"/>
        <v>6</v>
      </c>
      <c r="G160" s="2">
        <f ca="1">ROUNDUP((RANDBETWEEN(6,21)-ROUNDUP($A$2/RANDBETWEEN(1,3),0))/10*D160,0)</f>
        <v>6</v>
      </c>
      <c r="H160" s="2">
        <f ca="1">RANDBETWEEN(1,$A$6)-I160</f>
        <v>-1</v>
      </c>
      <c r="I160" s="2">
        <f t="shared" si="8"/>
        <v>2</v>
      </c>
    </row>
    <row r="161" spans="1:9" x14ac:dyDescent="0.2">
      <c r="A161" s="2" t="s">
        <v>183</v>
      </c>
      <c r="B161" s="2" t="s">
        <v>21</v>
      </c>
      <c r="C161" s="2" t="s">
        <v>174</v>
      </c>
      <c r="D161" s="2">
        <v>2</v>
      </c>
      <c r="E161" s="2">
        <f t="shared" ca="1" si="6"/>
        <v>16</v>
      </c>
      <c r="F161" s="2">
        <f t="shared" ca="1" si="7"/>
        <v>1</v>
      </c>
      <c r="G161" s="2">
        <f ca="1">ROUNDUP((RANDBETWEEN(6,21)-ROUNDUP($A$2/RANDBETWEEN(1,3),0))/10*D161,0)</f>
        <v>1</v>
      </c>
      <c r="H161" s="2">
        <f ca="1">RANDBETWEEN(1,$A$6)-I161</f>
        <v>4</v>
      </c>
      <c r="I161" s="2">
        <f t="shared" si="8"/>
        <v>2</v>
      </c>
    </row>
    <row r="162" spans="1:9" x14ac:dyDescent="0.2">
      <c r="A162" s="2" t="s">
        <v>184</v>
      </c>
      <c r="B162" s="2" t="s">
        <v>21</v>
      </c>
      <c r="C162" s="2" t="s">
        <v>174</v>
      </c>
      <c r="D162" s="2">
        <v>1</v>
      </c>
      <c r="E162" s="2" t="str">
        <f t="shared" ca="1" si="6"/>
        <v/>
      </c>
      <c r="F162" s="2">
        <f t="shared" ca="1" si="7"/>
        <v>2</v>
      </c>
      <c r="G162" s="2">
        <f ca="1">ROUNDUP((RANDBETWEEN(6,21)-ROUNDUP($A$2/RANDBETWEEN(1,3),0))/10*D162,0)</f>
        <v>2</v>
      </c>
      <c r="H162" s="2">
        <f ca="1">RANDBETWEEN(1,$A$6)-I162</f>
        <v>0</v>
      </c>
      <c r="I162" s="2">
        <f t="shared" si="8"/>
        <v>2</v>
      </c>
    </row>
    <row r="163" spans="1:9" x14ac:dyDescent="0.2">
      <c r="A163" s="2" t="s">
        <v>185</v>
      </c>
      <c r="B163" s="2" t="s">
        <v>27</v>
      </c>
      <c r="C163" s="2" t="s">
        <v>174</v>
      </c>
      <c r="D163" s="2">
        <v>10</v>
      </c>
      <c r="E163" s="2">
        <f t="shared" ca="1" si="6"/>
        <v>20</v>
      </c>
      <c r="F163" s="2">
        <f t="shared" ca="1" si="7"/>
        <v>8</v>
      </c>
      <c r="G163" s="2">
        <f ca="1">ROUNDUP((RANDBETWEEN(6,21)-ROUNDUP($A$2/RANDBETWEEN(1,3),0))/10*D163,0)</f>
        <v>8</v>
      </c>
      <c r="H163" s="2">
        <f ca="1">RANDBETWEEN(1,$A$6)-I163</f>
        <v>5</v>
      </c>
      <c r="I163" s="2">
        <f t="shared" si="8"/>
        <v>5</v>
      </c>
    </row>
    <row r="164" spans="1:9" x14ac:dyDescent="0.2">
      <c r="A164" s="2" t="s">
        <v>186</v>
      </c>
      <c r="B164" s="2" t="s">
        <v>21</v>
      </c>
      <c r="C164" s="2" t="s">
        <v>187</v>
      </c>
      <c r="D164" s="2">
        <v>200</v>
      </c>
      <c r="E164" s="2">
        <f t="shared" ca="1" si="6"/>
        <v>24</v>
      </c>
      <c r="F164" s="2">
        <f t="shared" ca="1" si="7"/>
        <v>300</v>
      </c>
      <c r="G164" s="2">
        <f ca="1">ROUNDUP((RANDBETWEEN(6,21)-ROUNDUP($A$2/RANDBETWEEN(1,3),0))/10*D164,0)</f>
        <v>300</v>
      </c>
      <c r="H164" s="2">
        <f ca="1">RANDBETWEEN(1,$A$6)-I164</f>
        <v>6</v>
      </c>
      <c r="I164" s="2">
        <f t="shared" si="8"/>
        <v>2</v>
      </c>
    </row>
    <row r="165" spans="1:9" x14ac:dyDescent="0.2">
      <c r="A165" s="2" t="s">
        <v>188</v>
      </c>
      <c r="B165" s="2" t="s">
        <v>21</v>
      </c>
      <c r="C165" s="2" t="s">
        <v>187</v>
      </c>
      <c r="D165" s="2">
        <v>200</v>
      </c>
      <c r="E165" s="2">
        <f t="shared" ca="1" si="6"/>
        <v>20</v>
      </c>
      <c r="F165" s="2">
        <f t="shared" ca="1" si="7"/>
        <v>320</v>
      </c>
      <c r="G165" s="2">
        <f ca="1">ROUNDUP((RANDBETWEEN(6,21)-ROUNDUP($A$2/RANDBETWEEN(1,3),0))/10*D165,0)</f>
        <v>320</v>
      </c>
      <c r="H165" s="2">
        <f ca="1">RANDBETWEEN(1,$A$6)-I165</f>
        <v>5</v>
      </c>
      <c r="I165" s="2">
        <f t="shared" si="8"/>
        <v>2</v>
      </c>
    </row>
    <row r="166" spans="1:9" x14ac:dyDescent="0.2">
      <c r="A166" s="2" t="s">
        <v>189</v>
      </c>
      <c r="B166" s="2" t="s">
        <v>27</v>
      </c>
      <c r="C166" s="2" t="s">
        <v>187</v>
      </c>
      <c r="D166" s="2">
        <v>200</v>
      </c>
      <c r="E166" s="2">
        <f t="shared" ca="1" si="6"/>
        <v>16</v>
      </c>
      <c r="F166" s="2">
        <f t="shared" ca="1" si="7"/>
        <v>260</v>
      </c>
      <c r="G166" s="2">
        <f ca="1">ROUNDUP((RANDBETWEEN(6,21)-ROUNDUP($A$2/RANDBETWEEN(1,3),0))/10*D166,0)</f>
        <v>260</v>
      </c>
      <c r="H166" s="2">
        <f ca="1">RANDBETWEEN(1,$A$6)-I166</f>
        <v>4</v>
      </c>
      <c r="I166" s="2">
        <f t="shared" si="8"/>
        <v>5</v>
      </c>
    </row>
    <row r="167" spans="1:9" x14ac:dyDescent="0.2">
      <c r="A167" s="2" t="s">
        <v>190</v>
      </c>
      <c r="B167" s="2" t="s">
        <v>27</v>
      </c>
      <c r="C167" s="2" t="s">
        <v>187</v>
      </c>
      <c r="D167" s="2">
        <v>500</v>
      </c>
      <c r="E167" s="2" t="str">
        <f t="shared" ca="1" si="6"/>
        <v/>
      </c>
      <c r="F167" s="2">
        <f t="shared" ca="1" si="7"/>
        <v>600</v>
      </c>
      <c r="G167" s="2">
        <f ca="1">ROUNDUP((RANDBETWEEN(6,21)-ROUNDUP($A$2/RANDBETWEEN(1,3),0))/10*D167,0)</f>
        <v>600</v>
      </c>
      <c r="H167" s="2">
        <f ca="1">RANDBETWEEN(1,$A$6)-I167</f>
        <v>-4</v>
      </c>
      <c r="I167" s="2">
        <f t="shared" si="8"/>
        <v>5</v>
      </c>
    </row>
    <row r="168" spans="1:9" x14ac:dyDescent="0.2">
      <c r="A168" s="2" t="s">
        <v>191</v>
      </c>
      <c r="B168" s="2" t="s">
        <v>21</v>
      </c>
      <c r="C168" s="2" t="s">
        <v>187</v>
      </c>
      <c r="D168" s="2">
        <v>500</v>
      </c>
      <c r="E168" s="2">
        <f t="shared" ca="1" si="6"/>
        <v>24</v>
      </c>
      <c r="F168" s="2">
        <f t="shared" ca="1" si="7"/>
        <v>450</v>
      </c>
      <c r="G168" s="2">
        <f ca="1">ROUNDUP((RANDBETWEEN(6,21)-ROUNDUP($A$2/RANDBETWEEN(1,3),0))/10*D168,0)</f>
        <v>450</v>
      </c>
      <c r="H168" s="2">
        <f ca="1">RANDBETWEEN(1,$A$6)-I168</f>
        <v>6</v>
      </c>
      <c r="I168" s="2">
        <f t="shared" si="8"/>
        <v>2</v>
      </c>
    </row>
    <row r="169" spans="1:9" x14ac:dyDescent="0.2">
      <c r="A169" s="2" t="s">
        <v>192</v>
      </c>
      <c r="B169" s="2" t="s">
        <v>21</v>
      </c>
      <c r="C169" s="2" t="s">
        <v>187</v>
      </c>
      <c r="D169" s="2">
        <v>600</v>
      </c>
      <c r="E169" s="2">
        <f t="shared" ca="1" si="6"/>
        <v>12</v>
      </c>
      <c r="F169" s="2">
        <f t="shared" ca="1" si="7"/>
        <v>780</v>
      </c>
      <c r="G169" s="2">
        <f ca="1">ROUNDUP((RANDBETWEEN(6,21)-ROUNDUP($A$2/RANDBETWEEN(1,3),0))/10*D169,0)</f>
        <v>780</v>
      </c>
      <c r="H169" s="2">
        <f ca="1">RANDBETWEEN(1,$A$6)-I169</f>
        <v>3</v>
      </c>
      <c r="I169" s="2">
        <f t="shared" si="8"/>
        <v>2</v>
      </c>
    </row>
    <row r="170" spans="1:9" x14ac:dyDescent="0.2">
      <c r="A170" s="2" t="s">
        <v>193</v>
      </c>
      <c r="B170" s="2" t="s">
        <v>27</v>
      </c>
      <c r="C170" s="2" t="s">
        <v>187</v>
      </c>
      <c r="D170" s="2">
        <v>1200</v>
      </c>
      <c r="E170" s="2" t="str">
        <f t="shared" ca="1" si="6"/>
        <v/>
      </c>
      <c r="F170" s="2">
        <f t="shared" ca="1" si="7"/>
        <v>1800</v>
      </c>
      <c r="G170" s="2">
        <f ca="1">ROUNDUP((RANDBETWEEN(6,21)-ROUNDUP($A$2/RANDBETWEEN(1,3),0))/10*D170,0)</f>
        <v>1800</v>
      </c>
      <c r="H170" s="2">
        <f ca="1">RANDBETWEEN(1,$A$6)-I170</f>
        <v>-3</v>
      </c>
      <c r="I170" s="2">
        <f t="shared" si="8"/>
        <v>5</v>
      </c>
    </row>
    <row r="171" spans="1:9" x14ac:dyDescent="0.2">
      <c r="A171" s="2" t="s">
        <v>194</v>
      </c>
      <c r="B171" s="2" t="s">
        <v>21</v>
      </c>
      <c r="C171" s="2" t="s">
        <v>187</v>
      </c>
      <c r="D171" s="2">
        <v>800</v>
      </c>
      <c r="E171" s="2">
        <f t="shared" ca="1" si="6"/>
        <v>32</v>
      </c>
      <c r="F171" s="2">
        <f t="shared" ca="1" si="7"/>
        <v>320</v>
      </c>
      <c r="G171" s="2">
        <f ca="1">ROUNDUP((RANDBETWEEN(6,21)-ROUNDUP($A$2/RANDBETWEEN(1,3),0))/10*D171,0)</f>
        <v>320</v>
      </c>
      <c r="H171" s="2">
        <f ca="1">RANDBETWEEN(1,$A$6)-I171</f>
        <v>8</v>
      </c>
      <c r="I171" s="2">
        <f t="shared" si="8"/>
        <v>2</v>
      </c>
    </row>
    <row r="172" spans="1:9" x14ac:dyDescent="0.2">
      <c r="A172" s="2" t="s">
        <v>195</v>
      </c>
      <c r="B172" s="2" t="s">
        <v>21</v>
      </c>
      <c r="C172" s="2" t="s">
        <v>187</v>
      </c>
      <c r="D172" s="2">
        <v>100</v>
      </c>
      <c r="E172" s="2">
        <f t="shared" ca="1" si="6"/>
        <v>8</v>
      </c>
      <c r="F172" s="2">
        <f t="shared" ca="1" si="7"/>
        <v>160</v>
      </c>
      <c r="G172" s="2">
        <f ca="1">ROUNDUP((RANDBETWEEN(6,21)-ROUNDUP($A$2/RANDBETWEEN(1,3),0))/10*D172,0)</f>
        <v>160</v>
      </c>
      <c r="H172" s="2">
        <f ca="1">RANDBETWEEN(1,$A$6)-I172</f>
        <v>2</v>
      </c>
      <c r="I172" s="2">
        <f t="shared" si="8"/>
        <v>2</v>
      </c>
    </row>
    <row r="173" spans="1:9" x14ac:dyDescent="0.2">
      <c r="A173" s="2" t="s">
        <v>196</v>
      </c>
      <c r="B173" s="2" t="s">
        <v>27</v>
      </c>
      <c r="C173" s="2" t="s">
        <v>187</v>
      </c>
      <c r="D173" s="2">
        <v>500</v>
      </c>
      <c r="E173" s="2">
        <f t="shared" ca="1" si="6"/>
        <v>16</v>
      </c>
      <c r="F173" s="2">
        <f t="shared" ca="1" si="7"/>
        <v>700</v>
      </c>
      <c r="G173" s="2">
        <f ca="1">ROUNDUP((RANDBETWEEN(6,21)-ROUNDUP($A$2/RANDBETWEEN(1,3),0))/10*D173,0)</f>
        <v>700</v>
      </c>
      <c r="H173" s="2">
        <f ca="1">RANDBETWEEN(1,$A$6)-I173</f>
        <v>4</v>
      </c>
      <c r="I173" s="2">
        <f t="shared" si="8"/>
        <v>5</v>
      </c>
    </row>
    <row r="174" spans="1:9" x14ac:dyDescent="0.2">
      <c r="A174" s="2" t="s">
        <v>197</v>
      </c>
      <c r="B174" s="2" t="s">
        <v>21</v>
      </c>
      <c r="C174" s="2" t="s">
        <v>187</v>
      </c>
      <c r="D174" s="2">
        <v>200</v>
      </c>
      <c r="E174" s="2">
        <f t="shared" ca="1" si="6"/>
        <v>32</v>
      </c>
      <c r="F174" s="2">
        <f t="shared" ca="1" si="7"/>
        <v>280</v>
      </c>
      <c r="G174" s="2">
        <f ca="1">ROUNDUP((RANDBETWEEN(6,21)-ROUNDUP($A$2/RANDBETWEEN(1,3),0))/10*D174,0)</f>
        <v>280</v>
      </c>
      <c r="H174" s="2">
        <f ca="1">RANDBETWEEN(1,$A$6)-I174</f>
        <v>8</v>
      </c>
      <c r="I174" s="2">
        <f t="shared" si="8"/>
        <v>2</v>
      </c>
    </row>
    <row r="175" spans="1:9" x14ac:dyDescent="0.2">
      <c r="A175" s="2" t="s">
        <v>198</v>
      </c>
      <c r="B175" s="2" t="s">
        <v>27</v>
      </c>
      <c r="C175" s="2" t="s">
        <v>187</v>
      </c>
      <c r="D175" s="2">
        <v>5000</v>
      </c>
      <c r="E175" s="2">
        <f t="shared" ca="1" si="6"/>
        <v>16</v>
      </c>
      <c r="F175" s="2">
        <f t="shared" ca="1" si="7"/>
        <v>4000</v>
      </c>
      <c r="G175" s="2">
        <f ca="1">ROUNDUP((RANDBETWEEN(6,21)-ROUNDUP($A$2/RANDBETWEEN(1,3),0))/10*D175,0)</f>
        <v>4000</v>
      </c>
      <c r="H175" s="2">
        <f ca="1">RANDBETWEEN(1,$A$6)-I175</f>
        <v>4</v>
      </c>
      <c r="I175" s="2">
        <f t="shared" si="8"/>
        <v>5</v>
      </c>
    </row>
    <row r="176" spans="1:9" x14ac:dyDescent="0.2">
      <c r="A176" s="2" t="s">
        <v>199</v>
      </c>
      <c r="B176" s="2" t="s">
        <v>21</v>
      </c>
      <c r="C176" s="2" t="s">
        <v>187</v>
      </c>
      <c r="D176" s="2">
        <v>3500</v>
      </c>
      <c r="E176" s="2">
        <f t="shared" ca="1" si="6"/>
        <v>8</v>
      </c>
      <c r="F176" s="2">
        <f t="shared" ca="1" si="7"/>
        <v>6300</v>
      </c>
      <c r="G176" s="2">
        <f ca="1">ROUNDUP((RANDBETWEEN(6,21)-ROUNDUP($A$2/RANDBETWEEN(1,3),0))/10*D176,0)</f>
        <v>6300</v>
      </c>
      <c r="H176" s="2">
        <f ca="1">RANDBETWEEN(1,$A$6)-I176</f>
        <v>2</v>
      </c>
      <c r="I176" s="2">
        <f t="shared" si="8"/>
        <v>2</v>
      </c>
    </row>
    <row r="177" spans="1:9" x14ac:dyDescent="0.2">
      <c r="A177" s="2" t="s">
        <v>200</v>
      </c>
      <c r="B177" s="2" t="s">
        <v>21</v>
      </c>
      <c r="C177" s="2" t="s">
        <v>187</v>
      </c>
      <c r="D177" s="2">
        <v>100</v>
      </c>
      <c r="E177" s="2">
        <f t="shared" ca="1" si="6"/>
        <v>20</v>
      </c>
      <c r="F177" s="2">
        <f t="shared" ca="1" si="7"/>
        <v>120</v>
      </c>
      <c r="G177" s="2">
        <f ca="1">ROUNDUP((RANDBETWEEN(6,21)-ROUNDUP($A$2/RANDBETWEEN(1,3),0))/10*D177,0)</f>
        <v>120</v>
      </c>
      <c r="H177" s="2">
        <f ca="1">RANDBETWEEN(1,$A$6)-I177</f>
        <v>5</v>
      </c>
      <c r="I177" s="2">
        <f t="shared" si="8"/>
        <v>2</v>
      </c>
    </row>
    <row r="178" spans="1:9" x14ac:dyDescent="0.2">
      <c r="A178" s="2" t="s">
        <v>201</v>
      </c>
      <c r="B178" s="2" t="s">
        <v>21</v>
      </c>
      <c r="C178" s="2" t="s">
        <v>187</v>
      </c>
      <c r="D178" s="2">
        <v>50</v>
      </c>
      <c r="E178" s="2" t="str">
        <f t="shared" ca="1" si="6"/>
        <v/>
      </c>
      <c r="F178" s="2">
        <f t="shared" ca="1" si="7"/>
        <v>10</v>
      </c>
      <c r="G178" s="2">
        <f ca="1">ROUNDUP((RANDBETWEEN(6,21)-ROUNDUP($A$2/RANDBETWEEN(1,3),0))/10*D178,0)</f>
        <v>10</v>
      </c>
      <c r="H178" s="2">
        <f ca="1">RANDBETWEEN(1,$A$6)-I178</f>
        <v>0</v>
      </c>
      <c r="I178" s="2">
        <f t="shared" si="8"/>
        <v>2</v>
      </c>
    </row>
    <row r="179" spans="1:9" x14ac:dyDescent="0.2">
      <c r="A179" s="2" t="s">
        <v>202</v>
      </c>
      <c r="B179" s="2" t="s">
        <v>21</v>
      </c>
      <c r="C179" s="2" t="s">
        <v>187</v>
      </c>
      <c r="D179" s="2">
        <v>100</v>
      </c>
      <c r="E179" s="2" t="str">
        <f t="shared" ca="1" si="6"/>
        <v/>
      </c>
      <c r="F179" s="2">
        <f t="shared" ca="1" si="7"/>
        <v>190</v>
      </c>
      <c r="G179" s="2">
        <f ca="1">ROUNDUP((RANDBETWEEN(6,21)-ROUNDUP($A$2/RANDBETWEEN(1,3),0))/10*D179,0)</f>
        <v>190</v>
      </c>
      <c r="H179" s="2">
        <f ca="1">RANDBETWEEN(1,$A$6)-I179</f>
        <v>-1</v>
      </c>
      <c r="I179" s="2">
        <f t="shared" si="8"/>
        <v>2</v>
      </c>
    </row>
    <row r="180" spans="1:9" x14ac:dyDescent="0.2">
      <c r="A180" s="2" t="s">
        <v>203</v>
      </c>
      <c r="B180" s="2" t="s">
        <v>21</v>
      </c>
      <c r="C180" s="2" t="s">
        <v>187</v>
      </c>
      <c r="D180" s="2">
        <v>10</v>
      </c>
      <c r="E180" s="2">
        <f t="shared" ca="1" si="6"/>
        <v>16</v>
      </c>
      <c r="F180" s="2">
        <f t="shared" ca="1" si="7"/>
        <v>14</v>
      </c>
      <c r="G180" s="2">
        <f ca="1">ROUNDUP((RANDBETWEEN(6,21)-ROUNDUP($A$2/RANDBETWEEN(1,3),0))/10*D180,0)</f>
        <v>14</v>
      </c>
      <c r="H180" s="2">
        <f ca="1">RANDBETWEEN(1,$A$6)-I180</f>
        <v>4</v>
      </c>
      <c r="I180" s="2">
        <f t="shared" si="8"/>
        <v>2</v>
      </c>
    </row>
    <row r="181" spans="1:9" x14ac:dyDescent="0.2">
      <c r="A181" s="2" t="s">
        <v>204</v>
      </c>
      <c r="B181" s="2" t="s">
        <v>21</v>
      </c>
      <c r="C181" s="2" t="s">
        <v>205</v>
      </c>
      <c r="D181" s="2">
        <v>800</v>
      </c>
      <c r="E181" s="2">
        <f t="shared" ca="1" si="6"/>
        <v>28</v>
      </c>
      <c r="F181" s="2">
        <f t="shared" ca="1" si="7"/>
        <v>480</v>
      </c>
      <c r="G181" s="2">
        <f ca="1">ROUNDUP((RANDBETWEEN(6,21)-ROUNDUP($A$2/RANDBETWEEN(1,3),0))/10*D181,0)</f>
        <v>480</v>
      </c>
      <c r="H181" s="2">
        <f ca="1">RANDBETWEEN(1,$A$6)-I181</f>
        <v>7</v>
      </c>
      <c r="I181" s="2">
        <f t="shared" si="8"/>
        <v>2</v>
      </c>
    </row>
    <row r="182" spans="1:9" x14ac:dyDescent="0.2">
      <c r="A182" s="2" t="s">
        <v>206</v>
      </c>
      <c r="B182" s="2" t="s">
        <v>21</v>
      </c>
      <c r="C182" s="2" t="s">
        <v>205</v>
      </c>
      <c r="D182" s="2">
        <v>100</v>
      </c>
      <c r="E182" s="2">
        <f t="shared" ca="1" si="6"/>
        <v>28</v>
      </c>
      <c r="F182" s="2">
        <f t="shared" ca="1" si="7"/>
        <v>110</v>
      </c>
      <c r="G182" s="2">
        <f ca="1">ROUNDUP((RANDBETWEEN(6,21)-ROUNDUP($A$2/RANDBETWEEN(1,3),0))/10*D182,0)</f>
        <v>110</v>
      </c>
      <c r="H182" s="2">
        <f ca="1">RANDBETWEEN(1,$A$6)-I182</f>
        <v>7</v>
      </c>
      <c r="I182" s="2">
        <f t="shared" si="8"/>
        <v>2</v>
      </c>
    </row>
    <row r="183" spans="1:9" x14ac:dyDescent="0.2">
      <c r="A183" s="2" t="s">
        <v>207</v>
      </c>
      <c r="B183" s="2" t="s">
        <v>21</v>
      </c>
      <c r="C183" s="2" t="s">
        <v>205</v>
      </c>
      <c r="D183" s="2">
        <v>600</v>
      </c>
      <c r="E183" s="2">
        <f t="shared" ca="1" si="6"/>
        <v>20</v>
      </c>
      <c r="F183" s="2">
        <f t="shared" ca="1" si="7"/>
        <v>600</v>
      </c>
      <c r="G183" s="2">
        <f ca="1">ROUNDUP((RANDBETWEEN(6,21)-ROUNDUP($A$2/RANDBETWEEN(1,3),0))/10*D183,0)</f>
        <v>600</v>
      </c>
      <c r="H183" s="2">
        <f ca="1">RANDBETWEEN(1,$A$6)-I183</f>
        <v>5</v>
      </c>
      <c r="I183" s="2">
        <f t="shared" si="8"/>
        <v>2</v>
      </c>
    </row>
    <row r="184" spans="1:9" x14ac:dyDescent="0.2">
      <c r="A184" s="2" t="s">
        <v>208</v>
      </c>
      <c r="B184" s="2" t="s">
        <v>27</v>
      </c>
      <c r="C184" s="2" t="s">
        <v>205</v>
      </c>
      <c r="D184" s="2">
        <v>800</v>
      </c>
      <c r="E184" s="2" t="str">
        <f t="shared" ca="1" si="6"/>
        <v/>
      </c>
      <c r="F184" s="2">
        <f t="shared" ca="1" si="7"/>
        <v>960</v>
      </c>
      <c r="G184" s="2">
        <f ca="1">ROUNDUP((RANDBETWEEN(6,21)-ROUNDUP($A$2/RANDBETWEEN(1,3),0))/10*D184,0)</f>
        <v>960</v>
      </c>
      <c r="H184" s="2">
        <f ca="1">RANDBETWEEN(1,$A$6)-I184</f>
        <v>-4</v>
      </c>
      <c r="I184" s="2">
        <f t="shared" si="8"/>
        <v>5</v>
      </c>
    </row>
    <row r="185" spans="1:9" x14ac:dyDescent="0.2">
      <c r="A185" s="2" t="s">
        <v>209</v>
      </c>
      <c r="B185" s="2" t="s">
        <v>21</v>
      </c>
      <c r="C185" s="2" t="s">
        <v>205</v>
      </c>
      <c r="D185" s="2">
        <v>400</v>
      </c>
      <c r="E185" s="2">
        <f t="shared" ca="1" si="6"/>
        <v>16</v>
      </c>
      <c r="F185" s="2">
        <f t="shared" ca="1" si="7"/>
        <v>80</v>
      </c>
      <c r="G185" s="2">
        <f ca="1">ROUNDUP((RANDBETWEEN(6,21)-ROUNDUP($A$2/RANDBETWEEN(1,3),0))/10*D185,0)</f>
        <v>80</v>
      </c>
      <c r="H185" s="2">
        <f ca="1">RANDBETWEEN(1,$A$6)-I185</f>
        <v>4</v>
      </c>
      <c r="I185" s="2">
        <f t="shared" si="8"/>
        <v>2</v>
      </c>
    </row>
    <row r="186" spans="1:9" x14ac:dyDescent="0.2">
      <c r="A186" s="2" t="s">
        <v>210</v>
      </c>
      <c r="B186" s="2" t="s">
        <v>27</v>
      </c>
      <c r="C186" s="2" t="s">
        <v>205</v>
      </c>
      <c r="D186" s="2">
        <v>100</v>
      </c>
      <c r="E186" s="2" t="str">
        <f t="shared" ca="1" si="6"/>
        <v/>
      </c>
      <c r="F186" s="2">
        <f t="shared" ca="1" si="7"/>
        <v>50</v>
      </c>
      <c r="G186" s="2">
        <f ca="1">ROUNDUP((RANDBETWEEN(6,21)-ROUNDUP($A$2/RANDBETWEEN(1,3),0))/10*D186,0)</f>
        <v>50</v>
      </c>
      <c r="H186" s="2">
        <f ca="1">RANDBETWEEN(1,$A$6)-I186</f>
        <v>-1</v>
      </c>
      <c r="I186" s="2">
        <f t="shared" si="8"/>
        <v>5</v>
      </c>
    </row>
    <row r="187" spans="1:9" x14ac:dyDescent="0.2">
      <c r="A187" s="2" t="s">
        <v>211</v>
      </c>
      <c r="B187" s="2" t="s">
        <v>21</v>
      </c>
      <c r="C187" s="2" t="s">
        <v>205</v>
      </c>
      <c r="D187" s="2">
        <v>1000</v>
      </c>
      <c r="E187" s="2" t="str">
        <f t="shared" ca="1" si="6"/>
        <v/>
      </c>
      <c r="F187" s="2">
        <f t="shared" ca="1" si="7"/>
        <v>900</v>
      </c>
      <c r="G187" s="2">
        <f ca="1">ROUNDUP((RANDBETWEEN(6,21)-ROUNDUP($A$2/RANDBETWEEN(1,3),0))/10*D187,0)</f>
        <v>900</v>
      </c>
      <c r="H187" s="2">
        <f ca="1">RANDBETWEEN(1,$A$6)-I187</f>
        <v>-1</v>
      </c>
      <c r="I187" s="2">
        <f t="shared" si="8"/>
        <v>2</v>
      </c>
    </row>
    <row r="188" spans="1:9" x14ac:dyDescent="0.2">
      <c r="A188" s="2" t="s">
        <v>212</v>
      </c>
      <c r="B188" s="2" t="s">
        <v>27</v>
      </c>
      <c r="C188" s="2" t="s">
        <v>205</v>
      </c>
      <c r="D188" s="2">
        <v>1000</v>
      </c>
      <c r="E188" s="2" t="str">
        <f t="shared" ca="1" si="6"/>
        <v/>
      </c>
      <c r="F188" s="2">
        <f t="shared" ca="1" si="7"/>
        <v>1400</v>
      </c>
      <c r="G188" s="2">
        <f ca="1">ROUNDUP((RANDBETWEEN(6,21)-ROUNDUP($A$2/RANDBETWEEN(1,3),0))/10*D188,0)</f>
        <v>1400</v>
      </c>
      <c r="H188" s="2">
        <f ca="1">RANDBETWEEN(1,$A$6)-I188</f>
        <v>-4</v>
      </c>
      <c r="I188" s="2">
        <f t="shared" si="8"/>
        <v>5</v>
      </c>
    </row>
    <row r="189" spans="1:9" x14ac:dyDescent="0.2">
      <c r="A189" s="2" t="s">
        <v>213</v>
      </c>
      <c r="B189" s="2" t="s">
        <v>27</v>
      </c>
      <c r="C189" s="2" t="s">
        <v>205</v>
      </c>
      <c r="D189" s="2">
        <v>800</v>
      </c>
      <c r="E189" s="2">
        <f t="shared" ca="1" si="6"/>
        <v>8</v>
      </c>
      <c r="F189" s="2">
        <f t="shared" ca="1" si="7"/>
        <v>320</v>
      </c>
      <c r="G189" s="2">
        <f ca="1">ROUNDUP((RANDBETWEEN(6,21)-ROUNDUP($A$2/RANDBETWEEN(1,3),0))/10*D189,0)</f>
        <v>320</v>
      </c>
      <c r="H189" s="2">
        <f ca="1">RANDBETWEEN(1,$A$6)-I189</f>
        <v>2</v>
      </c>
      <c r="I189" s="2">
        <f t="shared" si="8"/>
        <v>5</v>
      </c>
    </row>
    <row r="190" spans="1:9" x14ac:dyDescent="0.2">
      <c r="A190" s="2" t="s">
        <v>214</v>
      </c>
      <c r="B190" s="2" t="s">
        <v>21</v>
      </c>
      <c r="C190" s="2" t="s">
        <v>205</v>
      </c>
      <c r="D190" s="2">
        <v>1500</v>
      </c>
      <c r="E190" s="2">
        <f t="shared" ca="1" si="6"/>
        <v>24</v>
      </c>
      <c r="F190" s="2">
        <f t="shared" ca="1" si="7"/>
        <v>1350</v>
      </c>
      <c r="G190" s="2">
        <f ca="1">ROUNDUP((RANDBETWEEN(6,21)-ROUNDUP($A$2/RANDBETWEEN(1,3),0))/10*D190,0)</f>
        <v>1350</v>
      </c>
      <c r="H190" s="2">
        <f ca="1">RANDBETWEEN(1,$A$6)-I190</f>
        <v>6</v>
      </c>
      <c r="I190" s="2">
        <f t="shared" si="8"/>
        <v>2</v>
      </c>
    </row>
    <row r="191" spans="1:9" x14ac:dyDescent="0.2">
      <c r="A191" s="2" t="s">
        <v>215</v>
      </c>
      <c r="B191" s="2" t="s">
        <v>27</v>
      </c>
      <c r="C191" s="2" t="s">
        <v>205</v>
      </c>
      <c r="D191" s="2">
        <v>800</v>
      </c>
      <c r="E191" s="2" t="str">
        <f t="shared" ca="1" si="6"/>
        <v/>
      </c>
      <c r="F191" s="2">
        <f t="shared" ca="1" si="7"/>
        <v>1040</v>
      </c>
      <c r="G191" s="2">
        <f ca="1">ROUNDUP((RANDBETWEEN(6,21)-ROUNDUP($A$2/RANDBETWEEN(1,3),0))/10*D191,0)</f>
        <v>1040</v>
      </c>
      <c r="H191" s="2">
        <f ca="1">RANDBETWEEN(1,$A$6)-I191</f>
        <v>-3</v>
      </c>
      <c r="I191" s="2">
        <f t="shared" si="8"/>
        <v>5</v>
      </c>
    </row>
    <row r="192" spans="1:9" x14ac:dyDescent="0.2">
      <c r="A192" s="2" t="s">
        <v>216</v>
      </c>
      <c r="B192" s="2" t="s">
        <v>27</v>
      </c>
      <c r="C192" s="2" t="s">
        <v>205</v>
      </c>
      <c r="D192" s="2">
        <v>2000</v>
      </c>
      <c r="E192" s="2">
        <f t="shared" ca="1" si="6"/>
        <v>16</v>
      </c>
      <c r="F192" s="2">
        <f t="shared" ca="1" si="7"/>
        <v>1600</v>
      </c>
      <c r="G192" s="2">
        <f ca="1">ROUNDUP((RANDBETWEEN(6,21)-ROUNDUP($A$2/RANDBETWEEN(1,3),0))/10*D192,0)</f>
        <v>1600</v>
      </c>
      <c r="H192" s="2">
        <f ca="1">RANDBETWEEN(1,$A$6)-I192</f>
        <v>4</v>
      </c>
      <c r="I192" s="2">
        <f t="shared" si="8"/>
        <v>5</v>
      </c>
    </row>
    <row r="193" spans="1:9" x14ac:dyDescent="0.2">
      <c r="A193" s="2" t="s">
        <v>217</v>
      </c>
      <c r="B193" s="2" t="s">
        <v>46</v>
      </c>
      <c r="C193" s="2" t="s">
        <v>205</v>
      </c>
      <c r="D193" s="2">
        <v>1500</v>
      </c>
      <c r="E193" s="2" t="str">
        <f t="shared" ca="1" si="6"/>
        <v/>
      </c>
      <c r="F193" s="2">
        <f t="shared" ca="1" si="7"/>
        <v>1050</v>
      </c>
      <c r="G193" s="2">
        <f ca="1">ROUNDUP((RANDBETWEEN(6,21)-ROUNDUP($A$2/RANDBETWEEN(1,3),0))/10*D193,0)</f>
        <v>1050</v>
      </c>
      <c r="H193" s="2">
        <f ca="1">RANDBETWEEN(1,$A$6)-I193</f>
        <v>0</v>
      </c>
      <c r="I193" s="2">
        <f t="shared" si="8"/>
        <v>7</v>
      </c>
    </row>
    <row r="194" spans="1:9" x14ac:dyDescent="0.2">
      <c r="A194" s="2" t="s">
        <v>218</v>
      </c>
      <c r="B194" s="2" t="s">
        <v>46</v>
      </c>
      <c r="C194" s="2" t="s">
        <v>205</v>
      </c>
      <c r="D194" s="2">
        <v>1500</v>
      </c>
      <c r="E194" s="2" t="str">
        <f t="shared" ca="1" si="6"/>
        <v/>
      </c>
      <c r="F194" s="2">
        <f t="shared" ca="1" si="7"/>
        <v>900</v>
      </c>
      <c r="G194" s="2">
        <f ca="1">ROUNDUP((RANDBETWEEN(6,21)-ROUNDUP($A$2/RANDBETWEEN(1,3),0))/10*D194,0)</f>
        <v>900</v>
      </c>
      <c r="H194" s="2">
        <f ca="1">RANDBETWEEN(1,$A$6)-I194</f>
        <v>-6</v>
      </c>
      <c r="I194" s="2">
        <f t="shared" si="8"/>
        <v>7</v>
      </c>
    </row>
    <row r="195" spans="1:9" x14ac:dyDescent="0.2">
      <c r="A195" s="2" t="s">
        <v>219</v>
      </c>
      <c r="B195" s="2" t="s">
        <v>27</v>
      </c>
      <c r="C195" s="2" t="s">
        <v>205</v>
      </c>
      <c r="D195" s="2">
        <v>1200</v>
      </c>
      <c r="E195" s="2" t="str">
        <f t="shared" ca="1" si="6"/>
        <v/>
      </c>
      <c r="F195" s="2">
        <f t="shared" ca="1" si="7"/>
        <v>720</v>
      </c>
      <c r="G195" s="2">
        <f ca="1">ROUNDUP((RANDBETWEEN(6,21)-ROUNDUP($A$2/RANDBETWEEN(1,3),0))/10*D195,0)</f>
        <v>720</v>
      </c>
      <c r="H195" s="2">
        <f ca="1">RANDBETWEEN(1,$A$6)-I195</f>
        <v>-4</v>
      </c>
      <c r="I195" s="2">
        <f t="shared" si="8"/>
        <v>5</v>
      </c>
    </row>
    <row r="196" spans="1:9" x14ac:dyDescent="0.2">
      <c r="A196" s="2" t="s">
        <v>220</v>
      </c>
      <c r="B196" s="2" t="s">
        <v>46</v>
      </c>
      <c r="C196" s="2" t="s">
        <v>205</v>
      </c>
      <c r="D196" s="2">
        <v>7500</v>
      </c>
      <c r="E196" s="2">
        <f t="shared" ca="1" si="6"/>
        <v>8</v>
      </c>
      <c r="F196" s="2">
        <f t="shared" ca="1" si="7"/>
        <v>8250</v>
      </c>
      <c r="G196" s="2">
        <f ca="1">ROUNDUP((RANDBETWEEN(6,21)-ROUNDUP($A$2/RANDBETWEEN(1,3),0))/10*D196,0)</f>
        <v>8250</v>
      </c>
      <c r="H196" s="2">
        <f ca="1">RANDBETWEEN(1,$A$6)-I196</f>
        <v>2</v>
      </c>
      <c r="I196" s="2">
        <f t="shared" si="8"/>
        <v>7</v>
      </c>
    </row>
    <row r="197" spans="1:9" x14ac:dyDescent="0.2">
      <c r="A197" s="2" t="s">
        <v>221</v>
      </c>
      <c r="B197" s="2" t="s">
        <v>21</v>
      </c>
      <c r="C197" s="2" t="s">
        <v>205</v>
      </c>
      <c r="D197" s="2">
        <v>800</v>
      </c>
      <c r="E197" s="2" t="str">
        <f t="shared" ca="1" si="6"/>
        <v/>
      </c>
      <c r="F197" s="2">
        <f t="shared" ca="1" si="7"/>
        <v>240</v>
      </c>
      <c r="G197" s="2">
        <f ca="1">ROUNDUP((RANDBETWEEN(6,21)-ROUNDUP($A$2/RANDBETWEEN(1,3),0))/10*D197,0)</f>
        <v>240</v>
      </c>
      <c r="H197" s="2">
        <f ca="1">RANDBETWEEN(1,$A$6)-I197</f>
        <v>-1</v>
      </c>
      <c r="I197" s="2">
        <f t="shared" si="8"/>
        <v>2</v>
      </c>
    </row>
    <row r="198" spans="1:9" x14ac:dyDescent="0.2">
      <c r="A198" s="2" t="s">
        <v>222</v>
      </c>
      <c r="B198" s="2" t="s">
        <v>27</v>
      </c>
      <c r="C198" s="2" t="s">
        <v>205</v>
      </c>
      <c r="D198" s="2">
        <v>2000</v>
      </c>
      <c r="E198" s="2" t="str">
        <f t="shared" ca="1" si="6"/>
        <v/>
      </c>
      <c r="F198" s="2">
        <f t="shared" ca="1" si="7"/>
        <v>800</v>
      </c>
      <c r="G198" s="2">
        <f ca="1">ROUNDUP((RANDBETWEEN(6,21)-ROUNDUP($A$2/RANDBETWEEN(1,3),0))/10*D198,0)</f>
        <v>800</v>
      </c>
      <c r="H198" s="2">
        <f ca="1">RANDBETWEEN(1,$A$6)-I198</f>
        <v>-1</v>
      </c>
      <c r="I198" s="2">
        <f t="shared" si="8"/>
        <v>5</v>
      </c>
    </row>
    <row r="199" spans="1:9" x14ac:dyDescent="0.2">
      <c r="A199" s="2" t="s">
        <v>223</v>
      </c>
      <c r="B199" s="2" t="s">
        <v>27</v>
      </c>
      <c r="C199" s="2" t="s">
        <v>205</v>
      </c>
      <c r="D199" s="2">
        <v>500</v>
      </c>
      <c r="E199" s="2">
        <f t="shared" ca="1" si="6"/>
        <v>16</v>
      </c>
      <c r="F199" s="2">
        <f t="shared" ca="1" si="7"/>
        <v>200</v>
      </c>
      <c r="G199" s="2">
        <f ca="1">ROUNDUP((RANDBETWEEN(6,21)-ROUNDUP($A$2/RANDBETWEEN(1,3),0))/10*D199,0)</f>
        <v>200</v>
      </c>
      <c r="H199" s="2">
        <f ca="1">RANDBETWEEN(1,$A$6)-I199</f>
        <v>4</v>
      </c>
      <c r="I199" s="2">
        <f t="shared" si="8"/>
        <v>5</v>
      </c>
    </row>
    <row r="200" spans="1:9" x14ac:dyDescent="0.2">
      <c r="A200" s="2" t="s">
        <v>224</v>
      </c>
      <c r="B200" s="2" t="s">
        <v>27</v>
      </c>
      <c r="C200" s="2" t="s">
        <v>205</v>
      </c>
      <c r="D200" s="2">
        <v>1500</v>
      </c>
      <c r="E200" s="2">
        <f t="shared" ca="1" si="6"/>
        <v>8</v>
      </c>
      <c r="F200" s="2">
        <f t="shared" ca="1" si="7"/>
        <v>2550</v>
      </c>
      <c r="G200" s="2">
        <f ca="1">ROUNDUP((RANDBETWEEN(6,21)-ROUNDUP($A$2/RANDBETWEEN(1,3),0))/10*D200,0)</f>
        <v>2550</v>
      </c>
      <c r="H200" s="2">
        <f ca="1">RANDBETWEEN(1,$A$6)-I200</f>
        <v>2</v>
      </c>
      <c r="I200" s="2">
        <f t="shared" si="8"/>
        <v>5</v>
      </c>
    </row>
    <row r="201" spans="1:9" x14ac:dyDescent="0.2">
      <c r="A201" s="2" t="s">
        <v>225</v>
      </c>
      <c r="B201" s="2" t="s">
        <v>27</v>
      </c>
      <c r="C201" s="2" t="s">
        <v>205</v>
      </c>
      <c r="D201" s="2">
        <v>5000</v>
      </c>
      <c r="E201" s="2">
        <f t="shared" ca="1" si="6"/>
        <v>4</v>
      </c>
      <c r="F201" s="2">
        <f t="shared" ca="1" si="7"/>
        <v>3000</v>
      </c>
      <c r="G201" s="2">
        <f ca="1">ROUNDUP((RANDBETWEEN(6,21)-ROUNDUP($A$2/RANDBETWEEN(1,3),0))/10*D201,0)</f>
        <v>3000</v>
      </c>
      <c r="H201" s="2">
        <f ca="1">RANDBETWEEN(1,$A$6)-I201</f>
        <v>1</v>
      </c>
      <c r="I201" s="2">
        <f t="shared" si="8"/>
        <v>5</v>
      </c>
    </row>
    <row r="202" spans="1:9" x14ac:dyDescent="0.2">
      <c r="A202" s="2" t="s">
        <v>226</v>
      </c>
      <c r="B202" s="2" t="s">
        <v>27</v>
      </c>
      <c r="C202" s="2" t="s">
        <v>205</v>
      </c>
      <c r="D202" s="2">
        <v>900</v>
      </c>
      <c r="E202" s="2" t="str">
        <f t="shared" ref="E202:E265" ca="1" si="9">IF(H202&lt;=0,"",IF(F202="Not for Sale","",H202*$A$2))</f>
        <v/>
      </c>
      <c r="F202" s="2">
        <f t="shared" ref="F202:F265" ca="1" si="10">IF(G202&gt;$A$3,"Not for Sale",G202)</f>
        <v>990</v>
      </c>
      <c r="G202" s="2">
        <f ca="1">ROUNDUP((RANDBETWEEN(6,21)-ROUNDUP($A$2/RANDBETWEEN(1,3),0))/10*D202,0)</f>
        <v>990</v>
      </c>
      <c r="H202" s="2">
        <f ca="1">RANDBETWEEN(1,$A$6)-I202</f>
        <v>-1</v>
      </c>
      <c r="I202" s="2">
        <f t="shared" ref="I202:I265" si="11">IF(B202="C",2,IF(B202="U",5,IF(B202="R",7,IF(B202="E",9,""))))</f>
        <v>5</v>
      </c>
    </row>
    <row r="203" spans="1:9" x14ac:dyDescent="0.2">
      <c r="A203" s="2" t="s">
        <v>227</v>
      </c>
      <c r="B203" s="2" t="s">
        <v>21</v>
      </c>
      <c r="C203" s="2" t="s">
        <v>205</v>
      </c>
      <c r="D203" s="2">
        <v>1000</v>
      </c>
      <c r="E203" s="2">
        <f t="shared" ca="1" si="9"/>
        <v>20</v>
      </c>
      <c r="F203" s="2">
        <f t="shared" ca="1" si="10"/>
        <v>500</v>
      </c>
      <c r="G203" s="2">
        <f ca="1">ROUNDUP((RANDBETWEEN(6,21)-ROUNDUP($A$2/RANDBETWEEN(1,3),0))/10*D203,0)</f>
        <v>500</v>
      </c>
      <c r="H203" s="2">
        <f ca="1">RANDBETWEEN(1,$A$6)-I203</f>
        <v>5</v>
      </c>
      <c r="I203" s="2">
        <f t="shared" si="11"/>
        <v>2</v>
      </c>
    </row>
    <row r="204" spans="1:9" x14ac:dyDescent="0.2">
      <c r="A204" s="2" t="s">
        <v>228</v>
      </c>
      <c r="B204" s="2" t="s">
        <v>27</v>
      </c>
      <c r="C204" s="2" t="s">
        <v>205</v>
      </c>
      <c r="D204" s="2">
        <v>1000</v>
      </c>
      <c r="E204" s="2" t="str">
        <f t="shared" ca="1" si="9"/>
        <v/>
      </c>
      <c r="F204" s="2">
        <f t="shared" ca="1" si="10"/>
        <v>1500</v>
      </c>
      <c r="G204" s="2">
        <f ca="1">ROUNDUP((RANDBETWEEN(6,21)-ROUNDUP($A$2/RANDBETWEEN(1,3),0))/10*D204,0)</f>
        <v>1500</v>
      </c>
      <c r="H204" s="2">
        <f ca="1">RANDBETWEEN(1,$A$6)-I204</f>
        <v>-4</v>
      </c>
      <c r="I204" s="2">
        <f t="shared" si="11"/>
        <v>5</v>
      </c>
    </row>
    <row r="205" spans="1:9" x14ac:dyDescent="0.2">
      <c r="A205" s="2" t="s">
        <v>229</v>
      </c>
      <c r="B205" s="2" t="s">
        <v>21</v>
      </c>
      <c r="C205" s="2" t="s">
        <v>205</v>
      </c>
      <c r="D205" s="2">
        <v>1000</v>
      </c>
      <c r="E205" s="2">
        <f t="shared" ca="1" si="9"/>
        <v>12</v>
      </c>
      <c r="F205" s="2">
        <f t="shared" ca="1" si="10"/>
        <v>1400</v>
      </c>
      <c r="G205" s="2">
        <f ca="1">ROUNDUP((RANDBETWEEN(6,21)-ROUNDUP($A$2/RANDBETWEEN(1,3),0))/10*D205,0)</f>
        <v>1400</v>
      </c>
      <c r="H205" s="2">
        <f ca="1">RANDBETWEEN(1,$A$6)-I205</f>
        <v>3</v>
      </c>
      <c r="I205" s="2">
        <f t="shared" si="11"/>
        <v>2</v>
      </c>
    </row>
    <row r="206" spans="1:9" x14ac:dyDescent="0.2">
      <c r="A206" s="2" t="s">
        <v>230</v>
      </c>
      <c r="B206" s="2" t="s">
        <v>21</v>
      </c>
      <c r="C206" s="2" t="s">
        <v>205</v>
      </c>
      <c r="D206" s="2">
        <v>1800</v>
      </c>
      <c r="E206" s="2">
        <f t="shared" ca="1" si="9"/>
        <v>12</v>
      </c>
      <c r="F206" s="2">
        <f t="shared" ca="1" si="10"/>
        <v>3240</v>
      </c>
      <c r="G206" s="2">
        <f ca="1">ROUNDUP((RANDBETWEEN(6,21)-ROUNDUP($A$2/RANDBETWEEN(1,3),0))/10*D206,0)</f>
        <v>3240</v>
      </c>
      <c r="H206" s="2">
        <f ca="1">RANDBETWEEN(1,$A$6)-I206</f>
        <v>3</v>
      </c>
      <c r="I206" s="2">
        <f t="shared" si="11"/>
        <v>2</v>
      </c>
    </row>
    <row r="207" spans="1:9" x14ac:dyDescent="0.2">
      <c r="A207" s="2" t="s">
        <v>231</v>
      </c>
      <c r="B207" s="2" t="s">
        <v>27</v>
      </c>
      <c r="C207" s="2" t="s">
        <v>205</v>
      </c>
      <c r="D207" s="2">
        <v>7500</v>
      </c>
      <c r="E207" s="2">
        <f t="shared" ca="1" si="9"/>
        <v>4</v>
      </c>
      <c r="F207" s="2">
        <f t="shared" ca="1" si="10"/>
        <v>10500</v>
      </c>
      <c r="G207" s="2">
        <f ca="1">ROUNDUP((RANDBETWEEN(6,21)-ROUNDUP($A$2/RANDBETWEEN(1,3),0))/10*D207,0)</f>
        <v>10500</v>
      </c>
      <c r="H207" s="2">
        <f ca="1">RANDBETWEEN(1,$A$6)-I207</f>
        <v>1</v>
      </c>
      <c r="I207" s="2">
        <f t="shared" si="11"/>
        <v>5</v>
      </c>
    </row>
    <row r="208" spans="1:9" x14ac:dyDescent="0.2">
      <c r="A208" s="2" t="s">
        <v>232</v>
      </c>
      <c r="B208" s="2" t="s">
        <v>46</v>
      </c>
      <c r="C208" s="2" t="s">
        <v>205</v>
      </c>
      <c r="D208" s="2">
        <v>10000</v>
      </c>
      <c r="E208" s="2" t="str">
        <f t="shared" ca="1" si="9"/>
        <v/>
      </c>
      <c r="F208" s="2">
        <f t="shared" ca="1" si="10"/>
        <v>12000</v>
      </c>
      <c r="G208" s="2">
        <f ca="1">ROUNDUP((RANDBETWEEN(6,21)-ROUNDUP($A$2/RANDBETWEEN(1,3),0))/10*D208,0)</f>
        <v>12000</v>
      </c>
      <c r="H208" s="2">
        <f ca="1">RANDBETWEEN(1,$A$6)-I208</f>
        <v>-1</v>
      </c>
      <c r="I208" s="2">
        <f t="shared" si="11"/>
        <v>7</v>
      </c>
    </row>
    <row r="209" spans="1:9" x14ac:dyDescent="0.2">
      <c r="A209" s="2" t="s">
        <v>233</v>
      </c>
      <c r="B209" s="2" t="s">
        <v>21</v>
      </c>
      <c r="C209" s="2" t="s">
        <v>205</v>
      </c>
      <c r="D209" s="2">
        <v>3000</v>
      </c>
      <c r="E209" s="2">
        <f t="shared" ca="1" si="9"/>
        <v>4</v>
      </c>
      <c r="F209" s="2">
        <f t="shared" ca="1" si="10"/>
        <v>5100</v>
      </c>
      <c r="G209" s="2">
        <f ca="1">ROUNDUP((RANDBETWEEN(6,21)-ROUNDUP($A$2/RANDBETWEEN(1,3),0))/10*D209,0)</f>
        <v>5100</v>
      </c>
      <c r="H209" s="2">
        <f ca="1">RANDBETWEEN(1,$A$6)-I209</f>
        <v>1</v>
      </c>
      <c r="I209" s="2">
        <f t="shared" si="11"/>
        <v>2</v>
      </c>
    </row>
    <row r="210" spans="1:9" x14ac:dyDescent="0.2">
      <c r="A210" s="2" t="s">
        <v>234</v>
      </c>
      <c r="B210" s="2" t="s">
        <v>27</v>
      </c>
      <c r="C210" s="2" t="s">
        <v>205</v>
      </c>
      <c r="D210" s="2">
        <v>7500</v>
      </c>
      <c r="E210" s="2">
        <f t="shared" ca="1" si="9"/>
        <v>16</v>
      </c>
      <c r="F210" s="2">
        <f t="shared" ca="1" si="10"/>
        <v>4500</v>
      </c>
      <c r="G210" s="2">
        <f ca="1">ROUNDUP((RANDBETWEEN(6,21)-ROUNDUP($A$2/RANDBETWEEN(1,3),0))/10*D210,0)</f>
        <v>4500</v>
      </c>
      <c r="H210" s="2">
        <f ca="1">RANDBETWEEN(1,$A$6)-I210</f>
        <v>4</v>
      </c>
      <c r="I210" s="2">
        <f t="shared" si="11"/>
        <v>5</v>
      </c>
    </row>
    <row r="211" spans="1:9" x14ac:dyDescent="0.2">
      <c r="A211" s="2" t="s">
        <v>235</v>
      </c>
      <c r="B211" s="2" t="s">
        <v>21</v>
      </c>
      <c r="C211" s="2" t="s">
        <v>205</v>
      </c>
      <c r="D211" s="2">
        <v>100</v>
      </c>
      <c r="E211" s="2">
        <f t="shared" ca="1" si="9"/>
        <v>16</v>
      </c>
      <c r="F211" s="2">
        <f t="shared" ca="1" si="10"/>
        <v>160</v>
      </c>
      <c r="G211" s="2">
        <f ca="1">ROUNDUP((RANDBETWEEN(6,21)-ROUNDUP($A$2/RANDBETWEEN(1,3),0))/10*D211,0)</f>
        <v>160</v>
      </c>
      <c r="H211" s="2">
        <f ca="1">RANDBETWEEN(1,$A$6)-I211</f>
        <v>4</v>
      </c>
      <c r="I211" s="2">
        <f t="shared" si="11"/>
        <v>2</v>
      </c>
    </row>
    <row r="212" spans="1:9" x14ac:dyDescent="0.2">
      <c r="A212" s="2" t="s">
        <v>236</v>
      </c>
      <c r="B212" s="2" t="s">
        <v>59</v>
      </c>
      <c r="C212" s="2" t="s">
        <v>237</v>
      </c>
      <c r="D212" s="2">
        <v>200</v>
      </c>
      <c r="E212" s="2" t="str">
        <f t="shared" ca="1" si="9"/>
        <v/>
      </c>
      <c r="F212" s="2">
        <f t="shared" ca="1" si="10"/>
        <v>80</v>
      </c>
      <c r="G212" s="2">
        <f ca="1">ROUNDUP((RANDBETWEEN(6,21)-ROUNDUP($A$2/RANDBETWEEN(1,3),0))/10*D212,0)</f>
        <v>80</v>
      </c>
      <c r="H212" s="2">
        <f ca="1">RANDBETWEEN(1,$A$6)-I212</f>
        <v>-6</v>
      </c>
      <c r="I212" s="2">
        <f t="shared" si="11"/>
        <v>9</v>
      </c>
    </row>
    <row r="213" spans="1:9" x14ac:dyDescent="0.2">
      <c r="A213" s="2" t="s">
        <v>238</v>
      </c>
      <c r="B213" s="2" t="s">
        <v>59</v>
      </c>
      <c r="C213" s="2" t="s">
        <v>237</v>
      </c>
      <c r="D213" s="2">
        <v>200</v>
      </c>
      <c r="E213" s="2">
        <f t="shared" ca="1" si="9"/>
        <v>4</v>
      </c>
      <c r="F213" s="2">
        <f t="shared" ca="1" si="10"/>
        <v>320</v>
      </c>
      <c r="G213" s="2">
        <f ca="1">ROUNDUP((RANDBETWEEN(6,21)-ROUNDUP($A$2/RANDBETWEEN(1,3),0))/10*D213,0)</f>
        <v>320</v>
      </c>
      <c r="H213" s="2">
        <f ca="1">RANDBETWEEN(1,$A$6)-I213</f>
        <v>1</v>
      </c>
      <c r="I213" s="2">
        <f t="shared" si="11"/>
        <v>9</v>
      </c>
    </row>
    <row r="214" spans="1:9" x14ac:dyDescent="0.2">
      <c r="A214" s="2" t="s">
        <v>239</v>
      </c>
      <c r="B214" s="2" t="s">
        <v>59</v>
      </c>
      <c r="C214" s="2" t="s">
        <v>237</v>
      </c>
      <c r="D214" s="2">
        <v>100</v>
      </c>
      <c r="E214" s="2" t="str">
        <f t="shared" ca="1" si="9"/>
        <v/>
      </c>
      <c r="F214" s="2">
        <f t="shared" ca="1" si="10"/>
        <v>170</v>
      </c>
      <c r="G214" s="2">
        <f ca="1">ROUNDUP((RANDBETWEEN(6,21)-ROUNDUP($A$2/RANDBETWEEN(1,3),0))/10*D214,0)</f>
        <v>170</v>
      </c>
      <c r="H214" s="2">
        <f ca="1">RANDBETWEEN(1,$A$6)-I214</f>
        <v>-7</v>
      </c>
      <c r="I214" s="2">
        <f t="shared" si="11"/>
        <v>9</v>
      </c>
    </row>
    <row r="215" spans="1:9" x14ac:dyDescent="0.2">
      <c r="A215" s="2" t="s">
        <v>240</v>
      </c>
      <c r="B215" s="2" t="s">
        <v>59</v>
      </c>
      <c r="C215" s="2" t="s">
        <v>237</v>
      </c>
      <c r="D215" s="2">
        <v>300</v>
      </c>
      <c r="E215" s="2" t="str">
        <f t="shared" ca="1" si="9"/>
        <v/>
      </c>
      <c r="F215" s="2">
        <f t="shared" ca="1" si="10"/>
        <v>90</v>
      </c>
      <c r="G215" s="2">
        <f ca="1">ROUNDUP((RANDBETWEEN(6,21)-ROUNDUP($A$2/RANDBETWEEN(1,3),0))/10*D215,0)</f>
        <v>90</v>
      </c>
      <c r="H215" s="2">
        <f ca="1">RANDBETWEEN(1,$A$6)-I215</f>
        <v>-1</v>
      </c>
      <c r="I215" s="2">
        <f t="shared" si="11"/>
        <v>9</v>
      </c>
    </row>
    <row r="216" spans="1:9" x14ac:dyDescent="0.2">
      <c r="A216" s="2" t="s">
        <v>241</v>
      </c>
      <c r="B216" s="2" t="s">
        <v>46</v>
      </c>
      <c r="C216" s="2" t="s">
        <v>237</v>
      </c>
      <c r="D216" s="2">
        <v>3500</v>
      </c>
      <c r="E216" s="2" t="str">
        <f t="shared" ca="1" si="9"/>
        <v/>
      </c>
      <c r="F216" s="2">
        <f t="shared" ca="1" si="10"/>
        <v>2100</v>
      </c>
      <c r="G216" s="2">
        <f ca="1">ROUNDUP((RANDBETWEEN(6,21)-ROUNDUP($A$2/RANDBETWEEN(1,3),0))/10*D216,0)</f>
        <v>2100</v>
      </c>
      <c r="H216" s="2">
        <f ca="1">RANDBETWEEN(1,$A$6)-I216</f>
        <v>-3</v>
      </c>
      <c r="I216" s="2">
        <f t="shared" si="11"/>
        <v>7</v>
      </c>
    </row>
    <row r="217" spans="1:9" x14ac:dyDescent="0.2">
      <c r="A217" s="2" t="s">
        <v>242</v>
      </c>
      <c r="B217" s="2" t="s">
        <v>59</v>
      </c>
      <c r="C217" s="2" t="s">
        <v>237</v>
      </c>
      <c r="D217" s="2">
        <v>3000</v>
      </c>
      <c r="E217" s="2" t="str">
        <f t="shared" ca="1" si="9"/>
        <v/>
      </c>
      <c r="F217" s="2">
        <f t="shared" ca="1" si="10"/>
        <v>4800</v>
      </c>
      <c r="G217" s="2">
        <f ca="1">ROUNDUP((RANDBETWEEN(6,21)-ROUNDUP($A$2/RANDBETWEEN(1,3),0))/10*D217,0)</f>
        <v>4800</v>
      </c>
      <c r="H217" s="2">
        <f ca="1">RANDBETWEEN(1,$A$6)-I217</f>
        <v>0</v>
      </c>
      <c r="I217" s="2">
        <f t="shared" si="11"/>
        <v>9</v>
      </c>
    </row>
    <row r="218" spans="1:9" x14ac:dyDescent="0.2">
      <c r="A218" s="2" t="s">
        <v>243</v>
      </c>
      <c r="B218" s="2" t="s">
        <v>27</v>
      </c>
      <c r="C218" s="2" t="s">
        <v>237</v>
      </c>
      <c r="D218" s="2">
        <v>100</v>
      </c>
      <c r="E218" s="2">
        <f t="shared" ca="1" si="9"/>
        <v>16</v>
      </c>
      <c r="F218" s="2">
        <f t="shared" ca="1" si="10"/>
        <v>80</v>
      </c>
      <c r="G218" s="2">
        <f ca="1">ROUNDUP((RANDBETWEEN(6,21)-ROUNDUP($A$2/RANDBETWEEN(1,3),0))/10*D218,0)</f>
        <v>80</v>
      </c>
      <c r="H218" s="2">
        <f ca="1">RANDBETWEEN(1,$A$6)-I218</f>
        <v>4</v>
      </c>
      <c r="I218" s="2">
        <f t="shared" si="11"/>
        <v>5</v>
      </c>
    </row>
    <row r="219" spans="1:9" x14ac:dyDescent="0.2">
      <c r="A219" s="2" t="s">
        <v>244</v>
      </c>
      <c r="B219" s="2" t="s">
        <v>59</v>
      </c>
      <c r="C219" s="2" t="s">
        <v>237</v>
      </c>
      <c r="D219" s="2">
        <v>6000</v>
      </c>
      <c r="E219" s="2" t="str">
        <f t="shared" ca="1" si="9"/>
        <v/>
      </c>
      <c r="F219" s="2">
        <f t="shared" ca="1" si="10"/>
        <v>4200</v>
      </c>
      <c r="G219" s="2">
        <f ca="1">ROUNDUP((RANDBETWEEN(6,21)-ROUNDUP($A$2/RANDBETWEEN(1,3),0))/10*D219,0)</f>
        <v>4200</v>
      </c>
      <c r="H219" s="2">
        <f ca="1">RANDBETWEEN(1,$A$6)-I219</f>
        <v>-1</v>
      </c>
      <c r="I219" s="2">
        <f t="shared" si="11"/>
        <v>9</v>
      </c>
    </row>
    <row r="220" spans="1:9" x14ac:dyDescent="0.2">
      <c r="A220" s="2" t="s">
        <v>245</v>
      </c>
      <c r="B220" s="2" t="s">
        <v>59</v>
      </c>
      <c r="C220" s="2" t="s">
        <v>237</v>
      </c>
      <c r="D220" s="2">
        <v>2500</v>
      </c>
      <c r="E220" s="2" t="str">
        <f t="shared" ca="1" si="9"/>
        <v/>
      </c>
      <c r="F220" s="2">
        <f t="shared" ca="1" si="10"/>
        <v>4250</v>
      </c>
      <c r="G220" s="2">
        <f ca="1">ROUNDUP((RANDBETWEEN(6,21)-ROUNDUP($A$2/RANDBETWEEN(1,3),0))/10*D220,0)</f>
        <v>4250</v>
      </c>
      <c r="H220" s="2">
        <f ca="1">RANDBETWEEN(1,$A$6)-I220</f>
        <v>-8</v>
      </c>
      <c r="I220" s="2">
        <f t="shared" si="11"/>
        <v>9</v>
      </c>
    </row>
    <row r="221" spans="1:9" x14ac:dyDescent="0.2">
      <c r="A221" s="2" t="s">
        <v>246</v>
      </c>
      <c r="B221" s="2" t="s">
        <v>59</v>
      </c>
      <c r="C221" s="2" t="s">
        <v>237</v>
      </c>
      <c r="D221" s="2">
        <v>9000</v>
      </c>
      <c r="E221" s="2" t="str">
        <f t="shared" ca="1" si="9"/>
        <v/>
      </c>
      <c r="F221" s="2">
        <f t="shared" ca="1" si="10"/>
        <v>1800</v>
      </c>
      <c r="G221" s="2">
        <f ca="1">ROUNDUP((RANDBETWEEN(6,21)-ROUNDUP($A$2/RANDBETWEEN(1,3),0))/10*D221,0)</f>
        <v>1800</v>
      </c>
      <c r="H221" s="2">
        <f ca="1">RANDBETWEEN(1,$A$6)-I221</f>
        <v>-2</v>
      </c>
      <c r="I221" s="2">
        <f t="shared" si="11"/>
        <v>9</v>
      </c>
    </row>
    <row r="222" spans="1:9" x14ac:dyDescent="0.2">
      <c r="A222" s="2" t="s">
        <v>247</v>
      </c>
      <c r="B222" s="2" t="s">
        <v>59</v>
      </c>
      <c r="C222" s="2" t="s">
        <v>237</v>
      </c>
      <c r="D222" s="2">
        <v>2000</v>
      </c>
      <c r="E222" s="2" t="str">
        <f t="shared" ca="1" si="9"/>
        <v/>
      </c>
      <c r="F222" s="2">
        <f t="shared" ca="1" si="10"/>
        <v>3200</v>
      </c>
      <c r="G222" s="2">
        <f ca="1">ROUNDUP((RANDBETWEEN(6,21)-ROUNDUP($A$2/RANDBETWEEN(1,3),0))/10*D222,0)</f>
        <v>3200</v>
      </c>
      <c r="H222" s="2">
        <f ca="1">RANDBETWEEN(1,$A$6)-I222</f>
        <v>-3</v>
      </c>
      <c r="I222" s="2">
        <f t="shared" si="11"/>
        <v>9</v>
      </c>
    </row>
    <row r="223" spans="1:9" x14ac:dyDescent="0.2">
      <c r="A223" s="2" t="s">
        <v>248</v>
      </c>
      <c r="B223" s="2" t="s">
        <v>59</v>
      </c>
      <c r="C223" s="2" t="s">
        <v>237</v>
      </c>
      <c r="D223" s="2">
        <v>10000</v>
      </c>
      <c r="E223" s="2" t="str">
        <f t="shared" ca="1" si="9"/>
        <v/>
      </c>
      <c r="F223" s="2">
        <f t="shared" ca="1" si="10"/>
        <v>5000</v>
      </c>
      <c r="G223" s="2">
        <f ca="1">ROUNDUP((RANDBETWEEN(6,21)-ROUNDUP($A$2/RANDBETWEEN(1,3),0))/10*D223,0)</f>
        <v>5000</v>
      </c>
      <c r="H223" s="2">
        <f ca="1">RANDBETWEEN(1,$A$6)-I223</f>
        <v>-6</v>
      </c>
      <c r="I223" s="2">
        <f t="shared" si="11"/>
        <v>9</v>
      </c>
    </row>
    <row r="224" spans="1:9" x14ac:dyDescent="0.2">
      <c r="A224" s="2" t="s">
        <v>249</v>
      </c>
      <c r="B224" s="2" t="s">
        <v>59</v>
      </c>
      <c r="C224" s="2" t="s">
        <v>237</v>
      </c>
      <c r="D224" s="2">
        <v>5000</v>
      </c>
      <c r="E224" s="2" t="str">
        <f t="shared" ca="1" si="9"/>
        <v/>
      </c>
      <c r="F224" s="2">
        <f t="shared" ca="1" si="10"/>
        <v>2500</v>
      </c>
      <c r="G224" s="2">
        <f ca="1">ROUNDUP((RANDBETWEEN(6,21)-ROUNDUP($A$2/RANDBETWEEN(1,3),0))/10*D224,0)</f>
        <v>2500</v>
      </c>
      <c r="H224" s="2">
        <f ca="1">RANDBETWEEN(1,$A$6)-I224</f>
        <v>-6</v>
      </c>
      <c r="I224" s="2">
        <f t="shared" si="11"/>
        <v>9</v>
      </c>
    </row>
    <row r="225" spans="1:9" x14ac:dyDescent="0.2">
      <c r="A225" s="2" t="s">
        <v>250</v>
      </c>
      <c r="B225" s="2" t="s">
        <v>46</v>
      </c>
      <c r="C225" s="2" t="s">
        <v>237</v>
      </c>
      <c r="D225" s="2">
        <v>500</v>
      </c>
      <c r="E225" s="2" t="str">
        <f t="shared" ca="1" si="9"/>
        <v/>
      </c>
      <c r="F225" s="2">
        <f t="shared" ca="1" si="10"/>
        <v>950</v>
      </c>
      <c r="G225" s="2">
        <f ca="1">ROUNDUP((RANDBETWEEN(6,21)-ROUNDUP($A$2/RANDBETWEEN(1,3),0))/10*D225,0)</f>
        <v>950</v>
      </c>
      <c r="H225" s="2">
        <f ca="1">RANDBETWEEN(1,$A$6)-I225</f>
        <v>-6</v>
      </c>
      <c r="I225" s="2">
        <f t="shared" si="11"/>
        <v>7</v>
      </c>
    </row>
    <row r="226" spans="1:9" x14ac:dyDescent="0.2">
      <c r="A226" s="2" t="s">
        <v>251</v>
      </c>
      <c r="B226" s="2" t="s">
        <v>46</v>
      </c>
      <c r="C226" s="2" t="s">
        <v>237</v>
      </c>
      <c r="D226" s="2">
        <v>10000</v>
      </c>
      <c r="E226" s="2" t="str">
        <f t="shared" ca="1" si="9"/>
        <v/>
      </c>
      <c r="F226" s="2">
        <f t="shared" ca="1" si="10"/>
        <v>5000</v>
      </c>
      <c r="G226" s="2">
        <f ca="1">ROUNDUP((RANDBETWEEN(6,21)-ROUNDUP($A$2/RANDBETWEEN(1,3),0))/10*D226,0)</f>
        <v>5000</v>
      </c>
      <c r="H226" s="2">
        <f ca="1">RANDBETWEEN(1,$A$6)-I226</f>
        <v>-6</v>
      </c>
      <c r="I226" s="2">
        <f t="shared" si="11"/>
        <v>7</v>
      </c>
    </row>
    <row r="227" spans="1:9" x14ac:dyDescent="0.2">
      <c r="A227" s="2" t="s">
        <v>252</v>
      </c>
      <c r="B227" s="2" t="s">
        <v>59</v>
      </c>
      <c r="C227" s="2" t="s">
        <v>237</v>
      </c>
      <c r="D227" s="2">
        <v>40000</v>
      </c>
      <c r="E227" s="2" t="str">
        <f t="shared" ca="1" si="9"/>
        <v/>
      </c>
      <c r="F227" s="2">
        <f t="shared" ca="1" si="10"/>
        <v>60000</v>
      </c>
      <c r="G227" s="2">
        <f ca="1">ROUNDUP((RANDBETWEEN(6,21)-ROUNDUP($A$2/RANDBETWEEN(1,3),0))/10*D227,0)</f>
        <v>60000</v>
      </c>
      <c r="H227" s="2">
        <f ca="1">RANDBETWEEN(1,$A$6)-I227</f>
        <v>-4</v>
      </c>
      <c r="I227" s="2">
        <f t="shared" si="11"/>
        <v>9</v>
      </c>
    </row>
    <row r="228" spans="1:9" x14ac:dyDescent="0.2">
      <c r="A228" s="2" t="s">
        <v>253</v>
      </c>
      <c r="B228" s="2" t="s">
        <v>59</v>
      </c>
      <c r="C228" s="2" t="s">
        <v>237</v>
      </c>
      <c r="D228" s="2">
        <v>25000</v>
      </c>
      <c r="E228" s="2" t="str">
        <f t="shared" ca="1" si="9"/>
        <v/>
      </c>
      <c r="F228" s="2">
        <f t="shared" ca="1" si="10"/>
        <v>7500</v>
      </c>
      <c r="G228" s="2">
        <f ca="1">ROUNDUP((RANDBETWEEN(6,21)-ROUNDUP($A$2/RANDBETWEEN(1,3),0))/10*D228,0)</f>
        <v>7500</v>
      </c>
      <c r="H228" s="2">
        <f ca="1">RANDBETWEEN(1,$A$6)-I228</f>
        <v>-1</v>
      </c>
      <c r="I228" s="2">
        <f t="shared" si="11"/>
        <v>9</v>
      </c>
    </row>
    <row r="229" spans="1:9" x14ac:dyDescent="0.2">
      <c r="A229" s="2" t="s">
        <v>254</v>
      </c>
      <c r="B229" s="2" t="s">
        <v>59</v>
      </c>
      <c r="C229" s="2" t="s">
        <v>237</v>
      </c>
      <c r="D229" s="2">
        <v>100</v>
      </c>
      <c r="E229" s="2" t="str">
        <f t="shared" ca="1" si="9"/>
        <v/>
      </c>
      <c r="F229" s="2">
        <f t="shared" ca="1" si="10"/>
        <v>120</v>
      </c>
      <c r="G229" s="2">
        <f ca="1">ROUNDUP((RANDBETWEEN(6,21)-ROUNDUP($A$2/RANDBETWEEN(1,3),0))/10*D229,0)</f>
        <v>120</v>
      </c>
      <c r="H229" s="2">
        <f ca="1">RANDBETWEEN(1,$A$6)-I229</f>
        <v>-8</v>
      </c>
      <c r="I229" s="2">
        <f t="shared" si="11"/>
        <v>9</v>
      </c>
    </row>
    <row r="230" spans="1:9" x14ac:dyDescent="0.2">
      <c r="A230" s="2" t="s">
        <v>255</v>
      </c>
      <c r="B230" s="2" t="s">
        <v>46</v>
      </c>
      <c r="C230" s="2" t="s">
        <v>237</v>
      </c>
      <c r="D230" s="2">
        <v>2000</v>
      </c>
      <c r="E230" s="2" t="str">
        <f t="shared" ca="1" si="9"/>
        <v/>
      </c>
      <c r="F230" s="2">
        <f t="shared" ca="1" si="10"/>
        <v>2800</v>
      </c>
      <c r="G230" s="2">
        <f ca="1">ROUNDUP((RANDBETWEEN(6,21)-ROUNDUP($A$2/RANDBETWEEN(1,3),0))/10*D230,0)</f>
        <v>2800</v>
      </c>
      <c r="H230" s="2">
        <f ca="1">RANDBETWEEN(1,$A$6)-I230</f>
        <v>-5</v>
      </c>
      <c r="I230" s="2">
        <f t="shared" si="11"/>
        <v>7</v>
      </c>
    </row>
    <row r="231" spans="1:9" x14ac:dyDescent="0.2">
      <c r="A231" s="2" t="s">
        <v>256</v>
      </c>
      <c r="B231" s="2" t="s">
        <v>59</v>
      </c>
      <c r="C231" s="2" t="s">
        <v>237</v>
      </c>
      <c r="D231" s="2">
        <v>100</v>
      </c>
      <c r="E231" s="2" t="str">
        <f t="shared" ca="1" si="9"/>
        <v/>
      </c>
      <c r="F231" s="2">
        <f t="shared" ca="1" si="10"/>
        <v>150</v>
      </c>
      <c r="G231" s="2">
        <f ca="1">ROUNDUP((RANDBETWEEN(6,21)-ROUNDUP($A$2/RANDBETWEEN(1,3),0))/10*D231,0)</f>
        <v>150</v>
      </c>
      <c r="H231" s="2">
        <f ca="1">RANDBETWEEN(1,$A$6)-I231</f>
        <v>0</v>
      </c>
      <c r="I231" s="2">
        <f t="shared" si="11"/>
        <v>9</v>
      </c>
    </row>
    <row r="232" spans="1:9" x14ac:dyDescent="0.2">
      <c r="A232" s="2" t="s">
        <v>257</v>
      </c>
      <c r="B232" s="2" t="s">
        <v>21</v>
      </c>
      <c r="C232" s="2" t="s">
        <v>258</v>
      </c>
      <c r="D232" s="2">
        <v>500</v>
      </c>
      <c r="E232" s="2">
        <f t="shared" ca="1" si="9"/>
        <v>28</v>
      </c>
      <c r="F232" s="2">
        <f t="shared" ca="1" si="10"/>
        <v>750</v>
      </c>
      <c r="G232" s="2">
        <f ca="1">ROUNDUP((RANDBETWEEN(6,21)-ROUNDUP($A$2/RANDBETWEEN(1,3),0))/10*D232,0)</f>
        <v>750</v>
      </c>
      <c r="H232" s="2">
        <f ca="1">RANDBETWEEN(1,$A$6)-I232</f>
        <v>7</v>
      </c>
      <c r="I232" s="2">
        <f t="shared" si="11"/>
        <v>2</v>
      </c>
    </row>
    <row r="233" spans="1:9" x14ac:dyDescent="0.2">
      <c r="A233" s="2" t="s">
        <v>259</v>
      </c>
      <c r="B233" s="2" t="s">
        <v>21</v>
      </c>
      <c r="C233" s="2" t="s">
        <v>258</v>
      </c>
      <c r="D233" s="2">
        <v>1000</v>
      </c>
      <c r="E233" s="2">
        <f t="shared" ca="1" si="9"/>
        <v>8</v>
      </c>
      <c r="F233" s="2">
        <f t="shared" ca="1" si="10"/>
        <v>500</v>
      </c>
      <c r="G233" s="2">
        <f ca="1">ROUNDUP((RANDBETWEEN(6,21)-ROUNDUP($A$2/RANDBETWEEN(1,3),0))/10*D233,0)</f>
        <v>500</v>
      </c>
      <c r="H233" s="2">
        <f ca="1">RANDBETWEEN(1,$A$6)-I233</f>
        <v>2</v>
      </c>
      <c r="I233" s="2">
        <f t="shared" si="11"/>
        <v>2</v>
      </c>
    </row>
    <row r="234" spans="1:9" x14ac:dyDescent="0.2">
      <c r="A234" s="2" t="s">
        <v>260</v>
      </c>
      <c r="B234" s="2" t="s">
        <v>21</v>
      </c>
      <c r="C234" s="2" t="s">
        <v>258</v>
      </c>
      <c r="D234" s="2">
        <v>2500</v>
      </c>
      <c r="E234" s="2">
        <f t="shared" ca="1" si="9"/>
        <v>24</v>
      </c>
      <c r="F234" s="2">
        <f t="shared" ca="1" si="10"/>
        <v>1500</v>
      </c>
      <c r="G234" s="2">
        <f ca="1">ROUNDUP((RANDBETWEEN(6,21)-ROUNDUP($A$2/RANDBETWEEN(1,3),0))/10*D234,0)</f>
        <v>1500</v>
      </c>
      <c r="H234" s="2">
        <f ca="1">RANDBETWEEN(1,$A$6)-I234</f>
        <v>6</v>
      </c>
      <c r="I234" s="2">
        <f t="shared" si="11"/>
        <v>2</v>
      </c>
    </row>
    <row r="235" spans="1:9" x14ac:dyDescent="0.2">
      <c r="A235" s="2" t="s">
        <v>261</v>
      </c>
      <c r="B235" s="2" t="s">
        <v>21</v>
      </c>
      <c r="C235" s="2" t="s">
        <v>258</v>
      </c>
      <c r="D235" s="2">
        <v>10000</v>
      </c>
      <c r="E235" s="2">
        <f t="shared" ca="1" si="9"/>
        <v>12</v>
      </c>
      <c r="F235" s="2">
        <f t="shared" ca="1" si="10"/>
        <v>12000</v>
      </c>
      <c r="G235" s="2">
        <f ca="1">ROUNDUP((RANDBETWEEN(6,21)-ROUNDUP($A$2/RANDBETWEEN(1,3),0))/10*D235,0)</f>
        <v>12000</v>
      </c>
      <c r="H235" s="2">
        <f ca="1">RANDBETWEEN(1,$A$6)-I235</f>
        <v>3</v>
      </c>
      <c r="I235" s="2">
        <f t="shared" si="11"/>
        <v>2</v>
      </c>
    </row>
    <row r="236" spans="1:9" x14ac:dyDescent="0.2">
      <c r="A236" s="2" t="s">
        <v>262</v>
      </c>
      <c r="B236" s="2" t="s">
        <v>21</v>
      </c>
      <c r="C236" s="2" t="s">
        <v>258</v>
      </c>
      <c r="D236" s="2">
        <v>1500</v>
      </c>
      <c r="E236" s="2">
        <f t="shared" ca="1" si="9"/>
        <v>32</v>
      </c>
      <c r="F236" s="2">
        <f t="shared" ca="1" si="10"/>
        <v>1350</v>
      </c>
      <c r="G236" s="2">
        <f ca="1">ROUNDUP((RANDBETWEEN(6,21)-ROUNDUP($A$2/RANDBETWEEN(1,3),0))/10*D236,0)</f>
        <v>1350</v>
      </c>
      <c r="H236" s="2">
        <f ca="1">RANDBETWEEN(1,$A$6)-I236</f>
        <v>8</v>
      </c>
      <c r="I236" s="2">
        <f t="shared" si="11"/>
        <v>2</v>
      </c>
    </row>
    <row r="237" spans="1:9" x14ac:dyDescent="0.2">
      <c r="A237" s="2" t="s">
        <v>263</v>
      </c>
      <c r="B237" s="2" t="s">
        <v>21</v>
      </c>
      <c r="C237" s="2" t="s">
        <v>258</v>
      </c>
      <c r="D237" s="2">
        <v>5000</v>
      </c>
      <c r="E237" s="2">
        <f t="shared" ca="1" si="9"/>
        <v>4</v>
      </c>
      <c r="F237" s="2">
        <f t="shared" ca="1" si="10"/>
        <v>4500</v>
      </c>
      <c r="G237" s="2">
        <f ca="1">ROUNDUP((RANDBETWEEN(6,21)-ROUNDUP($A$2/RANDBETWEEN(1,3),0))/10*D237,0)</f>
        <v>4500</v>
      </c>
      <c r="H237" s="2">
        <f ca="1">RANDBETWEEN(1,$A$6)-I237</f>
        <v>1</v>
      </c>
      <c r="I237" s="2">
        <f t="shared" si="11"/>
        <v>2</v>
      </c>
    </row>
    <row r="238" spans="1:9" x14ac:dyDescent="0.2">
      <c r="A238" s="2" t="s">
        <v>264</v>
      </c>
      <c r="B238" s="2" t="s">
        <v>21</v>
      </c>
      <c r="C238" s="2" t="s">
        <v>258</v>
      </c>
      <c r="D238" s="2">
        <v>15000</v>
      </c>
      <c r="E238" s="2">
        <f t="shared" ca="1" si="9"/>
        <v>4</v>
      </c>
      <c r="F238" s="2">
        <f t="shared" ca="1" si="10"/>
        <v>19500</v>
      </c>
      <c r="G238" s="2">
        <f ca="1">ROUNDUP((RANDBETWEEN(6,21)-ROUNDUP($A$2/RANDBETWEEN(1,3),0))/10*D238,0)</f>
        <v>19500</v>
      </c>
      <c r="H238" s="2">
        <f ca="1">RANDBETWEEN(1,$A$6)-I238</f>
        <v>1</v>
      </c>
      <c r="I238" s="2">
        <f t="shared" si="11"/>
        <v>2</v>
      </c>
    </row>
    <row r="239" spans="1:9" x14ac:dyDescent="0.2">
      <c r="A239" s="2" t="s">
        <v>265</v>
      </c>
      <c r="B239" s="2" t="s">
        <v>21</v>
      </c>
      <c r="C239" s="2" t="s">
        <v>258</v>
      </c>
      <c r="D239" s="2">
        <v>20000</v>
      </c>
      <c r="E239" s="2">
        <f t="shared" ca="1" si="9"/>
        <v>4</v>
      </c>
      <c r="F239" s="2">
        <f t="shared" ca="1" si="10"/>
        <v>16000</v>
      </c>
      <c r="G239" s="2">
        <f ca="1">ROUNDUP((RANDBETWEEN(6,21)-ROUNDUP($A$2/RANDBETWEEN(1,3),0))/10*D239,0)</f>
        <v>16000</v>
      </c>
      <c r="H239" s="2">
        <f ca="1">RANDBETWEEN(1,$A$6)-I239</f>
        <v>1</v>
      </c>
      <c r="I239" s="2">
        <f t="shared" si="11"/>
        <v>2</v>
      </c>
    </row>
    <row r="240" spans="1:9" x14ac:dyDescent="0.2">
      <c r="A240" s="2" t="s">
        <v>266</v>
      </c>
      <c r="B240" s="2" t="s">
        <v>21</v>
      </c>
      <c r="C240" s="2" t="s">
        <v>258</v>
      </c>
      <c r="D240" s="2">
        <v>20000</v>
      </c>
      <c r="E240" s="2">
        <f t="shared" ca="1" si="9"/>
        <v>24</v>
      </c>
      <c r="F240" s="2">
        <f t="shared" ca="1" si="10"/>
        <v>32000</v>
      </c>
      <c r="G240" s="2">
        <f ca="1">ROUNDUP((RANDBETWEEN(6,21)-ROUNDUP($A$2/RANDBETWEEN(1,3),0))/10*D240,0)</f>
        <v>32000</v>
      </c>
      <c r="H240" s="2">
        <f ca="1">RANDBETWEEN(1,$A$6)-I240</f>
        <v>6</v>
      </c>
      <c r="I240" s="2">
        <f t="shared" si="11"/>
        <v>2</v>
      </c>
    </row>
    <row r="241" spans="1:9" x14ac:dyDescent="0.2">
      <c r="A241" s="2" t="s">
        <v>267</v>
      </c>
      <c r="B241" s="2" t="s">
        <v>21</v>
      </c>
      <c r="C241" s="2" t="s">
        <v>258</v>
      </c>
      <c r="D241" s="2">
        <v>25000</v>
      </c>
      <c r="E241" s="2">
        <f t="shared" ca="1" si="9"/>
        <v>8</v>
      </c>
      <c r="F241" s="2">
        <f t="shared" ca="1" si="10"/>
        <v>10000</v>
      </c>
      <c r="G241" s="2">
        <f ca="1">ROUNDUP((RANDBETWEEN(6,21)-ROUNDUP($A$2/RANDBETWEEN(1,3),0))/10*D241,0)</f>
        <v>10000</v>
      </c>
      <c r="H241" s="2">
        <f ca="1">RANDBETWEEN(1,$A$6)-I241</f>
        <v>2</v>
      </c>
      <c r="I241" s="2">
        <f t="shared" si="11"/>
        <v>2</v>
      </c>
    </row>
    <row r="242" spans="1:9" x14ac:dyDescent="0.2">
      <c r="A242" s="2" t="s">
        <v>268</v>
      </c>
      <c r="B242" s="2" t="s">
        <v>21</v>
      </c>
      <c r="C242" s="2" t="s">
        <v>258</v>
      </c>
      <c r="D242" s="2">
        <v>60000</v>
      </c>
      <c r="E242" s="2">
        <f t="shared" ca="1" si="9"/>
        <v>16</v>
      </c>
      <c r="F242" s="2">
        <f t="shared" ca="1" si="10"/>
        <v>60000</v>
      </c>
      <c r="G242" s="2">
        <f ca="1">ROUNDUP((RANDBETWEEN(6,21)-ROUNDUP($A$2/RANDBETWEEN(1,3),0))/10*D242,0)</f>
        <v>60000</v>
      </c>
      <c r="H242" s="2">
        <f ca="1">RANDBETWEEN(1,$A$6)-I242</f>
        <v>4</v>
      </c>
      <c r="I242" s="2">
        <f t="shared" si="11"/>
        <v>2</v>
      </c>
    </row>
    <row r="243" spans="1:9" x14ac:dyDescent="0.2">
      <c r="A243" s="2" t="s">
        <v>269</v>
      </c>
      <c r="B243" s="2" t="s">
        <v>21</v>
      </c>
      <c r="C243" s="2" t="s">
        <v>258</v>
      </c>
      <c r="D243" s="2">
        <v>150000</v>
      </c>
      <c r="E243" s="2" t="str">
        <f t="shared" ca="1" si="9"/>
        <v/>
      </c>
      <c r="F243" s="2" t="str">
        <f t="shared" ca="1" si="10"/>
        <v>Not for Sale</v>
      </c>
      <c r="G243" s="2">
        <f ca="1">ROUNDUP((RANDBETWEEN(6,21)-ROUNDUP($A$2/RANDBETWEEN(1,3),0))/10*D243,0)</f>
        <v>255000</v>
      </c>
      <c r="H243" s="2">
        <f ca="1">RANDBETWEEN(1,$A$6)-I243</f>
        <v>6</v>
      </c>
      <c r="I243" s="2">
        <f t="shared" si="11"/>
        <v>2</v>
      </c>
    </row>
    <row r="244" spans="1:9" x14ac:dyDescent="0.2">
      <c r="A244" s="2" t="s">
        <v>270</v>
      </c>
      <c r="B244" s="2" t="s">
        <v>21</v>
      </c>
      <c r="C244" s="2" t="s">
        <v>258</v>
      </c>
      <c r="D244" s="2">
        <v>1500</v>
      </c>
      <c r="E244" s="2">
        <f t="shared" ca="1" si="9"/>
        <v>28</v>
      </c>
      <c r="F244" s="2">
        <f t="shared" ca="1" si="10"/>
        <v>2700</v>
      </c>
      <c r="G244" s="2">
        <f ca="1">ROUNDUP((RANDBETWEEN(6,21)-ROUNDUP($A$2/RANDBETWEEN(1,3),0))/10*D244,0)</f>
        <v>2700</v>
      </c>
      <c r="H244" s="2">
        <f ca="1">RANDBETWEEN(1,$A$6)-I244</f>
        <v>7</v>
      </c>
      <c r="I244" s="2">
        <f t="shared" si="11"/>
        <v>2</v>
      </c>
    </row>
    <row r="245" spans="1:9" x14ac:dyDescent="0.2">
      <c r="A245" s="2" t="s">
        <v>271</v>
      </c>
      <c r="B245" s="2" t="s">
        <v>21</v>
      </c>
      <c r="C245" s="2" t="s">
        <v>258</v>
      </c>
      <c r="D245" s="2">
        <v>300</v>
      </c>
      <c r="E245" s="2">
        <f t="shared" ca="1" si="9"/>
        <v>20</v>
      </c>
      <c r="F245" s="2">
        <f t="shared" ca="1" si="10"/>
        <v>270</v>
      </c>
      <c r="G245" s="2">
        <f ca="1">ROUNDUP((RANDBETWEEN(6,21)-ROUNDUP($A$2/RANDBETWEEN(1,3),0))/10*D245,0)</f>
        <v>270</v>
      </c>
      <c r="H245" s="2">
        <f ca="1">RANDBETWEEN(1,$A$6)-I245</f>
        <v>5</v>
      </c>
      <c r="I245" s="2">
        <f t="shared" si="11"/>
        <v>2</v>
      </c>
    </row>
    <row r="246" spans="1:9" x14ac:dyDescent="0.2">
      <c r="A246" s="2" t="s">
        <v>272</v>
      </c>
      <c r="B246" s="2" t="s">
        <v>21</v>
      </c>
      <c r="C246" s="2" t="s">
        <v>258</v>
      </c>
      <c r="D246" s="2">
        <v>900</v>
      </c>
      <c r="E246" s="2">
        <f t="shared" ca="1" si="9"/>
        <v>24</v>
      </c>
      <c r="F246" s="2">
        <f t="shared" ca="1" si="10"/>
        <v>720</v>
      </c>
      <c r="G246" s="2">
        <f ca="1">ROUNDUP((RANDBETWEEN(6,21)-ROUNDUP($A$2/RANDBETWEEN(1,3),0))/10*D246,0)</f>
        <v>720</v>
      </c>
      <c r="H246" s="2">
        <f ca="1">RANDBETWEEN(1,$A$6)-I246</f>
        <v>6</v>
      </c>
      <c r="I246" s="2">
        <f t="shared" si="11"/>
        <v>2</v>
      </c>
    </row>
    <row r="247" spans="1:9" x14ac:dyDescent="0.2">
      <c r="A247" s="2" t="s">
        <v>273</v>
      </c>
      <c r="B247" s="2" t="s">
        <v>21</v>
      </c>
      <c r="C247" s="2" t="s">
        <v>258</v>
      </c>
      <c r="D247" s="2">
        <v>700</v>
      </c>
      <c r="E247" s="2">
        <f t="shared" ca="1" si="9"/>
        <v>28</v>
      </c>
      <c r="F247" s="2">
        <f t="shared" ca="1" si="10"/>
        <v>1190</v>
      </c>
      <c r="G247" s="2">
        <f ca="1">ROUNDUP((RANDBETWEEN(6,21)-ROUNDUP($A$2/RANDBETWEEN(1,3),0))/10*D247,0)</f>
        <v>1190</v>
      </c>
      <c r="H247" s="2">
        <f ca="1">RANDBETWEEN(1,$A$6)-I247</f>
        <v>7</v>
      </c>
      <c r="I247" s="2">
        <f t="shared" si="11"/>
        <v>2</v>
      </c>
    </row>
    <row r="248" spans="1:9" x14ac:dyDescent="0.2">
      <c r="A248" s="2" t="s">
        <v>274</v>
      </c>
      <c r="B248" s="2" t="s">
        <v>21</v>
      </c>
      <c r="C248" s="2" t="s">
        <v>258</v>
      </c>
      <c r="D248" s="2">
        <v>2000</v>
      </c>
      <c r="E248" s="2">
        <f t="shared" ca="1" si="9"/>
        <v>24</v>
      </c>
      <c r="F248" s="2">
        <f t="shared" ca="1" si="10"/>
        <v>3000</v>
      </c>
      <c r="G248" s="2">
        <f ca="1">ROUNDUP((RANDBETWEEN(6,21)-ROUNDUP($A$2/RANDBETWEEN(1,3),0))/10*D248,0)</f>
        <v>3000</v>
      </c>
      <c r="H248" s="2">
        <f ca="1">RANDBETWEEN(1,$A$6)-I248</f>
        <v>6</v>
      </c>
      <c r="I248" s="2">
        <f t="shared" si="11"/>
        <v>2</v>
      </c>
    </row>
    <row r="249" spans="1:9" x14ac:dyDescent="0.2">
      <c r="A249" s="2" t="s">
        <v>275</v>
      </c>
      <c r="B249" s="2" t="s">
        <v>21</v>
      </c>
      <c r="C249" s="2" t="s">
        <v>258</v>
      </c>
      <c r="D249" s="2">
        <v>3000</v>
      </c>
      <c r="E249" s="2">
        <f t="shared" ca="1" si="9"/>
        <v>32</v>
      </c>
      <c r="F249" s="2">
        <f t="shared" ca="1" si="10"/>
        <v>4200</v>
      </c>
      <c r="G249" s="2">
        <f ca="1">ROUNDUP((RANDBETWEEN(6,21)-ROUNDUP($A$2/RANDBETWEEN(1,3),0))/10*D249,0)</f>
        <v>4200</v>
      </c>
      <c r="H249" s="2">
        <f ca="1">RANDBETWEEN(1,$A$6)-I249</f>
        <v>8</v>
      </c>
      <c r="I249" s="2">
        <f t="shared" si="11"/>
        <v>2</v>
      </c>
    </row>
    <row r="250" spans="1:9" x14ac:dyDescent="0.2">
      <c r="A250" s="2" t="s">
        <v>276</v>
      </c>
      <c r="B250" s="2" t="s">
        <v>27</v>
      </c>
      <c r="C250" s="2" t="s">
        <v>258</v>
      </c>
      <c r="D250" s="2">
        <v>500</v>
      </c>
      <c r="E250" s="2" t="str">
        <f t="shared" ca="1" si="9"/>
        <v/>
      </c>
      <c r="F250" s="2">
        <f t="shared" ca="1" si="10"/>
        <v>250</v>
      </c>
      <c r="G250" s="2">
        <f ca="1">ROUNDUP((RANDBETWEEN(6,21)-ROUNDUP($A$2/RANDBETWEEN(1,3),0))/10*D250,0)</f>
        <v>250</v>
      </c>
      <c r="H250" s="2">
        <f ca="1">RANDBETWEEN(1,$A$6)-I250</f>
        <v>-4</v>
      </c>
      <c r="I250" s="2">
        <f t="shared" si="11"/>
        <v>5</v>
      </c>
    </row>
    <row r="251" spans="1:9" x14ac:dyDescent="0.2">
      <c r="A251" s="2" t="s">
        <v>277</v>
      </c>
      <c r="B251" s="2" t="s">
        <v>27</v>
      </c>
      <c r="C251" s="2" t="s">
        <v>258</v>
      </c>
      <c r="D251" s="2">
        <v>1000</v>
      </c>
      <c r="E251" s="2" t="str">
        <f t="shared" ca="1" si="9"/>
        <v/>
      </c>
      <c r="F251" s="2">
        <f t="shared" ca="1" si="10"/>
        <v>500</v>
      </c>
      <c r="G251" s="2">
        <f ca="1">ROUNDUP((RANDBETWEEN(6,21)-ROUNDUP($A$2/RANDBETWEEN(1,3),0))/10*D251,0)</f>
        <v>500</v>
      </c>
      <c r="H251" s="2">
        <f ca="1">RANDBETWEEN(1,$A$6)-I251</f>
        <v>-2</v>
      </c>
      <c r="I251" s="2">
        <f t="shared" si="11"/>
        <v>5</v>
      </c>
    </row>
    <row r="252" spans="1:9" x14ac:dyDescent="0.2">
      <c r="A252" s="2" t="s">
        <v>278</v>
      </c>
      <c r="B252" s="2" t="s">
        <v>27</v>
      </c>
      <c r="C252" s="2" t="s">
        <v>258</v>
      </c>
      <c r="D252" s="2">
        <v>2500</v>
      </c>
      <c r="E252" s="2" t="str">
        <f t="shared" ca="1" si="9"/>
        <v/>
      </c>
      <c r="F252" s="2">
        <f t="shared" ca="1" si="10"/>
        <v>3250</v>
      </c>
      <c r="G252" s="2">
        <f ca="1">ROUNDUP((RANDBETWEEN(6,21)-ROUNDUP($A$2/RANDBETWEEN(1,3),0))/10*D252,0)</f>
        <v>3250</v>
      </c>
      <c r="H252" s="2">
        <f ca="1">RANDBETWEEN(1,$A$6)-I252</f>
        <v>-2</v>
      </c>
      <c r="I252" s="2">
        <f t="shared" si="11"/>
        <v>5</v>
      </c>
    </row>
    <row r="253" spans="1:9" x14ac:dyDescent="0.2">
      <c r="A253" s="2" t="s">
        <v>279</v>
      </c>
      <c r="B253" s="2" t="s">
        <v>27</v>
      </c>
      <c r="C253" s="2" t="s">
        <v>258</v>
      </c>
      <c r="D253" s="2">
        <v>10000</v>
      </c>
      <c r="E253" s="2" t="str">
        <f t="shared" ca="1" si="9"/>
        <v/>
      </c>
      <c r="F253" s="2">
        <f t="shared" ca="1" si="10"/>
        <v>17000</v>
      </c>
      <c r="G253" s="2">
        <f ca="1">ROUNDUP((RANDBETWEEN(6,21)-ROUNDUP($A$2/RANDBETWEEN(1,3),0))/10*D253,0)</f>
        <v>17000</v>
      </c>
      <c r="H253" s="2">
        <f ca="1">RANDBETWEEN(1,$A$6)-I253</f>
        <v>0</v>
      </c>
      <c r="I253" s="2">
        <f t="shared" si="11"/>
        <v>5</v>
      </c>
    </row>
    <row r="254" spans="1:9" x14ac:dyDescent="0.2">
      <c r="A254" s="2" t="s">
        <v>280</v>
      </c>
      <c r="B254" s="2" t="s">
        <v>27</v>
      </c>
      <c r="C254" s="2" t="s">
        <v>258</v>
      </c>
      <c r="D254" s="2">
        <v>1500</v>
      </c>
      <c r="E254" s="2" t="str">
        <f t="shared" ca="1" si="9"/>
        <v/>
      </c>
      <c r="F254" s="2">
        <f t="shared" ca="1" si="10"/>
        <v>1500</v>
      </c>
      <c r="G254" s="2">
        <f ca="1">ROUNDUP((RANDBETWEEN(6,21)-ROUNDUP($A$2/RANDBETWEEN(1,3),0))/10*D254,0)</f>
        <v>1500</v>
      </c>
      <c r="H254" s="2">
        <f ca="1">RANDBETWEEN(1,$A$6)-I254</f>
        <v>-1</v>
      </c>
      <c r="I254" s="2">
        <f t="shared" si="11"/>
        <v>5</v>
      </c>
    </row>
    <row r="255" spans="1:9" x14ac:dyDescent="0.2">
      <c r="A255" s="2" t="s">
        <v>281</v>
      </c>
      <c r="B255" s="2" t="s">
        <v>27</v>
      </c>
      <c r="C255" s="2" t="s">
        <v>258</v>
      </c>
      <c r="D255" s="2">
        <v>5000</v>
      </c>
      <c r="E255" s="2">
        <f t="shared" ca="1" si="9"/>
        <v>8</v>
      </c>
      <c r="F255" s="2">
        <f t="shared" ca="1" si="10"/>
        <v>5000</v>
      </c>
      <c r="G255" s="2">
        <f ca="1">ROUNDUP((RANDBETWEEN(6,21)-ROUNDUP($A$2/RANDBETWEEN(1,3),0))/10*D255,0)</f>
        <v>5000</v>
      </c>
      <c r="H255" s="2">
        <f ca="1">RANDBETWEEN(1,$A$6)-I255</f>
        <v>2</v>
      </c>
      <c r="I255" s="2">
        <f t="shared" si="11"/>
        <v>5</v>
      </c>
    </row>
    <row r="256" spans="1:9" x14ac:dyDescent="0.2">
      <c r="A256" s="2" t="s">
        <v>282</v>
      </c>
      <c r="B256" s="2" t="s">
        <v>27</v>
      </c>
      <c r="C256" s="2" t="s">
        <v>258</v>
      </c>
      <c r="D256" s="2">
        <v>15000</v>
      </c>
      <c r="E256" s="2">
        <f t="shared" ca="1" si="9"/>
        <v>20</v>
      </c>
      <c r="F256" s="2">
        <f t="shared" ca="1" si="10"/>
        <v>10500</v>
      </c>
      <c r="G256" s="2">
        <f ca="1">ROUNDUP((RANDBETWEEN(6,21)-ROUNDUP($A$2/RANDBETWEEN(1,3),0))/10*D256,0)</f>
        <v>10500</v>
      </c>
      <c r="H256" s="2">
        <f ca="1">RANDBETWEEN(1,$A$6)-I256</f>
        <v>5</v>
      </c>
      <c r="I256" s="2">
        <f t="shared" si="11"/>
        <v>5</v>
      </c>
    </row>
    <row r="257" spans="1:9" x14ac:dyDescent="0.2">
      <c r="A257" s="2" t="s">
        <v>283</v>
      </c>
      <c r="B257" s="2" t="s">
        <v>27</v>
      </c>
      <c r="C257" s="2" t="s">
        <v>258</v>
      </c>
      <c r="D257" s="2">
        <v>20000</v>
      </c>
      <c r="E257" s="2" t="str">
        <f t="shared" ca="1" si="9"/>
        <v/>
      </c>
      <c r="F257" s="2">
        <f t="shared" ca="1" si="10"/>
        <v>12000</v>
      </c>
      <c r="G257" s="2">
        <f ca="1">ROUNDUP((RANDBETWEEN(6,21)-ROUNDUP($A$2/RANDBETWEEN(1,3),0))/10*D257,0)</f>
        <v>12000</v>
      </c>
      <c r="H257" s="2">
        <f ca="1">RANDBETWEEN(1,$A$6)-I257</f>
        <v>-3</v>
      </c>
      <c r="I257" s="2">
        <f t="shared" si="11"/>
        <v>5</v>
      </c>
    </row>
    <row r="258" spans="1:9" x14ac:dyDescent="0.2">
      <c r="A258" s="2" t="s">
        <v>284</v>
      </c>
      <c r="B258" s="2" t="s">
        <v>27</v>
      </c>
      <c r="C258" s="2" t="s">
        <v>258</v>
      </c>
      <c r="D258" s="2">
        <v>20000</v>
      </c>
      <c r="E258" s="2" t="str">
        <f t="shared" ca="1" si="9"/>
        <v/>
      </c>
      <c r="F258" s="2">
        <f t="shared" ca="1" si="10"/>
        <v>10000</v>
      </c>
      <c r="G258" s="2">
        <f ca="1">ROUNDUP((RANDBETWEEN(6,21)-ROUNDUP($A$2/RANDBETWEEN(1,3),0))/10*D258,0)</f>
        <v>10000</v>
      </c>
      <c r="H258" s="2">
        <f ca="1">RANDBETWEEN(1,$A$6)-I258</f>
        <v>0</v>
      </c>
      <c r="I258" s="2">
        <f t="shared" si="11"/>
        <v>5</v>
      </c>
    </row>
    <row r="259" spans="1:9" x14ac:dyDescent="0.2">
      <c r="A259" s="2" t="s">
        <v>285</v>
      </c>
      <c r="B259" s="2" t="s">
        <v>27</v>
      </c>
      <c r="C259" s="2" t="s">
        <v>258</v>
      </c>
      <c r="D259" s="2">
        <v>25000</v>
      </c>
      <c r="E259" s="2">
        <f t="shared" ca="1" si="9"/>
        <v>8</v>
      </c>
      <c r="F259" s="2">
        <f t="shared" ca="1" si="10"/>
        <v>27500</v>
      </c>
      <c r="G259" s="2">
        <f ca="1">ROUNDUP((RANDBETWEEN(6,21)-ROUNDUP($A$2/RANDBETWEEN(1,3),0))/10*D259,0)</f>
        <v>27500</v>
      </c>
      <c r="H259" s="2">
        <f ca="1">RANDBETWEEN(1,$A$6)-I259</f>
        <v>2</v>
      </c>
      <c r="I259" s="2">
        <f t="shared" si="11"/>
        <v>5</v>
      </c>
    </row>
    <row r="260" spans="1:9" x14ac:dyDescent="0.2">
      <c r="A260" s="2" t="s">
        <v>286</v>
      </c>
      <c r="B260" s="2" t="s">
        <v>27</v>
      </c>
      <c r="C260" s="2" t="s">
        <v>258</v>
      </c>
      <c r="D260" s="2">
        <v>60000</v>
      </c>
      <c r="E260" s="2">
        <f t="shared" ca="1" si="9"/>
        <v>4</v>
      </c>
      <c r="F260" s="2">
        <f t="shared" ca="1" si="10"/>
        <v>24000</v>
      </c>
      <c r="G260" s="2">
        <f ca="1">ROUNDUP((RANDBETWEEN(6,21)-ROUNDUP($A$2/RANDBETWEEN(1,3),0))/10*D260,0)</f>
        <v>24000</v>
      </c>
      <c r="H260" s="2">
        <f ca="1">RANDBETWEEN(1,$A$6)-I260</f>
        <v>1</v>
      </c>
      <c r="I260" s="2">
        <f t="shared" si="11"/>
        <v>5</v>
      </c>
    </row>
    <row r="261" spans="1:9" x14ac:dyDescent="0.2">
      <c r="A261" s="2" t="s">
        <v>287</v>
      </c>
      <c r="B261" s="2" t="s">
        <v>27</v>
      </c>
      <c r="C261" s="2" t="s">
        <v>258</v>
      </c>
      <c r="D261" s="2">
        <v>150000</v>
      </c>
      <c r="E261" s="2" t="str">
        <f t="shared" ca="1" si="9"/>
        <v/>
      </c>
      <c r="F261" s="2" t="str">
        <f t="shared" ca="1" si="10"/>
        <v>Not for Sale</v>
      </c>
      <c r="G261" s="2">
        <f ca="1">ROUNDUP((RANDBETWEEN(6,21)-ROUNDUP($A$2/RANDBETWEEN(1,3),0))/10*D261,0)</f>
        <v>285000</v>
      </c>
      <c r="H261" s="2">
        <f ca="1">RANDBETWEEN(1,$A$6)-I261</f>
        <v>0</v>
      </c>
      <c r="I261" s="2">
        <f t="shared" si="11"/>
        <v>5</v>
      </c>
    </row>
    <row r="262" spans="1:9" x14ac:dyDescent="0.2">
      <c r="A262" s="2" t="s">
        <v>288</v>
      </c>
      <c r="B262" s="2" t="s">
        <v>27</v>
      </c>
      <c r="C262" s="2" t="s">
        <v>258</v>
      </c>
      <c r="D262" s="2">
        <v>1500</v>
      </c>
      <c r="E262" s="2" t="str">
        <f t="shared" ca="1" si="9"/>
        <v/>
      </c>
      <c r="F262" s="2">
        <f t="shared" ca="1" si="10"/>
        <v>2550</v>
      </c>
      <c r="G262" s="2">
        <f ca="1">ROUNDUP((RANDBETWEEN(6,21)-ROUNDUP($A$2/RANDBETWEEN(1,3),0))/10*D262,0)</f>
        <v>2550</v>
      </c>
      <c r="H262" s="2">
        <f ca="1">RANDBETWEEN(1,$A$6)-I262</f>
        <v>-3</v>
      </c>
      <c r="I262" s="2">
        <f t="shared" si="11"/>
        <v>5</v>
      </c>
    </row>
    <row r="263" spans="1:9" x14ac:dyDescent="0.2">
      <c r="A263" s="2" t="s">
        <v>289</v>
      </c>
      <c r="B263" s="2" t="s">
        <v>27</v>
      </c>
      <c r="C263" s="2" t="s">
        <v>258</v>
      </c>
      <c r="D263" s="2">
        <v>300</v>
      </c>
      <c r="E263" s="2" t="str">
        <f t="shared" ca="1" si="9"/>
        <v/>
      </c>
      <c r="F263" s="2">
        <f t="shared" ca="1" si="10"/>
        <v>240</v>
      </c>
      <c r="G263" s="2">
        <f ca="1">ROUNDUP((RANDBETWEEN(6,21)-ROUNDUP($A$2/RANDBETWEEN(1,3),0))/10*D263,0)</f>
        <v>240</v>
      </c>
      <c r="H263" s="2">
        <f ca="1">RANDBETWEEN(1,$A$6)-I263</f>
        <v>0</v>
      </c>
      <c r="I263" s="2">
        <f t="shared" si="11"/>
        <v>5</v>
      </c>
    </row>
    <row r="264" spans="1:9" x14ac:dyDescent="0.2">
      <c r="A264" s="2" t="s">
        <v>290</v>
      </c>
      <c r="B264" s="2" t="s">
        <v>27</v>
      </c>
      <c r="C264" s="2" t="s">
        <v>258</v>
      </c>
      <c r="D264" s="2">
        <v>900</v>
      </c>
      <c r="E264" s="2" t="str">
        <f t="shared" ca="1" si="9"/>
        <v/>
      </c>
      <c r="F264" s="2">
        <f t="shared" ca="1" si="10"/>
        <v>1710</v>
      </c>
      <c r="G264" s="2">
        <f ca="1">ROUNDUP((RANDBETWEEN(6,21)-ROUNDUP($A$2/RANDBETWEEN(1,3),0))/10*D264,0)</f>
        <v>1710</v>
      </c>
      <c r="H264" s="2">
        <f ca="1">RANDBETWEEN(1,$A$6)-I264</f>
        <v>-1</v>
      </c>
      <c r="I264" s="2">
        <f t="shared" si="11"/>
        <v>5</v>
      </c>
    </row>
    <row r="265" spans="1:9" x14ac:dyDescent="0.2">
      <c r="A265" s="2" t="s">
        <v>291</v>
      </c>
      <c r="B265" s="2" t="s">
        <v>27</v>
      </c>
      <c r="C265" s="2" t="s">
        <v>258</v>
      </c>
      <c r="D265" s="2">
        <v>700</v>
      </c>
      <c r="E265" s="2" t="str">
        <f t="shared" ca="1" si="9"/>
        <v/>
      </c>
      <c r="F265" s="2">
        <f t="shared" ca="1" si="10"/>
        <v>280</v>
      </c>
      <c r="G265" s="2">
        <f ca="1">ROUNDUP((RANDBETWEEN(6,21)-ROUNDUP($A$2/RANDBETWEEN(1,3),0))/10*D265,0)</f>
        <v>280</v>
      </c>
      <c r="H265" s="2">
        <f ca="1">RANDBETWEEN(1,$A$6)-I265</f>
        <v>0</v>
      </c>
      <c r="I265" s="2">
        <f t="shared" si="11"/>
        <v>5</v>
      </c>
    </row>
    <row r="266" spans="1:9" x14ac:dyDescent="0.2">
      <c r="A266" s="2" t="s">
        <v>292</v>
      </c>
      <c r="B266" s="2" t="s">
        <v>27</v>
      </c>
      <c r="C266" s="2" t="s">
        <v>258</v>
      </c>
      <c r="D266" s="2">
        <v>2000</v>
      </c>
      <c r="E266" s="2" t="str">
        <f t="shared" ref="E266:E329" ca="1" si="12">IF(H266&lt;=0,"",IF(F266="Not for Sale","",H266*$A$2))</f>
        <v/>
      </c>
      <c r="F266" s="2">
        <f t="shared" ref="F266:F329" ca="1" si="13">IF(G266&gt;$A$3,"Not for Sale",G266)</f>
        <v>3200</v>
      </c>
      <c r="G266" s="2">
        <f ca="1">ROUNDUP((RANDBETWEEN(6,21)-ROUNDUP($A$2/RANDBETWEEN(1,3),0))/10*D266,0)</f>
        <v>3200</v>
      </c>
      <c r="H266" s="2">
        <f ca="1">RANDBETWEEN(1,$A$6)-I266</f>
        <v>-1</v>
      </c>
      <c r="I266" s="2">
        <f t="shared" ref="I266:I329" si="14">IF(B266="C",2,IF(B266="U",5,IF(B266="R",7,IF(B266="E",9,""))))</f>
        <v>5</v>
      </c>
    </row>
    <row r="267" spans="1:9" x14ac:dyDescent="0.2">
      <c r="A267" s="2" t="s">
        <v>293</v>
      </c>
      <c r="B267" s="2" t="s">
        <v>27</v>
      </c>
      <c r="C267" s="2" t="s">
        <v>258</v>
      </c>
      <c r="D267" s="2">
        <v>3000</v>
      </c>
      <c r="E267" s="2">
        <f t="shared" ca="1" si="12"/>
        <v>8</v>
      </c>
      <c r="F267" s="2">
        <f t="shared" ca="1" si="13"/>
        <v>2100</v>
      </c>
      <c r="G267" s="2">
        <f ca="1">ROUNDUP((RANDBETWEEN(6,21)-ROUNDUP($A$2/RANDBETWEEN(1,3),0))/10*D267,0)</f>
        <v>2100</v>
      </c>
      <c r="H267" s="2">
        <f ca="1">RANDBETWEEN(1,$A$6)-I267</f>
        <v>2</v>
      </c>
      <c r="I267" s="2">
        <f t="shared" si="14"/>
        <v>5</v>
      </c>
    </row>
    <row r="268" spans="1:9" x14ac:dyDescent="0.2">
      <c r="A268" s="2" t="s">
        <v>294</v>
      </c>
      <c r="B268" s="2" t="s">
        <v>21</v>
      </c>
      <c r="C268" s="2" t="s">
        <v>143</v>
      </c>
      <c r="D268" s="2">
        <v>2000</v>
      </c>
      <c r="E268" s="2">
        <f t="shared" ca="1" si="12"/>
        <v>4</v>
      </c>
      <c r="F268" s="2">
        <f t="shared" ca="1" si="13"/>
        <v>3200</v>
      </c>
      <c r="G268" s="2">
        <f ca="1">ROUNDUP((RANDBETWEEN(6,21)-ROUNDUP($A$2/RANDBETWEEN(1,3),0))/10*D268,0)</f>
        <v>3200</v>
      </c>
      <c r="H268" s="2">
        <f ca="1">RANDBETWEEN(1,$A$6)-I268</f>
        <v>1</v>
      </c>
      <c r="I268" s="2">
        <f t="shared" si="14"/>
        <v>2</v>
      </c>
    </row>
    <row r="269" spans="1:9" x14ac:dyDescent="0.2">
      <c r="A269" s="2" t="s">
        <v>295</v>
      </c>
      <c r="B269" s="2" t="s">
        <v>21</v>
      </c>
      <c r="C269" s="2" t="s">
        <v>143</v>
      </c>
      <c r="D269" s="2">
        <v>5000</v>
      </c>
      <c r="E269" s="2">
        <f t="shared" ca="1" si="12"/>
        <v>20</v>
      </c>
      <c r="F269" s="2">
        <f t="shared" ca="1" si="13"/>
        <v>3000</v>
      </c>
      <c r="G269" s="2">
        <f ca="1">ROUNDUP((RANDBETWEEN(6,21)-ROUNDUP($A$2/RANDBETWEEN(1,3),0))/10*D269,0)</f>
        <v>3000</v>
      </c>
      <c r="H269" s="2">
        <f ca="1">RANDBETWEEN(1,$A$6)-I269</f>
        <v>5</v>
      </c>
      <c r="I269" s="2">
        <f t="shared" si="14"/>
        <v>2</v>
      </c>
    </row>
    <row r="270" spans="1:9" x14ac:dyDescent="0.2">
      <c r="A270" s="2" t="s">
        <v>296</v>
      </c>
      <c r="B270" s="2" t="s">
        <v>21</v>
      </c>
      <c r="C270" s="2" t="s">
        <v>143</v>
      </c>
      <c r="D270" s="2">
        <v>10000</v>
      </c>
      <c r="E270" s="2">
        <f t="shared" ca="1" si="12"/>
        <v>20</v>
      </c>
      <c r="F270" s="2">
        <f t="shared" ca="1" si="13"/>
        <v>2000</v>
      </c>
      <c r="G270" s="2">
        <f ca="1">ROUNDUP((RANDBETWEEN(6,21)-ROUNDUP($A$2/RANDBETWEEN(1,3),0))/10*D270,0)</f>
        <v>2000</v>
      </c>
      <c r="H270" s="2">
        <f ca="1">RANDBETWEEN(1,$A$6)-I270</f>
        <v>5</v>
      </c>
      <c r="I270" s="2">
        <f t="shared" si="14"/>
        <v>2</v>
      </c>
    </row>
    <row r="271" spans="1:9" x14ac:dyDescent="0.2">
      <c r="A271" s="2" t="s">
        <v>297</v>
      </c>
      <c r="B271" s="2" t="s">
        <v>21</v>
      </c>
      <c r="C271" s="2" t="s">
        <v>143</v>
      </c>
      <c r="D271" s="2">
        <v>30000</v>
      </c>
      <c r="E271" s="2">
        <f t="shared" ca="1" si="12"/>
        <v>24</v>
      </c>
      <c r="F271" s="2">
        <f t="shared" ca="1" si="13"/>
        <v>45000</v>
      </c>
      <c r="G271" s="2">
        <f ca="1">ROUNDUP((RANDBETWEEN(6,21)-ROUNDUP($A$2/RANDBETWEEN(1,3),0))/10*D271,0)</f>
        <v>45000</v>
      </c>
      <c r="H271" s="2">
        <f ca="1">RANDBETWEEN(1,$A$6)-I271</f>
        <v>6</v>
      </c>
      <c r="I271" s="2">
        <f t="shared" si="14"/>
        <v>2</v>
      </c>
    </row>
    <row r="272" spans="1:9" x14ac:dyDescent="0.2">
      <c r="A272" s="2" t="s">
        <v>298</v>
      </c>
      <c r="B272" s="2" t="s">
        <v>27</v>
      </c>
      <c r="C272" s="2" t="s">
        <v>143</v>
      </c>
      <c r="D272" s="2">
        <v>40000</v>
      </c>
      <c r="E272" s="2">
        <f t="shared" ca="1" si="12"/>
        <v>20</v>
      </c>
      <c r="F272" s="2">
        <f t="shared" ca="1" si="13"/>
        <v>56000</v>
      </c>
      <c r="G272" s="2">
        <f ca="1">ROUNDUP((RANDBETWEEN(6,21)-ROUNDUP($A$2/RANDBETWEEN(1,3),0))/10*D272,0)</f>
        <v>56000</v>
      </c>
      <c r="H272" s="2">
        <f ca="1">RANDBETWEEN(1,$A$6)-I272</f>
        <v>5</v>
      </c>
      <c r="I272" s="2">
        <f t="shared" si="14"/>
        <v>5</v>
      </c>
    </row>
    <row r="273" spans="1:9" x14ac:dyDescent="0.2">
      <c r="A273" s="2" t="s">
        <v>299</v>
      </c>
      <c r="B273" s="2" t="s">
        <v>27</v>
      </c>
      <c r="C273" s="2" t="s">
        <v>143</v>
      </c>
      <c r="D273" s="2">
        <v>50000</v>
      </c>
      <c r="E273" s="2">
        <f t="shared" ca="1" si="12"/>
        <v>12</v>
      </c>
      <c r="F273" s="2">
        <f t="shared" ca="1" si="13"/>
        <v>30000</v>
      </c>
      <c r="G273" s="2">
        <f ca="1">ROUNDUP((RANDBETWEEN(6,21)-ROUNDUP($A$2/RANDBETWEEN(1,3),0))/10*D273,0)</f>
        <v>30000</v>
      </c>
      <c r="H273" s="2">
        <f ca="1">RANDBETWEEN(1,$A$6)-I273</f>
        <v>3</v>
      </c>
      <c r="I273" s="2">
        <f t="shared" si="14"/>
        <v>5</v>
      </c>
    </row>
    <row r="274" spans="1:9" x14ac:dyDescent="0.2">
      <c r="A274" s="2" t="s">
        <v>300</v>
      </c>
      <c r="B274" s="2" t="s">
        <v>46</v>
      </c>
      <c r="C274" s="2" t="s">
        <v>143</v>
      </c>
      <c r="D274" s="2">
        <v>300000</v>
      </c>
      <c r="E274" s="2" t="str">
        <f t="shared" ca="1" si="12"/>
        <v/>
      </c>
      <c r="F274" s="2" t="str">
        <f t="shared" ca="1" si="13"/>
        <v>Not for Sale</v>
      </c>
      <c r="G274" s="2">
        <f ca="1">ROUNDUP((RANDBETWEEN(6,21)-ROUNDUP($A$2/RANDBETWEEN(1,3),0))/10*D274,0)</f>
        <v>180000</v>
      </c>
      <c r="H274" s="2">
        <f ca="1">RANDBETWEEN(1,$A$6)-I274</f>
        <v>2</v>
      </c>
      <c r="I274" s="2">
        <f t="shared" si="14"/>
        <v>7</v>
      </c>
    </row>
    <row r="275" spans="1:9" x14ac:dyDescent="0.2">
      <c r="A275" s="2" t="s">
        <v>301</v>
      </c>
      <c r="B275" s="2" t="s">
        <v>21</v>
      </c>
      <c r="C275" s="2" t="s">
        <v>143</v>
      </c>
      <c r="D275" s="2">
        <v>4000</v>
      </c>
      <c r="E275" s="2">
        <f t="shared" ca="1" si="12"/>
        <v>32</v>
      </c>
      <c r="F275" s="2">
        <f t="shared" ca="1" si="13"/>
        <v>4400</v>
      </c>
      <c r="G275" s="2">
        <f ca="1">ROUNDUP((RANDBETWEEN(6,21)-ROUNDUP($A$2/RANDBETWEEN(1,3),0))/10*D275,0)</f>
        <v>4400</v>
      </c>
      <c r="H275" s="2">
        <f ca="1">RANDBETWEEN(1,$A$6)-I275</f>
        <v>8</v>
      </c>
      <c r="I275" s="2">
        <f t="shared" si="14"/>
        <v>2</v>
      </c>
    </row>
    <row r="276" spans="1:9" x14ac:dyDescent="0.2">
      <c r="A276" s="2" t="s">
        <v>302</v>
      </c>
      <c r="B276" s="2" t="s">
        <v>21</v>
      </c>
      <c r="C276" s="2" t="s">
        <v>143</v>
      </c>
      <c r="D276" s="2">
        <v>10000</v>
      </c>
      <c r="E276" s="2">
        <f t="shared" ca="1" si="12"/>
        <v>24</v>
      </c>
      <c r="F276" s="2">
        <f t="shared" ca="1" si="13"/>
        <v>4000</v>
      </c>
      <c r="G276" s="2">
        <f ca="1">ROUNDUP((RANDBETWEEN(6,21)-ROUNDUP($A$2/RANDBETWEEN(1,3),0))/10*D276,0)</f>
        <v>4000</v>
      </c>
      <c r="H276" s="2">
        <f ca="1">RANDBETWEEN(1,$A$6)-I276</f>
        <v>6</v>
      </c>
      <c r="I276" s="2">
        <f t="shared" si="14"/>
        <v>2</v>
      </c>
    </row>
    <row r="277" spans="1:9" x14ac:dyDescent="0.2">
      <c r="A277" s="2" t="s">
        <v>303</v>
      </c>
      <c r="B277" s="2" t="s">
        <v>21</v>
      </c>
      <c r="C277" s="2" t="s">
        <v>143</v>
      </c>
      <c r="D277" s="2">
        <v>20000</v>
      </c>
      <c r="E277" s="2">
        <f t="shared" ca="1" si="12"/>
        <v>8</v>
      </c>
      <c r="F277" s="2">
        <f t="shared" ca="1" si="13"/>
        <v>26000</v>
      </c>
      <c r="G277" s="2">
        <f ca="1">ROUNDUP((RANDBETWEEN(6,21)-ROUNDUP($A$2/RANDBETWEEN(1,3),0))/10*D277,0)</f>
        <v>26000</v>
      </c>
      <c r="H277" s="2">
        <f ca="1">RANDBETWEEN(1,$A$6)-I277</f>
        <v>2</v>
      </c>
      <c r="I277" s="2">
        <f t="shared" si="14"/>
        <v>2</v>
      </c>
    </row>
    <row r="278" spans="1:9" x14ac:dyDescent="0.2">
      <c r="A278" s="2" t="s">
        <v>304</v>
      </c>
      <c r="B278" s="2" t="s">
        <v>21</v>
      </c>
      <c r="C278" s="2" t="s">
        <v>143</v>
      </c>
      <c r="D278" s="2">
        <v>60000</v>
      </c>
      <c r="E278" s="2">
        <f t="shared" ca="1" si="12"/>
        <v>16</v>
      </c>
      <c r="F278" s="2">
        <f t="shared" ca="1" si="13"/>
        <v>30000</v>
      </c>
      <c r="G278" s="2">
        <f ca="1">ROUNDUP((RANDBETWEEN(6,21)-ROUNDUP($A$2/RANDBETWEEN(1,3),0))/10*D278,0)</f>
        <v>30000</v>
      </c>
      <c r="H278" s="2">
        <f ca="1">RANDBETWEEN(1,$A$6)-I278</f>
        <v>4</v>
      </c>
      <c r="I278" s="2">
        <f t="shared" si="14"/>
        <v>2</v>
      </c>
    </row>
    <row r="279" spans="1:9" x14ac:dyDescent="0.2">
      <c r="A279" s="2" t="s">
        <v>305</v>
      </c>
      <c r="B279" s="2" t="s">
        <v>27</v>
      </c>
      <c r="C279" s="2" t="s">
        <v>143</v>
      </c>
      <c r="D279" s="2">
        <v>80000</v>
      </c>
      <c r="E279" s="2">
        <f t="shared" ca="1" si="12"/>
        <v>8</v>
      </c>
      <c r="F279" s="2">
        <f t="shared" ca="1" si="13"/>
        <v>72000</v>
      </c>
      <c r="G279" s="2">
        <f ca="1">ROUNDUP((RANDBETWEEN(6,21)-ROUNDUP($A$2/RANDBETWEEN(1,3),0))/10*D279,0)</f>
        <v>72000</v>
      </c>
      <c r="H279" s="2">
        <f ca="1">RANDBETWEEN(1,$A$6)-I279</f>
        <v>2</v>
      </c>
      <c r="I279" s="2">
        <f t="shared" si="14"/>
        <v>5</v>
      </c>
    </row>
    <row r="280" spans="1:9" x14ac:dyDescent="0.2">
      <c r="A280" s="2" t="s">
        <v>306</v>
      </c>
      <c r="B280" s="2" t="s">
        <v>27</v>
      </c>
      <c r="C280" s="2" t="s">
        <v>143</v>
      </c>
      <c r="D280" s="2">
        <v>100000</v>
      </c>
      <c r="E280" s="2" t="str">
        <f t="shared" ca="1" si="12"/>
        <v/>
      </c>
      <c r="F280" s="2" t="str">
        <f t="shared" ca="1" si="13"/>
        <v>Not for Sale</v>
      </c>
      <c r="G280" s="2">
        <f ca="1">ROUNDUP((RANDBETWEEN(6,21)-ROUNDUP($A$2/RANDBETWEEN(1,3),0))/10*D280,0)</f>
        <v>140000</v>
      </c>
      <c r="H280" s="2">
        <f ca="1">RANDBETWEEN(1,$A$6)-I280</f>
        <v>-3</v>
      </c>
      <c r="I280" s="2">
        <f t="shared" si="14"/>
        <v>5</v>
      </c>
    </row>
    <row r="281" spans="1:9" x14ac:dyDescent="0.2">
      <c r="A281" s="2" t="s">
        <v>307</v>
      </c>
      <c r="B281" s="2" t="s">
        <v>46</v>
      </c>
      <c r="C281" s="2" t="s">
        <v>143</v>
      </c>
      <c r="D281" s="2">
        <v>600000</v>
      </c>
      <c r="E281" s="2" t="str">
        <f t="shared" ca="1" si="12"/>
        <v/>
      </c>
      <c r="F281" s="2" t="str">
        <f t="shared" ca="1" si="13"/>
        <v>Not for Sale</v>
      </c>
      <c r="G281" s="2">
        <f ca="1">ROUNDUP((RANDBETWEEN(6,21)-ROUNDUP($A$2/RANDBETWEEN(1,3),0))/10*D281,0)</f>
        <v>420000</v>
      </c>
      <c r="H281" s="2">
        <f ca="1">RANDBETWEEN(1,$A$6)-I281</f>
        <v>-6</v>
      </c>
      <c r="I281" s="2">
        <f t="shared" si="14"/>
        <v>7</v>
      </c>
    </row>
    <row r="282" spans="1:9" x14ac:dyDescent="0.2">
      <c r="A282" s="2" t="s">
        <v>308</v>
      </c>
      <c r="B282" s="2" t="s">
        <v>21</v>
      </c>
      <c r="C282" s="2" t="s">
        <v>22</v>
      </c>
      <c r="D282" s="2">
        <v>500</v>
      </c>
      <c r="E282" s="2">
        <f t="shared" ca="1" si="12"/>
        <v>32</v>
      </c>
      <c r="F282" s="2">
        <f t="shared" ca="1" si="13"/>
        <v>650</v>
      </c>
      <c r="G282" s="2">
        <f ca="1">ROUNDUP((RANDBETWEEN(6,21)-ROUNDUP($A$2/RANDBETWEEN(1,3),0))/10*D282,0)</f>
        <v>650</v>
      </c>
      <c r="H282" s="2">
        <f ca="1">RANDBETWEEN(1,$A$6)-I282</f>
        <v>8</v>
      </c>
      <c r="I282" s="2">
        <f t="shared" si="14"/>
        <v>2</v>
      </c>
    </row>
    <row r="283" spans="1:9" x14ac:dyDescent="0.2">
      <c r="A283" s="2" t="s">
        <v>309</v>
      </c>
      <c r="B283" s="2" t="s">
        <v>21</v>
      </c>
      <c r="C283" s="2" t="s">
        <v>22</v>
      </c>
      <c r="D283" s="2">
        <v>3</v>
      </c>
      <c r="E283" s="2" t="str">
        <f t="shared" ca="1" si="12"/>
        <v/>
      </c>
      <c r="F283" s="2">
        <f t="shared" ca="1" si="13"/>
        <v>2</v>
      </c>
      <c r="G283" s="2">
        <f ca="1">ROUNDUP((RANDBETWEEN(6,21)-ROUNDUP($A$2/RANDBETWEEN(1,3),0))/10*D283,0)</f>
        <v>2</v>
      </c>
      <c r="H283" s="2">
        <f ca="1">RANDBETWEEN(1,$A$6)-I283</f>
        <v>0</v>
      </c>
      <c r="I283" s="2">
        <f t="shared" si="14"/>
        <v>2</v>
      </c>
    </row>
    <row r="284" spans="1:9" x14ac:dyDescent="0.2">
      <c r="A284" s="2" t="s">
        <v>310</v>
      </c>
      <c r="B284" s="2" t="s">
        <v>27</v>
      </c>
      <c r="C284" s="2" t="s">
        <v>22</v>
      </c>
      <c r="D284" s="2">
        <v>200</v>
      </c>
      <c r="E284" s="2" t="str">
        <f t="shared" ca="1" si="12"/>
        <v/>
      </c>
      <c r="F284" s="2">
        <f t="shared" ca="1" si="13"/>
        <v>260</v>
      </c>
      <c r="G284" s="2">
        <f ca="1">ROUNDUP((RANDBETWEEN(6,21)-ROUNDUP($A$2/RANDBETWEEN(1,3),0))/10*D284,0)</f>
        <v>260</v>
      </c>
      <c r="H284" s="2">
        <f ca="1">RANDBETWEEN(1,$A$6)-I284</f>
        <v>0</v>
      </c>
      <c r="I284" s="2">
        <f t="shared" si="14"/>
        <v>5</v>
      </c>
    </row>
    <row r="285" spans="1:9" x14ac:dyDescent="0.2">
      <c r="A285" s="2" t="s">
        <v>311</v>
      </c>
      <c r="B285" s="2" t="s">
        <v>27</v>
      </c>
      <c r="C285" s="2" t="s">
        <v>22</v>
      </c>
      <c r="D285" s="2">
        <v>200</v>
      </c>
      <c r="E285" s="2">
        <f t="shared" ca="1" si="12"/>
        <v>8</v>
      </c>
      <c r="F285" s="2">
        <f t="shared" ca="1" si="13"/>
        <v>380</v>
      </c>
      <c r="G285" s="2">
        <f ca="1">ROUNDUP((RANDBETWEEN(6,21)-ROUNDUP($A$2/RANDBETWEEN(1,3),0))/10*D285,0)</f>
        <v>380</v>
      </c>
      <c r="H285" s="2">
        <f ca="1">RANDBETWEEN(1,$A$6)-I285</f>
        <v>2</v>
      </c>
      <c r="I285" s="2">
        <f t="shared" si="14"/>
        <v>5</v>
      </c>
    </row>
    <row r="286" spans="1:9" x14ac:dyDescent="0.2">
      <c r="A286" s="2" t="s">
        <v>312</v>
      </c>
      <c r="B286" s="2" t="s">
        <v>27</v>
      </c>
      <c r="C286" s="2" t="s">
        <v>22</v>
      </c>
      <c r="D286" s="2">
        <v>300</v>
      </c>
      <c r="E286" s="2" t="str">
        <f t="shared" ca="1" si="12"/>
        <v/>
      </c>
      <c r="F286" s="2">
        <f t="shared" ca="1" si="13"/>
        <v>480</v>
      </c>
      <c r="G286" s="2">
        <f ca="1">ROUNDUP((RANDBETWEEN(6,21)-ROUNDUP($A$2/RANDBETWEEN(1,3),0))/10*D286,0)</f>
        <v>480</v>
      </c>
      <c r="H286" s="2">
        <f ca="1">RANDBETWEEN(1,$A$6)-I286</f>
        <v>-1</v>
      </c>
      <c r="I286" s="2">
        <f t="shared" si="14"/>
        <v>5</v>
      </c>
    </row>
    <row r="287" spans="1:9" x14ac:dyDescent="0.2">
      <c r="A287" s="2" t="s">
        <v>313</v>
      </c>
      <c r="B287" s="2" t="s">
        <v>46</v>
      </c>
      <c r="C287" s="2" t="s">
        <v>22</v>
      </c>
      <c r="D287" s="2">
        <v>200</v>
      </c>
      <c r="E287" s="2" t="str">
        <f t="shared" ca="1" si="12"/>
        <v/>
      </c>
      <c r="F287" s="2">
        <f t="shared" ca="1" si="13"/>
        <v>300</v>
      </c>
      <c r="G287" s="2">
        <f ca="1">ROUNDUP((RANDBETWEEN(6,21)-ROUNDUP($A$2/RANDBETWEEN(1,3),0))/10*D287,0)</f>
        <v>300</v>
      </c>
      <c r="H287" s="2">
        <f ca="1">RANDBETWEEN(1,$A$6)-I287</f>
        <v>-5</v>
      </c>
      <c r="I287" s="2">
        <f t="shared" si="14"/>
        <v>7</v>
      </c>
    </row>
    <row r="288" spans="1:9" x14ac:dyDescent="0.2">
      <c r="A288" s="2" t="s">
        <v>314</v>
      </c>
      <c r="B288" s="2" t="s">
        <v>21</v>
      </c>
      <c r="C288" s="2" t="s">
        <v>22</v>
      </c>
      <c r="D288" s="2">
        <v>10</v>
      </c>
      <c r="E288" s="2">
        <f t="shared" ca="1" si="12"/>
        <v>12</v>
      </c>
      <c r="F288" s="2">
        <f t="shared" ca="1" si="13"/>
        <v>9</v>
      </c>
      <c r="G288" s="2">
        <f ca="1">ROUNDUP((RANDBETWEEN(6,21)-ROUNDUP($A$2/RANDBETWEEN(1,3),0))/10*D288,0)</f>
        <v>9</v>
      </c>
      <c r="H288" s="2">
        <f ca="1">RANDBETWEEN(1,$A$6)-I288</f>
        <v>3</v>
      </c>
      <c r="I288" s="2">
        <f t="shared" si="14"/>
        <v>2</v>
      </c>
    </row>
    <row r="289" spans="1:9" x14ac:dyDescent="0.2">
      <c r="A289" s="2" t="s">
        <v>315</v>
      </c>
      <c r="B289" s="2" t="s">
        <v>27</v>
      </c>
      <c r="C289" s="2" t="s">
        <v>22</v>
      </c>
      <c r="D289" s="2">
        <v>50</v>
      </c>
      <c r="E289" s="2">
        <f t="shared" ca="1" si="12"/>
        <v>12</v>
      </c>
      <c r="F289" s="2">
        <f t="shared" ca="1" si="13"/>
        <v>75</v>
      </c>
      <c r="G289" s="2">
        <f ca="1">ROUNDUP((RANDBETWEEN(6,21)-ROUNDUP($A$2/RANDBETWEEN(1,3),0))/10*D289,0)</f>
        <v>75</v>
      </c>
      <c r="H289" s="2">
        <f ca="1">RANDBETWEEN(1,$A$6)-I289</f>
        <v>3</v>
      </c>
      <c r="I289" s="2">
        <f t="shared" si="14"/>
        <v>5</v>
      </c>
    </row>
    <row r="290" spans="1:9" x14ac:dyDescent="0.2">
      <c r="A290" s="2" t="s">
        <v>316</v>
      </c>
      <c r="B290" s="2" t="s">
        <v>21</v>
      </c>
      <c r="C290" s="2" t="s">
        <v>22</v>
      </c>
      <c r="D290" s="2">
        <v>8</v>
      </c>
      <c r="E290" s="2">
        <f t="shared" ca="1" si="12"/>
        <v>28</v>
      </c>
      <c r="F290" s="2">
        <f t="shared" ca="1" si="13"/>
        <v>4</v>
      </c>
      <c r="G290" s="2">
        <f ca="1">ROUNDUP((RANDBETWEEN(6,21)-ROUNDUP($A$2/RANDBETWEEN(1,3),0))/10*D290,0)</f>
        <v>4</v>
      </c>
      <c r="H290" s="2">
        <f ca="1">RANDBETWEEN(1,$A$6)-I290</f>
        <v>7</v>
      </c>
      <c r="I290" s="2">
        <f t="shared" si="14"/>
        <v>2</v>
      </c>
    </row>
    <row r="291" spans="1:9" x14ac:dyDescent="0.2">
      <c r="A291" s="2" t="s">
        <v>317</v>
      </c>
      <c r="B291" s="2" t="s">
        <v>21</v>
      </c>
      <c r="C291" s="2" t="s">
        <v>22</v>
      </c>
      <c r="D291" s="2">
        <v>50</v>
      </c>
      <c r="E291" s="2">
        <f t="shared" ca="1" si="12"/>
        <v>16</v>
      </c>
      <c r="F291" s="2">
        <f t="shared" ca="1" si="13"/>
        <v>60</v>
      </c>
      <c r="G291" s="2">
        <f ca="1">ROUNDUP((RANDBETWEEN(6,21)-ROUNDUP($A$2/RANDBETWEEN(1,3),0))/10*D291,0)</f>
        <v>60</v>
      </c>
      <c r="H291" s="2">
        <f ca="1">RANDBETWEEN(1,$A$6)-I291</f>
        <v>4</v>
      </c>
      <c r="I291" s="2">
        <f t="shared" si="14"/>
        <v>2</v>
      </c>
    </row>
    <row r="292" spans="1:9" x14ac:dyDescent="0.2">
      <c r="A292" s="2" t="s">
        <v>318</v>
      </c>
      <c r="B292" s="2" t="s">
        <v>21</v>
      </c>
      <c r="C292" s="2" t="s">
        <v>22</v>
      </c>
      <c r="D292" s="2">
        <v>100</v>
      </c>
      <c r="E292" s="2">
        <f t="shared" ca="1" si="12"/>
        <v>28</v>
      </c>
      <c r="F292" s="2">
        <f t="shared" ca="1" si="13"/>
        <v>90</v>
      </c>
      <c r="G292" s="2">
        <f ca="1">ROUNDUP((RANDBETWEEN(6,21)-ROUNDUP($A$2/RANDBETWEEN(1,3),0))/10*D292,0)</f>
        <v>90</v>
      </c>
      <c r="H292" s="2">
        <f ca="1">RANDBETWEEN(1,$A$6)-I292</f>
        <v>7</v>
      </c>
      <c r="I292" s="2">
        <f t="shared" si="14"/>
        <v>2</v>
      </c>
    </row>
    <row r="293" spans="1:9" x14ac:dyDescent="0.2">
      <c r="A293" s="2" t="s">
        <v>319</v>
      </c>
      <c r="B293" s="2" t="s">
        <v>21</v>
      </c>
      <c r="C293" s="2" t="s">
        <v>22</v>
      </c>
      <c r="D293" s="2">
        <v>40</v>
      </c>
      <c r="E293" s="2">
        <f t="shared" ca="1" si="12"/>
        <v>20</v>
      </c>
      <c r="F293" s="2">
        <f t="shared" ca="1" si="13"/>
        <v>64</v>
      </c>
      <c r="G293" s="2">
        <f ca="1">ROUNDUP((RANDBETWEEN(6,21)-ROUNDUP($A$2/RANDBETWEEN(1,3),0))/10*D293,0)</f>
        <v>64</v>
      </c>
      <c r="H293" s="2">
        <f ca="1">RANDBETWEEN(1,$A$6)-I293</f>
        <v>5</v>
      </c>
      <c r="I293" s="2">
        <f t="shared" si="14"/>
        <v>2</v>
      </c>
    </row>
    <row r="294" spans="1:9" x14ac:dyDescent="0.2">
      <c r="A294" s="2" t="s">
        <v>320</v>
      </c>
      <c r="B294" s="2" t="s">
        <v>46</v>
      </c>
      <c r="C294" s="2" t="s">
        <v>22</v>
      </c>
      <c r="D294" s="2">
        <v>1000</v>
      </c>
      <c r="E294" s="2">
        <f t="shared" ca="1" si="12"/>
        <v>4</v>
      </c>
      <c r="F294" s="2">
        <f t="shared" ca="1" si="13"/>
        <v>1600</v>
      </c>
      <c r="G294" s="2">
        <f ca="1">ROUNDUP((RANDBETWEEN(6,21)-ROUNDUP($A$2/RANDBETWEEN(1,3),0))/10*D294,0)</f>
        <v>1600</v>
      </c>
      <c r="H294" s="2">
        <f ca="1">RANDBETWEEN(1,$A$6)-I294</f>
        <v>1</v>
      </c>
      <c r="I294" s="2">
        <f t="shared" si="14"/>
        <v>7</v>
      </c>
    </row>
    <row r="295" spans="1:9" x14ac:dyDescent="0.2">
      <c r="A295" s="2" t="s">
        <v>321</v>
      </c>
      <c r="B295" s="2" t="s">
        <v>27</v>
      </c>
      <c r="C295" s="2" t="s">
        <v>22</v>
      </c>
      <c r="D295" s="2">
        <v>4</v>
      </c>
      <c r="E295" s="2" t="str">
        <f t="shared" ca="1" si="12"/>
        <v/>
      </c>
      <c r="F295" s="2">
        <f t="shared" ca="1" si="13"/>
        <v>2</v>
      </c>
      <c r="G295" s="2">
        <f ca="1">ROUNDUP((RANDBETWEEN(6,21)-ROUNDUP($A$2/RANDBETWEEN(1,3),0))/10*D295,0)</f>
        <v>2</v>
      </c>
      <c r="H295" s="2">
        <f ca="1">RANDBETWEEN(1,$A$6)-I295</f>
        <v>0</v>
      </c>
      <c r="I295" s="2">
        <f t="shared" si="14"/>
        <v>5</v>
      </c>
    </row>
    <row r="296" spans="1:9" x14ac:dyDescent="0.2">
      <c r="A296" s="2" t="s">
        <v>322</v>
      </c>
      <c r="B296" s="2" t="s">
        <v>46</v>
      </c>
      <c r="C296" s="2" t="s">
        <v>22</v>
      </c>
      <c r="D296" s="2">
        <v>30</v>
      </c>
      <c r="E296" s="2" t="str">
        <f t="shared" ca="1" si="12"/>
        <v/>
      </c>
      <c r="F296" s="2">
        <f t="shared" ca="1" si="13"/>
        <v>21</v>
      </c>
      <c r="G296" s="2">
        <f ca="1">ROUNDUP((RANDBETWEEN(6,21)-ROUNDUP($A$2/RANDBETWEEN(1,3),0))/10*D296,0)</f>
        <v>21</v>
      </c>
      <c r="H296" s="2">
        <f ca="1">RANDBETWEEN(1,$A$6)-I296</f>
        <v>-4</v>
      </c>
      <c r="I296" s="2">
        <f t="shared" si="14"/>
        <v>7</v>
      </c>
    </row>
    <row r="297" spans="1:9" x14ac:dyDescent="0.2">
      <c r="A297" s="2" t="s">
        <v>323</v>
      </c>
      <c r="B297" s="2" t="s">
        <v>27</v>
      </c>
      <c r="C297" s="2" t="s">
        <v>22</v>
      </c>
      <c r="D297" s="2">
        <v>80</v>
      </c>
      <c r="E297" s="2">
        <f t="shared" ca="1" si="12"/>
        <v>4</v>
      </c>
      <c r="F297" s="2">
        <f t="shared" ca="1" si="13"/>
        <v>152</v>
      </c>
      <c r="G297" s="2">
        <f ca="1">ROUNDUP((RANDBETWEEN(6,21)-ROUNDUP($A$2/RANDBETWEEN(1,3),0))/10*D297,0)</f>
        <v>152</v>
      </c>
      <c r="H297" s="2">
        <f ca="1">RANDBETWEEN(1,$A$6)-I297</f>
        <v>1</v>
      </c>
      <c r="I297" s="2">
        <f t="shared" si="14"/>
        <v>5</v>
      </c>
    </row>
    <row r="298" spans="1:9" x14ac:dyDescent="0.2">
      <c r="A298" s="2" t="s">
        <v>324</v>
      </c>
      <c r="B298" s="2" t="s">
        <v>21</v>
      </c>
      <c r="C298" s="2" t="s">
        <v>22</v>
      </c>
      <c r="D298" s="2">
        <v>10</v>
      </c>
      <c r="E298" s="2">
        <f t="shared" ca="1" si="12"/>
        <v>16</v>
      </c>
      <c r="F298" s="2">
        <f t="shared" ca="1" si="13"/>
        <v>15</v>
      </c>
      <c r="G298" s="2">
        <f ca="1">ROUNDUP((RANDBETWEEN(6,21)-ROUNDUP($A$2/RANDBETWEEN(1,3),0))/10*D298,0)</f>
        <v>15</v>
      </c>
      <c r="H298" s="2">
        <f ca="1">RANDBETWEEN(1,$A$6)-I298</f>
        <v>4</v>
      </c>
      <c r="I298" s="2">
        <f t="shared" si="14"/>
        <v>2</v>
      </c>
    </row>
    <row r="299" spans="1:9" x14ac:dyDescent="0.2">
      <c r="A299" s="2" t="s">
        <v>325</v>
      </c>
      <c r="B299" s="2" t="s">
        <v>46</v>
      </c>
      <c r="C299" s="2" t="s">
        <v>22</v>
      </c>
      <c r="D299" s="2">
        <v>100</v>
      </c>
      <c r="E299" s="2" t="str">
        <f t="shared" ca="1" si="12"/>
        <v/>
      </c>
      <c r="F299" s="2">
        <f t="shared" ca="1" si="13"/>
        <v>160</v>
      </c>
      <c r="G299" s="2">
        <f ca="1">ROUNDUP((RANDBETWEEN(6,21)-ROUNDUP($A$2/RANDBETWEEN(1,3),0))/10*D299,0)</f>
        <v>160</v>
      </c>
      <c r="H299" s="2">
        <f ca="1">RANDBETWEEN(1,$A$6)-I299</f>
        <v>-1</v>
      </c>
      <c r="I299" s="2">
        <f t="shared" si="14"/>
        <v>7</v>
      </c>
    </row>
    <row r="300" spans="1:9" x14ac:dyDescent="0.2">
      <c r="A300" s="2" t="s">
        <v>326</v>
      </c>
      <c r="B300" s="2" t="s">
        <v>46</v>
      </c>
      <c r="C300" s="2" t="s">
        <v>22</v>
      </c>
      <c r="D300" s="2">
        <v>50</v>
      </c>
      <c r="E300" s="2" t="str">
        <f t="shared" ca="1" si="12"/>
        <v/>
      </c>
      <c r="F300" s="2">
        <f t="shared" ca="1" si="13"/>
        <v>85</v>
      </c>
      <c r="G300" s="2">
        <f ca="1">ROUNDUP((RANDBETWEEN(6,21)-ROUNDUP($A$2/RANDBETWEEN(1,3),0))/10*D300,0)</f>
        <v>85</v>
      </c>
      <c r="H300" s="2">
        <f ca="1">RANDBETWEEN(1,$A$6)-I300</f>
        <v>-3</v>
      </c>
      <c r="I300" s="2">
        <f t="shared" si="14"/>
        <v>7</v>
      </c>
    </row>
    <row r="301" spans="1:9" x14ac:dyDescent="0.2">
      <c r="A301" s="2" t="s">
        <v>327</v>
      </c>
      <c r="B301" s="2" t="s">
        <v>21</v>
      </c>
      <c r="C301" s="2" t="s">
        <v>22</v>
      </c>
      <c r="D301" s="2">
        <v>10</v>
      </c>
      <c r="E301" s="2">
        <f t="shared" ca="1" si="12"/>
        <v>24</v>
      </c>
      <c r="F301" s="2">
        <f t="shared" ca="1" si="13"/>
        <v>5</v>
      </c>
      <c r="G301" s="2">
        <f ca="1">ROUNDUP((RANDBETWEEN(6,21)-ROUNDUP($A$2/RANDBETWEEN(1,3),0))/10*D301,0)</f>
        <v>5</v>
      </c>
      <c r="H301" s="2">
        <f ca="1">RANDBETWEEN(1,$A$6)-I301</f>
        <v>6</v>
      </c>
      <c r="I301" s="2">
        <f t="shared" si="14"/>
        <v>2</v>
      </c>
    </row>
    <row r="302" spans="1:9" x14ac:dyDescent="0.2">
      <c r="A302" s="2" t="s">
        <v>328</v>
      </c>
      <c r="B302" s="2" t="s">
        <v>27</v>
      </c>
      <c r="C302" s="2" t="s">
        <v>22</v>
      </c>
      <c r="D302" s="2">
        <v>10</v>
      </c>
      <c r="E302" s="2" t="str">
        <f t="shared" ca="1" si="12"/>
        <v/>
      </c>
      <c r="F302" s="2">
        <f t="shared" ca="1" si="13"/>
        <v>6</v>
      </c>
      <c r="G302" s="2">
        <f ca="1">ROUNDUP((RANDBETWEEN(6,21)-ROUNDUP($A$2/RANDBETWEEN(1,3),0))/10*D302,0)</f>
        <v>6</v>
      </c>
      <c r="H302" s="2">
        <f ca="1">RANDBETWEEN(1,$A$6)-I302</f>
        <v>0</v>
      </c>
      <c r="I302" s="2">
        <f t="shared" si="14"/>
        <v>5</v>
      </c>
    </row>
    <row r="303" spans="1:9" x14ac:dyDescent="0.2">
      <c r="A303" s="2" t="s">
        <v>329</v>
      </c>
      <c r="B303" s="2" t="s">
        <v>21</v>
      </c>
      <c r="C303" s="2" t="s">
        <v>22</v>
      </c>
      <c r="D303" s="2">
        <v>8</v>
      </c>
      <c r="E303" s="2">
        <f t="shared" ca="1" si="12"/>
        <v>24</v>
      </c>
      <c r="F303" s="2">
        <f t="shared" ca="1" si="13"/>
        <v>16</v>
      </c>
      <c r="G303" s="2">
        <f ca="1">ROUNDUP((RANDBETWEEN(6,21)-ROUNDUP($A$2/RANDBETWEEN(1,3),0))/10*D303,0)</f>
        <v>16</v>
      </c>
      <c r="H303" s="2">
        <f ca="1">RANDBETWEEN(1,$A$6)-I303</f>
        <v>6</v>
      </c>
      <c r="I303" s="2">
        <f t="shared" si="14"/>
        <v>2</v>
      </c>
    </row>
    <row r="304" spans="1:9" x14ac:dyDescent="0.2">
      <c r="A304" s="2" t="s">
        <v>330</v>
      </c>
      <c r="B304" s="2" t="s">
        <v>21</v>
      </c>
      <c r="C304" s="2" t="s">
        <v>22</v>
      </c>
      <c r="D304" s="2">
        <v>2</v>
      </c>
      <c r="E304" s="2" t="str">
        <f t="shared" ca="1" si="12"/>
        <v/>
      </c>
      <c r="F304" s="2">
        <f t="shared" ca="1" si="13"/>
        <v>3</v>
      </c>
      <c r="G304" s="2">
        <f ca="1">ROUNDUP((RANDBETWEEN(6,21)-ROUNDUP($A$2/RANDBETWEEN(1,3),0))/10*D304,0)</f>
        <v>3</v>
      </c>
      <c r="H304" s="2">
        <f ca="1">RANDBETWEEN(1,$A$6)-I304</f>
        <v>-1</v>
      </c>
      <c r="I304" s="2">
        <f t="shared" si="14"/>
        <v>2</v>
      </c>
    </row>
    <row r="305" spans="1:9" x14ac:dyDescent="0.2">
      <c r="A305" s="2" t="s">
        <v>331</v>
      </c>
      <c r="B305" s="2" t="s">
        <v>46</v>
      </c>
      <c r="C305" s="2" t="s">
        <v>22</v>
      </c>
      <c r="D305" s="2">
        <v>100</v>
      </c>
      <c r="E305" s="2">
        <f t="shared" ca="1" si="12"/>
        <v>12</v>
      </c>
      <c r="F305" s="2">
        <f t="shared" ca="1" si="13"/>
        <v>120</v>
      </c>
      <c r="G305" s="2">
        <f ca="1">ROUNDUP((RANDBETWEEN(6,21)-ROUNDUP($A$2/RANDBETWEEN(1,3),0))/10*D305,0)</f>
        <v>120</v>
      </c>
      <c r="H305" s="2">
        <f ca="1">RANDBETWEEN(1,$A$6)-I305</f>
        <v>3</v>
      </c>
      <c r="I305" s="2">
        <f t="shared" si="14"/>
        <v>7</v>
      </c>
    </row>
    <row r="306" spans="1:9" x14ac:dyDescent="0.2">
      <c r="A306" s="2" t="s">
        <v>332</v>
      </c>
      <c r="B306" s="2" t="s">
        <v>21</v>
      </c>
      <c r="C306" s="2" t="s">
        <v>22</v>
      </c>
      <c r="D306" s="2">
        <v>80</v>
      </c>
      <c r="E306" s="2" t="str">
        <f t="shared" ca="1" si="12"/>
        <v/>
      </c>
      <c r="F306" s="2">
        <f t="shared" ca="1" si="13"/>
        <v>136</v>
      </c>
      <c r="G306" s="2">
        <f ca="1">ROUNDUP((RANDBETWEEN(6,21)-ROUNDUP($A$2/RANDBETWEEN(1,3),0))/10*D306,0)</f>
        <v>136</v>
      </c>
      <c r="H306" s="2">
        <f ca="1">RANDBETWEEN(1,$A$6)-I306</f>
        <v>-1</v>
      </c>
      <c r="I306" s="2">
        <f t="shared" si="14"/>
        <v>2</v>
      </c>
    </row>
    <row r="307" spans="1:9" x14ac:dyDescent="0.2">
      <c r="A307" s="2" t="s">
        <v>333</v>
      </c>
      <c r="B307" s="2" t="s">
        <v>27</v>
      </c>
      <c r="C307" s="2" t="s">
        <v>22</v>
      </c>
      <c r="D307" s="2">
        <v>50</v>
      </c>
      <c r="E307" s="2">
        <f t="shared" ca="1" si="12"/>
        <v>16</v>
      </c>
      <c r="F307" s="2">
        <f t="shared" ca="1" si="13"/>
        <v>65</v>
      </c>
      <c r="G307" s="2">
        <f ca="1">ROUNDUP((RANDBETWEEN(6,21)-ROUNDUP($A$2/RANDBETWEEN(1,3),0))/10*D307,0)</f>
        <v>65</v>
      </c>
      <c r="H307" s="2">
        <f ca="1">RANDBETWEEN(1,$A$6)-I307</f>
        <v>4</v>
      </c>
      <c r="I307" s="2">
        <f t="shared" si="14"/>
        <v>5</v>
      </c>
    </row>
    <row r="308" spans="1:9" x14ac:dyDescent="0.2">
      <c r="A308" s="2" t="s">
        <v>334</v>
      </c>
      <c r="B308" s="2" t="s">
        <v>21</v>
      </c>
      <c r="C308" s="2" t="s">
        <v>22</v>
      </c>
      <c r="D308" s="2">
        <v>5</v>
      </c>
      <c r="E308" s="2" t="str">
        <f t="shared" ca="1" si="12"/>
        <v/>
      </c>
      <c r="F308" s="2">
        <f t="shared" ca="1" si="13"/>
        <v>9</v>
      </c>
      <c r="G308" s="2">
        <f ca="1">ROUNDUP((RANDBETWEEN(6,21)-ROUNDUP($A$2/RANDBETWEEN(1,3),0))/10*D308,0)</f>
        <v>9</v>
      </c>
      <c r="H308" s="2">
        <f ca="1">RANDBETWEEN(1,$A$6)-I308</f>
        <v>0</v>
      </c>
      <c r="I308" s="2">
        <f t="shared" si="14"/>
        <v>2</v>
      </c>
    </row>
    <row r="309" spans="1:9" x14ac:dyDescent="0.2">
      <c r="A309" s="2" t="s">
        <v>335</v>
      </c>
      <c r="B309" s="2" t="s">
        <v>46</v>
      </c>
      <c r="C309" s="2" t="s">
        <v>22</v>
      </c>
      <c r="D309" s="2">
        <v>500</v>
      </c>
      <c r="E309" s="2" t="str">
        <f t="shared" ca="1" si="12"/>
        <v/>
      </c>
      <c r="F309" s="2">
        <f t="shared" ca="1" si="13"/>
        <v>250</v>
      </c>
      <c r="G309" s="2">
        <f ca="1">ROUNDUP((RANDBETWEEN(6,21)-ROUNDUP($A$2/RANDBETWEEN(1,3),0))/10*D309,0)</f>
        <v>250</v>
      </c>
      <c r="H309" s="2">
        <f ca="1">RANDBETWEEN(1,$A$6)-I309</f>
        <v>-3</v>
      </c>
      <c r="I309" s="2">
        <f t="shared" si="14"/>
        <v>7</v>
      </c>
    </row>
    <row r="310" spans="1:9" x14ac:dyDescent="0.2">
      <c r="A310" s="2" t="s">
        <v>336</v>
      </c>
      <c r="B310" s="2" t="s">
        <v>21</v>
      </c>
      <c r="C310" s="2" t="s">
        <v>22</v>
      </c>
      <c r="D310" s="2">
        <v>20</v>
      </c>
      <c r="E310" s="2">
        <f t="shared" ca="1" si="12"/>
        <v>28</v>
      </c>
      <c r="F310" s="2">
        <f t="shared" ca="1" si="13"/>
        <v>6</v>
      </c>
      <c r="G310" s="2">
        <f ca="1">ROUNDUP((RANDBETWEEN(6,21)-ROUNDUP($A$2/RANDBETWEEN(1,3),0))/10*D310,0)</f>
        <v>6</v>
      </c>
      <c r="H310" s="2">
        <f ca="1">RANDBETWEEN(1,$A$6)-I310</f>
        <v>7</v>
      </c>
      <c r="I310" s="2">
        <f t="shared" si="14"/>
        <v>2</v>
      </c>
    </row>
    <row r="311" spans="1:9" x14ac:dyDescent="0.2">
      <c r="A311" s="2" t="s">
        <v>337</v>
      </c>
      <c r="B311" s="2" t="s">
        <v>21</v>
      </c>
      <c r="C311" s="2" t="s">
        <v>22</v>
      </c>
      <c r="D311" s="2">
        <v>5</v>
      </c>
      <c r="E311" s="2">
        <f t="shared" ca="1" si="12"/>
        <v>16</v>
      </c>
      <c r="F311" s="2">
        <f t="shared" ca="1" si="13"/>
        <v>7</v>
      </c>
      <c r="G311" s="2">
        <f ca="1">ROUNDUP((RANDBETWEEN(6,21)-ROUNDUP($A$2/RANDBETWEEN(1,3),0))/10*D311,0)</f>
        <v>7</v>
      </c>
      <c r="H311" s="2">
        <f ca="1">RANDBETWEEN(1,$A$6)-I311</f>
        <v>4</v>
      </c>
      <c r="I311" s="2">
        <f t="shared" si="14"/>
        <v>2</v>
      </c>
    </row>
    <row r="312" spans="1:9" x14ac:dyDescent="0.2">
      <c r="A312" s="2" t="s">
        <v>338</v>
      </c>
      <c r="B312" s="2" t="s">
        <v>21</v>
      </c>
      <c r="C312" s="2" t="s">
        <v>22</v>
      </c>
      <c r="D312" s="2">
        <v>40</v>
      </c>
      <c r="E312" s="2">
        <f t="shared" ca="1" si="12"/>
        <v>4</v>
      </c>
      <c r="F312" s="2">
        <f t="shared" ca="1" si="13"/>
        <v>40</v>
      </c>
      <c r="G312" s="2">
        <f ca="1">ROUNDUP((RANDBETWEEN(6,21)-ROUNDUP($A$2/RANDBETWEEN(1,3),0))/10*D312,0)</f>
        <v>40</v>
      </c>
      <c r="H312" s="2">
        <f ca="1">RANDBETWEEN(1,$A$6)-I312</f>
        <v>1</v>
      </c>
      <c r="I312" s="2">
        <f t="shared" si="14"/>
        <v>2</v>
      </c>
    </row>
    <row r="313" spans="1:9" x14ac:dyDescent="0.2">
      <c r="A313" s="2" t="s">
        <v>339</v>
      </c>
      <c r="B313" s="2" t="s">
        <v>46</v>
      </c>
      <c r="C313" s="2" t="s">
        <v>22</v>
      </c>
      <c r="D313" s="2">
        <v>200</v>
      </c>
      <c r="E313" s="2" t="str">
        <f t="shared" ca="1" si="12"/>
        <v/>
      </c>
      <c r="F313" s="2">
        <f t="shared" ca="1" si="13"/>
        <v>80</v>
      </c>
      <c r="G313" s="2">
        <f ca="1">ROUNDUP((RANDBETWEEN(6,21)-ROUNDUP($A$2/RANDBETWEEN(1,3),0))/10*D313,0)</f>
        <v>80</v>
      </c>
      <c r="H313" s="2">
        <f ca="1">RANDBETWEEN(1,$A$6)-I313</f>
        <v>-2</v>
      </c>
      <c r="I313" s="2">
        <f t="shared" si="14"/>
        <v>7</v>
      </c>
    </row>
    <row r="314" spans="1:9" x14ac:dyDescent="0.2">
      <c r="A314" s="2" t="s">
        <v>340</v>
      </c>
      <c r="B314" s="2" t="s">
        <v>27</v>
      </c>
      <c r="C314" s="2" t="s">
        <v>22</v>
      </c>
      <c r="D314" s="2">
        <v>20</v>
      </c>
      <c r="E314" s="2">
        <f t="shared" ca="1" si="12"/>
        <v>16</v>
      </c>
      <c r="F314" s="2">
        <f t="shared" ca="1" si="13"/>
        <v>10</v>
      </c>
      <c r="G314" s="2">
        <f ca="1">ROUNDUP((RANDBETWEEN(6,21)-ROUNDUP($A$2/RANDBETWEEN(1,3),0))/10*D314,0)</f>
        <v>10</v>
      </c>
      <c r="H314" s="2">
        <f ca="1">RANDBETWEEN(1,$A$6)-I314</f>
        <v>4</v>
      </c>
      <c r="I314" s="2">
        <f t="shared" si="14"/>
        <v>5</v>
      </c>
    </row>
    <row r="315" spans="1:9" x14ac:dyDescent="0.2">
      <c r="A315" s="2" t="s">
        <v>341</v>
      </c>
      <c r="B315" s="2" t="s">
        <v>46</v>
      </c>
      <c r="C315" s="2" t="s">
        <v>22</v>
      </c>
      <c r="D315" s="2">
        <v>100</v>
      </c>
      <c r="E315" s="2" t="str">
        <f t="shared" ca="1" si="12"/>
        <v/>
      </c>
      <c r="F315" s="2">
        <f t="shared" ca="1" si="13"/>
        <v>100</v>
      </c>
      <c r="G315" s="2">
        <f ca="1">ROUNDUP((RANDBETWEEN(6,21)-ROUNDUP($A$2/RANDBETWEEN(1,3),0))/10*D315,0)</f>
        <v>100</v>
      </c>
      <c r="H315" s="2">
        <f ca="1">RANDBETWEEN(1,$A$6)-I315</f>
        <v>-3</v>
      </c>
      <c r="I315" s="2">
        <f t="shared" si="14"/>
        <v>7</v>
      </c>
    </row>
    <row r="316" spans="1:9" x14ac:dyDescent="0.2">
      <c r="A316" s="2" t="s">
        <v>342</v>
      </c>
      <c r="B316" s="2" t="s">
        <v>59</v>
      </c>
      <c r="C316" s="2" t="s">
        <v>22</v>
      </c>
      <c r="D316" s="2">
        <v>2000</v>
      </c>
      <c r="E316" s="2" t="str">
        <f t="shared" ca="1" si="12"/>
        <v/>
      </c>
      <c r="F316" s="2">
        <f t="shared" ca="1" si="13"/>
        <v>2200</v>
      </c>
      <c r="G316" s="2">
        <f ca="1">ROUNDUP((RANDBETWEEN(6,21)-ROUNDUP($A$2/RANDBETWEEN(1,3),0))/10*D316,0)</f>
        <v>2200</v>
      </c>
      <c r="H316" s="2">
        <f ca="1">RANDBETWEEN(1,$A$6)-I316</f>
        <v>-1</v>
      </c>
      <c r="I316" s="2">
        <f t="shared" si="14"/>
        <v>9</v>
      </c>
    </row>
    <row r="317" spans="1:9" x14ac:dyDescent="0.2">
      <c r="A317" s="2" t="s">
        <v>343</v>
      </c>
      <c r="B317" s="2" t="s">
        <v>21</v>
      </c>
      <c r="C317" s="2" t="s">
        <v>22</v>
      </c>
      <c r="D317" s="2">
        <v>10</v>
      </c>
      <c r="E317" s="2">
        <f t="shared" ca="1" si="12"/>
        <v>32</v>
      </c>
      <c r="F317" s="2">
        <f t="shared" ca="1" si="13"/>
        <v>8</v>
      </c>
      <c r="G317" s="2">
        <f ca="1">ROUNDUP((RANDBETWEEN(6,21)-ROUNDUP($A$2/RANDBETWEEN(1,3),0))/10*D317,0)</f>
        <v>8</v>
      </c>
      <c r="H317" s="2">
        <f ca="1">RANDBETWEEN(1,$A$6)-I317</f>
        <v>8</v>
      </c>
      <c r="I317" s="2">
        <f t="shared" si="14"/>
        <v>2</v>
      </c>
    </row>
    <row r="318" spans="1:9" x14ac:dyDescent="0.2">
      <c r="A318" s="2" t="s">
        <v>344</v>
      </c>
      <c r="B318" s="2" t="s">
        <v>46</v>
      </c>
      <c r="C318" s="2" t="s">
        <v>22</v>
      </c>
      <c r="D318" s="2">
        <v>100</v>
      </c>
      <c r="E318" s="2" t="str">
        <f t="shared" ca="1" si="12"/>
        <v/>
      </c>
      <c r="F318" s="2">
        <f t="shared" ca="1" si="13"/>
        <v>60</v>
      </c>
      <c r="G318" s="2">
        <f ca="1">ROUNDUP((RANDBETWEEN(6,21)-ROUNDUP($A$2/RANDBETWEEN(1,3),0))/10*D318,0)</f>
        <v>60</v>
      </c>
      <c r="H318" s="2">
        <f ca="1">RANDBETWEEN(1,$A$6)-I318</f>
        <v>0</v>
      </c>
      <c r="I318" s="2">
        <f t="shared" si="14"/>
        <v>7</v>
      </c>
    </row>
    <row r="319" spans="1:9" x14ac:dyDescent="0.2">
      <c r="A319" s="2" t="s">
        <v>345</v>
      </c>
      <c r="B319" s="2" t="s">
        <v>27</v>
      </c>
      <c r="C319" s="2" t="s">
        <v>22</v>
      </c>
      <c r="D319" s="2">
        <v>30</v>
      </c>
      <c r="E319" s="2">
        <f t="shared" ca="1" si="12"/>
        <v>16</v>
      </c>
      <c r="F319" s="2">
        <f t="shared" ca="1" si="13"/>
        <v>33</v>
      </c>
      <c r="G319" s="2">
        <f ca="1">ROUNDUP((RANDBETWEEN(6,21)-ROUNDUP($A$2/RANDBETWEEN(1,3),0))/10*D319,0)</f>
        <v>33</v>
      </c>
      <c r="H319" s="2">
        <f ca="1">RANDBETWEEN(1,$A$6)-I319</f>
        <v>4</v>
      </c>
      <c r="I319" s="2">
        <f t="shared" si="14"/>
        <v>5</v>
      </c>
    </row>
    <row r="320" spans="1:9" x14ac:dyDescent="0.2">
      <c r="A320" s="2" t="s">
        <v>346</v>
      </c>
      <c r="B320" s="2" t="s">
        <v>27</v>
      </c>
      <c r="C320" s="2" t="s">
        <v>22</v>
      </c>
      <c r="D320" s="2">
        <v>10</v>
      </c>
      <c r="E320" s="2">
        <f t="shared" ca="1" si="12"/>
        <v>20</v>
      </c>
      <c r="F320" s="2">
        <f t="shared" ca="1" si="13"/>
        <v>14</v>
      </c>
      <c r="G320" s="2">
        <f ca="1">ROUNDUP((RANDBETWEEN(6,21)-ROUNDUP($A$2/RANDBETWEEN(1,3),0))/10*D320,0)</f>
        <v>14</v>
      </c>
      <c r="H320" s="2">
        <f ca="1">RANDBETWEEN(1,$A$6)-I320</f>
        <v>5</v>
      </c>
      <c r="I320" s="2">
        <f t="shared" si="14"/>
        <v>5</v>
      </c>
    </row>
    <row r="321" spans="1:9" x14ac:dyDescent="0.2">
      <c r="A321" s="2" t="s">
        <v>347</v>
      </c>
      <c r="B321" s="2" t="s">
        <v>59</v>
      </c>
      <c r="C321" s="2" t="s">
        <v>22</v>
      </c>
      <c r="D321" s="2">
        <v>200</v>
      </c>
      <c r="E321" s="2" t="str">
        <f t="shared" ca="1" si="12"/>
        <v/>
      </c>
      <c r="F321" s="2">
        <f t="shared" ca="1" si="13"/>
        <v>340</v>
      </c>
      <c r="G321" s="2">
        <f ca="1">ROUNDUP((RANDBETWEEN(6,21)-ROUNDUP($A$2/RANDBETWEEN(1,3),0))/10*D321,0)</f>
        <v>340</v>
      </c>
      <c r="H321" s="2">
        <f ca="1">RANDBETWEEN(1,$A$6)-I321</f>
        <v>0</v>
      </c>
      <c r="I321" s="2">
        <f t="shared" si="14"/>
        <v>9</v>
      </c>
    </row>
    <row r="322" spans="1:9" x14ac:dyDescent="0.2">
      <c r="A322" s="2" t="s">
        <v>348</v>
      </c>
      <c r="B322" s="2" t="s">
        <v>27</v>
      </c>
      <c r="C322" s="2" t="s">
        <v>22</v>
      </c>
      <c r="D322" s="2">
        <v>500</v>
      </c>
      <c r="E322" s="2" t="str">
        <f t="shared" ca="1" si="12"/>
        <v/>
      </c>
      <c r="F322" s="2">
        <f t="shared" ca="1" si="13"/>
        <v>450</v>
      </c>
      <c r="G322" s="2">
        <f ca="1">ROUNDUP((RANDBETWEEN(6,21)-ROUNDUP($A$2/RANDBETWEEN(1,3),0))/10*D322,0)</f>
        <v>450</v>
      </c>
      <c r="H322" s="2">
        <f ca="1">RANDBETWEEN(1,$A$6)-I322</f>
        <v>-1</v>
      </c>
      <c r="I322" s="2">
        <f t="shared" si="14"/>
        <v>5</v>
      </c>
    </row>
    <row r="323" spans="1:9" x14ac:dyDescent="0.2">
      <c r="A323" s="2" t="s">
        <v>349</v>
      </c>
      <c r="B323" s="2" t="s">
        <v>21</v>
      </c>
      <c r="C323" s="2" t="s">
        <v>22</v>
      </c>
      <c r="D323" s="2">
        <v>10</v>
      </c>
      <c r="E323" s="2">
        <f t="shared" ca="1" si="12"/>
        <v>20</v>
      </c>
      <c r="F323" s="2">
        <f t="shared" ca="1" si="13"/>
        <v>19</v>
      </c>
      <c r="G323" s="2">
        <f ca="1">ROUNDUP((RANDBETWEEN(6,21)-ROUNDUP($A$2/RANDBETWEEN(1,3),0))/10*D323,0)</f>
        <v>19</v>
      </c>
      <c r="H323" s="2">
        <f ca="1">RANDBETWEEN(1,$A$6)-I323</f>
        <v>5</v>
      </c>
      <c r="I323" s="2">
        <f t="shared" si="14"/>
        <v>2</v>
      </c>
    </row>
    <row r="324" spans="1:9" x14ac:dyDescent="0.2">
      <c r="A324" s="2" t="s">
        <v>350</v>
      </c>
      <c r="B324" s="2" t="s">
        <v>21</v>
      </c>
      <c r="C324" s="2" t="s">
        <v>22</v>
      </c>
      <c r="D324" s="2">
        <v>2</v>
      </c>
      <c r="E324" s="2" t="str">
        <f t="shared" ca="1" si="12"/>
        <v/>
      </c>
      <c r="F324" s="2">
        <f t="shared" ca="1" si="13"/>
        <v>1</v>
      </c>
      <c r="G324" s="2">
        <f ca="1">ROUNDUP((RANDBETWEEN(6,21)-ROUNDUP($A$2/RANDBETWEEN(1,3),0))/10*D324,0)</f>
        <v>1</v>
      </c>
      <c r="H324" s="2">
        <f ca="1">RANDBETWEEN(1,$A$6)-I324</f>
        <v>0</v>
      </c>
      <c r="I324" s="2">
        <f t="shared" si="14"/>
        <v>2</v>
      </c>
    </row>
    <row r="325" spans="1:9" x14ac:dyDescent="0.2">
      <c r="A325" s="2" t="s">
        <v>351</v>
      </c>
      <c r="B325" s="2" t="s">
        <v>21</v>
      </c>
      <c r="C325" s="2" t="s">
        <v>22</v>
      </c>
      <c r="D325" s="2">
        <v>10</v>
      </c>
      <c r="E325" s="2">
        <f t="shared" ca="1" si="12"/>
        <v>20</v>
      </c>
      <c r="F325" s="2">
        <f t="shared" ca="1" si="13"/>
        <v>5</v>
      </c>
      <c r="G325" s="2">
        <f ca="1">ROUNDUP((RANDBETWEEN(6,21)-ROUNDUP($A$2/RANDBETWEEN(1,3),0))/10*D325,0)</f>
        <v>5</v>
      </c>
      <c r="H325" s="2">
        <f ca="1">RANDBETWEEN(1,$A$6)-I325</f>
        <v>5</v>
      </c>
      <c r="I325" s="2">
        <f t="shared" si="14"/>
        <v>2</v>
      </c>
    </row>
    <row r="326" spans="1:9" x14ac:dyDescent="0.2">
      <c r="A326" s="2" t="s">
        <v>352</v>
      </c>
      <c r="B326" s="2" t="s">
        <v>46</v>
      </c>
      <c r="C326" s="2" t="s">
        <v>22</v>
      </c>
      <c r="D326" s="2">
        <v>300</v>
      </c>
      <c r="E326" s="2" t="str">
        <f t="shared" ca="1" si="12"/>
        <v/>
      </c>
      <c r="F326" s="2">
        <f t="shared" ca="1" si="13"/>
        <v>510</v>
      </c>
      <c r="G326" s="2">
        <f ca="1">ROUNDUP((RANDBETWEEN(6,21)-ROUNDUP($A$2/RANDBETWEEN(1,3),0))/10*D326,0)</f>
        <v>510</v>
      </c>
      <c r="H326" s="2">
        <f ca="1">RANDBETWEEN(1,$A$6)-I326</f>
        <v>-5</v>
      </c>
      <c r="I326" s="2">
        <f t="shared" si="14"/>
        <v>7</v>
      </c>
    </row>
    <row r="327" spans="1:9" x14ac:dyDescent="0.2">
      <c r="A327" s="2" t="s">
        <v>353</v>
      </c>
      <c r="B327" s="2" t="s">
        <v>21</v>
      </c>
      <c r="C327" s="2" t="s">
        <v>22</v>
      </c>
      <c r="D327" s="2">
        <v>20</v>
      </c>
      <c r="E327" s="2">
        <f t="shared" ca="1" si="12"/>
        <v>16</v>
      </c>
      <c r="F327" s="2">
        <f t="shared" ca="1" si="13"/>
        <v>22</v>
      </c>
      <c r="G327" s="2">
        <f ca="1">ROUNDUP((RANDBETWEEN(6,21)-ROUNDUP($A$2/RANDBETWEEN(1,3),0))/10*D327,0)</f>
        <v>22</v>
      </c>
      <c r="H327" s="2">
        <f ca="1">RANDBETWEEN(1,$A$6)-I327</f>
        <v>4</v>
      </c>
      <c r="I327" s="2">
        <f t="shared" si="14"/>
        <v>2</v>
      </c>
    </row>
    <row r="328" spans="1:9" x14ac:dyDescent="0.2">
      <c r="A328" s="2" t="s">
        <v>354</v>
      </c>
      <c r="B328" s="2" t="s">
        <v>46</v>
      </c>
      <c r="C328" s="2" t="s">
        <v>22</v>
      </c>
      <c r="D328" s="2">
        <v>100</v>
      </c>
      <c r="E328" s="2">
        <f t="shared" ca="1" si="12"/>
        <v>12</v>
      </c>
      <c r="F328" s="2">
        <f t="shared" ca="1" si="13"/>
        <v>180</v>
      </c>
      <c r="G328" s="2">
        <f ca="1">ROUNDUP((RANDBETWEEN(6,21)-ROUNDUP($A$2/RANDBETWEEN(1,3),0))/10*D328,0)</f>
        <v>180</v>
      </c>
      <c r="H328" s="2">
        <f ca="1">RANDBETWEEN(1,$A$6)-I328</f>
        <v>3</v>
      </c>
      <c r="I328" s="2">
        <f t="shared" si="14"/>
        <v>7</v>
      </c>
    </row>
    <row r="329" spans="1:9" x14ac:dyDescent="0.2">
      <c r="A329" s="2" t="s">
        <v>355</v>
      </c>
      <c r="B329" s="2" t="s">
        <v>27</v>
      </c>
      <c r="C329" s="2" t="s">
        <v>22</v>
      </c>
      <c r="D329" s="2">
        <v>30</v>
      </c>
      <c r="E329" s="2">
        <f t="shared" ca="1" si="12"/>
        <v>20</v>
      </c>
      <c r="F329" s="2">
        <f t="shared" ca="1" si="13"/>
        <v>51</v>
      </c>
      <c r="G329" s="2">
        <f ca="1">ROUNDUP((RANDBETWEEN(6,21)-ROUNDUP($A$2/RANDBETWEEN(1,3),0))/10*D329,0)</f>
        <v>51</v>
      </c>
      <c r="H329" s="2">
        <f ca="1">RANDBETWEEN(1,$A$6)-I329</f>
        <v>5</v>
      </c>
      <c r="I329" s="2">
        <f t="shared" si="14"/>
        <v>5</v>
      </c>
    </row>
    <row r="330" spans="1:9" x14ac:dyDescent="0.2">
      <c r="A330" s="2" t="s">
        <v>356</v>
      </c>
      <c r="B330" s="2" t="s">
        <v>21</v>
      </c>
      <c r="C330" s="2" t="s">
        <v>22</v>
      </c>
      <c r="D330" s="2">
        <v>3</v>
      </c>
      <c r="E330" s="2" t="str">
        <f t="shared" ref="E330:E393" ca="1" si="15">IF(H330&lt;=0,"",IF(F330="Not for Sale","",H330*$A$2))</f>
        <v/>
      </c>
      <c r="F330" s="2">
        <f t="shared" ref="F330:F393" ca="1" si="16">IF(G330&gt;$A$3,"Not for Sale",G330)</f>
        <v>5</v>
      </c>
      <c r="G330" s="2">
        <f ca="1">ROUNDUP((RANDBETWEEN(6,21)-ROUNDUP($A$2/RANDBETWEEN(1,3),0))/10*D330,0)</f>
        <v>5</v>
      </c>
      <c r="H330" s="2">
        <f ca="1">RANDBETWEEN(1,$A$6)-I330</f>
        <v>-1</v>
      </c>
      <c r="I330" s="2">
        <f t="shared" ref="I330:I393" si="17">IF(B330="C",2,IF(B330="U",5,IF(B330="R",7,IF(B330="E",9,""))))</f>
        <v>2</v>
      </c>
    </row>
    <row r="331" spans="1:9" x14ac:dyDescent="0.2">
      <c r="A331" s="2" t="s">
        <v>357</v>
      </c>
      <c r="B331" s="2" t="s">
        <v>46</v>
      </c>
      <c r="C331" s="2" t="s">
        <v>22</v>
      </c>
      <c r="D331" s="2">
        <v>50</v>
      </c>
      <c r="E331" s="2" t="str">
        <f t="shared" ca="1" si="15"/>
        <v/>
      </c>
      <c r="F331" s="2">
        <f t="shared" ca="1" si="16"/>
        <v>35</v>
      </c>
      <c r="G331" s="2">
        <f ca="1">ROUNDUP((RANDBETWEEN(6,21)-ROUNDUP($A$2/RANDBETWEEN(1,3),0))/10*D331,0)</f>
        <v>35</v>
      </c>
      <c r="H331" s="2">
        <f ca="1">RANDBETWEEN(1,$A$6)-I331</f>
        <v>-3</v>
      </c>
      <c r="I331" s="2">
        <f t="shared" si="17"/>
        <v>7</v>
      </c>
    </row>
    <row r="332" spans="1:9" x14ac:dyDescent="0.2">
      <c r="A332" s="2" t="s">
        <v>358</v>
      </c>
      <c r="B332" s="2" t="s">
        <v>46</v>
      </c>
      <c r="C332" s="2" t="s">
        <v>22</v>
      </c>
      <c r="D332" s="2">
        <v>5000</v>
      </c>
      <c r="E332" s="2">
        <f t="shared" ca="1" si="15"/>
        <v>4</v>
      </c>
      <c r="F332" s="2">
        <f t="shared" ca="1" si="16"/>
        <v>6500</v>
      </c>
      <c r="G332" s="2">
        <f ca="1">ROUNDUP((RANDBETWEEN(6,21)-ROUNDUP($A$2/RANDBETWEEN(1,3),0))/10*D332,0)</f>
        <v>6500</v>
      </c>
      <c r="H332" s="2">
        <f ca="1">RANDBETWEEN(1,$A$6)-I332</f>
        <v>1</v>
      </c>
      <c r="I332" s="2">
        <f t="shared" si="17"/>
        <v>7</v>
      </c>
    </row>
    <row r="333" spans="1:9" x14ac:dyDescent="0.2">
      <c r="A333" s="2" t="s">
        <v>359</v>
      </c>
      <c r="B333" s="2" t="s">
        <v>27</v>
      </c>
      <c r="C333" s="2" t="s">
        <v>22</v>
      </c>
      <c r="D333" s="2">
        <v>100</v>
      </c>
      <c r="E333" s="2">
        <f t="shared" ca="1" si="15"/>
        <v>8</v>
      </c>
      <c r="F333" s="2">
        <f t="shared" ca="1" si="16"/>
        <v>70</v>
      </c>
      <c r="G333" s="2">
        <f ca="1">ROUNDUP((RANDBETWEEN(6,21)-ROUNDUP($A$2/RANDBETWEEN(1,3),0))/10*D333,0)</f>
        <v>70</v>
      </c>
      <c r="H333" s="2">
        <f ca="1">RANDBETWEEN(1,$A$6)-I333</f>
        <v>2</v>
      </c>
      <c r="I333" s="2">
        <f t="shared" si="17"/>
        <v>5</v>
      </c>
    </row>
    <row r="334" spans="1:9" x14ac:dyDescent="0.2">
      <c r="A334" s="2" t="s">
        <v>360</v>
      </c>
      <c r="B334" s="2" t="s">
        <v>27</v>
      </c>
      <c r="C334" s="2" t="s">
        <v>22</v>
      </c>
      <c r="D334" s="2">
        <v>500</v>
      </c>
      <c r="E334" s="2">
        <f t="shared" ca="1" si="15"/>
        <v>4</v>
      </c>
      <c r="F334" s="2">
        <f t="shared" ca="1" si="16"/>
        <v>200</v>
      </c>
      <c r="G334" s="2">
        <f ca="1">ROUNDUP((RANDBETWEEN(6,21)-ROUNDUP($A$2/RANDBETWEEN(1,3),0))/10*D334,0)</f>
        <v>200</v>
      </c>
      <c r="H334" s="2">
        <f ca="1">RANDBETWEEN(1,$A$6)-I334</f>
        <v>1</v>
      </c>
      <c r="I334" s="2">
        <f t="shared" si="17"/>
        <v>5</v>
      </c>
    </row>
    <row r="335" spans="1:9" x14ac:dyDescent="0.2">
      <c r="A335" s="2" t="s">
        <v>361</v>
      </c>
      <c r="B335" s="2" t="s">
        <v>21</v>
      </c>
      <c r="C335" s="2" t="s">
        <v>22</v>
      </c>
      <c r="D335" s="2">
        <v>5</v>
      </c>
      <c r="E335" s="2">
        <f t="shared" ca="1" si="15"/>
        <v>28</v>
      </c>
      <c r="F335" s="2">
        <f t="shared" ca="1" si="16"/>
        <v>4</v>
      </c>
      <c r="G335" s="2">
        <f ca="1">ROUNDUP((RANDBETWEEN(6,21)-ROUNDUP($A$2/RANDBETWEEN(1,3),0))/10*D335,0)</f>
        <v>4</v>
      </c>
      <c r="H335" s="2">
        <f ca="1">RANDBETWEEN(1,$A$6)-I335</f>
        <v>7</v>
      </c>
      <c r="I335" s="2">
        <f t="shared" si="17"/>
        <v>2</v>
      </c>
    </row>
    <row r="336" spans="1:9" x14ac:dyDescent="0.2">
      <c r="A336" s="2" t="s">
        <v>362</v>
      </c>
      <c r="B336" s="2" t="s">
        <v>46</v>
      </c>
      <c r="C336" s="2" t="s">
        <v>22</v>
      </c>
      <c r="D336" s="2">
        <v>30</v>
      </c>
      <c r="E336" s="2" t="str">
        <f t="shared" ca="1" si="15"/>
        <v/>
      </c>
      <c r="F336" s="2">
        <f t="shared" ca="1" si="16"/>
        <v>42</v>
      </c>
      <c r="G336" s="2">
        <f ca="1">ROUNDUP((RANDBETWEEN(6,21)-ROUNDUP($A$2/RANDBETWEEN(1,3),0))/10*D336,0)</f>
        <v>42</v>
      </c>
      <c r="H336" s="2">
        <f ca="1">RANDBETWEEN(1,$A$6)-I336</f>
        <v>-4</v>
      </c>
      <c r="I336" s="2">
        <f t="shared" si="17"/>
        <v>7</v>
      </c>
    </row>
    <row r="337" spans="1:9" x14ac:dyDescent="0.2">
      <c r="A337" s="2" t="s">
        <v>363</v>
      </c>
      <c r="B337" s="2" t="s">
        <v>27</v>
      </c>
      <c r="C337" s="2" t="s">
        <v>22</v>
      </c>
      <c r="D337" s="2">
        <v>2</v>
      </c>
      <c r="E337" s="2" t="str">
        <f t="shared" ca="1" si="15"/>
        <v/>
      </c>
      <c r="F337" s="2">
        <f t="shared" ca="1" si="16"/>
        <v>2</v>
      </c>
      <c r="G337" s="2">
        <f ca="1">ROUNDUP((RANDBETWEEN(6,21)-ROUNDUP($A$2/RANDBETWEEN(1,3),0))/10*D337,0)</f>
        <v>2</v>
      </c>
      <c r="H337" s="2">
        <f ca="1">RANDBETWEEN(1,$A$6)-I337</f>
        <v>-1</v>
      </c>
      <c r="I337" s="2">
        <f t="shared" si="17"/>
        <v>5</v>
      </c>
    </row>
    <row r="338" spans="1:9" x14ac:dyDescent="0.2">
      <c r="A338" s="2" t="s">
        <v>364</v>
      </c>
      <c r="B338" s="2" t="s">
        <v>27</v>
      </c>
      <c r="C338" s="2" t="s">
        <v>365</v>
      </c>
      <c r="D338" s="2">
        <v>500</v>
      </c>
      <c r="E338" s="2" t="str">
        <f t="shared" ca="1" si="15"/>
        <v/>
      </c>
      <c r="F338" s="2">
        <f t="shared" ca="1" si="16"/>
        <v>100</v>
      </c>
      <c r="G338" s="2">
        <f ca="1">ROUNDUP((RANDBETWEEN(6,21)-ROUNDUP($A$2/RANDBETWEEN(1,3),0))/10*D338,0)</f>
        <v>100</v>
      </c>
      <c r="H338" s="2">
        <f ca="1">RANDBETWEEN(1,$A$6)-I338</f>
        <v>0</v>
      </c>
      <c r="I338" s="2">
        <f t="shared" si="17"/>
        <v>5</v>
      </c>
    </row>
    <row r="339" spans="1:9" x14ac:dyDescent="0.2">
      <c r="A339" s="2" t="s">
        <v>366</v>
      </c>
      <c r="B339" s="2" t="s">
        <v>46</v>
      </c>
      <c r="C339" s="2" t="s">
        <v>365</v>
      </c>
      <c r="D339" s="2">
        <v>10000</v>
      </c>
      <c r="E339" s="2" t="str">
        <f t="shared" ca="1" si="15"/>
        <v/>
      </c>
      <c r="F339" s="2">
        <f t="shared" ca="1" si="16"/>
        <v>12000</v>
      </c>
      <c r="G339" s="2">
        <f ca="1">ROUNDUP((RANDBETWEEN(6,21)-ROUNDUP($A$2/RANDBETWEEN(1,3),0))/10*D339,0)</f>
        <v>12000</v>
      </c>
      <c r="H339" s="2">
        <f ca="1">RANDBETWEEN(1,$A$6)-I339</f>
        <v>-4</v>
      </c>
      <c r="I339" s="2">
        <f t="shared" si="17"/>
        <v>7</v>
      </c>
    </row>
    <row r="340" spans="1:9" x14ac:dyDescent="0.2">
      <c r="A340" s="2" t="s">
        <v>367</v>
      </c>
      <c r="B340" s="2" t="s">
        <v>27</v>
      </c>
      <c r="C340" s="2" t="s">
        <v>365</v>
      </c>
      <c r="D340" s="2">
        <v>500</v>
      </c>
      <c r="E340" s="2" t="str">
        <f t="shared" ca="1" si="15"/>
        <v/>
      </c>
      <c r="F340" s="2">
        <f t="shared" ca="1" si="16"/>
        <v>350</v>
      </c>
      <c r="G340" s="2">
        <f ca="1">ROUNDUP((RANDBETWEEN(6,21)-ROUNDUP($A$2/RANDBETWEEN(1,3),0))/10*D340,0)</f>
        <v>350</v>
      </c>
      <c r="H340" s="2">
        <f ca="1">RANDBETWEEN(1,$A$6)-I340</f>
        <v>0</v>
      </c>
      <c r="I340" s="2">
        <f t="shared" si="17"/>
        <v>5</v>
      </c>
    </row>
    <row r="341" spans="1:9" x14ac:dyDescent="0.2">
      <c r="A341" s="2" t="s">
        <v>368</v>
      </c>
      <c r="B341" s="2" t="s">
        <v>46</v>
      </c>
      <c r="C341" s="2" t="s">
        <v>365</v>
      </c>
      <c r="D341" s="2">
        <v>10000</v>
      </c>
      <c r="E341" s="2" t="str">
        <f t="shared" ca="1" si="15"/>
        <v/>
      </c>
      <c r="F341" s="2">
        <f t="shared" ca="1" si="16"/>
        <v>6000</v>
      </c>
      <c r="G341" s="2">
        <f ca="1">ROUNDUP((RANDBETWEEN(6,21)-ROUNDUP($A$2/RANDBETWEEN(1,3),0))/10*D341,0)</f>
        <v>6000</v>
      </c>
      <c r="H341" s="2">
        <f ca="1">RANDBETWEEN(1,$A$6)-I341</f>
        <v>-1</v>
      </c>
      <c r="I341" s="2">
        <f t="shared" si="17"/>
        <v>7</v>
      </c>
    </row>
    <row r="342" spans="1:9" x14ac:dyDescent="0.2">
      <c r="A342" s="2" t="s">
        <v>369</v>
      </c>
      <c r="B342" s="2" t="s">
        <v>27</v>
      </c>
      <c r="C342" s="2" t="s">
        <v>365</v>
      </c>
      <c r="D342" s="2">
        <v>500</v>
      </c>
      <c r="E342" s="2">
        <f t="shared" ca="1" si="15"/>
        <v>4</v>
      </c>
      <c r="F342" s="2">
        <f t="shared" ca="1" si="16"/>
        <v>550</v>
      </c>
      <c r="G342" s="2">
        <f ca="1">ROUNDUP((RANDBETWEEN(6,21)-ROUNDUP($A$2/RANDBETWEEN(1,3),0))/10*D342,0)</f>
        <v>550</v>
      </c>
      <c r="H342" s="2">
        <f ca="1">RANDBETWEEN(1,$A$6)-I342</f>
        <v>1</v>
      </c>
      <c r="I342" s="2">
        <f t="shared" si="17"/>
        <v>5</v>
      </c>
    </row>
    <row r="343" spans="1:9" x14ac:dyDescent="0.2">
      <c r="A343" s="2" t="s">
        <v>370</v>
      </c>
      <c r="B343" s="2" t="s">
        <v>46</v>
      </c>
      <c r="C343" s="2" t="s">
        <v>365</v>
      </c>
      <c r="D343" s="2">
        <v>10000</v>
      </c>
      <c r="E343" s="2">
        <f t="shared" ca="1" si="15"/>
        <v>8</v>
      </c>
      <c r="F343" s="2">
        <f t="shared" ca="1" si="16"/>
        <v>14000</v>
      </c>
      <c r="G343" s="2">
        <f ca="1">ROUNDUP((RANDBETWEEN(6,21)-ROUNDUP($A$2/RANDBETWEEN(1,3),0))/10*D343,0)</f>
        <v>14000</v>
      </c>
      <c r="H343" s="2">
        <f ca="1">RANDBETWEEN(1,$A$6)-I343</f>
        <v>2</v>
      </c>
      <c r="I343" s="2">
        <f t="shared" si="17"/>
        <v>7</v>
      </c>
    </row>
    <row r="344" spans="1:9" x14ac:dyDescent="0.2">
      <c r="A344" s="2" t="s">
        <v>371</v>
      </c>
      <c r="B344" s="2" t="s">
        <v>27</v>
      </c>
      <c r="C344" s="2" t="s">
        <v>365</v>
      </c>
      <c r="D344" s="2">
        <v>500</v>
      </c>
      <c r="E344" s="2" t="str">
        <f t="shared" ca="1" si="15"/>
        <v/>
      </c>
      <c r="F344" s="2">
        <f t="shared" ca="1" si="16"/>
        <v>900</v>
      </c>
      <c r="G344" s="2">
        <f ca="1">ROUNDUP((RANDBETWEEN(6,21)-ROUNDUP($A$2/RANDBETWEEN(1,3),0))/10*D344,0)</f>
        <v>900</v>
      </c>
      <c r="H344" s="2">
        <f ca="1">RANDBETWEEN(1,$A$6)-I344</f>
        <v>-2</v>
      </c>
      <c r="I344" s="2">
        <f t="shared" si="17"/>
        <v>5</v>
      </c>
    </row>
    <row r="345" spans="1:9" x14ac:dyDescent="0.2">
      <c r="A345" s="2" t="s">
        <v>372</v>
      </c>
      <c r="B345" s="2" t="s">
        <v>46</v>
      </c>
      <c r="C345" s="2" t="s">
        <v>365</v>
      </c>
      <c r="D345" s="2">
        <v>10000</v>
      </c>
      <c r="E345" s="2" t="str">
        <f t="shared" ca="1" si="15"/>
        <v/>
      </c>
      <c r="F345" s="2">
        <f t="shared" ca="1" si="16"/>
        <v>14000</v>
      </c>
      <c r="G345" s="2">
        <f ca="1">ROUNDUP((RANDBETWEEN(6,21)-ROUNDUP($A$2/RANDBETWEEN(1,3),0))/10*D345,0)</f>
        <v>14000</v>
      </c>
      <c r="H345" s="2">
        <f ca="1">RANDBETWEEN(1,$A$6)-I345</f>
        <v>0</v>
      </c>
      <c r="I345" s="2">
        <f t="shared" si="17"/>
        <v>7</v>
      </c>
    </row>
    <row r="346" spans="1:9" x14ac:dyDescent="0.2">
      <c r="A346" s="2" t="s">
        <v>373</v>
      </c>
      <c r="B346" s="2" t="s">
        <v>27</v>
      </c>
      <c r="C346" s="2" t="s">
        <v>365</v>
      </c>
      <c r="D346" s="2">
        <v>500</v>
      </c>
      <c r="E346" s="2" t="str">
        <f t="shared" ca="1" si="15"/>
        <v/>
      </c>
      <c r="F346" s="2">
        <f t="shared" ca="1" si="16"/>
        <v>800</v>
      </c>
      <c r="G346" s="2">
        <f ca="1">ROUNDUP((RANDBETWEEN(6,21)-ROUNDUP($A$2/RANDBETWEEN(1,3),0))/10*D346,0)</f>
        <v>800</v>
      </c>
      <c r="H346" s="2">
        <f ca="1">RANDBETWEEN(1,$A$6)-I346</f>
        <v>-2</v>
      </c>
      <c r="I346" s="2">
        <f t="shared" si="17"/>
        <v>5</v>
      </c>
    </row>
    <row r="347" spans="1:9" x14ac:dyDescent="0.2">
      <c r="A347" s="2" t="s">
        <v>374</v>
      </c>
      <c r="B347" s="2" t="s">
        <v>46</v>
      </c>
      <c r="C347" s="2" t="s">
        <v>365</v>
      </c>
      <c r="D347" s="2">
        <v>10000</v>
      </c>
      <c r="E347" s="2" t="str">
        <f t="shared" ca="1" si="15"/>
        <v/>
      </c>
      <c r="F347" s="2">
        <f t="shared" ca="1" si="16"/>
        <v>13000</v>
      </c>
      <c r="G347" s="2">
        <f ca="1">ROUNDUP((RANDBETWEEN(6,21)-ROUNDUP($A$2/RANDBETWEEN(1,3),0))/10*D347,0)</f>
        <v>13000</v>
      </c>
      <c r="H347" s="2">
        <f ca="1">RANDBETWEEN(1,$A$6)-I347</f>
        <v>-1</v>
      </c>
      <c r="I347" s="2">
        <f t="shared" si="17"/>
        <v>7</v>
      </c>
    </row>
    <row r="348" spans="1:9" x14ac:dyDescent="0.2">
      <c r="A348" s="2" t="s">
        <v>375</v>
      </c>
      <c r="B348" s="2" t="s">
        <v>46</v>
      </c>
      <c r="C348" s="2" t="s">
        <v>365</v>
      </c>
      <c r="D348" s="2">
        <v>500</v>
      </c>
      <c r="E348" s="2" t="str">
        <f t="shared" ca="1" si="15"/>
        <v/>
      </c>
      <c r="F348" s="2">
        <f t="shared" ca="1" si="16"/>
        <v>900</v>
      </c>
      <c r="G348" s="2">
        <f ca="1">ROUNDUP((RANDBETWEEN(6,21)-ROUNDUP($A$2/RANDBETWEEN(1,3),0))/10*D348,0)</f>
        <v>900</v>
      </c>
      <c r="H348" s="2">
        <f ca="1">RANDBETWEEN(1,$A$6)-I348</f>
        <v>-6</v>
      </c>
      <c r="I348" s="2">
        <f t="shared" si="17"/>
        <v>7</v>
      </c>
    </row>
    <row r="349" spans="1:9" x14ac:dyDescent="0.2">
      <c r="A349" s="2" t="s">
        <v>376</v>
      </c>
      <c r="B349" s="2" t="s">
        <v>59</v>
      </c>
      <c r="C349" s="2" t="s">
        <v>365</v>
      </c>
      <c r="D349" s="2">
        <v>10000</v>
      </c>
      <c r="E349" s="2" t="str">
        <f t="shared" ca="1" si="15"/>
        <v/>
      </c>
      <c r="F349" s="2">
        <f t="shared" ca="1" si="16"/>
        <v>10000</v>
      </c>
      <c r="G349" s="2">
        <f ca="1">ROUNDUP((RANDBETWEEN(6,21)-ROUNDUP($A$2/RANDBETWEEN(1,3),0))/10*D349,0)</f>
        <v>10000</v>
      </c>
      <c r="H349" s="2">
        <f ca="1">RANDBETWEEN(1,$A$6)-I349</f>
        <v>-3</v>
      </c>
      <c r="I349" s="2">
        <f t="shared" si="17"/>
        <v>9</v>
      </c>
    </row>
    <row r="350" spans="1:9" x14ac:dyDescent="0.2">
      <c r="A350" s="2" t="s">
        <v>377</v>
      </c>
      <c r="B350" s="2" t="s">
        <v>46</v>
      </c>
      <c r="C350" s="2" t="s">
        <v>365</v>
      </c>
      <c r="D350" s="2">
        <v>500</v>
      </c>
      <c r="E350" s="2">
        <f t="shared" ca="1" si="15"/>
        <v>8</v>
      </c>
      <c r="F350" s="2">
        <f t="shared" ca="1" si="16"/>
        <v>600</v>
      </c>
      <c r="G350" s="2">
        <f ca="1">ROUNDUP((RANDBETWEEN(6,21)-ROUNDUP($A$2/RANDBETWEEN(1,3),0))/10*D350,0)</f>
        <v>600</v>
      </c>
      <c r="H350" s="2">
        <f ca="1">RANDBETWEEN(1,$A$6)-I350</f>
        <v>2</v>
      </c>
      <c r="I350" s="2">
        <f t="shared" si="17"/>
        <v>7</v>
      </c>
    </row>
    <row r="351" spans="1:9" x14ac:dyDescent="0.2">
      <c r="A351" s="2" t="s">
        <v>378</v>
      </c>
      <c r="B351" s="2" t="s">
        <v>59</v>
      </c>
      <c r="C351" s="2" t="s">
        <v>365</v>
      </c>
      <c r="D351" s="2">
        <v>10000</v>
      </c>
      <c r="E351" s="2" t="str">
        <f t="shared" ca="1" si="15"/>
        <v/>
      </c>
      <c r="F351" s="2">
        <f t="shared" ca="1" si="16"/>
        <v>6000</v>
      </c>
      <c r="G351" s="2">
        <f ca="1">ROUNDUP((RANDBETWEEN(6,21)-ROUNDUP($A$2/RANDBETWEEN(1,3),0))/10*D351,0)</f>
        <v>6000</v>
      </c>
      <c r="H351" s="2">
        <f ca="1">RANDBETWEEN(1,$A$6)-I351</f>
        <v>0</v>
      </c>
      <c r="I351" s="2">
        <f t="shared" si="17"/>
        <v>9</v>
      </c>
    </row>
    <row r="352" spans="1:9" x14ac:dyDescent="0.2">
      <c r="A352" s="2" t="s">
        <v>379</v>
      </c>
      <c r="B352" s="2" t="s">
        <v>46</v>
      </c>
      <c r="C352" s="2" t="s">
        <v>365</v>
      </c>
      <c r="D352" s="2">
        <v>500</v>
      </c>
      <c r="E352" s="2">
        <f t="shared" ca="1" si="15"/>
        <v>8</v>
      </c>
      <c r="F352" s="2">
        <f t="shared" ca="1" si="16"/>
        <v>400</v>
      </c>
      <c r="G352" s="2">
        <f ca="1">ROUNDUP((RANDBETWEEN(6,21)-ROUNDUP($A$2/RANDBETWEEN(1,3),0))/10*D352,0)</f>
        <v>400</v>
      </c>
      <c r="H352" s="2">
        <f ca="1">RANDBETWEEN(1,$A$6)-I352</f>
        <v>2</v>
      </c>
      <c r="I352" s="2">
        <f t="shared" si="17"/>
        <v>7</v>
      </c>
    </row>
    <row r="353" spans="1:9" x14ac:dyDescent="0.2">
      <c r="A353" s="2" t="s">
        <v>380</v>
      </c>
      <c r="B353" s="2" t="s">
        <v>59</v>
      </c>
      <c r="C353" s="2" t="s">
        <v>365</v>
      </c>
      <c r="D353" s="2">
        <v>10000</v>
      </c>
      <c r="E353" s="2" t="str">
        <f t="shared" ca="1" si="15"/>
        <v/>
      </c>
      <c r="F353" s="2">
        <f t="shared" ca="1" si="16"/>
        <v>13000</v>
      </c>
      <c r="G353" s="2">
        <f ca="1">ROUNDUP((RANDBETWEEN(6,21)-ROUNDUP($A$2/RANDBETWEEN(1,3),0))/10*D353,0)</f>
        <v>13000</v>
      </c>
      <c r="H353" s="2">
        <f ca="1">RANDBETWEEN(1,$A$6)-I353</f>
        <v>-3</v>
      </c>
      <c r="I353" s="2">
        <f t="shared" si="17"/>
        <v>9</v>
      </c>
    </row>
    <row r="354" spans="1:9" x14ac:dyDescent="0.2">
      <c r="A354" s="2" t="s">
        <v>381</v>
      </c>
      <c r="B354" s="2" t="s">
        <v>46</v>
      </c>
      <c r="C354" s="2" t="s">
        <v>365</v>
      </c>
      <c r="D354" s="2">
        <v>1500</v>
      </c>
      <c r="E354" s="2" t="str">
        <f t="shared" ca="1" si="15"/>
        <v/>
      </c>
      <c r="F354" s="2">
        <f t="shared" ca="1" si="16"/>
        <v>600</v>
      </c>
      <c r="G354" s="2">
        <f ca="1">ROUNDUP((RANDBETWEEN(6,21)-ROUNDUP($A$2/RANDBETWEEN(1,3),0))/10*D354,0)</f>
        <v>600</v>
      </c>
      <c r="H354" s="2">
        <f ca="1">RANDBETWEEN(1,$A$6)-I354</f>
        <v>-2</v>
      </c>
      <c r="I354" s="2">
        <f t="shared" si="17"/>
        <v>7</v>
      </c>
    </row>
    <row r="355" spans="1:9" x14ac:dyDescent="0.2">
      <c r="A355" s="2" t="s">
        <v>382</v>
      </c>
      <c r="B355" s="2" t="s">
        <v>59</v>
      </c>
      <c r="C355" s="2" t="s">
        <v>365</v>
      </c>
      <c r="D355" s="2">
        <v>30000</v>
      </c>
      <c r="E355" s="2" t="str">
        <f t="shared" ca="1" si="15"/>
        <v/>
      </c>
      <c r="F355" s="2">
        <f t="shared" ca="1" si="16"/>
        <v>9000</v>
      </c>
      <c r="G355" s="2">
        <f ca="1">ROUNDUP((RANDBETWEEN(6,21)-ROUNDUP($A$2/RANDBETWEEN(1,3),0))/10*D355,0)</f>
        <v>9000</v>
      </c>
      <c r="H355" s="2">
        <f ca="1">RANDBETWEEN(1,$A$6)-I355</f>
        <v>-3</v>
      </c>
      <c r="I355" s="2">
        <f t="shared" si="17"/>
        <v>9</v>
      </c>
    </row>
    <row r="356" spans="1:9" x14ac:dyDescent="0.2">
      <c r="A356" s="2" t="s">
        <v>383</v>
      </c>
      <c r="B356" s="2" t="s">
        <v>27</v>
      </c>
      <c r="C356" s="2" t="s">
        <v>365</v>
      </c>
      <c r="D356" s="2">
        <v>300</v>
      </c>
      <c r="E356" s="2">
        <f t="shared" ca="1" si="15"/>
        <v>8</v>
      </c>
      <c r="F356" s="2">
        <f t="shared" ca="1" si="16"/>
        <v>240</v>
      </c>
      <c r="G356" s="2">
        <f ca="1">ROUNDUP((RANDBETWEEN(6,21)-ROUNDUP($A$2/RANDBETWEEN(1,3),0))/10*D356,0)</f>
        <v>240</v>
      </c>
      <c r="H356" s="2">
        <f ca="1">RANDBETWEEN(1,$A$6)-I356</f>
        <v>2</v>
      </c>
      <c r="I356" s="2">
        <f t="shared" si="17"/>
        <v>5</v>
      </c>
    </row>
    <row r="357" spans="1:9" x14ac:dyDescent="0.2">
      <c r="A357" s="2" t="s">
        <v>384</v>
      </c>
      <c r="B357" s="2" t="s">
        <v>46</v>
      </c>
      <c r="C357" s="2" t="s">
        <v>365</v>
      </c>
      <c r="D357" s="2">
        <v>800</v>
      </c>
      <c r="E357" s="2" t="str">
        <f t="shared" ca="1" si="15"/>
        <v/>
      </c>
      <c r="F357" s="2">
        <f t="shared" ca="1" si="16"/>
        <v>1280</v>
      </c>
      <c r="G357" s="2">
        <f ca="1">ROUNDUP((RANDBETWEEN(6,21)-ROUNDUP($A$2/RANDBETWEEN(1,3),0))/10*D357,0)</f>
        <v>1280</v>
      </c>
      <c r="H357" s="2">
        <f ca="1">RANDBETWEEN(1,$A$6)-I357</f>
        <v>-3</v>
      </c>
      <c r="I357" s="2">
        <f t="shared" si="17"/>
        <v>7</v>
      </c>
    </row>
    <row r="358" spans="1:9" x14ac:dyDescent="0.2">
      <c r="A358" s="2" t="s">
        <v>385</v>
      </c>
      <c r="B358" s="2" t="s">
        <v>59</v>
      </c>
      <c r="C358" s="2" t="s">
        <v>365</v>
      </c>
      <c r="D358" s="2">
        <v>20000</v>
      </c>
      <c r="E358" s="2">
        <f t="shared" ca="1" si="15"/>
        <v>4</v>
      </c>
      <c r="F358" s="2">
        <f t="shared" ca="1" si="16"/>
        <v>34000</v>
      </c>
      <c r="G358" s="2">
        <f ca="1">ROUNDUP((RANDBETWEEN(6,21)-ROUNDUP($A$2/RANDBETWEEN(1,3),0))/10*D358,0)</f>
        <v>34000</v>
      </c>
      <c r="H358" s="2">
        <f ca="1">RANDBETWEEN(1,$A$6)-I358</f>
        <v>1</v>
      </c>
      <c r="I358" s="2">
        <f t="shared" si="17"/>
        <v>9</v>
      </c>
    </row>
    <row r="359" spans="1:9" x14ac:dyDescent="0.2">
      <c r="A359" s="2" t="s">
        <v>386</v>
      </c>
      <c r="B359" s="2" t="s">
        <v>21</v>
      </c>
      <c r="C359" s="2" t="s">
        <v>103</v>
      </c>
      <c r="D359" s="2">
        <v>100</v>
      </c>
      <c r="E359" s="2">
        <f t="shared" ca="1" si="15"/>
        <v>28</v>
      </c>
      <c r="F359" s="2">
        <f t="shared" ca="1" si="16"/>
        <v>20</v>
      </c>
      <c r="G359" s="2">
        <f ca="1">ROUNDUP((RANDBETWEEN(6,21)-ROUNDUP($A$2/RANDBETWEEN(1,3),0))/10*D359,0)</f>
        <v>20</v>
      </c>
      <c r="H359" s="2">
        <f ca="1">RANDBETWEEN(1,$A$6)-I359</f>
        <v>7</v>
      </c>
      <c r="I359" s="2">
        <f t="shared" si="17"/>
        <v>2</v>
      </c>
    </row>
    <row r="360" spans="1:9" x14ac:dyDescent="0.2">
      <c r="A360" s="2" t="s">
        <v>387</v>
      </c>
      <c r="B360" s="2" t="s">
        <v>27</v>
      </c>
      <c r="C360" s="2" t="s">
        <v>103</v>
      </c>
      <c r="D360" s="2">
        <v>20</v>
      </c>
      <c r="E360" s="2" t="str">
        <f t="shared" ca="1" si="15"/>
        <v/>
      </c>
      <c r="F360" s="2">
        <f t="shared" ca="1" si="16"/>
        <v>4</v>
      </c>
      <c r="G360" s="2">
        <f ca="1">ROUNDUP((RANDBETWEEN(6,21)-ROUNDUP($A$2/RANDBETWEEN(1,3),0))/10*D360,0)</f>
        <v>4</v>
      </c>
      <c r="H360" s="2">
        <f ca="1">RANDBETWEEN(1,$A$6)-I360</f>
        <v>-2</v>
      </c>
      <c r="I360" s="2">
        <f t="shared" si="17"/>
        <v>5</v>
      </c>
    </row>
    <row r="361" spans="1:9" x14ac:dyDescent="0.2">
      <c r="A361" s="2" t="s">
        <v>388</v>
      </c>
      <c r="B361" s="2" t="s">
        <v>27</v>
      </c>
      <c r="C361" s="2" t="s">
        <v>103</v>
      </c>
      <c r="D361" s="2">
        <v>1000</v>
      </c>
      <c r="E361" s="2" t="str">
        <f t="shared" ca="1" si="15"/>
        <v/>
      </c>
      <c r="F361" s="2">
        <f t="shared" ca="1" si="16"/>
        <v>500</v>
      </c>
      <c r="G361" s="2">
        <f ca="1">ROUNDUP((RANDBETWEEN(6,21)-ROUNDUP($A$2/RANDBETWEEN(1,3),0))/10*D361,0)</f>
        <v>500</v>
      </c>
      <c r="H361" s="2">
        <f ca="1">RANDBETWEEN(1,$A$6)-I361</f>
        <v>-4</v>
      </c>
      <c r="I361" s="2">
        <f t="shared" si="17"/>
        <v>5</v>
      </c>
    </row>
    <row r="362" spans="1:9" x14ac:dyDescent="0.2">
      <c r="A362" s="2" t="s">
        <v>389</v>
      </c>
      <c r="B362" s="2" t="s">
        <v>21</v>
      </c>
      <c r="C362" s="2" t="s">
        <v>103</v>
      </c>
      <c r="D362" s="2">
        <v>800</v>
      </c>
      <c r="E362" s="2">
        <f t="shared" ca="1" si="15"/>
        <v>12</v>
      </c>
      <c r="F362" s="2">
        <f t="shared" ca="1" si="16"/>
        <v>720</v>
      </c>
      <c r="G362" s="2">
        <f ca="1">ROUNDUP((RANDBETWEEN(6,21)-ROUNDUP($A$2/RANDBETWEEN(1,3),0))/10*D362,0)</f>
        <v>720</v>
      </c>
      <c r="H362" s="2">
        <f ca="1">RANDBETWEEN(1,$A$6)-I362</f>
        <v>3</v>
      </c>
      <c r="I362" s="2">
        <f t="shared" si="17"/>
        <v>2</v>
      </c>
    </row>
    <row r="363" spans="1:9" x14ac:dyDescent="0.2">
      <c r="A363" s="2" t="s">
        <v>390</v>
      </c>
      <c r="B363" s="2" t="s">
        <v>21</v>
      </c>
      <c r="C363" s="2" t="s">
        <v>103</v>
      </c>
      <c r="D363" s="2">
        <v>50</v>
      </c>
      <c r="E363" s="2">
        <f t="shared" ca="1" si="15"/>
        <v>24</v>
      </c>
      <c r="F363" s="2">
        <f t="shared" ca="1" si="16"/>
        <v>65</v>
      </c>
      <c r="G363" s="2">
        <f ca="1">ROUNDUP((RANDBETWEEN(6,21)-ROUNDUP($A$2/RANDBETWEEN(1,3),0))/10*D363,0)</f>
        <v>65</v>
      </c>
      <c r="H363" s="2">
        <f ca="1">RANDBETWEEN(1,$A$6)-I363</f>
        <v>6</v>
      </c>
      <c r="I363" s="2">
        <f t="shared" si="17"/>
        <v>2</v>
      </c>
    </row>
    <row r="364" spans="1:9" x14ac:dyDescent="0.2">
      <c r="A364" s="2" t="s">
        <v>391</v>
      </c>
      <c r="B364" s="2" t="s">
        <v>21</v>
      </c>
      <c r="C364" s="2" t="s">
        <v>103</v>
      </c>
      <c r="D364" s="2">
        <v>50</v>
      </c>
      <c r="E364" s="2">
        <f t="shared" ca="1" si="15"/>
        <v>32</v>
      </c>
      <c r="F364" s="2">
        <f t="shared" ca="1" si="16"/>
        <v>55</v>
      </c>
      <c r="G364" s="2">
        <f ca="1">ROUNDUP((RANDBETWEEN(6,21)-ROUNDUP($A$2/RANDBETWEEN(1,3),0))/10*D364,0)</f>
        <v>55</v>
      </c>
      <c r="H364" s="2">
        <f ca="1">RANDBETWEEN(1,$A$6)-I364</f>
        <v>8</v>
      </c>
      <c r="I364" s="2">
        <f t="shared" si="17"/>
        <v>2</v>
      </c>
    </row>
    <row r="365" spans="1:9" x14ac:dyDescent="0.2">
      <c r="A365" s="2" t="s">
        <v>392</v>
      </c>
      <c r="B365" s="2" t="s">
        <v>46</v>
      </c>
      <c r="C365" s="2" t="s">
        <v>103</v>
      </c>
      <c r="D365" s="2">
        <v>500</v>
      </c>
      <c r="E365" s="2">
        <f t="shared" ca="1" si="15"/>
        <v>8</v>
      </c>
      <c r="F365" s="2">
        <f t="shared" ca="1" si="16"/>
        <v>450</v>
      </c>
      <c r="G365" s="2">
        <f ca="1">ROUNDUP((RANDBETWEEN(6,21)-ROUNDUP($A$2/RANDBETWEEN(1,3),0))/10*D365,0)</f>
        <v>450</v>
      </c>
      <c r="H365" s="2">
        <f ca="1">RANDBETWEEN(1,$A$6)-I365</f>
        <v>2</v>
      </c>
      <c r="I365" s="2">
        <f t="shared" si="17"/>
        <v>7</v>
      </c>
    </row>
    <row r="366" spans="1:9" x14ac:dyDescent="0.2">
      <c r="A366" s="2" t="s">
        <v>393</v>
      </c>
      <c r="B366" s="2" t="s">
        <v>21</v>
      </c>
      <c r="C366" s="2" t="s">
        <v>103</v>
      </c>
      <c r="D366" s="2">
        <v>2</v>
      </c>
      <c r="E366" s="2">
        <f t="shared" ca="1" si="15"/>
        <v>24</v>
      </c>
      <c r="F366" s="2">
        <f t="shared" ca="1" si="16"/>
        <v>2</v>
      </c>
      <c r="G366" s="2">
        <f ca="1">ROUNDUP((RANDBETWEEN(6,21)-ROUNDUP($A$2/RANDBETWEEN(1,3),0))/10*D366,0)</f>
        <v>2</v>
      </c>
      <c r="H366" s="2">
        <f ca="1">RANDBETWEEN(1,$A$6)-I366</f>
        <v>6</v>
      </c>
      <c r="I366" s="2">
        <f t="shared" si="17"/>
        <v>2</v>
      </c>
    </row>
    <row r="367" spans="1:9" x14ac:dyDescent="0.2">
      <c r="A367" s="2" t="s">
        <v>394</v>
      </c>
      <c r="B367" s="2" t="s">
        <v>27</v>
      </c>
      <c r="C367" s="2" t="s">
        <v>103</v>
      </c>
      <c r="D367" s="2">
        <v>10</v>
      </c>
      <c r="E367" s="2" t="str">
        <f t="shared" ca="1" si="15"/>
        <v/>
      </c>
      <c r="F367" s="2">
        <f t="shared" ca="1" si="16"/>
        <v>16</v>
      </c>
      <c r="G367" s="2">
        <f ca="1">ROUNDUP((RANDBETWEEN(6,21)-ROUNDUP($A$2/RANDBETWEEN(1,3),0))/10*D367,0)</f>
        <v>16</v>
      </c>
      <c r="H367" s="2">
        <f ca="1">RANDBETWEEN(1,$A$6)-I367</f>
        <v>0</v>
      </c>
      <c r="I367" s="2">
        <f t="shared" si="17"/>
        <v>5</v>
      </c>
    </row>
    <row r="368" spans="1:9" x14ac:dyDescent="0.2">
      <c r="A368" s="2" t="s">
        <v>395</v>
      </c>
      <c r="B368" s="2" t="s">
        <v>21</v>
      </c>
      <c r="C368" s="2" t="s">
        <v>103</v>
      </c>
      <c r="D368" s="2">
        <v>100</v>
      </c>
      <c r="E368" s="2" t="str">
        <f t="shared" ca="1" si="15"/>
        <v/>
      </c>
      <c r="F368" s="2">
        <f t="shared" ca="1" si="16"/>
        <v>120</v>
      </c>
      <c r="G368" s="2">
        <f ca="1">ROUNDUP((RANDBETWEEN(6,21)-ROUNDUP($A$2/RANDBETWEEN(1,3),0))/10*D368,0)</f>
        <v>120</v>
      </c>
      <c r="H368" s="2">
        <f ca="1">RANDBETWEEN(1,$A$6)-I368</f>
        <v>-1</v>
      </c>
      <c r="I368" s="2">
        <f t="shared" si="17"/>
        <v>2</v>
      </c>
    </row>
    <row r="369" spans="1:9" x14ac:dyDescent="0.2">
      <c r="A369" s="2" t="s">
        <v>396</v>
      </c>
      <c r="B369" s="2" t="s">
        <v>46</v>
      </c>
      <c r="C369" s="2" t="s">
        <v>103</v>
      </c>
      <c r="D369" s="2">
        <v>1500</v>
      </c>
      <c r="E369" s="2">
        <f t="shared" ca="1" si="15"/>
        <v>4</v>
      </c>
      <c r="F369" s="2">
        <f t="shared" ca="1" si="16"/>
        <v>2250</v>
      </c>
      <c r="G369" s="2">
        <f ca="1">ROUNDUP((RANDBETWEEN(6,21)-ROUNDUP($A$2/RANDBETWEEN(1,3),0))/10*D369,0)</f>
        <v>2250</v>
      </c>
      <c r="H369" s="2">
        <f ca="1">RANDBETWEEN(1,$A$6)-I369</f>
        <v>1</v>
      </c>
      <c r="I369" s="2">
        <f t="shared" si="17"/>
        <v>7</v>
      </c>
    </row>
    <row r="370" spans="1:9" x14ac:dyDescent="0.2">
      <c r="A370" s="2" t="s">
        <v>397</v>
      </c>
      <c r="B370" s="2" t="s">
        <v>59</v>
      </c>
      <c r="C370" s="2" t="s">
        <v>103</v>
      </c>
      <c r="D370" s="2">
        <v>5000</v>
      </c>
      <c r="E370" s="2">
        <f t="shared" ca="1" si="15"/>
        <v>4</v>
      </c>
      <c r="F370" s="2">
        <f t="shared" ca="1" si="16"/>
        <v>4500</v>
      </c>
      <c r="G370" s="2">
        <f ca="1">ROUNDUP((RANDBETWEEN(6,21)-ROUNDUP($A$2/RANDBETWEEN(1,3),0))/10*D370,0)</f>
        <v>4500</v>
      </c>
      <c r="H370" s="2">
        <f ca="1">RANDBETWEEN(1,$A$6)-I370</f>
        <v>1</v>
      </c>
      <c r="I370" s="2">
        <f t="shared" si="17"/>
        <v>9</v>
      </c>
    </row>
    <row r="371" spans="1:9" x14ac:dyDescent="0.2">
      <c r="A371" s="2" t="s">
        <v>398</v>
      </c>
      <c r="B371" s="2" t="s">
        <v>21</v>
      </c>
      <c r="C371" s="2" t="s">
        <v>103</v>
      </c>
      <c r="D371" s="2">
        <v>5</v>
      </c>
      <c r="E371" s="2">
        <f t="shared" ca="1" si="15"/>
        <v>24</v>
      </c>
      <c r="F371" s="2">
        <f t="shared" ca="1" si="16"/>
        <v>10</v>
      </c>
      <c r="G371" s="2">
        <f ca="1">ROUNDUP((RANDBETWEEN(6,21)-ROUNDUP($A$2/RANDBETWEEN(1,3),0))/10*D371,0)</f>
        <v>10</v>
      </c>
      <c r="H371" s="2">
        <f ca="1">RANDBETWEEN(1,$A$6)-I371</f>
        <v>6</v>
      </c>
      <c r="I371" s="2">
        <f t="shared" si="17"/>
        <v>2</v>
      </c>
    </row>
    <row r="372" spans="1:9" x14ac:dyDescent="0.2">
      <c r="A372" s="2" t="s">
        <v>399</v>
      </c>
      <c r="B372" s="2" t="s">
        <v>27</v>
      </c>
      <c r="C372" s="2" t="s">
        <v>103</v>
      </c>
      <c r="D372" s="2">
        <v>50</v>
      </c>
      <c r="E372" s="2">
        <f t="shared" ca="1" si="15"/>
        <v>8</v>
      </c>
      <c r="F372" s="2">
        <f t="shared" ca="1" si="16"/>
        <v>35</v>
      </c>
      <c r="G372" s="2">
        <f ca="1">ROUNDUP((RANDBETWEEN(6,21)-ROUNDUP($A$2/RANDBETWEEN(1,3),0))/10*D372,0)</f>
        <v>35</v>
      </c>
      <c r="H372" s="2">
        <f ca="1">RANDBETWEEN(1,$A$6)-I372</f>
        <v>2</v>
      </c>
      <c r="I372" s="2">
        <f t="shared" si="17"/>
        <v>5</v>
      </c>
    </row>
    <row r="373" spans="1:9" x14ac:dyDescent="0.2">
      <c r="A373" s="2" t="s">
        <v>400</v>
      </c>
      <c r="B373" s="2" t="s">
        <v>27</v>
      </c>
      <c r="C373" s="2" t="s">
        <v>103</v>
      </c>
      <c r="D373" s="2">
        <v>100</v>
      </c>
      <c r="E373" s="2">
        <f t="shared" ca="1" si="15"/>
        <v>4</v>
      </c>
      <c r="F373" s="2">
        <f t="shared" ca="1" si="16"/>
        <v>60</v>
      </c>
      <c r="G373" s="2">
        <f ca="1">ROUNDUP((RANDBETWEEN(6,21)-ROUNDUP($A$2/RANDBETWEEN(1,3),0))/10*D373,0)</f>
        <v>60</v>
      </c>
      <c r="H373" s="2">
        <f ca="1">RANDBETWEEN(1,$A$6)-I373</f>
        <v>1</v>
      </c>
      <c r="I373" s="2">
        <f t="shared" si="17"/>
        <v>5</v>
      </c>
    </row>
    <row r="374" spans="1:9" x14ac:dyDescent="0.2">
      <c r="A374" s="2" t="s">
        <v>401</v>
      </c>
      <c r="B374" s="2" t="s">
        <v>21</v>
      </c>
      <c r="C374" s="2" t="s">
        <v>103</v>
      </c>
      <c r="D374" s="2">
        <v>200</v>
      </c>
      <c r="E374" s="2" t="str">
        <f t="shared" ca="1" si="15"/>
        <v/>
      </c>
      <c r="F374" s="2">
        <f t="shared" ca="1" si="16"/>
        <v>200</v>
      </c>
      <c r="G374" s="2">
        <f ca="1">ROUNDUP((RANDBETWEEN(6,21)-ROUNDUP($A$2/RANDBETWEEN(1,3),0))/10*D374,0)</f>
        <v>200</v>
      </c>
      <c r="H374" s="2">
        <f ca="1">RANDBETWEEN(1,$A$6)-I374</f>
        <v>0</v>
      </c>
      <c r="I374" s="2">
        <f t="shared" si="17"/>
        <v>2</v>
      </c>
    </row>
    <row r="375" spans="1:9" x14ac:dyDescent="0.2">
      <c r="A375" s="2" t="s">
        <v>402</v>
      </c>
      <c r="B375" s="2" t="s">
        <v>27</v>
      </c>
      <c r="C375" s="2" t="s">
        <v>103</v>
      </c>
      <c r="D375" s="2">
        <v>70</v>
      </c>
      <c r="E375" s="2">
        <f t="shared" ca="1" si="15"/>
        <v>12</v>
      </c>
      <c r="F375" s="2">
        <f t="shared" ca="1" si="16"/>
        <v>70</v>
      </c>
      <c r="G375" s="2">
        <f ca="1">ROUNDUP((RANDBETWEEN(6,21)-ROUNDUP($A$2/RANDBETWEEN(1,3),0))/10*D375,0)</f>
        <v>70</v>
      </c>
      <c r="H375" s="2">
        <f ca="1">RANDBETWEEN(1,$A$6)-I375</f>
        <v>3</v>
      </c>
      <c r="I375" s="2">
        <f t="shared" si="17"/>
        <v>5</v>
      </c>
    </row>
    <row r="376" spans="1:9" x14ac:dyDescent="0.2">
      <c r="A376" s="2" t="s">
        <v>403</v>
      </c>
      <c r="B376" s="2" t="s">
        <v>21</v>
      </c>
      <c r="C376" s="2" t="s">
        <v>103</v>
      </c>
      <c r="D376" s="2">
        <v>1000</v>
      </c>
      <c r="E376" s="2">
        <f t="shared" ca="1" si="15"/>
        <v>4</v>
      </c>
      <c r="F376" s="2">
        <f t="shared" ca="1" si="16"/>
        <v>600</v>
      </c>
      <c r="G376" s="2">
        <f ca="1">ROUNDUP((RANDBETWEEN(6,21)-ROUNDUP($A$2/RANDBETWEEN(1,3),0))/10*D376,0)</f>
        <v>600</v>
      </c>
      <c r="H376" s="2">
        <f ca="1">RANDBETWEEN(1,$A$6)-I376</f>
        <v>1</v>
      </c>
      <c r="I376" s="2">
        <f t="shared" si="17"/>
        <v>2</v>
      </c>
    </row>
    <row r="377" spans="1:9" x14ac:dyDescent="0.2">
      <c r="A377" s="2" t="s">
        <v>404</v>
      </c>
      <c r="B377" s="2" t="s">
        <v>46</v>
      </c>
      <c r="C377" s="2" t="s">
        <v>103</v>
      </c>
      <c r="D377" s="2">
        <v>80</v>
      </c>
      <c r="E377" s="2">
        <f t="shared" ca="1" si="15"/>
        <v>4</v>
      </c>
      <c r="F377" s="2">
        <f t="shared" ca="1" si="16"/>
        <v>128</v>
      </c>
      <c r="G377" s="2">
        <f ca="1">ROUNDUP((RANDBETWEEN(6,21)-ROUNDUP($A$2/RANDBETWEEN(1,3),0))/10*D377,0)</f>
        <v>128</v>
      </c>
      <c r="H377" s="2">
        <f ca="1">RANDBETWEEN(1,$A$6)-I377</f>
        <v>1</v>
      </c>
      <c r="I377" s="2">
        <f t="shared" si="17"/>
        <v>7</v>
      </c>
    </row>
    <row r="378" spans="1:9" x14ac:dyDescent="0.2">
      <c r="A378" s="2" t="s">
        <v>405</v>
      </c>
      <c r="B378" s="2" t="s">
        <v>46</v>
      </c>
      <c r="C378" s="2" t="s">
        <v>103</v>
      </c>
      <c r="D378" s="2">
        <v>10</v>
      </c>
      <c r="E378" s="2" t="str">
        <f t="shared" ca="1" si="15"/>
        <v/>
      </c>
      <c r="F378" s="2">
        <f t="shared" ca="1" si="16"/>
        <v>10</v>
      </c>
      <c r="G378" s="2">
        <f ca="1">ROUNDUP((RANDBETWEEN(6,21)-ROUNDUP($A$2/RANDBETWEEN(1,3),0))/10*D378,0)</f>
        <v>10</v>
      </c>
      <c r="H378" s="2">
        <f ca="1">RANDBETWEEN(1,$A$6)-I378</f>
        <v>-2</v>
      </c>
      <c r="I378" s="2">
        <f t="shared" si="17"/>
        <v>7</v>
      </c>
    </row>
    <row r="379" spans="1:9" x14ac:dyDescent="0.2">
      <c r="A379" s="2" t="s">
        <v>406</v>
      </c>
      <c r="B379" s="2" t="s">
        <v>21</v>
      </c>
      <c r="C379" s="2" t="s">
        <v>103</v>
      </c>
      <c r="D379" s="2">
        <v>5</v>
      </c>
      <c r="E379" s="2">
        <f t="shared" ca="1" si="15"/>
        <v>16</v>
      </c>
      <c r="F379" s="2">
        <f t="shared" ca="1" si="16"/>
        <v>7</v>
      </c>
      <c r="G379" s="2">
        <f ca="1">ROUNDUP((RANDBETWEEN(6,21)-ROUNDUP($A$2/RANDBETWEEN(1,3),0))/10*D379,0)</f>
        <v>7</v>
      </c>
      <c r="H379" s="2">
        <f ca="1">RANDBETWEEN(1,$A$6)-I379</f>
        <v>4</v>
      </c>
      <c r="I379" s="2">
        <f t="shared" si="17"/>
        <v>2</v>
      </c>
    </row>
    <row r="380" spans="1:9" x14ac:dyDescent="0.2">
      <c r="A380" s="2" t="s">
        <v>407</v>
      </c>
      <c r="B380" s="2" t="s">
        <v>21</v>
      </c>
      <c r="C380" s="2" t="s">
        <v>103</v>
      </c>
      <c r="D380" s="2">
        <v>300</v>
      </c>
      <c r="E380" s="2">
        <f t="shared" ca="1" si="15"/>
        <v>20</v>
      </c>
      <c r="F380" s="2">
        <f t="shared" ca="1" si="16"/>
        <v>180</v>
      </c>
      <c r="G380" s="2">
        <f ca="1">ROUNDUP((RANDBETWEEN(6,21)-ROUNDUP($A$2/RANDBETWEEN(1,3),0))/10*D380,0)</f>
        <v>180</v>
      </c>
      <c r="H380" s="2">
        <f ca="1">RANDBETWEEN(1,$A$6)-I380</f>
        <v>5</v>
      </c>
      <c r="I380" s="2">
        <f t="shared" si="17"/>
        <v>2</v>
      </c>
    </row>
    <row r="381" spans="1:9" x14ac:dyDescent="0.2">
      <c r="A381" s="2" t="s">
        <v>408</v>
      </c>
      <c r="B381" s="2" t="s">
        <v>27</v>
      </c>
      <c r="C381" s="2" t="s">
        <v>103</v>
      </c>
      <c r="D381" s="2">
        <v>300</v>
      </c>
      <c r="E381" s="2">
        <f t="shared" ca="1" si="15"/>
        <v>16</v>
      </c>
      <c r="F381" s="2">
        <f t="shared" ca="1" si="16"/>
        <v>180</v>
      </c>
      <c r="G381" s="2">
        <f ca="1">ROUNDUP((RANDBETWEEN(6,21)-ROUNDUP($A$2/RANDBETWEEN(1,3),0))/10*D381,0)</f>
        <v>180</v>
      </c>
      <c r="H381" s="2">
        <f ca="1">RANDBETWEEN(1,$A$6)-I381</f>
        <v>4</v>
      </c>
      <c r="I381" s="2">
        <f t="shared" si="17"/>
        <v>5</v>
      </c>
    </row>
    <row r="382" spans="1:9" x14ac:dyDescent="0.2">
      <c r="A382" s="2" t="s">
        <v>409</v>
      </c>
      <c r="B382" s="2" t="s">
        <v>21</v>
      </c>
      <c r="C382" s="2" t="s">
        <v>123</v>
      </c>
      <c r="D382" s="2">
        <v>8</v>
      </c>
      <c r="E382" s="2">
        <f t="shared" ca="1" si="15"/>
        <v>20</v>
      </c>
      <c r="F382" s="2">
        <f t="shared" ca="1" si="16"/>
        <v>13</v>
      </c>
      <c r="G382" s="2">
        <f ca="1">ROUNDUP((RANDBETWEEN(6,21)-ROUNDUP($A$2/RANDBETWEEN(1,3),0))/10*D382,0)</f>
        <v>13</v>
      </c>
      <c r="H382" s="2">
        <f ca="1">RANDBETWEEN(1,$A$6)-I382</f>
        <v>5</v>
      </c>
      <c r="I382" s="2">
        <f t="shared" si="17"/>
        <v>2</v>
      </c>
    </row>
    <row r="383" spans="1:9" x14ac:dyDescent="0.2">
      <c r="A383" s="2" t="s">
        <v>410</v>
      </c>
      <c r="B383" s="2" t="s">
        <v>46</v>
      </c>
      <c r="C383" s="2" t="s">
        <v>123</v>
      </c>
      <c r="D383" s="2">
        <v>100</v>
      </c>
      <c r="E383" s="2" t="str">
        <f t="shared" ca="1" si="15"/>
        <v/>
      </c>
      <c r="F383" s="2">
        <f t="shared" ca="1" si="16"/>
        <v>70</v>
      </c>
      <c r="G383" s="2">
        <f ca="1">ROUNDUP((RANDBETWEEN(6,21)-ROUNDUP($A$2/RANDBETWEEN(1,3),0))/10*D383,0)</f>
        <v>70</v>
      </c>
      <c r="H383" s="2">
        <f ca="1">RANDBETWEEN(1,$A$6)-I383</f>
        <v>-3</v>
      </c>
      <c r="I383" s="2">
        <f t="shared" si="17"/>
        <v>7</v>
      </c>
    </row>
    <row r="384" spans="1:9" x14ac:dyDescent="0.2">
      <c r="A384" s="2" t="s">
        <v>411</v>
      </c>
      <c r="B384" s="2" t="s">
        <v>21</v>
      </c>
      <c r="C384" s="2" t="s">
        <v>123</v>
      </c>
      <c r="D384" s="2">
        <v>5</v>
      </c>
      <c r="E384" s="2">
        <f t="shared" ca="1" si="15"/>
        <v>12</v>
      </c>
      <c r="F384" s="2">
        <f t="shared" ca="1" si="16"/>
        <v>1</v>
      </c>
      <c r="G384" s="2">
        <f ca="1">ROUNDUP((RANDBETWEEN(6,21)-ROUNDUP($A$2/RANDBETWEEN(1,3),0))/10*D384,0)</f>
        <v>1</v>
      </c>
      <c r="H384" s="2">
        <f ca="1">RANDBETWEEN(1,$A$6)-I384</f>
        <v>3</v>
      </c>
      <c r="I384" s="2">
        <f t="shared" si="17"/>
        <v>2</v>
      </c>
    </row>
    <row r="385" spans="1:9" x14ac:dyDescent="0.2">
      <c r="A385" s="2" t="s">
        <v>412</v>
      </c>
      <c r="B385" s="2" t="s">
        <v>27</v>
      </c>
      <c r="C385" s="2" t="s">
        <v>123</v>
      </c>
      <c r="D385" s="2">
        <v>30</v>
      </c>
      <c r="E385" s="2">
        <f t="shared" ca="1" si="15"/>
        <v>4</v>
      </c>
      <c r="F385" s="2">
        <f t="shared" ca="1" si="16"/>
        <v>30</v>
      </c>
      <c r="G385" s="2">
        <f ca="1">ROUNDUP((RANDBETWEEN(6,21)-ROUNDUP($A$2/RANDBETWEEN(1,3),0))/10*D385,0)</f>
        <v>30</v>
      </c>
      <c r="H385" s="2">
        <f ca="1">RANDBETWEEN(1,$A$6)-I385</f>
        <v>1</v>
      </c>
      <c r="I385" s="2">
        <f t="shared" si="17"/>
        <v>5</v>
      </c>
    </row>
    <row r="386" spans="1:9" x14ac:dyDescent="0.2">
      <c r="A386" s="2" t="s">
        <v>413</v>
      </c>
      <c r="B386" s="2" t="s">
        <v>27</v>
      </c>
      <c r="C386" s="2" t="s">
        <v>123</v>
      </c>
      <c r="D386" s="2">
        <v>500</v>
      </c>
      <c r="E386" s="2" t="str">
        <f t="shared" ca="1" si="15"/>
        <v/>
      </c>
      <c r="F386" s="2">
        <f t="shared" ca="1" si="16"/>
        <v>600</v>
      </c>
      <c r="G386" s="2">
        <f ca="1">ROUNDUP((RANDBETWEEN(6,21)-ROUNDUP($A$2/RANDBETWEEN(1,3),0))/10*D386,0)</f>
        <v>600</v>
      </c>
      <c r="H386" s="2">
        <f ca="1">RANDBETWEEN(1,$A$6)-I386</f>
        <v>-2</v>
      </c>
      <c r="I386" s="2">
        <f t="shared" si="17"/>
        <v>5</v>
      </c>
    </row>
    <row r="387" spans="1:9" x14ac:dyDescent="0.2">
      <c r="A387" s="2" t="s">
        <v>414</v>
      </c>
      <c r="B387" s="2" t="s">
        <v>46</v>
      </c>
      <c r="C387" s="2" t="s">
        <v>123</v>
      </c>
      <c r="D387" s="2">
        <v>2500</v>
      </c>
      <c r="E387" s="2" t="str">
        <f t="shared" ca="1" si="15"/>
        <v/>
      </c>
      <c r="F387" s="2">
        <f t="shared" ca="1" si="16"/>
        <v>4500</v>
      </c>
      <c r="G387" s="2">
        <f ca="1">ROUNDUP((RANDBETWEEN(6,21)-ROUNDUP($A$2/RANDBETWEEN(1,3),0))/10*D387,0)</f>
        <v>4500</v>
      </c>
      <c r="H387" s="2">
        <f ca="1">RANDBETWEEN(1,$A$6)-I387</f>
        <v>-1</v>
      </c>
      <c r="I387" s="2">
        <f t="shared" si="17"/>
        <v>7</v>
      </c>
    </row>
    <row r="388" spans="1:9" x14ac:dyDescent="0.2">
      <c r="A388" s="2" t="s">
        <v>415</v>
      </c>
      <c r="B388" s="2" t="s">
        <v>21</v>
      </c>
      <c r="C388" s="2" t="s">
        <v>123</v>
      </c>
      <c r="D388" s="2">
        <v>5</v>
      </c>
      <c r="E388" s="2">
        <f t="shared" ca="1" si="15"/>
        <v>12</v>
      </c>
      <c r="F388" s="2">
        <f t="shared" ca="1" si="16"/>
        <v>6</v>
      </c>
      <c r="G388" s="2">
        <f ca="1">ROUNDUP((RANDBETWEEN(6,21)-ROUNDUP($A$2/RANDBETWEEN(1,3),0))/10*D388,0)</f>
        <v>6</v>
      </c>
      <c r="H388" s="2">
        <f ca="1">RANDBETWEEN(1,$A$6)-I388</f>
        <v>3</v>
      </c>
      <c r="I388" s="2">
        <f t="shared" si="17"/>
        <v>2</v>
      </c>
    </row>
    <row r="389" spans="1:9" x14ac:dyDescent="0.2">
      <c r="A389" s="2" t="s">
        <v>416</v>
      </c>
      <c r="B389" s="2" t="s">
        <v>46</v>
      </c>
      <c r="C389" s="2" t="s">
        <v>123</v>
      </c>
      <c r="D389" s="2">
        <v>100</v>
      </c>
      <c r="E389" s="2" t="str">
        <f t="shared" ca="1" si="15"/>
        <v/>
      </c>
      <c r="F389" s="2">
        <f t="shared" ca="1" si="16"/>
        <v>140</v>
      </c>
      <c r="G389" s="2">
        <f ca="1">ROUNDUP((RANDBETWEEN(6,21)-ROUNDUP($A$2/RANDBETWEEN(1,3),0))/10*D389,0)</f>
        <v>140</v>
      </c>
      <c r="H389" s="2">
        <f ca="1">RANDBETWEEN(1,$A$6)-I389</f>
        <v>-6</v>
      </c>
      <c r="I389" s="2">
        <f t="shared" si="17"/>
        <v>7</v>
      </c>
    </row>
    <row r="390" spans="1:9" x14ac:dyDescent="0.2">
      <c r="A390" s="2" t="s">
        <v>417</v>
      </c>
      <c r="B390" s="2" t="s">
        <v>21</v>
      </c>
      <c r="C390" s="2" t="s">
        <v>123</v>
      </c>
      <c r="D390" s="2">
        <v>50</v>
      </c>
      <c r="E390" s="2" t="str">
        <f t="shared" ca="1" si="15"/>
        <v/>
      </c>
      <c r="F390" s="2">
        <f t="shared" ca="1" si="16"/>
        <v>55</v>
      </c>
      <c r="G390" s="2">
        <f ca="1">ROUNDUP((RANDBETWEEN(6,21)-ROUNDUP($A$2/RANDBETWEEN(1,3),0))/10*D390,0)</f>
        <v>55</v>
      </c>
      <c r="H390" s="2">
        <f ca="1">RANDBETWEEN(1,$A$6)-I390</f>
        <v>0</v>
      </c>
      <c r="I390" s="2">
        <f t="shared" si="17"/>
        <v>2</v>
      </c>
    </row>
    <row r="391" spans="1:9" x14ac:dyDescent="0.2">
      <c r="A391" s="2" t="s">
        <v>418</v>
      </c>
      <c r="B391" s="2" t="s">
        <v>27</v>
      </c>
      <c r="C391" s="2" t="s">
        <v>123</v>
      </c>
      <c r="D391" s="2">
        <v>200</v>
      </c>
      <c r="E391" s="2">
        <f t="shared" ca="1" si="15"/>
        <v>8</v>
      </c>
      <c r="F391" s="2">
        <f t="shared" ca="1" si="16"/>
        <v>100</v>
      </c>
      <c r="G391" s="2">
        <f ca="1">ROUNDUP((RANDBETWEEN(6,21)-ROUNDUP($A$2/RANDBETWEEN(1,3),0))/10*D391,0)</f>
        <v>100</v>
      </c>
      <c r="H391" s="2">
        <f ca="1">RANDBETWEEN(1,$A$6)-I391</f>
        <v>2</v>
      </c>
      <c r="I391" s="2">
        <f t="shared" si="17"/>
        <v>5</v>
      </c>
    </row>
    <row r="392" spans="1:9" x14ac:dyDescent="0.2">
      <c r="A392" s="2" t="s">
        <v>419</v>
      </c>
      <c r="B392" s="2" t="s">
        <v>59</v>
      </c>
      <c r="C392" s="2" t="s">
        <v>123</v>
      </c>
      <c r="D392" s="2">
        <v>500</v>
      </c>
      <c r="E392" s="2" t="str">
        <f t="shared" ca="1" si="15"/>
        <v/>
      </c>
      <c r="F392" s="2">
        <f t="shared" ca="1" si="16"/>
        <v>750</v>
      </c>
      <c r="G392" s="2">
        <f ca="1">ROUNDUP((RANDBETWEEN(6,21)-ROUNDUP($A$2/RANDBETWEEN(1,3),0))/10*D392,0)</f>
        <v>750</v>
      </c>
      <c r="H392" s="2">
        <f ca="1">RANDBETWEEN(1,$A$6)-I392</f>
        <v>-6</v>
      </c>
      <c r="I392" s="2">
        <f t="shared" si="17"/>
        <v>9</v>
      </c>
    </row>
    <row r="393" spans="1:9" x14ac:dyDescent="0.2">
      <c r="A393" s="2" t="s">
        <v>420</v>
      </c>
      <c r="B393" s="2" t="s">
        <v>21</v>
      </c>
      <c r="C393" s="2" t="s">
        <v>123</v>
      </c>
      <c r="D393" s="2">
        <v>2</v>
      </c>
      <c r="E393" s="2">
        <f t="shared" ca="1" si="15"/>
        <v>16</v>
      </c>
      <c r="F393" s="2">
        <f t="shared" ca="1" si="16"/>
        <v>3</v>
      </c>
      <c r="G393" s="2">
        <f ca="1">ROUNDUP((RANDBETWEEN(6,21)-ROUNDUP($A$2/RANDBETWEEN(1,3),0))/10*D393,0)</f>
        <v>3</v>
      </c>
      <c r="H393" s="2">
        <f ca="1">RANDBETWEEN(1,$A$6)-I393</f>
        <v>4</v>
      </c>
      <c r="I393" s="2">
        <f t="shared" si="17"/>
        <v>2</v>
      </c>
    </row>
    <row r="394" spans="1:9" x14ac:dyDescent="0.2">
      <c r="A394" s="2" t="s">
        <v>421</v>
      </c>
      <c r="B394" s="2" t="s">
        <v>27</v>
      </c>
      <c r="C394" s="2" t="s">
        <v>123</v>
      </c>
      <c r="D394" s="2">
        <v>50</v>
      </c>
      <c r="E394" s="2">
        <f t="shared" ref="E394:E457" ca="1" si="18">IF(H394&lt;=0,"",IF(F394="Not for Sale","",H394*$A$2))</f>
        <v>20</v>
      </c>
      <c r="F394" s="2">
        <f t="shared" ref="F394:F457" ca="1" si="19">IF(G394&gt;$A$3,"Not for Sale",G394)</f>
        <v>35</v>
      </c>
      <c r="G394" s="2">
        <f ca="1">ROUNDUP((RANDBETWEEN(6,21)-ROUNDUP($A$2/RANDBETWEEN(1,3),0))/10*D394,0)</f>
        <v>35</v>
      </c>
      <c r="H394" s="2">
        <f ca="1">RANDBETWEEN(1,$A$6)-I394</f>
        <v>5</v>
      </c>
      <c r="I394" s="2">
        <f t="shared" ref="I394:I457" si="20">IF(B394="C",2,IF(B394="U",5,IF(B394="R",7,IF(B394="E",9,""))))</f>
        <v>5</v>
      </c>
    </row>
    <row r="395" spans="1:9" x14ac:dyDescent="0.2">
      <c r="A395" s="2" t="s">
        <v>422</v>
      </c>
      <c r="B395" s="2" t="s">
        <v>21</v>
      </c>
      <c r="C395" s="2" t="s">
        <v>123</v>
      </c>
      <c r="D395" s="2">
        <v>10</v>
      </c>
      <c r="E395" s="2">
        <f t="shared" ca="1" si="18"/>
        <v>12</v>
      </c>
      <c r="F395" s="2">
        <f t="shared" ca="1" si="19"/>
        <v>15</v>
      </c>
      <c r="G395" s="2">
        <f ca="1">ROUNDUP((RANDBETWEEN(6,21)-ROUNDUP($A$2/RANDBETWEEN(1,3),0))/10*D395,0)</f>
        <v>15</v>
      </c>
      <c r="H395" s="2">
        <f ca="1">RANDBETWEEN(1,$A$6)-I395</f>
        <v>3</v>
      </c>
      <c r="I395" s="2">
        <f t="shared" si="20"/>
        <v>2</v>
      </c>
    </row>
    <row r="396" spans="1:9" x14ac:dyDescent="0.2">
      <c r="A396" s="2" t="s">
        <v>423</v>
      </c>
      <c r="B396" s="2" t="s">
        <v>27</v>
      </c>
      <c r="C396" s="2" t="s">
        <v>123</v>
      </c>
      <c r="D396" s="2">
        <v>200</v>
      </c>
      <c r="E396" s="2" t="str">
        <f t="shared" ca="1" si="18"/>
        <v/>
      </c>
      <c r="F396" s="2">
        <f t="shared" ca="1" si="19"/>
        <v>340</v>
      </c>
      <c r="G396" s="2">
        <f ca="1">ROUNDUP((RANDBETWEEN(6,21)-ROUNDUP($A$2/RANDBETWEEN(1,3),0))/10*D396,0)</f>
        <v>340</v>
      </c>
      <c r="H396" s="2">
        <f ca="1">RANDBETWEEN(1,$A$6)-I396</f>
        <v>0</v>
      </c>
      <c r="I396" s="2">
        <f t="shared" si="20"/>
        <v>5</v>
      </c>
    </row>
    <row r="397" spans="1:9" x14ac:dyDescent="0.2">
      <c r="A397" s="2" t="s">
        <v>424</v>
      </c>
      <c r="B397" s="2" t="s">
        <v>21</v>
      </c>
      <c r="C397" s="2" t="s">
        <v>123</v>
      </c>
      <c r="D397" s="2">
        <v>8</v>
      </c>
      <c r="E397" s="2">
        <f t="shared" ca="1" si="18"/>
        <v>12</v>
      </c>
      <c r="F397" s="2">
        <f t="shared" ca="1" si="19"/>
        <v>12</v>
      </c>
      <c r="G397" s="2">
        <f ca="1">ROUNDUP((RANDBETWEEN(6,21)-ROUNDUP($A$2/RANDBETWEEN(1,3),0))/10*D397,0)</f>
        <v>12</v>
      </c>
      <c r="H397" s="2">
        <f ca="1">RANDBETWEEN(1,$A$6)-I397</f>
        <v>3</v>
      </c>
      <c r="I397" s="2">
        <f t="shared" si="20"/>
        <v>2</v>
      </c>
    </row>
    <row r="398" spans="1:9" x14ac:dyDescent="0.2">
      <c r="A398" s="2" t="s">
        <v>425</v>
      </c>
      <c r="B398" s="2" t="s">
        <v>21</v>
      </c>
      <c r="C398" s="2" t="s">
        <v>162</v>
      </c>
      <c r="D398" s="2">
        <v>2000</v>
      </c>
      <c r="E398" s="2" t="str">
        <f t="shared" ca="1" si="18"/>
        <v/>
      </c>
      <c r="F398" s="2">
        <f t="shared" ca="1" si="19"/>
        <v>1400</v>
      </c>
      <c r="G398" s="2">
        <f ca="1">ROUNDUP((RANDBETWEEN(6,21)-ROUNDUP($A$2/RANDBETWEEN(1,3),0))/10*D398,0)</f>
        <v>1400</v>
      </c>
      <c r="H398" s="2">
        <f ca="1">RANDBETWEEN(1,$A$6)-I398</f>
        <v>-1</v>
      </c>
      <c r="I398" s="2">
        <f t="shared" si="20"/>
        <v>2</v>
      </c>
    </row>
    <row r="399" spans="1:9" x14ac:dyDescent="0.2">
      <c r="A399" s="2" t="s">
        <v>426</v>
      </c>
      <c r="B399" s="2" t="s">
        <v>27</v>
      </c>
      <c r="C399" s="2" t="s">
        <v>162</v>
      </c>
      <c r="D399" s="2">
        <v>75000</v>
      </c>
      <c r="E399" s="2" t="str">
        <f t="shared" ca="1" si="18"/>
        <v/>
      </c>
      <c r="F399" s="2" t="str">
        <f t="shared" ca="1" si="19"/>
        <v>Not for Sale</v>
      </c>
      <c r="G399" s="2">
        <f ca="1">ROUNDUP((RANDBETWEEN(6,21)-ROUNDUP($A$2/RANDBETWEEN(1,3),0))/10*D399,0)</f>
        <v>120000</v>
      </c>
      <c r="H399" s="2">
        <f ca="1">RANDBETWEEN(1,$A$6)-I399</f>
        <v>-3</v>
      </c>
      <c r="I399" s="2">
        <f t="shared" si="20"/>
        <v>5</v>
      </c>
    </row>
    <row r="400" spans="1:9" x14ac:dyDescent="0.2">
      <c r="A400" s="2" t="s">
        <v>427</v>
      </c>
      <c r="B400" s="2" t="s">
        <v>59</v>
      </c>
      <c r="C400" s="2" t="s">
        <v>162</v>
      </c>
      <c r="D400" s="2">
        <v>125000</v>
      </c>
      <c r="E400" s="2" t="str">
        <f t="shared" ca="1" si="18"/>
        <v/>
      </c>
      <c r="F400" s="2" t="str">
        <f t="shared" ca="1" si="19"/>
        <v>Not for Sale</v>
      </c>
      <c r="G400" s="2">
        <f ca="1">ROUNDUP((RANDBETWEEN(6,21)-ROUNDUP($A$2/RANDBETWEEN(1,3),0))/10*D400,0)</f>
        <v>150000</v>
      </c>
      <c r="H400" s="2">
        <f ca="1">RANDBETWEEN(1,$A$6)-I400</f>
        <v>-5</v>
      </c>
      <c r="I400" s="2">
        <f t="shared" si="20"/>
        <v>9</v>
      </c>
    </row>
    <row r="401" spans="1:9" x14ac:dyDescent="0.2">
      <c r="A401" s="2" t="s">
        <v>428</v>
      </c>
      <c r="B401" s="2" t="s">
        <v>59</v>
      </c>
      <c r="C401" s="2" t="s">
        <v>103</v>
      </c>
      <c r="D401" s="2">
        <v>8000</v>
      </c>
      <c r="E401" s="2" t="str">
        <f t="shared" ca="1" si="18"/>
        <v/>
      </c>
      <c r="F401" s="2">
        <f t="shared" ca="1" si="19"/>
        <v>14400</v>
      </c>
      <c r="G401" s="2">
        <f ca="1">ROUNDUP((RANDBETWEEN(6,21)-ROUNDUP($A$2/RANDBETWEEN(1,3),0))/10*D401,0)</f>
        <v>14400</v>
      </c>
      <c r="H401" s="2">
        <f ca="1">RANDBETWEEN(1,$A$6)-I401</f>
        <v>-4</v>
      </c>
      <c r="I401" s="2">
        <f t="shared" si="20"/>
        <v>9</v>
      </c>
    </row>
    <row r="402" spans="1:9" x14ac:dyDescent="0.2">
      <c r="A402" s="2" t="s">
        <v>429</v>
      </c>
      <c r="B402" s="2" t="s">
        <v>27</v>
      </c>
      <c r="C402" s="2" t="s">
        <v>162</v>
      </c>
      <c r="D402" s="2">
        <v>50000</v>
      </c>
      <c r="E402" s="2">
        <f t="shared" ca="1" si="18"/>
        <v>12</v>
      </c>
      <c r="F402" s="2">
        <f t="shared" ca="1" si="19"/>
        <v>40000</v>
      </c>
      <c r="G402" s="2">
        <f ca="1">ROUNDUP((RANDBETWEEN(6,21)-ROUNDUP($A$2/RANDBETWEEN(1,3),0))/10*D402,0)</f>
        <v>40000</v>
      </c>
      <c r="H402" s="2">
        <f ca="1">RANDBETWEEN(1,$A$6)-I402</f>
        <v>3</v>
      </c>
      <c r="I402" s="2">
        <f t="shared" si="20"/>
        <v>5</v>
      </c>
    </row>
    <row r="403" spans="1:9" x14ac:dyDescent="0.2">
      <c r="A403" s="2" t="s">
        <v>430</v>
      </c>
      <c r="B403" s="2" t="s">
        <v>59</v>
      </c>
      <c r="C403" s="2" t="s">
        <v>162</v>
      </c>
      <c r="D403" s="2">
        <v>80000</v>
      </c>
      <c r="E403" s="2" t="str">
        <f t="shared" ca="1" si="18"/>
        <v/>
      </c>
      <c r="F403" s="2" t="str">
        <f t="shared" ca="1" si="19"/>
        <v>Not for Sale</v>
      </c>
      <c r="G403" s="2">
        <f ca="1">ROUNDUP((RANDBETWEEN(6,21)-ROUNDUP($A$2/RANDBETWEEN(1,3),0))/10*D403,0)</f>
        <v>104000</v>
      </c>
      <c r="H403" s="2">
        <f ca="1">RANDBETWEEN(1,$A$6)-I403</f>
        <v>-6</v>
      </c>
      <c r="I403" s="2">
        <f t="shared" si="20"/>
        <v>9</v>
      </c>
    </row>
    <row r="404" spans="1:9" x14ac:dyDescent="0.2">
      <c r="A404" s="2" t="s">
        <v>431</v>
      </c>
      <c r="B404" s="2" t="s">
        <v>21</v>
      </c>
      <c r="C404" s="2" t="s">
        <v>103</v>
      </c>
      <c r="D404" s="2">
        <v>3000</v>
      </c>
      <c r="E404" s="2">
        <f t="shared" ca="1" si="18"/>
        <v>20</v>
      </c>
      <c r="F404" s="2">
        <f t="shared" ca="1" si="19"/>
        <v>3000</v>
      </c>
      <c r="G404" s="2">
        <f ca="1">ROUNDUP((RANDBETWEEN(6,21)-ROUNDUP($A$2/RANDBETWEEN(1,3),0))/10*D404,0)</f>
        <v>3000</v>
      </c>
      <c r="H404" s="2">
        <f ca="1">RANDBETWEEN(1,$A$6)-I404</f>
        <v>5</v>
      </c>
      <c r="I404" s="2">
        <f t="shared" si="20"/>
        <v>2</v>
      </c>
    </row>
    <row r="405" spans="1:9" x14ac:dyDescent="0.2">
      <c r="A405" s="2" t="s">
        <v>432</v>
      </c>
      <c r="B405" s="2" t="s">
        <v>21</v>
      </c>
      <c r="C405" s="2" t="s">
        <v>162</v>
      </c>
      <c r="D405" s="2">
        <v>8500</v>
      </c>
      <c r="E405" s="2">
        <f t="shared" ca="1" si="18"/>
        <v>24</v>
      </c>
      <c r="F405" s="2">
        <f t="shared" ca="1" si="19"/>
        <v>3400</v>
      </c>
      <c r="G405" s="2">
        <f ca="1">ROUNDUP((RANDBETWEEN(6,21)-ROUNDUP($A$2/RANDBETWEEN(1,3),0))/10*D405,0)</f>
        <v>3400</v>
      </c>
      <c r="H405" s="2">
        <f ca="1">RANDBETWEEN(1,$A$6)-I405</f>
        <v>6</v>
      </c>
      <c r="I405" s="2">
        <f t="shared" si="20"/>
        <v>2</v>
      </c>
    </row>
    <row r="406" spans="1:9" x14ac:dyDescent="0.2">
      <c r="A406" s="2" t="s">
        <v>433</v>
      </c>
      <c r="B406" s="2" t="s">
        <v>27</v>
      </c>
      <c r="C406" s="2" t="s">
        <v>162</v>
      </c>
      <c r="D406" s="2">
        <v>5000</v>
      </c>
      <c r="E406" s="2">
        <f t="shared" ca="1" si="18"/>
        <v>20</v>
      </c>
      <c r="F406" s="2">
        <f t="shared" ca="1" si="19"/>
        <v>3500</v>
      </c>
      <c r="G406" s="2">
        <f ca="1">ROUNDUP((RANDBETWEEN(6,21)-ROUNDUP($A$2/RANDBETWEEN(1,3),0))/10*D406,0)</f>
        <v>3500</v>
      </c>
      <c r="H406" s="2">
        <f ca="1">RANDBETWEEN(1,$A$6)-I406</f>
        <v>5</v>
      </c>
      <c r="I406" s="2">
        <f t="shared" si="20"/>
        <v>5</v>
      </c>
    </row>
    <row r="407" spans="1:9" x14ac:dyDescent="0.2">
      <c r="A407" s="2" t="s">
        <v>434</v>
      </c>
      <c r="B407" s="2" t="s">
        <v>21</v>
      </c>
      <c r="C407" s="2" t="s">
        <v>174</v>
      </c>
      <c r="D407" s="2">
        <v>10</v>
      </c>
      <c r="E407" s="2" t="str">
        <f t="shared" ca="1" si="18"/>
        <v/>
      </c>
      <c r="F407" s="2">
        <f t="shared" ca="1" si="19"/>
        <v>4</v>
      </c>
      <c r="G407" s="2">
        <f ca="1">ROUNDUP((RANDBETWEEN(6,21)-ROUNDUP($A$2/RANDBETWEEN(1,3),0))/10*D407,0)</f>
        <v>4</v>
      </c>
      <c r="H407" s="2">
        <f ca="1">RANDBETWEEN(1,$A$6)-I407</f>
        <v>0</v>
      </c>
      <c r="I407" s="2">
        <f t="shared" si="20"/>
        <v>2</v>
      </c>
    </row>
    <row r="408" spans="1:9" x14ac:dyDescent="0.2">
      <c r="A408" s="2" t="s">
        <v>435</v>
      </c>
      <c r="B408" s="2" t="s">
        <v>21</v>
      </c>
      <c r="C408" s="2" t="s">
        <v>174</v>
      </c>
      <c r="D408" s="2">
        <v>100</v>
      </c>
      <c r="E408" s="2">
        <f t="shared" ca="1" si="18"/>
        <v>24</v>
      </c>
      <c r="F408" s="2">
        <f t="shared" ca="1" si="19"/>
        <v>190</v>
      </c>
      <c r="G408" s="2">
        <f ca="1">ROUNDUP((RANDBETWEEN(6,21)-ROUNDUP($A$2/RANDBETWEEN(1,3),0))/10*D408,0)</f>
        <v>190</v>
      </c>
      <c r="H408" s="2">
        <f ca="1">RANDBETWEEN(1,$A$6)-I408</f>
        <v>6</v>
      </c>
      <c r="I408" s="2">
        <f t="shared" si="20"/>
        <v>2</v>
      </c>
    </row>
    <row r="409" spans="1:9" x14ac:dyDescent="0.2">
      <c r="A409" s="2" t="s">
        <v>436</v>
      </c>
      <c r="B409" s="2" t="s">
        <v>21</v>
      </c>
      <c r="C409" s="2" t="s">
        <v>136</v>
      </c>
      <c r="D409" s="2">
        <v>4</v>
      </c>
      <c r="E409" s="2">
        <f t="shared" ca="1" si="18"/>
        <v>28</v>
      </c>
      <c r="F409" s="2">
        <f t="shared" ca="1" si="19"/>
        <v>5</v>
      </c>
      <c r="G409" s="2">
        <f ca="1">ROUNDUP((RANDBETWEEN(6,21)-ROUNDUP($A$2/RANDBETWEEN(1,3),0))/10*D409,0)</f>
        <v>5</v>
      </c>
      <c r="H409" s="2">
        <f ca="1">RANDBETWEEN(1,$A$6)-I409</f>
        <v>7</v>
      </c>
      <c r="I409" s="2">
        <f t="shared" si="20"/>
        <v>2</v>
      </c>
    </row>
    <row r="410" spans="1:9" x14ac:dyDescent="0.2">
      <c r="A410" s="2" t="s">
        <v>437</v>
      </c>
      <c r="B410" s="2" t="s">
        <v>21</v>
      </c>
      <c r="C410" s="2" t="s">
        <v>136</v>
      </c>
      <c r="D410" s="2">
        <v>5</v>
      </c>
      <c r="E410" s="2">
        <f t="shared" ca="1" si="18"/>
        <v>20</v>
      </c>
      <c r="F410" s="2">
        <f t="shared" ca="1" si="19"/>
        <v>5</v>
      </c>
      <c r="G410" s="2">
        <f ca="1">ROUNDUP((RANDBETWEEN(6,21)-ROUNDUP($A$2/RANDBETWEEN(1,3),0))/10*D410,0)</f>
        <v>5</v>
      </c>
      <c r="H410" s="2">
        <f ca="1">RANDBETWEEN(1,$A$6)-I410</f>
        <v>5</v>
      </c>
      <c r="I410" s="2">
        <f t="shared" si="20"/>
        <v>2</v>
      </c>
    </row>
    <row r="411" spans="1:9" x14ac:dyDescent="0.2">
      <c r="A411" s="2" t="s">
        <v>438</v>
      </c>
      <c r="B411" s="2" t="s">
        <v>21</v>
      </c>
      <c r="C411" s="2" t="s">
        <v>136</v>
      </c>
      <c r="D411" s="2">
        <v>20</v>
      </c>
      <c r="E411" s="2" t="str">
        <f t="shared" ca="1" si="18"/>
        <v/>
      </c>
      <c r="F411" s="2">
        <f t="shared" ca="1" si="19"/>
        <v>10</v>
      </c>
      <c r="G411" s="2">
        <f ca="1">ROUNDUP((RANDBETWEEN(6,21)-ROUNDUP($A$2/RANDBETWEEN(1,3),0))/10*D411,0)</f>
        <v>10</v>
      </c>
      <c r="H411" s="2">
        <f ca="1">RANDBETWEEN(1,$A$6)-I411</f>
        <v>-1</v>
      </c>
      <c r="I411" s="2">
        <f t="shared" si="20"/>
        <v>2</v>
      </c>
    </row>
    <row r="412" spans="1:9" x14ac:dyDescent="0.2">
      <c r="A412" s="2" t="s">
        <v>439</v>
      </c>
      <c r="B412" s="2" t="s">
        <v>27</v>
      </c>
      <c r="C412" s="2" t="s">
        <v>136</v>
      </c>
      <c r="D412" s="2">
        <v>100</v>
      </c>
      <c r="E412" s="2">
        <f t="shared" ca="1" si="18"/>
        <v>20</v>
      </c>
      <c r="F412" s="2">
        <f t="shared" ca="1" si="19"/>
        <v>190</v>
      </c>
      <c r="G412" s="2">
        <f ca="1">ROUNDUP((RANDBETWEEN(6,21)-ROUNDUP($A$2/RANDBETWEEN(1,3),0))/10*D412,0)</f>
        <v>190</v>
      </c>
      <c r="H412" s="2">
        <f ca="1">RANDBETWEEN(1,$A$6)-I412</f>
        <v>5</v>
      </c>
      <c r="I412" s="2">
        <f t="shared" si="20"/>
        <v>5</v>
      </c>
    </row>
    <row r="413" spans="1:9" x14ac:dyDescent="0.2">
      <c r="A413" s="2" t="s">
        <v>440</v>
      </c>
      <c r="B413" s="2" t="s">
        <v>21</v>
      </c>
      <c r="C413" s="2" t="s">
        <v>136</v>
      </c>
      <c r="D413" s="2">
        <v>1</v>
      </c>
      <c r="E413" s="2">
        <f t="shared" ca="1" si="18"/>
        <v>32</v>
      </c>
      <c r="F413" s="2">
        <f t="shared" ca="1" si="19"/>
        <v>2</v>
      </c>
      <c r="G413" s="2">
        <f ca="1">ROUNDUP((RANDBETWEEN(6,21)-ROUNDUP($A$2/RANDBETWEEN(1,3),0))/10*D413,0)</f>
        <v>2</v>
      </c>
      <c r="H413" s="2">
        <f ca="1">RANDBETWEEN(1,$A$6)-I413</f>
        <v>8</v>
      </c>
      <c r="I413" s="2">
        <f t="shared" si="20"/>
        <v>2</v>
      </c>
    </row>
    <row r="414" spans="1:9" x14ac:dyDescent="0.2">
      <c r="A414" s="2" t="s">
        <v>441</v>
      </c>
      <c r="B414" s="2" t="s">
        <v>27</v>
      </c>
      <c r="C414" s="2" t="s">
        <v>136</v>
      </c>
      <c r="D414" s="2">
        <v>10</v>
      </c>
      <c r="E414" s="2" t="str">
        <f t="shared" ca="1" si="18"/>
        <v/>
      </c>
      <c r="F414" s="2">
        <f t="shared" ca="1" si="19"/>
        <v>9</v>
      </c>
      <c r="G414" s="2">
        <f ca="1">ROUNDUP((RANDBETWEEN(6,21)-ROUNDUP($A$2/RANDBETWEEN(1,3),0))/10*D414,0)</f>
        <v>9</v>
      </c>
      <c r="H414" s="2">
        <f ca="1">RANDBETWEEN(1,$A$6)-I414</f>
        <v>-2</v>
      </c>
      <c r="I414" s="2">
        <f t="shared" si="20"/>
        <v>5</v>
      </c>
    </row>
    <row r="415" spans="1:9" x14ac:dyDescent="0.2">
      <c r="A415" s="2" t="s">
        <v>442</v>
      </c>
      <c r="B415" s="2" t="s">
        <v>27</v>
      </c>
      <c r="C415" s="2" t="s">
        <v>136</v>
      </c>
      <c r="D415" s="2">
        <v>20</v>
      </c>
      <c r="E415" s="2">
        <f t="shared" ca="1" si="18"/>
        <v>16</v>
      </c>
      <c r="F415" s="2">
        <f t="shared" ca="1" si="19"/>
        <v>30</v>
      </c>
      <c r="G415" s="2">
        <f ca="1">ROUNDUP((RANDBETWEEN(6,21)-ROUNDUP($A$2/RANDBETWEEN(1,3),0))/10*D415,0)</f>
        <v>30</v>
      </c>
      <c r="H415" s="2">
        <f ca="1">RANDBETWEEN(1,$A$6)-I415</f>
        <v>4</v>
      </c>
      <c r="I415" s="2">
        <f t="shared" si="20"/>
        <v>5</v>
      </c>
    </row>
    <row r="416" spans="1:9" x14ac:dyDescent="0.2">
      <c r="A416" s="2" t="s">
        <v>443</v>
      </c>
      <c r="B416" s="2" t="s">
        <v>21</v>
      </c>
      <c r="C416" s="2" t="s">
        <v>136</v>
      </c>
      <c r="D416" s="2">
        <v>2</v>
      </c>
      <c r="E416" s="2">
        <f t="shared" ca="1" si="18"/>
        <v>32</v>
      </c>
      <c r="F416" s="2">
        <f t="shared" ca="1" si="19"/>
        <v>1</v>
      </c>
      <c r="G416" s="2">
        <f ca="1">ROUNDUP((RANDBETWEEN(6,21)-ROUNDUP($A$2/RANDBETWEEN(1,3),0))/10*D416,0)</f>
        <v>1</v>
      </c>
      <c r="H416" s="2">
        <f ca="1">RANDBETWEEN(1,$A$6)-I416</f>
        <v>8</v>
      </c>
      <c r="I416" s="2">
        <f t="shared" si="20"/>
        <v>2</v>
      </c>
    </row>
    <row r="417" spans="1:9" x14ac:dyDescent="0.2">
      <c r="A417" s="2" t="s">
        <v>444</v>
      </c>
      <c r="B417" s="2" t="s">
        <v>46</v>
      </c>
      <c r="C417" s="2" t="s">
        <v>136</v>
      </c>
      <c r="D417" s="2">
        <v>5</v>
      </c>
      <c r="E417" s="2" t="str">
        <f t="shared" ca="1" si="18"/>
        <v/>
      </c>
      <c r="F417" s="2">
        <f t="shared" ca="1" si="19"/>
        <v>4</v>
      </c>
      <c r="G417" s="2">
        <f ca="1">ROUNDUP((RANDBETWEEN(6,21)-ROUNDUP($A$2/RANDBETWEEN(1,3),0))/10*D417,0)</f>
        <v>4</v>
      </c>
      <c r="H417" s="2">
        <f ca="1">RANDBETWEEN(1,$A$6)-I417</f>
        <v>-3</v>
      </c>
      <c r="I417" s="2">
        <f t="shared" si="20"/>
        <v>7</v>
      </c>
    </row>
    <row r="418" spans="1:9" x14ac:dyDescent="0.2">
      <c r="A418" s="2" t="s">
        <v>445</v>
      </c>
      <c r="B418" s="2" t="s">
        <v>21</v>
      </c>
      <c r="C418" s="2" t="s">
        <v>174</v>
      </c>
      <c r="D418" s="2">
        <v>10</v>
      </c>
      <c r="E418" s="2" t="str">
        <f t="shared" ca="1" si="18"/>
        <v/>
      </c>
      <c r="F418" s="2">
        <f t="shared" ca="1" si="19"/>
        <v>4</v>
      </c>
      <c r="G418" s="2">
        <f ca="1">ROUNDUP((RANDBETWEEN(6,21)-ROUNDUP($A$2/RANDBETWEEN(1,3),0))/10*D418,0)</f>
        <v>4</v>
      </c>
      <c r="H418" s="2">
        <f ca="1">RANDBETWEEN(1,$A$6)-I418</f>
        <v>-1</v>
      </c>
      <c r="I418" s="2">
        <f t="shared" si="20"/>
        <v>2</v>
      </c>
    </row>
    <row r="419" spans="1:9" x14ac:dyDescent="0.2">
      <c r="A419" s="2" t="s">
        <v>446</v>
      </c>
      <c r="B419" s="2" t="s">
        <v>21</v>
      </c>
      <c r="C419" s="2" t="s">
        <v>136</v>
      </c>
      <c r="D419" s="2">
        <v>80</v>
      </c>
      <c r="E419" s="2">
        <f t="shared" ca="1" si="18"/>
        <v>12</v>
      </c>
      <c r="F419" s="2">
        <f t="shared" ca="1" si="19"/>
        <v>88</v>
      </c>
      <c r="G419" s="2">
        <f ca="1">ROUNDUP((RANDBETWEEN(6,21)-ROUNDUP($A$2/RANDBETWEEN(1,3),0))/10*D419,0)</f>
        <v>88</v>
      </c>
      <c r="H419" s="2">
        <f ca="1">RANDBETWEEN(1,$A$6)-I419</f>
        <v>3</v>
      </c>
      <c r="I419" s="2">
        <f t="shared" si="20"/>
        <v>2</v>
      </c>
    </row>
    <row r="420" spans="1:9" x14ac:dyDescent="0.2">
      <c r="A420" s="2" t="s">
        <v>447</v>
      </c>
      <c r="B420" s="2" t="s">
        <v>46</v>
      </c>
      <c r="C420" s="2" t="s">
        <v>174</v>
      </c>
      <c r="D420" s="2">
        <v>20</v>
      </c>
      <c r="E420" s="2" t="str">
        <f t="shared" ca="1" si="18"/>
        <v/>
      </c>
      <c r="F420" s="2">
        <f t="shared" ca="1" si="19"/>
        <v>12</v>
      </c>
      <c r="G420" s="2">
        <f ca="1">ROUNDUP((RANDBETWEEN(6,21)-ROUNDUP($A$2/RANDBETWEEN(1,3),0))/10*D420,0)</f>
        <v>12</v>
      </c>
      <c r="H420" s="2">
        <f ca="1">RANDBETWEEN(1,$A$6)-I420</f>
        <v>-3</v>
      </c>
      <c r="I420" s="2">
        <f t="shared" si="20"/>
        <v>7</v>
      </c>
    </row>
    <row r="421" spans="1:9" x14ac:dyDescent="0.2">
      <c r="A421" s="2" t="s">
        <v>448</v>
      </c>
      <c r="B421" s="2" t="s">
        <v>21</v>
      </c>
      <c r="C421" s="2" t="s">
        <v>136</v>
      </c>
      <c r="D421" s="2">
        <v>20</v>
      </c>
      <c r="E421" s="2">
        <f t="shared" ca="1" si="18"/>
        <v>12</v>
      </c>
      <c r="F421" s="2">
        <f t="shared" ca="1" si="19"/>
        <v>8</v>
      </c>
      <c r="G421" s="2">
        <f ca="1">ROUNDUP((RANDBETWEEN(6,21)-ROUNDUP($A$2/RANDBETWEEN(1,3),0))/10*D421,0)</f>
        <v>8</v>
      </c>
      <c r="H421" s="2">
        <f ca="1">RANDBETWEEN(1,$A$6)-I421</f>
        <v>3</v>
      </c>
      <c r="I421" s="2">
        <f t="shared" si="20"/>
        <v>2</v>
      </c>
    </row>
    <row r="422" spans="1:9" x14ac:dyDescent="0.2">
      <c r="A422" s="2" t="s">
        <v>449</v>
      </c>
      <c r="B422" s="2" t="s">
        <v>21</v>
      </c>
      <c r="C422" s="2" t="s">
        <v>136</v>
      </c>
      <c r="D422" s="2">
        <v>3</v>
      </c>
      <c r="E422" s="2">
        <f t="shared" ca="1" si="18"/>
        <v>32</v>
      </c>
      <c r="F422" s="2">
        <f t="shared" ca="1" si="19"/>
        <v>5</v>
      </c>
      <c r="G422" s="2">
        <f ca="1">ROUNDUP((RANDBETWEEN(6,21)-ROUNDUP($A$2/RANDBETWEEN(1,3),0))/10*D422,0)</f>
        <v>5</v>
      </c>
      <c r="H422" s="2">
        <f ca="1">RANDBETWEEN(1,$A$6)-I422</f>
        <v>8</v>
      </c>
      <c r="I422" s="2">
        <f t="shared" si="20"/>
        <v>2</v>
      </c>
    </row>
    <row r="423" spans="1:9" x14ac:dyDescent="0.2">
      <c r="A423" s="2" t="s">
        <v>450</v>
      </c>
      <c r="B423" s="2" t="s">
        <v>21</v>
      </c>
      <c r="C423" s="2" t="s">
        <v>174</v>
      </c>
      <c r="D423" s="2">
        <v>10</v>
      </c>
      <c r="E423" s="2">
        <f t="shared" ca="1" si="18"/>
        <v>24</v>
      </c>
      <c r="F423" s="2">
        <f t="shared" ca="1" si="19"/>
        <v>16</v>
      </c>
      <c r="G423" s="2">
        <f ca="1">ROUNDUP((RANDBETWEEN(6,21)-ROUNDUP($A$2/RANDBETWEEN(1,3),0))/10*D423,0)</f>
        <v>16</v>
      </c>
      <c r="H423" s="2">
        <f ca="1">RANDBETWEEN(1,$A$6)-I423</f>
        <v>6</v>
      </c>
      <c r="I423" s="2">
        <f t="shared" si="20"/>
        <v>2</v>
      </c>
    </row>
    <row r="424" spans="1:9" x14ac:dyDescent="0.2">
      <c r="A424" s="2" t="s">
        <v>451</v>
      </c>
      <c r="B424" s="2" t="s">
        <v>46</v>
      </c>
      <c r="C424" s="2" t="s">
        <v>136</v>
      </c>
      <c r="D424" s="2">
        <v>100</v>
      </c>
      <c r="E424" s="2">
        <f t="shared" ca="1" si="18"/>
        <v>12</v>
      </c>
      <c r="F424" s="2">
        <f t="shared" ca="1" si="19"/>
        <v>160</v>
      </c>
      <c r="G424" s="2">
        <f ca="1">ROUNDUP((RANDBETWEEN(6,21)-ROUNDUP($A$2/RANDBETWEEN(1,3),0))/10*D424,0)</f>
        <v>160</v>
      </c>
      <c r="H424" s="2">
        <f ca="1">RANDBETWEEN(1,$A$6)-I424</f>
        <v>3</v>
      </c>
      <c r="I424" s="2">
        <f t="shared" si="20"/>
        <v>7</v>
      </c>
    </row>
    <row r="425" spans="1:9" x14ac:dyDescent="0.2">
      <c r="A425" s="2" t="s">
        <v>452</v>
      </c>
      <c r="B425" s="2" t="s">
        <v>27</v>
      </c>
      <c r="C425" s="2" t="s">
        <v>136</v>
      </c>
      <c r="D425" s="2">
        <v>30</v>
      </c>
      <c r="E425" s="2" t="str">
        <f t="shared" ca="1" si="18"/>
        <v/>
      </c>
      <c r="F425" s="2">
        <f t="shared" ca="1" si="19"/>
        <v>18</v>
      </c>
      <c r="G425" s="2">
        <f ca="1">ROUNDUP((RANDBETWEEN(6,21)-ROUNDUP($A$2/RANDBETWEEN(1,3),0))/10*D425,0)</f>
        <v>18</v>
      </c>
      <c r="H425" s="2">
        <f ca="1">RANDBETWEEN(1,$A$6)-I425</f>
        <v>-2</v>
      </c>
      <c r="I425" s="2">
        <f t="shared" si="20"/>
        <v>5</v>
      </c>
    </row>
    <row r="426" spans="1:9" x14ac:dyDescent="0.2">
      <c r="A426" s="2" t="s">
        <v>453</v>
      </c>
      <c r="B426" s="2" t="s">
        <v>21</v>
      </c>
      <c r="C426" s="2" t="s">
        <v>136</v>
      </c>
      <c r="D426" s="2">
        <v>30</v>
      </c>
      <c r="E426" s="2">
        <f t="shared" ca="1" si="18"/>
        <v>4</v>
      </c>
      <c r="F426" s="2">
        <f t="shared" ca="1" si="19"/>
        <v>30</v>
      </c>
      <c r="G426" s="2">
        <f ca="1">ROUNDUP((RANDBETWEEN(6,21)-ROUNDUP($A$2/RANDBETWEEN(1,3),0))/10*D426,0)</f>
        <v>30</v>
      </c>
      <c r="H426" s="2">
        <f ca="1">RANDBETWEEN(1,$A$6)-I426</f>
        <v>1</v>
      </c>
      <c r="I426" s="2">
        <f t="shared" si="20"/>
        <v>2</v>
      </c>
    </row>
    <row r="427" spans="1:9" x14ac:dyDescent="0.2">
      <c r="A427" s="2" t="s">
        <v>454</v>
      </c>
      <c r="B427" s="2" t="s">
        <v>21</v>
      </c>
      <c r="C427" s="2" t="s">
        <v>174</v>
      </c>
      <c r="D427" s="2">
        <v>50</v>
      </c>
      <c r="E427" s="2" t="str">
        <f t="shared" ca="1" si="18"/>
        <v/>
      </c>
      <c r="F427" s="2">
        <f t="shared" ca="1" si="19"/>
        <v>45</v>
      </c>
      <c r="G427" s="2">
        <f ca="1">ROUNDUP((RANDBETWEEN(6,21)-ROUNDUP($A$2/RANDBETWEEN(1,3),0))/10*D427,0)</f>
        <v>45</v>
      </c>
      <c r="H427" s="2">
        <f ca="1">RANDBETWEEN(1,$A$6)-I427</f>
        <v>-1</v>
      </c>
      <c r="I427" s="2">
        <f t="shared" si="20"/>
        <v>2</v>
      </c>
    </row>
    <row r="428" spans="1:9" x14ac:dyDescent="0.2">
      <c r="A428" s="2" t="s">
        <v>455</v>
      </c>
      <c r="B428" s="2" t="s">
        <v>21</v>
      </c>
      <c r="C428" s="2" t="s">
        <v>136</v>
      </c>
      <c r="D428" s="2">
        <v>1</v>
      </c>
      <c r="E428" s="2">
        <f t="shared" ca="1" si="18"/>
        <v>16</v>
      </c>
      <c r="F428" s="2">
        <f t="shared" ca="1" si="19"/>
        <v>2</v>
      </c>
      <c r="G428" s="2">
        <f ca="1">ROUNDUP((RANDBETWEEN(6,21)-ROUNDUP($A$2/RANDBETWEEN(1,3),0))/10*D428,0)</f>
        <v>2</v>
      </c>
      <c r="H428" s="2">
        <f ca="1">RANDBETWEEN(1,$A$6)-I428</f>
        <v>4</v>
      </c>
      <c r="I428" s="2">
        <f t="shared" si="20"/>
        <v>2</v>
      </c>
    </row>
    <row r="429" spans="1:9" x14ac:dyDescent="0.2">
      <c r="A429" s="2" t="s">
        <v>456</v>
      </c>
      <c r="B429" s="2" t="s">
        <v>27</v>
      </c>
      <c r="C429" s="2" t="s">
        <v>136</v>
      </c>
      <c r="D429" s="2">
        <v>3</v>
      </c>
      <c r="E429" s="2">
        <f t="shared" ca="1" si="18"/>
        <v>8</v>
      </c>
      <c r="F429" s="2">
        <f t="shared" ca="1" si="19"/>
        <v>3</v>
      </c>
      <c r="G429" s="2">
        <f ca="1">ROUNDUP((RANDBETWEEN(6,21)-ROUNDUP($A$2/RANDBETWEEN(1,3),0))/10*D429,0)</f>
        <v>3</v>
      </c>
      <c r="H429" s="2">
        <f ca="1">RANDBETWEEN(1,$A$6)-I429</f>
        <v>2</v>
      </c>
      <c r="I429" s="2">
        <f t="shared" si="20"/>
        <v>5</v>
      </c>
    </row>
    <row r="430" spans="1:9" x14ac:dyDescent="0.2">
      <c r="A430" s="2" t="s">
        <v>457</v>
      </c>
      <c r="B430" s="2" t="s">
        <v>21</v>
      </c>
      <c r="C430" s="2" t="s">
        <v>136</v>
      </c>
      <c r="D430" s="2">
        <v>5</v>
      </c>
      <c r="E430" s="2">
        <f t="shared" ca="1" si="18"/>
        <v>32</v>
      </c>
      <c r="F430" s="2">
        <f t="shared" ca="1" si="19"/>
        <v>3</v>
      </c>
      <c r="G430" s="2">
        <f ca="1">ROUNDUP((RANDBETWEEN(6,21)-ROUNDUP($A$2/RANDBETWEEN(1,3),0))/10*D430,0)</f>
        <v>3</v>
      </c>
      <c r="H430" s="2">
        <f ca="1">RANDBETWEEN(1,$A$6)-I430</f>
        <v>8</v>
      </c>
      <c r="I430" s="2">
        <f t="shared" si="20"/>
        <v>2</v>
      </c>
    </row>
    <row r="431" spans="1:9" x14ac:dyDescent="0.2">
      <c r="A431" s="2" t="s">
        <v>458</v>
      </c>
      <c r="B431" s="2" t="s">
        <v>27</v>
      </c>
      <c r="C431" s="2" t="s">
        <v>136</v>
      </c>
      <c r="D431" s="2">
        <v>20</v>
      </c>
      <c r="E431" s="2">
        <f t="shared" ca="1" si="18"/>
        <v>16</v>
      </c>
      <c r="F431" s="2">
        <f t="shared" ca="1" si="19"/>
        <v>8</v>
      </c>
      <c r="G431" s="2">
        <f ca="1">ROUNDUP((RANDBETWEEN(6,21)-ROUNDUP($A$2/RANDBETWEEN(1,3),0))/10*D431,0)</f>
        <v>8</v>
      </c>
      <c r="H431" s="2">
        <f ca="1">RANDBETWEEN(1,$A$6)-I431</f>
        <v>4</v>
      </c>
      <c r="I431" s="2">
        <f t="shared" si="20"/>
        <v>5</v>
      </c>
    </row>
    <row r="432" spans="1:9" x14ac:dyDescent="0.2">
      <c r="A432" s="2" t="s">
        <v>459</v>
      </c>
      <c r="B432" s="2" t="s">
        <v>21</v>
      </c>
      <c r="C432" s="2" t="s">
        <v>460</v>
      </c>
      <c r="D432" s="2">
        <v>2</v>
      </c>
      <c r="E432" s="2">
        <f t="shared" ca="1" si="18"/>
        <v>24</v>
      </c>
      <c r="F432" s="2">
        <f t="shared" ca="1" si="19"/>
        <v>3</v>
      </c>
      <c r="G432" s="2">
        <f ca="1">ROUNDUP((RANDBETWEEN(6,21)-ROUNDUP($A$2/RANDBETWEEN(1,3),0))/10*D432,0)</f>
        <v>3</v>
      </c>
      <c r="H432" s="2">
        <f ca="1">RANDBETWEEN(1,$A$6)-I432</f>
        <v>6</v>
      </c>
      <c r="I432" s="2">
        <f t="shared" si="20"/>
        <v>2</v>
      </c>
    </row>
    <row r="433" spans="1:9" x14ac:dyDescent="0.2">
      <c r="A433" s="2" t="s">
        <v>461</v>
      </c>
      <c r="B433" s="2" t="s">
        <v>46</v>
      </c>
      <c r="C433" s="2" t="s">
        <v>460</v>
      </c>
      <c r="D433" s="2">
        <v>20</v>
      </c>
      <c r="E433" s="2" t="str">
        <f t="shared" ca="1" si="18"/>
        <v/>
      </c>
      <c r="F433" s="2">
        <f t="shared" ca="1" si="19"/>
        <v>26</v>
      </c>
      <c r="G433" s="2">
        <f ca="1">ROUNDUP((RANDBETWEEN(6,21)-ROUNDUP($A$2/RANDBETWEEN(1,3),0))/10*D433,0)</f>
        <v>26</v>
      </c>
      <c r="H433" s="2">
        <f ca="1">RANDBETWEEN(1,$A$6)-I433</f>
        <v>-3</v>
      </c>
      <c r="I433" s="2">
        <f t="shared" si="20"/>
        <v>7</v>
      </c>
    </row>
    <row r="434" spans="1:9" x14ac:dyDescent="0.2">
      <c r="A434" s="2" t="s">
        <v>462</v>
      </c>
      <c r="B434" s="2" t="s">
        <v>59</v>
      </c>
      <c r="C434" s="2" t="s">
        <v>460</v>
      </c>
      <c r="D434" s="2">
        <v>500</v>
      </c>
      <c r="E434" s="2">
        <f t="shared" ca="1" si="18"/>
        <v>4</v>
      </c>
      <c r="F434" s="2">
        <f t="shared" ca="1" si="19"/>
        <v>250</v>
      </c>
      <c r="G434" s="2">
        <f ca="1">ROUNDUP((RANDBETWEEN(6,21)-ROUNDUP($A$2/RANDBETWEEN(1,3),0))/10*D434,0)</f>
        <v>250</v>
      </c>
      <c r="H434" s="2">
        <f ca="1">RANDBETWEEN(1,$A$6)-I434</f>
        <v>1</v>
      </c>
      <c r="I434" s="2">
        <f t="shared" si="20"/>
        <v>9</v>
      </c>
    </row>
    <row r="435" spans="1:9" x14ac:dyDescent="0.2">
      <c r="A435" s="2" t="s">
        <v>463</v>
      </c>
      <c r="B435" s="2" t="s">
        <v>21</v>
      </c>
      <c r="C435" s="2" t="s">
        <v>460</v>
      </c>
      <c r="D435" s="2">
        <v>1</v>
      </c>
      <c r="E435" s="2">
        <f t="shared" ca="1" si="18"/>
        <v>24</v>
      </c>
      <c r="F435" s="2">
        <f t="shared" ca="1" si="19"/>
        <v>1</v>
      </c>
      <c r="G435" s="2">
        <f ca="1">ROUNDUP((RANDBETWEEN(6,21)-ROUNDUP($A$2/RANDBETWEEN(1,3),0))/10*D435,0)</f>
        <v>1</v>
      </c>
      <c r="H435" s="2">
        <f ca="1">RANDBETWEEN(1,$A$6)-I435</f>
        <v>6</v>
      </c>
      <c r="I435" s="2">
        <f t="shared" si="20"/>
        <v>2</v>
      </c>
    </row>
    <row r="436" spans="1:9" x14ac:dyDescent="0.2">
      <c r="A436" s="2" t="s">
        <v>464</v>
      </c>
      <c r="B436" s="2" t="s">
        <v>27</v>
      </c>
      <c r="C436" s="2" t="s">
        <v>460</v>
      </c>
      <c r="D436" s="2">
        <v>1</v>
      </c>
      <c r="E436" s="2">
        <f t="shared" ca="1" si="18"/>
        <v>8</v>
      </c>
      <c r="F436" s="2">
        <f t="shared" ca="1" si="19"/>
        <v>1</v>
      </c>
      <c r="G436" s="2">
        <f ca="1">ROUNDUP((RANDBETWEEN(6,21)-ROUNDUP($A$2/RANDBETWEEN(1,3),0))/10*D436,0)</f>
        <v>1</v>
      </c>
      <c r="H436" s="2">
        <f ca="1">RANDBETWEEN(1,$A$6)-I436</f>
        <v>2</v>
      </c>
      <c r="I436" s="2">
        <f t="shared" si="20"/>
        <v>5</v>
      </c>
    </row>
    <row r="437" spans="1:9" x14ac:dyDescent="0.2">
      <c r="A437" s="2" t="s">
        <v>465</v>
      </c>
      <c r="B437" s="2" t="s">
        <v>46</v>
      </c>
      <c r="C437" s="2" t="s">
        <v>460</v>
      </c>
      <c r="D437" s="2">
        <v>300</v>
      </c>
      <c r="E437" s="2" t="str">
        <f t="shared" ca="1" si="18"/>
        <v/>
      </c>
      <c r="F437" s="2">
        <f t="shared" ca="1" si="19"/>
        <v>540</v>
      </c>
      <c r="G437" s="2">
        <f ca="1">ROUNDUP((RANDBETWEEN(6,21)-ROUNDUP($A$2/RANDBETWEEN(1,3),0))/10*D437,0)</f>
        <v>540</v>
      </c>
      <c r="H437" s="2">
        <f ca="1">RANDBETWEEN(1,$A$6)-I437</f>
        <v>-6</v>
      </c>
      <c r="I437" s="2">
        <f t="shared" si="20"/>
        <v>7</v>
      </c>
    </row>
    <row r="438" spans="1:9" x14ac:dyDescent="0.2">
      <c r="A438" s="2" t="s">
        <v>466</v>
      </c>
      <c r="B438" s="2" t="s">
        <v>27</v>
      </c>
      <c r="C438" s="2" t="s">
        <v>460</v>
      </c>
      <c r="D438" s="2">
        <v>200</v>
      </c>
      <c r="E438" s="2">
        <f t="shared" ca="1" si="18"/>
        <v>8</v>
      </c>
      <c r="F438" s="2">
        <f t="shared" ca="1" si="19"/>
        <v>320</v>
      </c>
      <c r="G438" s="2">
        <f ca="1">ROUNDUP((RANDBETWEEN(6,21)-ROUNDUP($A$2/RANDBETWEEN(1,3),0))/10*D438,0)</f>
        <v>320</v>
      </c>
      <c r="H438" s="2">
        <f ca="1">RANDBETWEEN(1,$A$6)-I438</f>
        <v>2</v>
      </c>
      <c r="I438" s="2">
        <f t="shared" si="20"/>
        <v>5</v>
      </c>
    </row>
    <row r="439" spans="1:9" x14ac:dyDescent="0.2">
      <c r="A439" s="2" t="s">
        <v>467</v>
      </c>
      <c r="B439" s="2" t="s">
        <v>27</v>
      </c>
      <c r="C439" s="2" t="s">
        <v>460</v>
      </c>
      <c r="D439" s="2">
        <v>10</v>
      </c>
      <c r="E439" s="2" t="str">
        <f t="shared" ca="1" si="18"/>
        <v/>
      </c>
      <c r="F439" s="2">
        <f t="shared" ca="1" si="19"/>
        <v>19</v>
      </c>
      <c r="G439" s="2">
        <f ca="1">ROUNDUP((RANDBETWEEN(6,21)-ROUNDUP($A$2/RANDBETWEEN(1,3),0))/10*D439,0)</f>
        <v>19</v>
      </c>
      <c r="H439" s="2">
        <f ca="1">RANDBETWEEN(1,$A$6)-I439</f>
        <v>-3</v>
      </c>
      <c r="I439" s="2">
        <f t="shared" si="20"/>
        <v>5</v>
      </c>
    </row>
    <row r="440" spans="1:9" x14ac:dyDescent="0.2">
      <c r="A440" s="2" t="s">
        <v>468</v>
      </c>
      <c r="B440" s="2" t="s">
        <v>21</v>
      </c>
      <c r="C440" s="2" t="s">
        <v>460</v>
      </c>
      <c r="D440" s="2">
        <v>10</v>
      </c>
      <c r="E440" s="2">
        <f t="shared" ca="1" si="18"/>
        <v>28</v>
      </c>
      <c r="F440" s="2">
        <f t="shared" ca="1" si="19"/>
        <v>10</v>
      </c>
      <c r="G440" s="2">
        <f ca="1">ROUNDUP((RANDBETWEEN(6,21)-ROUNDUP($A$2/RANDBETWEEN(1,3),0))/10*D440,0)</f>
        <v>10</v>
      </c>
      <c r="H440" s="2">
        <f ca="1">RANDBETWEEN(1,$A$6)-I440</f>
        <v>7</v>
      </c>
      <c r="I440" s="2">
        <f t="shared" si="20"/>
        <v>2</v>
      </c>
    </row>
    <row r="441" spans="1:9" x14ac:dyDescent="0.2">
      <c r="A441" s="2" t="s">
        <v>469</v>
      </c>
      <c r="B441" s="2" t="s">
        <v>21</v>
      </c>
      <c r="C441" s="2" t="s">
        <v>460</v>
      </c>
      <c r="D441" s="2">
        <v>2</v>
      </c>
      <c r="E441" s="2">
        <f t="shared" ca="1" si="18"/>
        <v>16</v>
      </c>
      <c r="F441" s="2">
        <f t="shared" ca="1" si="19"/>
        <v>1</v>
      </c>
      <c r="G441" s="2">
        <f ca="1">ROUNDUP((RANDBETWEEN(6,21)-ROUNDUP($A$2/RANDBETWEEN(1,3),0))/10*D441,0)</f>
        <v>1</v>
      </c>
      <c r="H441" s="2">
        <f ca="1">RANDBETWEEN(1,$A$6)-I441</f>
        <v>4</v>
      </c>
      <c r="I441" s="2">
        <f t="shared" si="20"/>
        <v>2</v>
      </c>
    </row>
    <row r="442" spans="1:9" x14ac:dyDescent="0.2">
      <c r="A442" s="2" t="s">
        <v>470</v>
      </c>
      <c r="B442" s="2" t="s">
        <v>27</v>
      </c>
      <c r="C442" s="2" t="s">
        <v>460</v>
      </c>
      <c r="D442" s="2">
        <v>10</v>
      </c>
      <c r="E442" s="2" t="str">
        <f t="shared" ca="1" si="18"/>
        <v/>
      </c>
      <c r="F442" s="2">
        <f t="shared" ca="1" si="19"/>
        <v>9</v>
      </c>
      <c r="G442" s="2">
        <f ca="1">ROUNDUP((RANDBETWEEN(6,21)-ROUNDUP($A$2/RANDBETWEEN(1,3),0))/10*D442,0)</f>
        <v>9</v>
      </c>
      <c r="H442" s="2">
        <f ca="1">RANDBETWEEN(1,$A$6)-I442</f>
        <v>-1</v>
      </c>
      <c r="I442" s="2">
        <f t="shared" si="20"/>
        <v>5</v>
      </c>
    </row>
    <row r="443" spans="1:9" x14ac:dyDescent="0.2">
      <c r="A443" s="2" t="s">
        <v>471</v>
      </c>
      <c r="B443" s="2" t="s">
        <v>46</v>
      </c>
      <c r="C443" s="2" t="s">
        <v>460</v>
      </c>
      <c r="D443" s="2">
        <v>100</v>
      </c>
      <c r="E443" s="2">
        <f t="shared" ca="1" si="18"/>
        <v>12</v>
      </c>
      <c r="F443" s="2">
        <f t="shared" ca="1" si="19"/>
        <v>160</v>
      </c>
      <c r="G443" s="2">
        <f ca="1">ROUNDUP((RANDBETWEEN(6,21)-ROUNDUP($A$2/RANDBETWEEN(1,3),0))/10*D443,0)</f>
        <v>160</v>
      </c>
      <c r="H443" s="2">
        <f ca="1">RANDBETWEEN(1,$A$6)-I443</f>
        <v>3</v>
      </c>
      <c r="I443" s="2">
        <f t="shared" si="20"/>
        <v>7</v>
      </c>
    </row>
    <row r="444" spans="1:9" x14ac:dyDescent="0.2">
      <c r="A444" s="2" t="s">
        <v>472</v>
      </c>
      <c r="B444" s="2" t="s">
        <v>21</v>
      </c>
      <c r="C444" s="2" t="s">
        <v>460</v>
      </c>
      <c r="D444" s="2">
        <v>3</v>
      </c>
      <c r="E444" s="2" t="str">
        <f t="shared" ca="1" si="18"/>
        <v/>
      </c>
      <c r="F444" s="2">
        <f t="shared" ca="1" si="19"/>
        <v>4</v>
      </c>
      <c r="G444" s="2">
        <f ca="1">ROUNDUP((RANDBETWEEN(6,21)-ROUNDUP($A$2/RANDBETWEEN(1,3),0))/10*D444,0)</f>
        <v>4</v>
      </c>
      <c r="H444" s="2">
        <f ca="1">RANDBETWEEN(1,$A$6)-I444</f>
        <v>-1</v>
      </c>
      <c r="I444" s="2">
        <f t="shared" si="20"/>
        <v>2</v>
      </c>
    </row>
    <row r="445" spans="1:9" x14ac:dyDescent="0.2">
      <c r="A445" s="2" t="s">
        <v>473</v>
      </c>
      <c r="B445" s="2" t="s">
        <v>27</v>
      </c>
      <c r="C445" s="2" t="s">
        <v>460</v>
      </c>
      <c r="D445" s="2">
        <v>200</v>
      </c>
      <c r="E445" s="2" t="str">
        <f t="shared" ca="1" si="18"/>
        <v/>
      </c>
      <c r="F445" s="2">
        <f t="shared" ca="1" si="19"/>
        <v>260</v>
      </c>
      <c r="G445" s="2">
        <f ca="1">ROUNDUP((RANDBETWEEN(6,21)-ROUNDUP($A$2/RANDBETWEEN(1,3),0))/10*D445,0)</f>
        <v>260</v>
      </c>
      <c r="H445" s="2">
        <f ca="1">RANDBETWEEN(1,$A$6)-I445</f>
        <v>-4</v>
      </c>
      <c r="I445" s="2">
        <f t="shared" si="20"/>
        <v>5</v>
      </c>
    </row>
    <row r="446" spans="1:9" x14ac:dyDescent="0.2">
      <c r="A446" s="2" t="s">
        <v>474</v>
      </c>
      <c r="B446" s="2" t="s">
        <v>27</v>
      </c>
      <c r="C446" s="2" t="s">
        <v>460</v>
      </c>
      <c r="D446" s="2">
        <v>1</v>
      </c>
      <c r="E446" s="2" t="str">
        <f t="shared" ca="1" si="18"/>
        <v/>
      </c>
      <c r="F446" s="2">
        <f t="shared" ca="1" si="19"/>
        <v>2</v>
      </c>
      <c r="G446" s="2">
        <f ca="1">ROUNDUP((RANDBETWEEN(6,21)-ROUNDUP($A$2/RANDBETWEEN(1,3),0))/10*D446,0)</f>
        <v>2</v>
      </c>
      <c r="H446" s="2">
        <f ca="1">RANDBETWEEN(1,$A$6)-I446</f>
        <v>-2</v>
      </c>
      <c r="I446" s="2">
        <f t="shared" si="20"/>
        <v>5</v>
      </c>
    </row>
    <row r="447" spans="1:9" x14ac:dyDescent="0.2">
      <c r="A447" s="2" t="s">
        <v>475</v>
      </c>
      <c r="B447" s="2" t="s">
        <v>27</v>
      </c>
      <c r="C447" s="2" t="s">
        <v>460</v>
      </c>
      <c r="D447" s="2">
        <v>2</v>
      </c>
      <c r="E447" s="2">
        <f t="shared" ca="1" si="18"/>
        <v>4</v>
      </c>
      <c r="F447" s="2">
        <f t="shared" ca="1" si="19"/>
        <v>2</v>
      </c>
      <c r="G447" s="2">
        <f ca="1">ROUNDUP((RANDBETWEEN(6,21)-ROUNDUP($A$2/RANDBETWEEN(1,3),0))/10*D447,0)</f>
        <v>2</v>
      </c>
      <c r="H447" s="2">
        <f ca="1">RANDBETWEEN(1,$A$6)-I447</f>
        <v>1</v>
      </c>
      <c r="I447" s="2">
        <f t="shared" si="20"/>
        <v>5</v>
      </c>
    </row>
    <row r="448" spans="1:9" x14ac:dyDescent="0.2">
      <c r="A448" s="2" t="s">
        <v>476</v>
      </c>
      <c r="B448" s="2" t="s">
        <v>59</v>
      </c>
      <c r="C448" s="2" t="s">
        <v>460</v>
      </c>
      <c r="D448" s="2">
        <v>30</v>
      </c>
      <c r="E448" s="2" t="str">
        <f t="shared" ca="1" si="18"/>
        <v/>
      </c>
      <c r="F448" s="2">
        <f t="shared" ca="1" si="19"/>
        <v>54</v>
      </c>
      <c r="G448" s="2">
        <f ca="1">ROUNDUP((RANDBETWEEN(6,21)-ROUNDUP($A$2/RANDBETWEEN(1,3),0))/10*D448,0)</f>
        <v>54</v>
      </c>
      <c r="H448" s="2">
        <f ca="1">RANDBETWEEN(1,$A$6)-I448</f>
        <v>-7</v>
      </c>
      <c r="I448" s="2">
        <f t="shared" si="20"/>
        <v>9</v>
      </c>
    </row>
    <row r="449" spans="1:9" x14ac:dyDescent="0.2">
      <c r="A449" s="2" t="s">
        <v>477</v>
      </c>
      <c r="B449" s="2" t="s">
        <v>46</v>
      </c>
      <c r="C449" s="2" t="s">
        <v>460</v>
      </c>
      <c r="D449" s="2">
        <v>1</v>
      </c>
      <c r="E449" s="2">
        <f t="shared" ca="1" si="18"/>
        <v>8</v>
      </c>
      <c r="F449" s="2">
        <f t="shared" ca="1" si="19"/>
        <v>2</v>
      </c>
      <c r="G449" s="2">
        <f ca="1">ROUNDUP((RANDBETWEEN(6,21)-ROUNDUP($A$2/RANDBETWEEN(1,3),0))/10*D449,0)</f>
        <v>2</v>
      </c>
      <c r="H449" s="2">
        <f ca="1">RANDBETWEEN(1,$A$6)-I449</f>
        <v>2</v>
      </c>
      <c r="I449" s="2">
        <f t="shared" si="20"/>
        <v>7</v>
      </c>
    </row>
    <row r="450" spans="1:9" x14ac:dyDescent="0.2">
      <c r="A450" s="2" t="s">
        <v>478</v>
      </c>
      <c r="B450" s="2" t="s">
        <v>59</v>
      </c>
      <c r="C450" s="2" t="s">
        <v>460</v>
      </c>
      <c r="D450" s="2">
        <v>500</v>
      </c>
      <c r="E450" s="2" t="str">
        <f t="shared" ca="1" si="18"/>
        <v/>
      </c>
      <c r="F450" s="2">
        <f t="shared" ca="1" si="19"/>
        <v>950</v>
      </c>
      <c r="G450" s="2">
        <f ca="1">ROUNDUP((RANDBETWEEN(6,21)-ROUNDUP($A$2/RANDBETWEEN(1,3),0))/10*D450,0)</f>
        <v>950</v>
      </c>
      <c r="H450" s="2">
        <f ca="1">RANDBETWEEN(1,$A$6)-I450</f>
        <v>-8</v>
      </c>
      <c r="I450" s="2">
        <f t="shared" si="20"/>
        <v>9</v>
      </c>
    </row>
    <row r="451" spans="1:9" x14ac:dyDescent="0.2">
      <c r="A451" s="2" t="s">
        <v>479</v>
      </c>
      <c r="B451" s="2" t="s">
        <v>21</v>
      </c>
      <c r="C451" s="2" t="s">
        <v>460</v>
      </c>
      <c r="D451" s="2">
        <v>1</v>
      </c>
      <c r="E451" s="2">
        <f t="shared" ca="1" si="18"/>
        <v>16</v>
      </c>
      <c r="F451" s="2">
        <f t="shared" ca="1" si="19"/>
        <v>2</v>
      </c>
      <c r="G451" s="2">
        <f ca="1">ROUNDUP((RANDBETWEEN(6,21)-ROUNDUP($A$2/RANDBETWEEN(1,3),0))/10*D451,0)</f>
        <v>2</v>
      </c>
      <c r="H451" s="2">
        <f ca="1">RANDBETWEEN(1,$A$6)-I451</f>
        <v>4</v>
      </c>
      <c r="I451" s="2">
        <f t="shared" si="20"/>
        <v>2</v>
      </c>
    </row>
    <row r="452" spans="1:9" x14ac:dyDescent="0.2">
      <c r="A452" s="2" t="s">
        <v>480</v>
      </c>
      <c r="B452" s="2" t="s">
        <v>27</v>
      </c>
      <c r="C452" s="2" t="s">
        <v>460</v>
      </c>
      <c r="D452" s="2">
        <v>10</v>
      </c>
      <c r="E452" s="2">
        <f t="shared" ca="1" si="18"/>
        <v>4</v>
      </c>
      <c r="F452" s="2">
        <f t="shared" ca="1" si="19"/>
        <v>18</v>
      </c>
      <c r="G452" s="2">
        <f ca="1">ROUNDUP((RANDBETWEEN(6,21)-ROUNDUP($A$2/RANDBETWEEN(1,3),0))/10*D452,0)</f>
        <v>18</v>
      </c>
      <c r="H452" s="2">
        <f ca="1">RANDBETWEEN(1,$A$6)-I452</f>
        <v>1</v>
      </c>
      <c r="I452" s="2">
        <f t="shared" si="20"/>
        <v>5</v>
      </c>
    </row>
    <row r="453" spans="1:9" x14ac:dyDescent="0.2">
      <c r="A453" s="2" t="s">
        <v>481</v>
      </c>
      <c r="B453" s="2" t="s">
        <v>21</v>
      </c>
      <c r="C453" s="2" t="s">
        <v>460</v>
      </c>
      <c r="D453" s="2">
        <v>8</v>
      </c>
      <c r="E453" s="2">
        <f t="shared" ca="1" si="18"/>
        <v>12</v>
      </c>
      <c r="F453" s="2">
        <f t="shared" ca="1" si="19"/>
        <v>16</v>
      </c>
      <c r="G453" s="2">
        <f ca="1">ROUNDUP((RANDBETWEEN(6,21)-ROUNDUP($A$2/RANDBETWEEN(1,3),0))/10*D453,0)</f>
        <v>16</v>
      </c>
      <c r="H453" s="2">
        <f ca="1">RANDBETWEEN(1,$A$6)-I453</f>
        <v>3</v>
      </c>
      <c r="I453" s="2">
        <f t="shared" si="20"/>
        <v>2</v>
      </c>
    </row>
    <row r="454" spans="1:9" x14ac:dyDescent="0.2">
      <c r="A454" s="2" t="s">
        <v>482</v>
      </c>
      <c r="B454" s="2" t="s">
        <v>46</v>
      </c>
      <c r="C454" s="2" t="s">
        <v>460</v>
      </c>
      <c r="D454" s="2">
        <v>30</v>
      </c>
      <c r="E454" s="2" t="str">
        <f t="shared" ca="1" si="18"/>
        <v/>
      </c>
      <c r="F454" s="2">
        <f t="shared" ca="1" si="19"/>
        <v>57</v>
      </c>
      <c r="G454" s="2">
        <f ca="1">ROUNDUP((RANDBETWEEN(6,21)-ROUNDUP($A$2/RANDBETWEEN(1,3),0))/10*D454,0)</f>
        <v>57</v>
      </c>
      <c r="H454" s="2">
        <f ca="1">RANDBETWEEN(1,$A$6)-I454</f>
        <v>-2</v>
      </c>
      <c r="I454" s="2">
        <f t="shared" si="20"/>
        <v>7</v>
      </c>
    </row>
    <row r="455" spans="1:9" x14ac:dyDescent="0.2">
      <c r="A455" s="2" t="s">
        <v>483</v>
      </c>
      <c r="B455" s="2" t="s">
        <v>21</v>
      </c>
      <c r="C455" s="2" t="s">
        <v>460</v>
      </c>
      <c r="D455" s="2">
        <v>50</v>
      </c>
      <c r="E455" s="2">
        <f t="shared" ca="1" si="18"/>
        <v>20</v>
      </c>
      <c r="F455" s="2">
        <f t="shared" ca="1" si="19"/>
        <v>30</v>
      </c>
      <c r="G455" s="2">
        <f ca="1">ROUNDUP((RANDBETWEEN(6,21)-ROUNDUP($A$2/RANDBETWEEN(1,3),0))/10*D455,0)</f>
        <v>30</v>
      </c>
      <c r="H455" s="2">
        <f ca="1">RANDBETWEEN(1,$A$6)-I455</f>
        <v>5</v>
      </c>
      <c r="I455" s="2">
        <f t="shared" si="20"/>
        <v>2</v>
      </c>
    </row>
    <row r="456" spans="1:9" x14ac:dyDescent="0.2">
      <c r="A456" s="2" t="s">
        <v>484</v>
      </c>
      <c r="B456" s="2" t="s">
        <v>46</v>
      </c>
      <c r="C456" s="2" t="s">
        <v>460</v>
      </c>
      <c r="D456" s="2">
        <v>300</v>
      </c>
      <c r="E456" s="2" t="str">
        <f t="shared" ca="1" si="18"/>
        <v/>
      </c>
      <c r="F456" s="2">
        <f t="shared" ca="1" si="19"/>
        <v>180</v>
      </c>
      <c r="G456" s="2">
        <f ca="1">ROUNDUP((RANDBETWEEN(6,21)-ROUNDUP($A$2/RANDBETWEEN(1,3),0))/10*D456,0)</f>
        <v>180</v>
      </c>
      <c r="H456" s="2">
        <f ca="1">RANDBETWEEN(1,$A$6)-I456</f>
        <v>-5</v>
      </c>
      <c r="I456" s="2">
        <f t="shared" si="20"/>
        <v>7</v>
      </c>
    </row>
    <row r="457" spans="1:9" x14ac:dyDescent="0.2">
      <c r="A457" s="2" t="s">
        <v>485</v>
      </c>
      <c r="B457" s="2" t="s">
        <v>21</v>
      </c>
      <c r="C457" s="2" t="s">
        <v>460</v>
      </c>
      <c r="D457" s="2">
        <v>500</v>
      </c>
      <c r="E457" s="2">
        <f t="shared" ca="1" si="18"/>
        <v>16</v>
      </c>
      <c r="F457" s="2">
        <f t="shared" ca="1" si="19"/>
        <v>400</v>
      </c>
      <c r="G457" s="2">
        <f ca="1">ROUNDUP((RANDBETWEEN(6,21)-ROUNDUP($A$2/RANDBETWEEN(1,3),0))/10*D457,0)</f>
        <v>400</v>
      </c>
      <c r="H457" s="2">
        <f ca="1">RANDBETWEEN(1,$A$6)-I457</f>
        <v>4</v>
      </c>
      <c r="I457" s="2">
        <f t="shared" si="20"/>
        <v>2</v>
      </c>
    </row>
    <row r="458" spans="1:9" x14ac:dyDescent="0.2">
      <c r="A458" s="2" t="s">
        <v>486</v>
      </c>
      <c r="B458" s="2" t="s">
        <v>46</v>
      </c>
      <c r="C458" s="2" t="s">
        <v>460</v>
      </c>
      <c r="D458" s="2">
        <v>3000</v>
      </c>
      <c r="E458" s="2">
        <f t="shared" ref="E458:E521" ca="1" si="21">IF(H458&lt;=0,"",IF(F458="Not for Sale","",H458*$A$2))</f>
        <v>12</v>
      </c>
      <c r="F458" s="2">
        <f t="shared" ref="F458:F521" ca="1" si="22">IF(G458&gt;$A$3,"Not for Sale",G458)</f>
        <v>2100</v>
      </c>
      <c r="G458" s="2">
        <f ca="1">ROUNDUP((RANDBETWEEN(6,21)-ROUNDUP($A$2/RANDBETWEEN(1,3),0))/10*D458,0)</f>
        <v>2100</v>
      </c>
      <c r="H458" s="2">
        <f ca="1">RANDBETWEEN(1,$A$6)-I458</f>
        <v>3</v>
      </c>
      <c r="I458" s="2">
        <f t="shared" ref="I458:I521" si="23">IF(B458="C",2,IF(B458="U",5,IF(B458="R",7,IF(B458="E",9,""))))</f>
        <v>7</v>
      </c>
    </row>
    <row r="459" spans="1:9" x14ac:dyDescent="0.2">
      <c r="A459" s="2" t="s">
        <v>487</v>
      </c>
      <c r="B459" s="2" t="s">
        <v>27</v>
      </c>
      <c r="C459" s="2" t="s">
        <v>460</v>
      </c>
      <c r="D459" s="2">
        <v>2500</v>
      </c>
      <c r="E459" s="2">
        <f t="shared" ca="1" si="21"/>
        <v>20</v>
      </c>
      <c r="F459" s="2">
        <f t="shared" ca="1" si="22"/>
        <v>2500</v>
      </c>
      <c r="G459" s="2">
        <f ca="1">ROUNDUP((RANDBETWEEN(6,21)-ROUNDUP($A$2/RANDBETWEEN(1,3),0))/10*D459,0)</f>
        <v>2500</v>
      </c>
      <c r="H459" s="2">
        <f ca="1">RANDBETWEEN(1,$A$6)-I459</f>
        <v>5</v>
      </c>
      <c r="I459" s="2">
        <f t="shared" si="23"/>
        <v>5</v>
      </c>
    </row>
    <row r="460" spans="1:9" x14ac:dyDescent="0.2">
      <c r="A460" s="2" t="s">
        <v>488</v>
      </c>
      <c r="B460" s="2" t="s">
        <v>59</v>
      </c>
      <c r="C460" s="2" t="s">
        <v>460</v>
      </c>
      <c r="D460" s="2">
        <v>10000</v>
      </c>
      <c r="E460" s="2" t="str">
        <f t="shared" ca="1" si="21"/>
        <v/>
      </c>
      <c r="F460" s="2">
        <f t="shared" ca="1" si="22"/>
        <v>7000</v>
      </c>
      <c r="G460" s="2">
        <f ca="1">ROUNDUP((RANDBETWEEN(6,21)-ROUNDUP($A$2/RANDBETWEEN(1,3),0))/10*D460,0)</f>
        <v>7000</v>
      </c>
      <c r="H460" s="2">
        <f ca="1">RANDBETWEEN(1,$A$6)-I460</f>
        <v>-1</v>
      </c>
      <c r="I460" s="2">
        <f t="shared" si="23"/>
        <v>9</v>
      </c>
    </row>
    <row r="461" spans="1:9" x14ac:dyDescent="0.2">
      <c r="A461" s="2" t="s">
        <v>489</v>
      </c>
      <c r="B461" s="2" t="s">
        <v>46</v>
      </c>
      <c r="C461" s="2" t="s">
        <v>460</v>
      </c>
      <c r="D461" s="2">
        <v>3</v>
      </c>
      <c r="E461" s="2" t="str">
        <f t="shared" ca="1" si="21"/>
        <v/>
      </c>
      <c r="F461" s="2">
        <f t="shared" ca="1" si="22"/>
        <v>3</v>
      </c>
      <c r="G461" s="2">
        <f ca="1">ROUNDUP((RANDBETWEEN(6,21)-ROUNDUP($A$2/RANDBETWEEN(1,3),0))/10*D461,0)</f>
        <v>3</v>
      </c>
      <c r="H461" s="2">
        <f ca="1">RANDBETWEEN(1,$A$6)-I461</f>
        <v>-3</v>
      </c>
      <c r="I461" s="2">
        <f t="shared" si="23"/>
        <v>7</v>
      </c>
    </row>
    <row r="462" spans="1:9" x14ac:dyDescent="0.2">
      <c r="A462" s="2" t="s">
        <v>490</v>
      </c>
      <c r="B462" s="2" t="s">
        <v>59</v>
      </c>
      <c r="C462" s="2" t="s">
        <v>460</v>
      </c>
      <c r="D462" s="2">
        <v>100</v>
      </c>
      <c r="E462" s="2" t="str">
        <f t="shared" ca="1" si="21"/>
        <v/>
      </c>
      <c r="F462" s="2">
        <f t="shared" ca="1" si="22"/>
        <v>140</v>
      </c>
      <c r="G462" s="2">
        <f ca="1">ROUNDUP((RANDBETWEEN(6,21)-ROUNDUP($A$2/RANDBETWEEN(1,3),0))/10*D462,0)</f>
        <v>140</v>
      </c>
      <c r="H462" s="2">
        <f ca="1">RANDBETWEEN(1,$A$6)-I462</f>
        <v>-6</v>
      </c>
      <c r="I462" s="2">
        <f t="shared" si="23"/>
        <v>9</v>
      </c>
    </row>
    <row r="463" spans="1:9" x14ac:dyDescent="0.2">
      <c r="A463" s="2" t="s">
        <v>491</v>
      </c>
      <c r="B463" s="2" t="s">
        <v>46</v>
      </c>
      <c r="C463" s="2" t="s">
        <v>22</v>
      </c>
      <c r="D463" s="2">
        <v>30</v>
      </c>
      <c r="E463" s="2" t="str">
        <f t="shared" ca="1" si="21"/>
        <v/>
      </c>
      <c r="F463" s="2">
        <f t="shared" ca="1" si="22"/>
        <v>42</v>
      </c>
      <c r="G463" s="2">
        <f ca="1">ROUNDUP((RANDBETWEEN(6,21)-ROUNDUP($A$2/RANDBETWEEN(1,3),0))/10*D463,0)</f>
        <v>42</v>
      </c>
      <c r="H463" s="2">
        <f ca="1">RANDBETWEEN(1,$A$6)-I463</f>
        <v>0</v>
      </c>
      <c r="I463" s="2">
        <f t="shared" si="23"/>
        <v>7</v>
      </c>
    </row>
    <row r="464" spans="1:9" x14ac:dyDescent="0.2">
      <c r="A464" s="2" t="s">
        <v>492</v>
      </c>
      <c r="B464" s="2" t="s">
        <v>27</v>
      </c>
      <c r="C464" s="2" t="s">
        <v>22</v>
      </c>
      <c r="D464" s="2">
        <v>100</v>
      </c>
      <c r="E464" s="2">
        <f t="shared" ca="1" si="21"/>
        <v>16</v>
      </c>
      <c r="F464" s="2">
        <f t="shared" ca="1" si="22"/>
        <v>90</v>
      </c>
      <c r="G464" s="2">
        <f ca="1">ROUNDUP((RANDBETWEEN(6,21)-ROUNDUP($A$2/RANDBETWEEN(1,3),0))/10*D464,0)</f>
        <v>90</v>
      </c>
      <c r="H464" s="2">
        <f ca="1">RANDBETWEEN(1,$A$6)-I464</f>
        <v>4</v>
      </c>
      <c r="I464" s="2">
        <f t="shared" si="23"/>
        <v>5</v>
      </c>
    </row>
    <row r="465" spans="1:9" x14ac:dyDescent="0.2">
      <c r="A465" s="2" t="s">
        <v>493</v>
      </c>
      <c r="B465" s="2" t="s">
        <v>27</v>
      </c>
      <c r="C465" s="2" t="s">
        <v>22</v>
      </c>
      <c r="D465" s="2">
        <v>1000</v>
      </c>
      <c r="E465" s="2" t="str">
        <f t="shared" ca="1" si="21"/>
        <v/>
      </c>
      <c r="F465" s="2">
        <f t="shared" ca="1" si="22"/>
        <v>1100</v>
      </c>
      <c r="G465" s="2">
        <f ca="1">ROUNDUP((RANDBETWEEN(6,21)-ROUNDUP($A$2/RANDBETWEEN(1,3),0))/10*D465,0)</f>
        <v>1100</v>
      </c>
      <c r="H465" s="2">
        <f ca="1">RANDBETWEEN(1,$A$6)-I465</f>
        <v>-1</v>
      </c>
      <c r="I465" s="2">
        <f t="shared" si="23"/>
        <v>5</v>
      </c>
    </row>
    <row r="466" spans="1:9" x14ac:dyDescent="0.2">
      <c r="A466" s="2" t="s">
        <v>494</v>
      </c>
      <c r="B466" s="2" t="s">
        <v>27</v>
      </c>
      <c r="C466" s="2" t="s">
        <v>22</v>
      </c>
      <c r="D466" s="2">
        <v>5000</v>
      </c>
      <c r="E466" s="2">
        <f t="shared" ca="1" si="21"/>
        <v>16</v>
      </c>
      <c r="F466" s="2">
        <f t="shared" ca="1" si="22"/>
        <v>5500</v>
      </c>
      <c r="G466" s="2">
        <f ca="1">ROUNDUP((RANDBETWEEN(6,21)-ROUNDUP($A$2/RANDBETWEEN(1,3),0))/10*D466,0)</f>
        <v>5500</v>
      </c>
      <c r="H466" s="2">
        <f ca="1">RANDBETWEEN(1,$A$6)-I466</f>
        <v>4</v>
      </c>
      <c r="I466" s="2">
        <f t="shared" si="23"/>
        <v>5</v>
      </c>
    </row>
    <row r="467" spans="1:9" x14ac:dyDescent="0.2">
      <c r="A467" s="2" t="s">
        <v>495</v>
      </c>
      <c r="B467" s="2" t="s">
        <v>27</v>
      </c>
      <c r="C467" s="2" t="s">
        <v>22</v>
      </c>
      <c r="D467" s="2">
        <v>10</v>
      </c>
      <c r="E467" s="2">
        <f t="shared" ca="1" si="21"/>
        <v>16</v>
      </c>
      <c r="F467" s="2">
        <f t="shared" ca="1" si="22"/>
        <v>11</v>
      </c>
      <c r="G467" s="2">
        <f ca="1">ROUNDUP((RANDBETWEEN(6,21)-ROUNDUP($A$2/RANDBETWEEN(1,3),0))/10*D467,0)</f>
        <v>11</v>
      </c>
      <c r="H467" s="2">
        <f ca="1">RANDBETWEEN(1,$A$6)-I467</f>
        <v>4</v>
      </c>
      <c r="I467" s="2">
        <f t="shared" si="23"/>
        <v>5</v>
      </c>
    </row>
    <row r="468" spans="1:9" x14ac:dyDescent="0.2">
      <c r="A468" s="2" t="s">
        <v>496</v>
      </c>
      <c r="B468" s="2" t="s">
        <v>27</v>
      </c>
      <c r="C468" s="2" t="s">
        <v>22</v>
      </c>
      <c r="D468" s="2">
        <v>10</v>
      </c>
      <c r="E468" s="2" t="str">
        <f t="shared" ca="1" si="21"/>
        <v/>
      </c>
      <c r="F468" s="2">
        <f t="shared" ca="1" si="22"/>
        <v>14</v>
      </c>
      <c r="G468" s="2">
        <f ca="1">ROUNDUP((RANDBETWEEN(6,21)-ROUNDUP($A$2/RANDBETWEEN(1,3),0))/10*D468,0)</f>
        <v>14</v>
      </c>
      <c r="H468" s="2">
        <f ca="1">RANDBETWEEN(1,$A$6)-I468</f>
        <v>-1</v>
      </c>
      <c r="I468" s="2">
        <f t="shared" si="23"/>
        <v>5</v>
      </c>
    </row>
    <row r="469" spans="1:9" x14ac:dyDescent="0.2">
      <c r="A469" s="2" t="s">
        <v>497</v>
      </c>
      <c r="B469" s="2" t="s">
        <v>21</v>
      </c>
      <c r="C469" s="2" t="s">
        <v>22</v>
      </c>
      <c r="D469" s="2">
        <v>10</v>
      </c>
      <c r="E469" s="2">
        <f t="shared" ca="1" si="21"/>
        <v>8</v>
      </c>
      <c r="F469" s="2">
        <f t="shared" ca="1" si="22"/>
        <v>10</v>
      </c>
      <c r="G469" s="2">
        <f ca="1">ROUNDUP((RANDBETWEEN(6,21)-ROUNDUP($A$2/RANDBETWEEN(1,3),0))/10*D469,0)</f>
        <v>10</v>
      </c>
      <c r="H469" s="2">
        <f ca="1">RANDBETWEEN(1,$A$6)-I469</f>
        <v>2</v>
      </c>
      <c r="I469" s="2">
        <f t="shared" si="23"/>
        <v>2</v>
      </c>
    </row>
    <row r="470" spans="1:9" x14ac:dyDescent="0.2">
      <c r="A470" s="2" t="s">
        <v>498</v>
      </c>
      <c r="B470" s="2" t="s">
        <v>21</v>
      </c>
      <c r="C470" s="2" t="s">
        <v>22</v>
      </c>
      <c r="D470" s="2">
        <v>2</v>
      </c>
      <c r="E470" s="2" t="str">
        <f t="shared" ca="1" si="21"/>
        <v/>
      </c>
      <c r="F470" s="2">
        <f t="shared" ca="1" si="22"/>
        <v>3</v>
      </c>
      <c r="G470" s="2">
        <f ca="1">ROUNDUP((RANDBETWEEN(6,21)-ROUNDUP($A$2/RANDBETWEEN(1,3),0))/10*D470,0)</f>
        <v>3</v>
      </c>
      <c r="H470" s="2">
        <f ca="1">RANDBETWEEN(1,$A$6)-I470</f>
        <v>-1</v>
      </c>
      <c r="I470" s="2">
        <f t="shared" si="23"/>
        <v>2</v>
      </c>
    </row>
    <row r="471" spans="1:9" x14ac:dyDescent="0.2">
      <c r="A471" s="2" t="s">
        <v>499</v>
      </c>
      <c r="B471" s="2" t="s">
        <v>59</v>
      </c>
      <c r="C471" s="2" t="s">
        <v>22</v>
      </c>
      <c r="D471" s="2">
        <v>2500</v>
      </c>
      <c r="E471" s="2" t="str">
        <f t="shared" ca="1" si="21"/>
        <v/>
      </c>
      <c r="F471" s="2">
        <f t="shared" ca="1" si="22"/>
        <v>1500</v>
      </c>
      <c r="G471" s="2">
        <f ca="1">ROUNDUP((RANDBETWEEN(6,21)-ROUNDUP($A$2/RANDBETWEEN(1,3),0))/10*D471,0)</f>
        <v>1500</v>
      </c>
      <c r="H471" s="2">
        <f ca="1">RANDBETWEEN(1,$A$6)-I471</f>
        <v>-7</v>
      </c>
      <c r="I471" s="2">
        <f t="shared" si="23"/>
        <v>9</v>
      </c>
    </row>
    <row r="472" spans="1:9" x14ac:dyDescent="0.2">
      <c r="A472" s="2" t="s">
        <v>500</v>
      </c>
      <c r="B472" s="2" t="s">
        <v>21</v>
      </c>
      <c r="C472" s="2" t="s">
        <v>22</v>
      </c>
      <c r="D472" s="2">
        <v>10</v>
      </c>
      <c r="E472" s="2">
        <f t="shared" ca="1" si="21"/>
        <v>8</v>
      </c>
      <c r="F472" s="2">
        <f t="shared" ca="1" si="22"/>
        <v>3</v>
      </c>
      <c r="G472" s="2">
        <f ca="1">ROUNDUP((RANDBETWEEN(6,21)-ROUNDUP($A$2/RANDBETWEEN(1,3),0))/10*D472,0)</f>
        <v>3</v>
      </c>
      <c r="H472" s="2">
        <f ca="1">RANDBETWEEN(1,$A$6)-I472</f>
        <v>2</v>
      </c>
      <c r="I472" s="2">
        <f t="shared" si="23"/>
        <v>2</v>
      </c>
    </row>
    <row r="473" spans="1:9" x14ac:dyDescent="0.2">
      <c r="A473" s="2" t="s">
        <v>501</v>
      </c>
      <c r="B473" s="2" t="s">
        <v>21</v>
      </c>
      <c r="C473" s="2" t="s">
        <v>22</v>
      </c>
      <c r="D473" s="2">
        <v>30</v>
      </c>
      <c r="E473" s="2">
        <f t="shared" ca="1" si="21"/>
        <v>20</v>
      </c>
      <c r="F473" s="2">
        <f t="shared" ca="1" si="22"/>
        <v>42</v>
      </c>
      <c r="G473" s="2">
        <f ca="1">ROUNDUP((RANDBETWEEN(6,21)-ROUNDUP($A$2/RANDBETWEEN(1,3),0))/10*D473,0)</f>
        <v>42</v>
      </c>
      <c r="H473" s="2">
        <f ca="1">RANDBETWEEN(1,$A$6)-I473</f>
        <v>5</v>
      </c>
      <c r="I473" s="2">
        <f t="shared" si="23"/>
        <v>2</v>
      </c>
    </row>
    <row r="474" spans="1:9" x14ac:dyDescent="0.2">
      <c r="A474" s="2" t="s">
        <v>502</v>
      </c>
      <c r="B474" s="2" t="s">
        <v>21</v>
      </c>
      <c r="C474" s="2" t="s">
        <v>22</v>
      </c>
      <c r="D474" s="2">
        <v>500</v>
      </c>
      <c r="E474" s="2">
        <f t="shared" ca="1" si="21"/>
        <v>4</v>
      </c>
      <c r="F474" s="2">
        <f t="shared" ca="1" si="22"/>
        <v>550</v>
      </c>
      <c r="G474" s="2">
        <f ca="1">ROUNDUP((RANDBETWEEN(6,21)-ROUNDUP($A$2/RANDBETWEEN(1,3),0))/10*D474,0)</f>
        <v>550</v>
      </c>
      <c r="H474" s="2">
        <f ca="1">RANDBETWEEN(1,$A$6)-I474</f>
        <v>1</v>
      </c>
      <c r="I474" s="2">
        <f t="shared" si="23"/>
        <v>2</v>
      </c>
    </row>
    <row r="475" spans="1:9" x14ac:dyDescent="0.2">
      <c r="A475" s="2" t="s">
        <v>503</v>
      </c>
      <c r="B475" s="2" t="s">
        <v>21</v>
      </c>
      <c r="C475" s="2" t="s">
        <v>22</v>
      </c>
      <c r="D475" s="2">
        <v>300</v>
      </c>
      <c r="E475" s="2">
        <f t="shared" ca="1" si="21"/>
        <v>4</v>
      </c>
      <c r="F475" s="2">
        <f t="shared" ca="1" si="22"/>
        <v>330</v>
      </c>
      <c r="G475" s="2">
        <f ca="1">ROUNDUP((RANDBETWEEN(6,21)-ROUNDUP($A$2/RANDBETWEEN(1,3),0))/10*D475,0)</f>
        <v>330</v>
      </c>
      <c r="H475" s="2">
        <f ca="1">RANDBETWEEN(1,$A$6)-I475</f>
        <v>1</v>
      </c>
      <c r="I475" s="2">
        <f t="shared" si="23"/>
        <v>2</v>
      </c>
    </row>
    <row r="476" spans="1:9" x14ac:dyDescent="0.2">
      <c r="A476" s="2" t="s">
        <v>504</v>
      </c>
      <c r="B476" s="2" t="s">
        <v>46</v>
      </c>
      <c r="C476" s="2" t="s">
        <v>22</v>
      </c>
      <c r="D476" s="2">
        <v>2000</v>
      </c>
      <c r="E476" s="2" t="str">
        <f t="shared" ca="1" si="21"/>
        <v/>
      </c>
      <c r="F476" s="2">
        <f t="shared" ca="1" si="22"/>
        <v>1600</v>
      </c>
      <c r="G476" s="2">
        <f ca="1">ROUNDUP((RANDBETWEEN(6,21)-ROUNDUP($A$2/RANDBETWEEN(1,3),0))/10*D476,0)</f>
        <v>1600</v>
      </c>
      <c r="H476" s="2">
        <f ca="1">RANDBETWEEN(1,$A$6)-I476</f>
        <v>-4</v>
      </c>
      <c r="I476" s="2">
        <f t="shared" si="23"/>
        <v>7</v>
      </c>
    </row>
    <row r="477" spans="1:9" x14ac:dyDescent="0.2">
      <c r="A477" s="2" t="s">
        <v>505</v>
      </c>
      <c r="B477" s="2" t="s">
        <v>27</v>
      </c>
      <c r="C477" s="2" t="s">
        <v>22</v>
      </c>
      <c r="D477" s="2">
        <v>2000</v>
      </c>
      <c r="E477" s="2">
        <f t="shared" ca="1" si="21"/>
        <v>12</v>
      </c>
      <c r="F477" s="2">
        <f t="shared" ca="1" si="22"/>
        <v>2800</v>
      </c>
      <c r="G477" s="2">
        <f ca="1">ROUNDUP((RANDBETWEEN(6,21)-ROUNDUP($A$2/RANDBETWEEN(1,3),0))/10*D477,0)</f>
        <v>2800</v>
      </c>
      <c r="H477" s="2">
        <f ca="1">RANDBETWEEN(1,$A$6)-I477</f>
        <v>3</v>
      </c>
      <c r="I477" s="2">
        <f t="shared" si="23"/>
        <v>5</v>
      </c>
    </row>
    <row r="478" spans="1:9" x14ac:dyDescent="0.2">
      <c r="A478" s="2" t="s">
        <v>506</v>
      </c>
      <c r="B478" s="2" t="s">
        <v>46</v>
      </c>
      <c r="C478" s="2" t="s">
        <v>22</v>
      </c>
      <c r="D478" s="2">
        <v>8000</v>
      </c>
      <c r="E478" s="2" t="str">
        <f t="shared" ca="1" si="21"/>
        <v/>
      </c>
      <c r="F478" s="2">
        <f t="shared" ca="1" si="22"/>
        <v>8000</v>
      </c>
      <c r="G478" s="2">
        <f ca="1">ROUNDUP((RANDBETWEEN(6,21)-ROUNDUP($A$2/RANDBETWEEN(1,3),0))/10*D478,0)</f>
        <v>8000</v>
      </c>
      <c r="H478" s="2">
        <f ca="1">RANDBETWEEN(1,$A$6)-I478</f>
        <v>-4</v>
      </c>
      <c r="I478" s="2">
        <f t="shared" si="23"/>
        <v>7</v>
      </c>
    </row>
    <row r="479" spans="1:9" x14ac:dyDescent="0.2">
      <c r="A479" s="2" t="s">
        <v>507</v>
      </c>
      <c r="B479" s="2" t="s">
        <v>59</v>
      </c>
      <c r="C479" s="2" t="s">
        <v>22</v>
      </c>
      <c r="D479" s="2">
        <v>20000</v>
      </c>
      <c r="E479" s="2" t="str">
        <f t="shared" ca="1" si="21"/>
        <v/>
      </c>
      <c r="F479" s="2">
        <f t="shared" ca="1" si="22"/>
        <v>12000</v>
      </c>
      <c r="G479" s="2">
        <f ca="1">ROUNDUP((RANDBETWEEN(6,21)-ROUNDUP($A$2/RANDBETWEEN(1,3),0))/10*D479,0)</f>
        <v>12000</v>
      </c>
      <c r="H479" s="2">
        <f ca="1">RANDBETWEEN(1,$A$6)-I479</f>
        <v>-6</v>
      </c>
      <c r="I479" s="2">
        <f t="shared" si="23"/>
        <v>9</v>
      </c>
    </row>
    <row r="480" spans="1:9" x14ac:dyDescent="0.2">
      <c r="A480" s="2" t="s">
        <v>508</v>
      </c>
      <c r="B480" s="2" t="s">
        <v>21</v>
      </c>
      <c r="C480" s="2" t="s">
        <v>22</v>
      </c>
      <c r="D480" s="2">
        <v>1</v>
      </c>
      <c r="E480" s="2">
        <f t="shared" ca="1" si="21"/>
        <v>4</v>
      </c>
      <c r="F480" s="2">
        <f t="shared" ca="1" si="22"/>
        <v>2</v>
      </c>
      <c r="G480" s="2">
        <f ca="1">ROUNDUP((RANDBETWEEN(6,21)-ROUNDUP($A$2/RANDBETWEEN(1,3),0))/10*D480,0)</f>
        <v>2</v>
      </c>
      <c r="H480" s="2">
        <f ca="1">RANDBETWEEN(1,$A$6)-I480</f>
        <v>1</v>
      </c>
      <c r="I480" s="2">
        <f t="shared" si="23"/>
        <v>2</v>
      </c>
    </row>
    <row r="481" spans="1:9" x14ac:dyDescent="0.2">
      <c r="A481" s="2" t="s">
        <v>509</v>
      </c>
      <c r="B481" s="2" t="s">
        <v>27</v>
      </c>
      <c r="C481" s="2" t="s">
        <v>22</v>
      </c>
      <c r="D481" s="2">
        <v>10</v>
      </c>
      <c r="E481" s="2" t="str">
        <f t="shared" ca="1" si="21"/>
        <v/>
      </c>
      <c r="F481" s="2">
        <f t="shared" ca="1" si="22"/>
        <v>8</v>
      </c>
      <c r="G481" s="2">
        <f ca="1">ROUNDUP((RANDBETWEEN(6,21)-ROUNDUP($A$2/RANDBETWEEN(1,3),0))/10*D481,0)</f>
        <v>8</v>
      </c>
      <c r="H481" s="2">
        <f ca="1">RANDBETWEEN(1,$A$6)-I481</f>
        <v>-3</v>
      </c>
      <c r="I481" s="2">
        <f t="shared" si="23"/>
        <v>5</v>
      </c>
    </row>
    <row r="482" spans="1:9" x14ac:dyDescent="0.2">
      <c r="A482" s="2" t="s">
        <v>510</v>
      </c>
      <c r="B482" s="2" t="s">
        <v>46</v>
      </c>
      <c r="C482" s="2" t="s">
        <v>22</v>
      </c>
      <c r="D482" s="2">
        <v>100</v>
      </c>
      <c r="E482" s="2" t="str">
        <f t="shared" ca="1" si="21"/>
        <v/>
      </c>
      <c r="F482" s="2">
        <f t="shared" ca="1" si="22"/>
        <v>80</v>
      </c>
      <c r="G482" s="2">
        <f ca="1">ROUNDUP((RANDBETWEEN(6,21)-ROUNDUP($A$2/RANDBETWEEN(1,3),0))/10*D482,0)</f>
        <v>80</v>
      </c>
      <c r="H482" s="2">
        <f ca="1">RANDBETWEEN(1,$A$6)-I482</f>
        <v>-6</v>
      </c>
      <c r="I482" s="2">
        <f t="shared" si="23"/>
        <v>7</v>
      </c>
    </row>
    <row r="483" spans="1:9" x14ac:dyDescent="0.2">
      <c r="A483" s="2" t="s">
        <v>511</v>
      </c>
      <c r="B483" s="2" t="s">
        <v>21</v>
      </c>
      <c r="C483" s="2" t="s">
        <v>22</v>
      </c>
      <c r="D483" s="2">
        <v>10</v>
      </c>
      <c r="E483" s="2" t="str">
        <f t="shared" ca="1" si="21"/>
        <v/>
      </c>
      <c r="F483" s="2">
        <f t="shared" ca="1" si="22"/>
        <v>5</v>
      </c>
      <c r="G483" s="2">
        <f ca="1">ROUNDUP((RANDBETWEEN(6,21)-ROUNDUP($A$2/RANDBETWEEN(1,3),0))/10*D483,0)</f>
        <v>5</v>
      </c>
      <c r="H483" s="2">
        <f ca="1">RANDBETWEEN(1,$A$6)-I483</f>
        <v>-1</v>
      </c>
      <c r="I483" s="2">
        <f t="shared" si="23"/>
        <v>2</v>
      </c>
    </row>
    <row r="484" spans="1:9" x14ac:dyDescent="0.2">
      <c r="A484" s="2" t="s">
        <v>512</v>
      </c>
      <c r="B484" s="2" t="s">
        <v>21</v>
      </c>
      <c r="C484" s="2" t="s">
        <v>22</v>
      </c>
      <c r="D484" s="2">
        <v>30</v>
      </c>
      <c r="E484" s="2" t="str">
        <f t="shared" ca="1" si="21"/>
        <v/>
      </c>
      <c r="F484" s="2">
        <f t="shared" ca="1" si="22"/>
        <v>24</v>
      </c>
      <c r="G484" s="2">
        <f ca="1">ROUNDUP((RANDBETWEEN(6,21)-ROUNDUP($A$2/RANDBETWEEN(1,3),0))/10*D484,0)</f>
        <v>24</v>
      </c>
      <c r="H484" s="2">
        <f ca="1">RANDBETWEEN(1,$A$6)-I484</f>
        <v>-1</v>
      </c>
      <c r="I484" s="2">
        <f t="shared" si="23"/>
        <v>2</v>
      </c>
    </row>
    <row r="485" spans="1:9" x14ac:dyDescent="0.2">
      <c r="A485" s="2" t="s">
        <v>513</v>
      </c>
      <c r="B485" s="2" t="s">
        <v>46</v>
      </c>
      <c r="C485" s="2" t="s">
        <v>22</v>
      </c>
      <c r="D485" s="2">
        <v>50</v>
      </c>
      <c r="E485" s="2" t="str">
        <f t="shared" ca="1" si="21"/>
        <v/>
      </c>
      <c r="F485" s="2">
        <f t="shared" ca="1" si="22"/>
        <v>50</v>
      </c>
      <c r="G485" s="2">
        <f ca="1">ROUNDUP((RANDBETWEEN(6,21)-ROUNDUP($A$2/RANDBETWEEN(1,3),0))/10*D485,0)</f>
        <v>50</v>
      </c>
      <c r="H485" s="2">
        <f ca="1">RANDBETWEEN(1,$A$6)-I485</f>
        <v>-6</v>
      </c>
      <c r="I485" s="2">
        <f t="shared" si="23"/>
        <v>7</v>
      </c>
    </row>
    <row r="486" spans="1:9" x14ac:dyDescent="0.2">
      <c r="A486" s="2" t="s">
        <v>514</v>
      </c>
      <c r="B486" s="2" t="s">
        <v>46</v>
      </c>
      <c r="C486" s="2" t="s">
        <v>22</v>
      </c>
      <c r="D486" s="2">
        <v>100</v>
      </c>
      <c r="E486" s="2" t="str">
        <f t="shared" ca="1" si="21"/>
        <v/>
      </c>
      <c r="F486" s="2">
        <f t="shared" ca="1" si="22"/>
        <v>190</v>
      </c>
      <c r="G486" s="2">
        <f ca="1">ROUNDUP((RANDBETWEEN(6,21)-ROUNDUP($A$2/RANDBETWEEN(1,3),0))/10*D486,0)</f>
        <v>190</v>
      </c>
      <c r="H486" s="2">
        <f ca="1">RANDBETWEEN(1,$A$6)-I486</f>
        <v>0</v>
      </c>
      <c r="I486" s="2">
        <f t="shared" si="23"/>
        <v>7</v>
      </c>
    </row>
    <row r="487" spans="1:9" x14ac:dyDescent="0.2">
      <c r="A487" s="2" t="s">
        <v>515</v>
      </c>
      <c r="B487" s="2" t="s">
        <v>59</v>
      </c>
      <c r="C487" s="2" t="s">
        <v>22</v>
      </c>
      <c r="D487" s="2">
        <v>1500</v>
      </c>
      <c r="E487" s="2" t="str">
        <f t="shared" ca="1" si="21"/>
        <v/>
      </c>
      <c r="F487" s="2">
        <f t="shared" ca="1" si="22"/>
        <v>600</v>
      </c>
      <c r="G487" s="2">
        <f ca="1">ROUNDUP((RANDBETWEEN(6,21)-ROUNDUP($A$2/RANDBETWEEN(1,3),0))/10*D487,0)</f>
        <v>600</v>
      </c>
      <c r="H487" s="2">
        <f ca="1">RANDBETWEEN(1,$A$6)-I487</f>
        <v>-1</v>
      </c>
      <c r="I487" s="2">
        <f t="shared" si="23"/>
        <v>9</v>
      </c>
    </row>
    <row r="488" spans="1:9" x14ac:dyDescent="0.2">
      <c r="A488" s="2" t="s">
        <v>516</v>
      </c>
      <c r="B488" s="2" t="s">
        <v>21</v>
      </c>
      <c r="C488" s="2" t="s">
        <v>22</v>
      </c>
      <c r="D488" s="2">
        <v>100</v>
      </c>
      <c r="E488" s="2">
        <f t="shared" ca="1" si="21"/>
        <v>20</v>
      </c>
      <c r="F488" s="2">
        <f t="shared" ca="1" si="22"/>
        <v>120</v>
      </c>
      <c r="G488" s="2">
        <f ca="1">ROUNDUP((RANDBETWEEN(6,21)-ROUNDUP($A$2/RANDBETWEEN(1,3),0))/10*D488,0)</f>
        <v>120</v>
      </c>
      <c r="H488" s="2">
        <f ca="1">RANDBETWEEN(1,$A$6)-I488</f>
        <v>5</v>
      </c>
      <c r="I488" s="2">
        <f t="shared" si="23"/>
        <v>2</v>
      </c>
    </row>
    <row r="489" spans="1:9" x14ac:dyDescent="0.2">
      <c r="A489" s="2" t="s">
        <v>517</v>
      </c>
      <c r="B489" s="2" t="s">
        <v>21</v>
      </c>
      <c r="C489" s="2" t="s">
        <v>22</v>
      </c>
      <c r="D489" s="2">
        <v>30</v>
      </c>
      <c r="E489" s="2" t="str">
        <f t="shared" ca="1" si="21"/>
        <v/>
      </c>
      <c r="F489" s="2">
        <f t="shared" ca="1" si="22"/>
        <v>36</v>
      </c>
      <c r="G489" s="2">
        <f ca="1">ROUNDUP((RANDBETWEEN(6,21)-ROUNDUP($A$2/RANDBETWEEN(1,3),0))/10*D489,0)</f>
        <v>36</v>
      </c>
      <c r="H489" s="2">
        <f ca="1">RANDBETWEEN(1,$A$6)-I489</f>
        <v>0</v>
      </c>
      <c r="I489" s="2">
        <f t="shared" si="23"/>
        <v>2</v>
      </c>
    </row>
    <row r="490" spans="1:9" x14ac:dyDescent="0.2">
      <c r="A490" s="2" t="s">
        <v>518</v>
      </c>
      <c r="B490" s="2" t="s">
        <v>21</v>
      </c>
      <c r="C490" s="2" t="s">
        <v>22</v>
      </c>
      <c r="D490" s="2">
        <v>30</v>
      </c>
      <c r="E490" s="2">
        <f t="shared" ca="1" si="21"/>
        <v>12</v>
      </c>
      <c r="F490" s="2">
        <f t="shared" ca="1" si="22"/>
        <v>42</v>
      </c>
      <c r="G490" s="2">
        <f ca="1">ROUNDUP((RANDBETWEEN(6,21)-ROUNDUP($A$2/RANDBETWEEN(1,3),0))/10*D490,0)</f>
        <v>42</v>
      </c>
      <c r="H490" s="2">
        <f ca="1">RANDBETWEEN(1,$A$6)-I490</f>
        <v>3</v>
      </c>
      <c r="I490" s="2">
        <f t="shared" si="23"/>
        <v>2</v>
      </c>
    </row>
    <row r="491" spans="1:9" x14ac:dyDescent="0.2">
      <c r="A491" s="2" t="s">
        <v>519</v>
      </c>
      <c r="B491" s="2" t="s">
        <v>46</v>
      </c>
      <c r="C491" s="2" t="s">
        <v>22</v>
      </c>
      <c r="D491" s="2">
        <v>100</v>
      </c>
      <c r="E491" s="2" t="str">
        <f t="shared" ca="1" si="21"/>
        <v/>
      </c>
      <c r="F491" s="2">
        <f t="shared" ca="1" si="22"/>
        <v>70</v>
      </c>
      <c r="G491" s="2">
        <f ca="1">ROUNDUP((RANDBETWEEN(6,21)-ROUNDUP($A$2/RANDBETWEEN(1,3),0))/10*D491,0)</f>
        <v>70</v>
      </c>
      <c r="H491" s="2">
        <f ca="1">RANDBETWEEN(1,$A$6)-I491</f>
        <v>-2</v>
      </c>
      <c r="I491" s="2">
        <f t="shared" si="23"/>
        <v>7</v>
      </c>
    </row>
    <row r="492" spans="1:9" x14ac:dyDescent="0.2">
      <c r="A492" s="2" t="s">
        <v>520</v>
      </c>
      <c r="B492" s="2" t="s">
        <v>46</v>
      </c>
      <c r="C492" s="2" t="s">
        <v>22</v>
      </c>
      <c r="D492" s="2">
        <v>80000</v>
      </c>
      <c r="E492" s="2" t="str">
        <f t="shared" ca="1" si="21"/>
        <v/>
      </c>
      <c r="F492" s="2" t="str">
        <f t="shared" ca="1" si="22"/>
        <v>Not for Sale</v>
      </c>
      <c r="G492" s="2">
        <f ca="1">ROUNDUP((RANDBETWEEN(6,21)-ROUNDUP($A$2/RANDBETWEEN(1,3),0))/10*D492,0)</f>
        <v>88000</v>
      </c>
      <c r="H492" s="2">
        <f ca="1">RANDBETWEEN(1,$A$6)-I492</f>
        <v>-4</v>
      </c>
      <c r="I492" s="2">
        <f t="shared" si="23"/>
        <v>7</v>
      </c>
    </row>
    <row r="493" spans="1:9" x14ac:dyDescent="0.2">
      <c r="A493" s="2" t="s">
        <v>521</v>
      </c>
      <c r="B493" s="2" t="s">
        <v>46</v>
      </c>
      <c r="C493" s="2" t="s">
        <v>22</v>
      </c>
      <c r="D493" s="2">
        <v>85000</v>
      </c>
      <c r="E493" s="2">
        <f t="shared" ca="1" si="21"/>
        <v>12</v>
      </c>
      <c r="F493" s="2">
        <f t="shared" ca="1" si="22"/>
        <v>59500</v>
      </c>
      <c r="G493" s="2">
        <f ca="1">ROUNDUP((RANDBETWEEN(6,21)-ROUNDUP($A$2/RANDBETWEEN(1,3),0))/10*D493,0)</f>
        <v>59500</v>
      </c>
      <c r="H493" s="2">
        <f ca="1">RANDBETWEEN(1,$A$6)-I493</f>
        <v>3</v>
      </c>
      <c r="I493" s="2">
        <f t="shared" si="23"/>
        <v>7</v>
      </c>
    </row>
    <row r="494" spans="1:9" x14ac:dyDescent="0.2">
      <c r="A494" s="2" t="s">
        <v>522</v>
      </c>
      <c r="B494" s="2" t="s">
        <v>27</v>
      </c>
      <c r="C494" s="2" t="s">
        <v>22</v>
      </c>
      <c r="D494" s="2">
        <v>1000</v>
      </c>
      <c r="E494" s="2">
        <f t="shared" ca="1" si="21"/>
        <v>16</v>
      </c>
      <c r="F494" s="2">
        <f t="shared" ca="1" si="22"/>
        <v>1200</v>
      </c>
      <c r="G494" s="2">
        <f ca="1">ROUNDUP((RANDBETWEEN(6,21)-ROUNDUP($A$2/RANDBETWEEN(1,3),0))/10*D494,0)</f>
        <v>1200</v>
      </c>
      <c r="H494" s="2">
        <f ca="1">RANDBETWEEN(1,$A$6)-I494</f>
        <v>4</v>
      </c>
      <c r="I494" s="2">
        <f t="shared" si="23"/>
        <v>5</v>
      </c>
    </row>
    <row r="495" spans="1:9" x14ac:dyDescent="0.2">
      <c r="A495" s="2" t="s">
        <v>523</v>
      </c>
      <c r="B495" s="2" t="s">
        <v>21</v>
      </c>
      <c r="C495" s="2" t="s">
        <v>22</v>
      </c>
      <c r="D495" s="2">
        <v>5</v>
      </c>
      <c r="E495" s="2">
        <f t="shared" ca="1" si="21"/>
        <v>28</v>
      </c>
      <c r="F495" s="2">
        <f t="shared" ca="1" si="22"/>
        <v>4</v>
      </c>
      <c r="G495" s="2">
        <f ca="1">ROUNDUP((RANDBETWEEN(6,21)-ROUNDUP($A$2/RANDBETWEEN(1,3),0))/10*D495,0)</f>
        <v>4</v>
      </c>
      <c r="H495" s="2">
        <f ca="1">RANDBETWEEN(1,$A$6)-I495</f>
        <v>7</v>
      </c>
      <c r="I495" s="2">
        <f t="shared" si="23"/>
        <v>2</v>
      </c>
    </row>
    <row r="496" spans="1:9" x14ac:dyDescent="0.2">
      <c r="A496" s="2" t="s">
        <v>524</v>
      </c>
      <c r="B496" s="2" t="s">
        <v>21</v>
      </c>
      <c r="C496" s="2" t="s">
        <v>22</v>
      </c>
      <c r="D496" s="2">
        <v>10</v>
      </c>
      <c r="E496" s="2">
        <f t="shared" ca="1" si="21"/>
        <v>28</v>
      </c>
      <c r="F496" s="2">
        <f t="shared" ca="1" si="22"/>
        <v>5</v>
      </c>
      <c r="G496" s="2">
        <f ca="1">ROUNDUP((RANDBETWEEN(6,21)-ROUNDUP($A$2/RANDBETWEEN(1,3),0))/10*D496,0)</f>
        <v>5</v>
      </c>
      <c r="H496" s="2">
        <f ca="1">RANDBETWEEN(1,$A$6)-I496</f>
        <v>7</v>
      </c>
      <c r="I496" s="2">
        <f t="shared" si="23"/>
        <v>2</v>
      </c>
    </row>
    <row r="497" spans="1:9" x14ac:dyDescent="0.2">
      <c r="A497" s="2" t="s">
        <v>525</v>
      </c>
      <c r="B497" s="2" t="s">
        <v>27</v>
      </c>
      <c r="C497" s="2" t="s">
        <v>22</v>
      </c>
      <c r="D497" s="2">
        <v>10</v>
      </c>
      <c r="E497" s="2" t="str">
        <f t="shared" ca="1" si="21"/>
        <v/>
      </c>
      <c r="F497" s="2">
        <f t="shared" ca="1" si="22"/>
        <v>7</v>
      </c>
      <c r="G497" s="2">
        <f ca="1">ROUNDUP((RANDBETWEEN(6,21)-ROUNDUP($A$2/RANDBETWEEN(1,3),0))/10*D497,0)</f>
        <v>7</v>
      </c>
      <c r="H497" s="2">
        <f ca="1">RANDBETWEEN(1,$A$6)-I497</f>
        <v>-3</v>
      </c>
      <c r="I497" s="2">
        <f t="shared" si="23"/>
        <v>5</v>
      </c>
    </row>
    <row r="498" spans="1:9" x14ac:dyDescent="0.2">
      <c r="A498" s="2" t="s">
        <v>526</v>
      </c>
      <c r="B498" s="2" t="s">
        <v>21</v>
      </c>
      <c r="C498" s="2" t="s">
        <v>103</v>
      </c>
      <c r="D498" s="2">
        <v>80</v>
      </c>
      <c r="E498" s="2">
        <f t="shared" ca="1" si="21"/>
        <v>8</v>
      </c>
      <c r="F498" s="2">
        <f t="shared" ca="1" si="22"/>
        <v>104</v>
      </c>
      <c r="G498" s="2">
        <f ca="1">ROUNDUP((RANDBETWEEN(6,21)-ROUNDUP($A$2/RANDBETWEEN(1,3),0))/10*D498,0)</f>
        <v>104</v>
      </c>
      <c r="H498" s="2">
        <f ca="1">RANDBETWEEN(1,$A$6)-I498</f>
        <v>2</v>
      </c>
      <c r="I498" s="2">
        <f t="shared" si="23"/>
        <v>2</v>
      </c>
    </row>
    <row r="499" spans="1:9" x14ac:dyDescent="0.2">
      <c r="A499" s="2" t="s">
        <v>527</v>
      </c>
      <c r="B499" s="2" t="s">
        <v>21</v>
      </c>
      <c r="C499" s="2" t="s">
        <v>103</v>
      </c>
      <c r="D499" s="2">
        <v>100</v>
      </c>
      <c r="E499" s="2">
        <f t="shared" ca="1" si="21"/>
        <v>8</v>
      </c>
      <c r="F499" s="2">
        <f t="shared" ca="1" si="22"/>
        <v>80</v>
      </c>
      <c r="G499" s="2">
        <f ca="1">ROUNDUP((RANDBETWEEN(6,21)-ROUNDUP($A$2/RANDBETWEEN(1,3),0))/10*D499,0)</f>
        <v>80</v>
      </c>
      <c r="H499" s="2">
        <f ca="1">RANDBETWEEN(1,$A$6)-I499</f>
        <v>2</v>
      </c>
      <c r="I499" s="2">
        <f t="shared" si="23"/>
        <v>2</v>
      </c>
    </row>
    <row r="500" spans="1:9" x14ac:dyDescent="0.2">
      <c r="A500" s="2" t="s">
        <v>528</v>
      </c>
      <c r="B500" s="2" t="s">
        <v>21</v>
      </c>
      <c r="C500" s="2" t="s">
        <v>103</v>
      </c>
      <c r="D500" s="2">
        <v>200</v>
      </c>
      <c r="E500" s="2">
        <f t="shared" ca="1" si="21"/>
        <v>4</v>
      </c>
      <c r="F500" s="2">
        <f t="shared" ca="1" si="22"/>
        <v>280</v>
      </c>
      <c r="G500" s="2">
        <f ca="1">ROUNDUP((RANDBETWEEN(6,21)-ROUNDUP($A$2/RANDBETWEEN(1,3),0))/10*D500,0)</f>
        <v>280</v>
      </c>
      <c r="H500" s="2">
        <f ca="1">RANDBETWEEN(1,$A$6)-I500</f>
        <v>1</v>
      </c>
      <c r="I500" s="2">
        <f t="shared" si="23"/>
        <v>2</v>
      </c>
    </row>
    <row r="501" spans="1:9" x14ac:dyDescent="0.2">
      <c r="A501" s="2" t="s">
        <v>529</v>
      </c>
      <c r="B501" s="2" t="s">
        <v>46</v>
      </c>
      <c r="C501" s="2" t="s">
        <v>103</v>
      </c>
      <c r="D501" s="2">
        <v>1000</v>
      </c>
      <c r="E501" s="2">
        <f t="shared" ca="1" si="21"/>
        <v>4</v>
      </c>
      <c r="F501" s="2">
        <f t="shared" ca="1" si="22"/>
        <v>1500</v>
      </c>
      <c r="G501" s="2">
        <f ca="1">ROUNDUP((RANDBETWEEN(6,21)-ROUNDUP($A$2/RANDBETWEEN(1,3),0))/10*D501,0)</f>
        <v>1500</v>
      </c>
      <c r="H501" s="2">
        <f ca="1">RANDBETWEEN(1,$A$6)-I501</f>
        <v>1</v>
      </c>
      <c r="I501" s="2">
        <f t="shared" si="23"/>
        <v>7</v>
      </c>
    </row>
    <row r="502" spans="1:9" x14ac:dyDescent="0.2">
      <c r="A502" s="2" t="s">
        <v>530</v>
      </c>
      <c r="B502" s="2" t="s">
        <v>21</v>
      </c>
      <c r="C502" s="2" t="s">
        <v>103</v>
      </c>
      <c r="D502" s="2">
        <v>500</v>
      </c>
      <c r="E502" s="2">
        <f t="shared" ca="1" si="21"/>
        <v>8</v>
      </c>
      <c r="F502" s="2">
        <f t="shared" ca="1" si="22"/>
        <v>550</v>
      </c>
      <c r="G502" s="2">
        <f ca="1">ROUNDUP((RANDBETWEEN(6,21)-ROUNDUP($A$2/RANDBETWEEN(1,3),0))/10*D502,0)</f>
        <v>550</v>
      </c>
      <c r="H502" s="2">
        <f ca="1">RANDBETWEEN(1,$A$6)-I502</f>
        <v>2</v>
      </c>
      <c r="I502" s="2">
        <f t="shared" si="23"/>
        <v>2</v>
      </c>
    </row>
    <row r="503" spans="1:9" x14ac:dyDescent="0.2">
      <c r="A503" s="2" t="s">
        <v>531</v>
      </c>
      <c r="B503" s="2" t="s">
        <v>21</v>
      </c>
      <c r="C503" s="2" t="s">
        <v>103</v>
      </c>
      <c r="D503" s="2">
        <v>600</v>
      </c>
      <c r="E503" s="2">
        <f t="shared" ca="1" si="21"/>
        <v>8</v>
      </c>
      <c r="F503" s="2">
        <f t="shared" ca="1" si="22"/>
        <v>480</v>
      </c>
      <c r="G503" s="2">
        <f ca="1">ROUNDUP((RANDBETWEEN(6,21)-ROUNDUP($A$2/RANDBETWEEN(1,3),0))/10*D503,0)</f>
        <v>480</v>
      </c>
      <c r="H503" s="2">
        <f ca="1">RANDBETWEEN(1,$A$6)-I503</f>
        <v>2</v>
      </c>
      <c r="I503" s="2">
        <f t="shared" si="23"/>
        <v>2</v>
      </c>
    </row>
    <row r="504" spans="1:9" x14ac:dyDescent="0.2">
      <c r="A504" s="2" t="s">
        <v>532</v>
      </c>
      <c r="B504" s="2" t="s">
        <v>21</v>
      </c>
      <c r="C504" s="2" t="s">
        <v>103</v>
      </c>
      <c r="D504" s="2">
        <v>600</v>
      </c>
      <c r="E504" s="2">
        <f t="shared" ca="1" si="21"/>
        <v>28</v>
      </c>
      <c r="F504" s="2">
        <f t="shared" ca="1" si="22"/>
        <v>120</v>
      </c>
      <c r="G504" s="2">
        <f ca="1">ROUNDUP((RANDBETWEEN(6,21)-ROUNDUP($A$2/RANDBETWEEN(1,3),0))/10*D504,0)</f>
        <v>120</v>
      </c>
      <c r="H504" s="2">
        <f ca="1">RANDBETWEEN(1,$A$6)-I504</f>
        <v>7</v>
      </c>
      <c r="I504" s="2">
        <f t="shared" si="23"/>
        <v>2</v>
      </c>
    </row>
    <row r="505" spans="1:9" x14ac:dyDescent="0.2">
      <c r="A505" s="2" t="s">
        <v>533</v>
      </c>
      <c r="B505" s="2" t="s">
        <v>21</v>
      </c>
      <c r="C505" s="2" t="s">
        <v>103</v>
      </c>
      <c r="D505" s="2">
        <v>50</v>
      </c>
      <c r="E505" s="2">
        <f t="shared" ca="1" si="21"/>
        <v>20</v>
      </c>
      <c r="F505" s="2">
        <f t="shared" ca="1" si="22"/>
        <v>95</v>
      </c>
      <c r="G505" s="2">
        <f ca="1">ROUNDUP((RANDBETWEEN(6,21)-ROUNDUP($A$2/RANDBETWEEN(1,3),0))/10*D505,0)</f>
        <v>95</v>
      </c>
      <c r="H505" s="2">
        <f ca="1">RANDBETWEEN(1,$A$6)-I505</f>
        <v>5</v>
      </c>
      <c r="I505" s="2">
        <f t="shared" si="23"/>
        <v>2</v>
      </c>
    </row>
    <row r="506" spans="1:9" x14ac:dyDescent="0.2">
      <c r="A506" s="2" t="s">
        <v>534</v>
      </c>
      <c r="B506" s="2" t="s">
        <v>21</v>
      </c>
      <c r="C506" s="2" t="s">
        <v>22</v>
      </c>
      <c r="D506" s="2">
        <v>3</v>
      </c>
      <c r="E506" s="2">
        <f t="shared" ca="1" si="21"/>
        <v>4</v>
      </c>
      <c r="F506" s="2">
        <f t="shared" ca="1" si="22"/>
        <v>3</v>
      </c>
      <c r="G506" s="2">
        <f ca="1">ROUNDUP((RANDBETWEEN(6,21)-ROUNDUP($A$2/RANDBETWEEN(1,3),0))/10*D506,0)</f>
        <v>3</v>
      </c>
      <c r="H506" s="2">
        <f ca="1">RANDBETWEEN(1,$A$6)-I506</f>
        <v>1</v>
      </c>
      <c r="I506" s="2">
        <f t="shared" si="23"/>
        <v>2</v>
      </c>
    </row>
    <row r="507" spans="1:9" x14ac:dyDescent="0.2">
      <c r="A507" s="2" t="s">
        <v>535</v>
      </c>
      <c r="B507" s="2" t="s">
        <v>21</v>
      </c>
      <c r="C507" s="2" t="s">
        <v>22</v>
      </c>
      <c r="D507" s="2">
        <v>10</v>
      </c>
      <c r="E507" s="2">
        <f t="shared" ca="1" si="21"/>
        <v>16</v>
      </c>
      <c r="F507" s="2">
        <f t="shared" ca="1" si="22"/>
        <v>12</v>
      </c>
      <c r="G507" s="2">
        <f ca="1">ROUNDUP((RANDBETWEEN(6,21)-ROUNDUP($A$2/RANDBETWEEN(1,3),0))/10*D507,0)</f>
        <v>12</v>
      </c>
      <c r="H507" s="2">
        <f ca="1">RANDBETWEEN(1,$A$6)-I507</f>
        <v>4</v>
      </c>
      <c r="I507" s="2">
        <f t="shared" si="23"/>
        <v>2</v>
      </c>
    </row>
    <row r="508" spans="1:9" x14ac:dyDescent="0.2">
      <c r="A508" s="2" t="s">
        <v>536</v>
      </c>
      <c r="B508" s="2" t="s">
        <v>27</v>
      </c>
      <c r="C508" s="2" t="s">
        <v>22</v>
      </c>
      <c r="D508" s="2">
        <v>100</v>
      </c>
      <c r="E508" s="2" t="str">
        <f t="shared" ca="1" si="21"/>
        <v/>
      </c>
      <c r="F508" s="2">
        <f t="shared" ca="1" si="22"/>
        <v>100</v>
      </c>
      <c r="G508" s="2">
        <f ca="1">ROUNDUP((RANDBETWEEN(6,21)-ROUNDUP($A$2/RANDBETWEEN(1,3),0))/10*D508,0)</f>
        <v>100</v>
      </c>
      <c r="H508" s="2">
        <f ca="1">RANDBETWEEN(1,$A$6)-I508</f>
        <v>-3</v>
      </c>
      <c r="I508" s="2">
        <f t="shared" si="23"/>
        <v>5</v>
      </c>
    </row>
    <row r="509" spans="1:9" x14ac:dyDescent="0.2">
      <c r="A509" s="2" t="s">
        <v>537</v>
      </c>
      <c r="B509" s="2" t="s">
        <v>46</v>
      </c>
      <c r="C509" s="2" t="s">
        <v>22</v>
      </c>
      <c r="D509" s="2">
        <v>1000</v>
      </c>
      <c r="E509" s="2" t="str">
        <f t="shared" ca="1" si="21"/>
        <v/>
      </c>
      <c r="F509" s="2">
        <f t="shared" ca="1" si="22"/>
        <v>600</v>
      </c>
      <c r="G509" s="2">
        <f ca="1">ROUNDUP((RANDBETWEEN(6,21)-ROUNDUP($A$2/RANDBETWEEN(1,3),0))/10*D509,0)</f>
        <v>600</v>
      </c>
      <c r="H509" s="2">
        <f ca="1">RANDBETWEEN(1,$A$6)-I509</f>
        <v>-4</v>
      </c>
      <c r="I509" s="2">
        <f t="shared" si="23"/>
        <v>7</v>
      </c>
    </row>
    <row r="510" spans="1:9" x14ac:dyDescent="0.2">
      <c r="A510" s="2" t="s">
        <v>538</v>
      </c>
      <c r="B510" s="2" t="s">
        <v>27</v>
      </c>
      <c r="C510" s="2" t="s">
        <v>22</v>
      </c>
      <c r="D510" s="2">
        <v>30</v>
      </c>
      <c r="E510" s="2" t="str">
        <f t="shared" ca="1" si="21"/>
        <v/>
      </c>
      <c r="F510" s="2">
        <f t="shared" ca="1" si="22"/>
        <v>27</v>
      </c>
      <c r="G510" s="2">
        <f ca="1">ROUNDUP((RANDBETWEEN(6,21)-ROUNDUP($A$2/RANDBETWEEN(1,3),0))/10*D510,0)</f>
        <v>27</v>
      </c>
      <c r="H510" s="2">
        <f ca="1">RANDBETWEEN(1,$A$6)-I510</f>
        <v>-3</v>
      </c>
      <c r="I510" s="2">
        <f t="shared" si="23"/>
        <v>5</v>
      </c>
    </row>
    <row r="511" spans="1:9" x14ac:dyDescent="0.2">
      <c r="A511" s="2" t="s">
        <v>539</v>
      </c>
      <c r="B511" s="2" t="s">
        <v>21</v>
      </c>
      <c r="C511" s="2" t="s">
        <v>22</v>
      </c>
      <c r="D511" s="2">
        <v>200</v>
      </c>
      <c r="E511" s="2" t="str">
        <f t="shared" ca="1" si="21"/>
        <v/>
      </c>
      <c r="F511" s="2">
        <f t="shared" ca="1" si="22"/>
        <v>380</v>
      </c>
      <c r="G511" s="2">
        <f ca="1">ROUNDUP((RANDBETWEEN(6,21)-ROUNDUP($A$2/RANDBETWEEN(1,3),0))/10*D511,0)</f>
        <v>380</v>
      </c>
      <c r="H511" s="2">
        <f ca="1">RANDBETWEEN(1,$A$6)-I511</f>
        <v>0</v>
      </c>
      <c r="I511" s="2">
        <f t="shared" si="23"/>
        <v>2</v>
      </c>
    </row>
    <row r="512" spans="1:9" x14ac:dyDescent="0.2">
      <c r="A512" s="2" t="s">
        <v>540</v>
      </c>
      <c r="B512" s="2" t="s">
        <v>21</v>
      </c>
      <c r="C512" s="2" t="s">
        <v>103</v>
      </c>
      <c r="D512" s="2">
        <v>20</v>
      </c>
      <c r="E512" s="2">
        <f t="shared" ca="1" si="21"/>
        <v>12</v>
      </c>
      <c r="F512" s="2">
        <f t="shared" ca="1" si="22"/>
        <v>36</v>
      </c>
      <c r="G512" s="2">
        <f ca="1">ROUNDUP((RANDBETWEEN(6,21)-ROUNDUP($A$2/RANDBETWEEN(1,3),0))/10*D512,0)</f>
        <v>36</v>
      </c>
      <c r="H512" s="2">
        <f ca="1">RANDBETWEEN(1,$A$6)-I512</f>
        <v>3</v>
      </c>
      <c r="I512" s="2">
        <f t="shared" si="23"/>
        <v>2</v>
      </c>
    </row>
    <row r="513" spans="1:9" x14ac:dyDescent="0.2">
      <c r="A513" s="2" t="s">
        <v>541</v>
      </c>
      <c r="B513" s="2" t="s">
        <v>21</v>
      </c>
      <c r="C513" s="2" t="s">
        <v>123</v>
      </c>
      <c r="D513" s="2">
        <v>10</v>
      </c>
      <c r="E513" s="2">
        <f t="shared" ca="1" si="21"/>
        <v>28</v>
      </c>
      <c r="F513" s="2">
        <f t="shared" ca="1" si="22"/>
        <v>2</v>
      </c>
      <c r="G513" s="2">
        <f ca="1">ROUNDUP((RANDBETWEEN(6,21)-ROUNDUP($A$2/RANDBETWEEN(1,3),0))/10*D513,0)</f>
        <v>2</v>
      </c>
      <c r="H513" s="2">
        <f ca="1">RANDBETWEEN(1,$A$6)-I513</f>
        <v>7</v>
      </c>
      <c r="I513" s="2">
        <f t="shared" si="23"/>
        <v>2</v>
      </c>
    </row>
    <row r="514" spans="1:9" x14ac:dyDescent="0.2">
      <c r="A514" s="2" t="s">
        <v>542</v>
      </c>
      <c r="B514" s="2" t="s">
        <v>27</v>
      </c>
      <c r="C514" s="2" t="s">
        <v>123</v>
      </c>
      <c r="D514" s="2">
        <v>40</v>
      </c>
      <c r="E514" s="2" t="str">
        <f t="shared" ca="1" si="21"/>
        <v/>
      </c>
      <c r="F514" s="2">
        <f t="shared" ca="1" si="22"/>
        <v>56</v>
      </c>
      <c r="G514" s="2">
        <f ca="1">ROUNDUP((RANDBETWEEN(6,21)-ROUNDUP($A$2/RANDBETWEEN(1,3),0))/10*D514,0)</f>
        <v>56</v>
      </c>
      <c r="H514" s="2">
        <f ca="1">RANDBETWEEN(1,$A$6)-I514</f>
        <v>-2</v>
      </c>
      <c r="I514" s="2">
        <f t="shared" si="23"/>
        <v>5</v>
      </c>
    </row>
    <row r="515" spans="1:9" x14ac:dyDescent="0.2">
      <c r="A515" s="2" t="s">
        <v>543</v>
      </c>
      <c r="B515" s="2" t="s">
        <v>21</v>
      </c>
      <c r="C515" s="2" t="s">
        <v>123</v>
      </c>
      <c r="D515" s="2">
        <v>20</v>
      </c>
      <c r="E515" s="2" t="str">
        <f t="shared" ca="1" si="21"/>
        <v/>
      </c>
      <c r="F515" s="2">
        <f t="shared" ca="1" si="22"/>
        <v>24</v>
      </c>
      <c r="G515" s="2">
        <f ca="1">ROUNDUP((RANDBETWEEN(6,21)-ROUNDUP($A$2/RANDBETWEEN(1,3),0))/10*D515,0)</f>
        <v>24</v>
      </c>
      <c r="H515" s="2">
        <f ca="1">RANDBETWEEN(1,$A$6)-I515</f>
        <v>0</v>
      </c>
      <c r="I515" s="2">
        <f t="shared" si="23"/>
        <v>2</v>
      </c>
    </row>
    <row r="516" spans="1:9" x14ac:dyDescent="0.2">
      <c r="A516" s="2" t="s">
        <v>544</v>
      </c>
      <c r="B516" s="2" t="s">
        <v>46</v>
      </c>
      <c r="C516" s="2" t="s">
        <v>123</v>
      </c>
      <c r="D516" s="2">
        <v>500</v>
      </c>
      <c r="E516" s="2" t="str">
        <f t="shared" ca="1" si="21"/>
        <v/>
      </c>
      <c r="F516" s="2">
        <f t="shared" ca="1" si="22"/>
        <v>450</v>
      </c>
      <c r="G516" s="2">
        <f ca="1">ROUNDUP((RANDBETWEEN(6,21)-ROUNDUP($A$2/RANDBETWEEN(1,3),0))/10*D516,0)</f>
        <v>450</v>
      </c>
      <c r="H516" s="2">
        <f ca="1">RANDBETWEEN(1,$A$6)-I516</f>
        <v>-1</v>
      </c>
      <c r="I516" s="2">
        <f t="shared" si="23"/>
        <v>7</v>
      </c>
    </row>
    <row r="517" spans="1:9" x14ac:dyDescent="0.2">
      <c r="A517" s="2" t="s">
        <v>545</v>
      </c>
      <c r="B517" s="2" t="s">
        <v>21</v>
      </c>
      <c r="C517" s="2" t="s">
        <v>123</v>
      </c>
      <c r="D517" s="2">
        <v>4</v>
      </c>
      <c r="E517" s="2">
        <f t="shared" ca="1" si="21"/>
        <v>32</v>
      </c>
      <c r="F517" s="2">
        <f t="shared" ca="1" si="22"/>
        <v>3</v>
      </c>
      <c r="G517" s="2">
        <f ca="1">ROUNDUP((RANDBETWEEN(6,21)-ROUNDUP($A$2/RANDBETWEEN(1,3),0))/10*D517,0)</f>
        <v>3</v>
      </c>
      <c r="H517" s="2">
        <f ca="1">RANDBETWEEN(1,$A$6)-I517</f>
        <v>8</v>
      </c>
      <c r="I517" s="2">
        <f t="shared" si="23"/>
        <v>2</v>
      </c>
    </row>
    <row r="518" spans="1:9" x14ac:dyDescent="0.2">
      <c r="A518" s="2" t="s">
        <v>546</v>
      </c>
      <c r="B518" s="2" t="s">
        <v>46</v>
      </c>
      <c r="C518" s="2" t="s">
        <v>123</v>
      </c>
      <c r="D518" s="2">
        <v>100</v>
      </c>
      <c r="E518" s="2" t="str">
        <f t="shared" ca="1" si="21"/>
        <v/>
      </c>
      <c r="F518" s="2">
        <f t="shared" ca="1" si="22"/>
        <v>160</v>
      </c>
      <c r="G518" s="2">
        <f ca="1">ROUNDUP((RANDBETWEEN(6,21)-ROUNDUP($A$2/RANDBETWEEN(1,3),0))/10*D518,0)</f>
        <v>160</v>
      </c>
      <c r="H518" s="2">
        <f ca="1">RANDBETWEEN(1,$A$6)-I518</f>
        <v>-5</v>
      </c>
      <c r="I518" s="2">
        <f t="shared" si="23"/>
        <v>7</v>
      </c>
    </row>
    <row r="519" spans="1:9" x14ac:dyDescent="0.2">
      <c r="A519" s="2" t="s">
        <v>547</v>
      </c>
      <c r="B519" s="2" t="s">
        <v>21</v>
      </c>
      <c r="C519" s="2" t="s">
        <v>123</v>
      </c>
      <c r="D519" s="2">
        <v>20</v>
      </c>
      <c r="E519" s="2">
        <f t="shared" ca="1" si="21"/>
        <v>16</v>
      </c>
      <c r="F519" s="2">
        <f t="shared" ca="1" si="22"/>
        <v>20</v>
      </c>
      <c r="G519" s="2">
        <f ca="1">ROUNDUP((RANDBETWEEN(6,21)-ROUNDUP($A$2/RANDBETWEEN(1,3),0))/10*D519,0)</f>
        <v>20</v>
      </c>
      <c r="H519" s="2">
        <f ca="1">RANDBETWEEN(1,$A$6)-I519</f>
        <v>4</v>
      </c>
      <c r="I519" s="2">
        <f t="shared" si="23"/>
        <v>2</v>
      </c>
    </row>
    <row r="520" spans="1:9" x14ac:dyDescent="0.2">
      <c r="A520" s="2" t="s">
        <v>548</v>
      </c>
      <c r="B520" s="2" t="s">
        <v>21</v>
      </c>
      <c r="C520" s="2" t="s">
        <v>123</v>
      </c>
      <c r="D520" s="2">
        <v>8</v>
      </c>
      <c r="E520" s="2">
        <f t="shared" ca="1" si="21"/>
        <v>12</v>
      </c>
      <c r="F520" s="2">
        <f t="shared" ca="1" si="22"/>
        <v>6</v>
      </c>
      <c r="G520" s="2">
        <f ca="1">ROUNDUP((RANDBETWEEN(6,21)-ROUNDUP($A$2/RANDBETWEEN(1,3),0))/10*D520,0)</f>
        <v>6</v>
      </c>
      <c r="H520" s="2">
        <f ca="1">RANDBETWEEN(1,$A$6)-I520</f>
        <v>3</v>
      </c>
      <c r="I520" s="2">
        <f t="shared" si="23"/>
        <v>2</v>
      </c>
    </row>
    <row r="521" spans="1:9" x14ac:dyDescent="0.2">
      <c r="A521" s="2" t="s">
        <v>549</v>
      </c>
      <c r="B521" s="2" t="s">
        <v>21</v>
      </c>
      <c r="C521" s="2" t="s">
        <v>123</v>
      </c>
      <c r="D521" s="2">
        <v>10</v>
      </c>
      <c r="E521" s="2">
        <f t="shared" ca="1" si="21"/>
        <v>12</v>
      </c>
      <c r="F521" s="2">
        <f t="shared" ca="1" si="22"/>
        <v>12</v>
      </c>
      <c r="G521" s="2">
        <f ca="1">ROUNDUP((RANDBETWEEN(6,21)-ROUNDUP($A$2/RANDBETWEEN(1,3),0))/10*D521,0)</f>
        <v>12</v>
      </c>
      <c r="H521" s="2">
        <f ca="1">RANDBETWEEN(1,$A$6)-I521</f>
        <v>3</v>
      </c>
      <c r="I521" s="2">
        <f t="shared" si="23"/>
        <v>2</v>
      </c>
    </row>
    <row r="522" spans="1:9" x14ac:dyDescent="0.2">
      <c r="A522" s="2" t="s">
        <v>550</v>
      </c>
      <c r="B522" s="2" t="s">
        <v>21</v>
      </c>
      <c r="C522" s="2" t="s">
        <v>123</v>
      </c>
      <c r="D522" s="2">
        <v>30</v>
      </c>
      <c r="E522" s="2">
        <f t="shared" ref="E522:E585" ca="1" si="24">IF(H522&lt;=0,"",IF(F522="Not for Sale","",H522*$A$2))</f>
        <v>8</v>
      </c>
      <c r="F522" s="2">
        <f t="shared" ref="F522:F585" ca="1" si="25">IF(G522&gt;$A$3,"Not for Sale",G522)</f>
        <v>30</v>
      </c>
      <c r="G522" s="2">
        <f ca="1">ROUNDUP((RANDBETWEEN(6,21)-ROUNDUP($A$2/RANDBETWEEN(1,3),0))/10*D522,0)</f>
        <v>30</v>
      </c>
      <c r="H522" s="2">
        <f ca="1">RANDBETWEEN(1,$A$6)-I522</f>
        <v>2</v>
      </c>
      <c r="I522" s="2">
        <f t="shared" ref="I522:I585" si="26">IF(B522="C",2,IF(B522="U",5,IF(B522="R",7,IF(B522="E",9,""))))</f>
        <v>2</v>
      </c>
    </row>
    <row r="523" spans="1:9" x14ac:dyDescent="0.2">
      <c r="A523" s="2" t="s">
        <v>551</v>
      </c>
      <c r="B523" s="2" t="s">
        <v>27</v>
      </c>
      <c r="C523" s="2" t="s">
        <v>123</v>
      </c>
      <c r="D523" s="2">
        <v>1000</v>
      </c>
      <c r="E523" s="2" t="str">
        <f t="shared" ca="1" si="24"/>
        <v/>
      </c>
      <c r="F523" s="2">
        <f t="shared" ca="1" si="25"/>
        <v>1500</v>
      </c>
      <c r="G523" s="2">
        <f ca="1">ROUNDUP((RANDBETWEEN(6,21)-ROUNDUP($A$2/RANDBETWEEN(1,3),0))/10*D523,0)</f>
        <v>1500</v>
      </c>
      <c r="H523" s="2">
        <f ca="1">RANDBETWEEN(1,$A$6)-I523</f>
        <v>-2</v>
      </c>
      <c r="I523" s="2">
        <f t="shared" si="26"/>
        <v>5</v>
      </c>
    </row>
    <row r="524" spans="1:9" x14ac:dyDescent="0.2">
      <c r="A524" s="2" t="s">
        <v>552</v>
      </c>
      <c r="B524" s="2" t="s">
        <v>46</v>
      </c>
      <c r="C524" s="2" t="s">
        <v>123</v>
      </c>
      <c r="D524" s="2">
        <v>3000</v>
      </c>
      <c r="E524" s="2" t="str">
        <f t="shared" ca="1" si="24"/>
        <v/>
      </c>
      <c r="F524" s="2">
        <f t="shared" ca="1" si="25"/>
        <v>2700</v>
      </c>
      <c r="G524" s="2">
        <f ca="1">ROUNDUP((RANDBETWEEN(6,21)-ROUNDUP($A$2/RANDBETWEEN(1,3),0))/10*D524,0)</f>
        <v>2700</v>
      </c>
      <c r="H524" s="2">
        <f ca="1">RANDBETWEEN(1,$A$6)-I524</f>
        <v>-6</v>
      </c>
      <c r="I524" s="2">
        <f t="shared" si="26"/>
        <v>7</v>
      </c>
    </row>
    <row r="525" spans="1:9" x14ac:dyDescent="0.2">
      <c r="A525" s="2" t="s">
        <v>553</v>
      </c>
      <c r="B525" s="2" t="s">
        <v>21</v>
      </c>
      <c r="C525" s="2" t="s">
        <v>136</v>
      </c>
      <c r="D525" s="2">
        <v>1</v>
      </c>
      <c r="E525" s="2" t="str">
        <f t="shared" ca="1" si="24"/>
        <v/>
      </c>
      <c r="F525" s="2">
        <f t="shared" ca="1" si="25"/>
        <v>2</v>
      </c>
      <c r="G525" s="2">
        <f ca="1">ROUNDUP((RANDBETWEEN(6,21)-ROUNDUP($A$2/RANDBETWEEN(1,3),0))/10*D525,0)</f>
        <v>2</v>
      </c>
      <c r="H525" s="2">
        <f ca="1">RANDBETWEEN(1,$A$6)-I525</f>
        <v>-1</v>
      </c>
      <c r="I525" s="2">
        <f t="shared" si="26"/>
        <v>2</v>
      </c>
    </row>
    <row r="526" spans="1:9" x14ac:dyDescent="0.2">
      <c r="A526" s="2" t="s">
        <v>554</v>
      </c>
      <c r="B526" s="2" t="s">
        <v>21</v>
      </c>
      <c r="C526" s="2" t="s">
        <v>136</v>
      </c>
      <c r="D526" s="2">
        <v>8</v>
      </c>
      <c r="E526" s="2">
        <f t="shared" ca="1" si="24"/>
        <v>16</v>
      </c>
      <c r="F526" s="2">
        <f t="shared" ca="1" si="25"/>
        <v>3</v>
      </c>
      <c r="G526" s="2">
        <f ca="1">ROUNDUP((RANDBETWEEN(6,21)-ROUNDUP($A$2/RANDBETWEEN(1,3),0))/10*D526,0)</f>
        <v>3</v>
      </c>
      <c r="H526" s="2">
        <f ca="1">RANDBETWEEN(1,$A$6)-I526</f>
        <v>4</v>
      </c>
      <c r="I526" s="2">
        <f t="shared" si="26"/>
        <v>2</v>
      </c>
    </row>
    <row r="527" spans="1:9" x14ac:dyDescent="0.2">
      <c r="A527" s="2" t="s">
        <v>555</v>
      </c>
      <c r="B527" s="2" t="s">
        <v>27</v>
      </c>
      <c r="C527" s="2" t="s">
        <v>136</v>
      </c>
      <c r="D527" s="2">
        <v>100</v>
      </c>
      <c r="E527" s="2" t="str">
        <f t="shared" ca="1" si="24"/>
        <v/>
      </c>
      <c r="F527" s="2">
        <f t="shared" ca="1" si="25"/>
        <v>90</v>
      </c>
      <c r="G527" s="2">
        <f ca="1">ROUNDUP((RANDBETWEEN(6,21)-ROUNDUP($A$2/RANDBETWEEN(1,3),0))/10*D527,0)</f>
        <v>90</v>
      </c>
      <c r="H527" s="2">
        <f ca="1">RANDBETWEEN(1,$A$6)-I527</f>
        <v>-2</v>
      </c>
      <c r="I527" s="2">
        <f t="shared" si="26"/>
        <v>5</v>
      </c>
    </row>
    <row r="528" spans="1:9" x14ac:dyDescent="0.2">
      <c r="A528" s="2" t="s">
        <v>556</v>
      </c>
      <c r="B528" s="2" t="s">
        <v>21</v>
      </c>
      <c r="C528" s="2" t="s">
        <v>136</v>
      </c>
      <c r="D528" s="2">
        <v>5</v>
      </c>
      <c r="E528" s="2">
        <f t="shared" ca="1" si="24"/>
        <v>16</v>
      </c>
      <c r="F528" s="2">
        <f t="shared" ca="1" si="25"/>
        <v>6</v>
      </c>
      <c r="G528" s="2">
        <f ca="1">ROUNDUP((RANDBETWEEN(6,21)-ROUNDUP($A$2/RANDBETWEEN(1,3),0))/10*D528,0)</f>
        <v>6</v>
      </c>
      <c r="H528" s="2">
        <f ca="1">RANDBETWEEN(1,$A$6)-I528</f>
        <v>4</v>
      </c>
      <c r="I528" s="2">
        <f t="shared" si="26"/>
        <v>2</v>
      </c>
    </row>
    <row r="529" spans="1:9" x14ac:dyDescent="0.2">
      <c r="A529" s="2" t="s">
        <v>557</v>
      </c>
      <c r="B529" s="2" t="s">
        <v>21</v>
      </c>
      <c r="C529" s="2" t="s">
        <v>136</v>
      </c>
      <c r="D529" s="2">
        <v>10</v>
      </c>
      <c r="E529" s="2" t="str">
        <f t="shared" ca="1" si="24"/>
        <v/>
      </c>
      <c r="F529" s="2">
        <f t="shared" ca="1" si="25"/>
        <v>13</v>
      </c>
      <c r="G529" s="2">
        <f ca="1">ROUNDUP((RANDBETWEEN(6,21)-ROUNDUP($A$2/RANDBETWEEN(1,3),0))/10*D529,0)</f>
        <v>13</v>
      </c>
      <c r="H529" s="2">
        <f ca="1">RANDBETWEEN(1,$A$6)-I529</f>
        <v>-1</v>
      </c>
      <c r="I529" s="2">
        <f t="shared" si="26"/>
        <v>2</v>
      </c>
    </row>
    <row r="530" spans="1:9" x14ac:dyDescent="0.2">
      <c r="A530" s="2" t="s">
        <v>558</v>
      </c>
      <c r="B530" s="2" t="s">
        <v>21</v>
      </c>
      <c r="C530" s="2" t="s">
        <v>136</v>
      </c>
      <c r="D530" s="2">
        <v>30</v>
      </c>
      <c r="E530" s="2">
        <f t="shared" ca="1" si="24"/>
        <v>16</v>
      </c>
      <c r="F530" s="2">
        <f t="shared" ca="1" si="25"/>
        <v>36</v>
      </c>
      <c r="G530" s="2">
        <f ca="1">ROUNDUP((RANDBETWEEN(6,21)-ROUNDUP($A$2/RANDBETWEEN(1,3),0))/10*D530,0)</f>
        <v>36</v>
      </c>
      <c r="H530" s="2">
        <f ca="1">RANDBETWEEN(1,$A$6)-I530</f>
        <v>4</v>
      </c>
      <c r="I530" s="2">
        <f t="shared" si="26"/>
        <v>2</v>
      </c>
    </row>
    <row r="531" spans="1:9" x14ac:dyDescent="0.2">
      <c r="A531" s="2" t="s">
        <v>559</v>
      </c>
      <c r="B531" s="2" t="s">
        <v>21</v>
      </c>
      <c r="C531" s="2" t="s">
        <v>136</v>
      </c>
      <c r="D531" s="2">
        <v>1</v>
      </c>
      <c r="E531" s="2">
        <f t="shared" ca="1" si="24"/>
        <v>28</v>
      </c>
      <c r="F531" s="2">
        <f t="shared" ca="1" si="25"/>
        <v>1</v>
      </c>
      <c r="G531" s="2">
        <f ca="1">ROUNDUP((RANDBETWEEN(6,21)-ROUNDUP($A$2/RANDBETWEEN(1,3),0))/10*D531,0)</f>
        <v>1</v>
      </c>
      <c r="H531" s="2">
        <f ca="1">RANDBETWEEN(1,$A$6)-I531</f>
        <v>7</v>
      </c>
      <c r="I531" s="2">
        <f t="shared" si="26"/>
        <v>2</v>
      </c>
    </row>
    <row r="532" spans="1:9" x14ac:dyDescent="0.2">
      <c r="A532" s="2" t="s">
        <v>560</v>
      </c>
      <c r="B532" s="2" t="s">
        <v>21</v>
      </c>
      <c r="C532" s="2" t="s">
        <v>136</v>
      </c>
      <c r="D532" s="2">
        <v>5</v>
      </c>
      <c r="E532" s="2">
        <f t="shared" ca="1" si="24"/>
        <v>16</v>
      </c>
      <c r="F532" s="2">
        <f t="shared" ca="1" si="25"/>
        <v>8</v>
      </c>
      <c r="G532" s="2">
        <f ca="1">ROUNDUP((RANDBETWEEN(6,21)-ROUNDUP($A$2/RANDBETWEEN(1,3),0))/10*D532,0)</f>
        <v>8</v>
      </c>
      <c r="H532" s="2">
        <f ca="1">RANDBETWEEN(1,$A$6)-I532</f>
        <v>4</v>
      </c>
      <c r="I532" s="2">
        <f t="shared" si="26"/>
        <v>2</v>
      </c>
    </row>
    <row r="533" spans="1:9" x14ac:dyDescent="0.2">
      <c r="A533" s="2" t="s">
        <v>561</v>
      </c>
      <c r="B533" s="2" t="s">
        <v>59</v>
      </c>
      <c r="C533" s="2" t="s">
        <v>136</v>
      </c>
      <c r="D533" s="2">
        <v>500</v>
      </c>
      <c r="E533" s="2" t="str">
        <f t="shared" ca="1" si="24"/>
        <v/>
      </c>
      <c r="F533" s="2">
        <f t="shared" ca="1" si="25"/>
        <v>200</v>
      </c>
      <c r="G533" s="2">
        <f ca="1">ROUNDUP((RANDBETWEEN(6,21)-ROUNDUP($A$2/RANDBETWEEN(1,3),0))/10*D533,0)</f>
        <v>200</v>
      </c>
      <c r="H533" s="2">
        <f ca="1">RANDBETWEEN(1,$A$6)-I533</f>
        <v>-2</v>
      </c>
      <c r="I533" s="2">
        <f t="shared" si="26"/>
        <v>9</v>
      </c>
    </row>
    <row r="534" spans="1:9" x14ac:dyDescent="0.2">
      <c r="A534" s="2" t="s">
        <v>562</v>
      </c>
      <c r="B534" s="2" t="s">
        <v>27</v>
      </c>
      <c r="C534" s="2" t="s">
        <v>136</v>
      </c>
      <c r="D534" s="2">
        <v>20</v>
      </c>
      <c r="E534" s="2" t="str">
        <f t="shared" ca="1" si="24"/>
        <v/>
      </c>
      <c r="F534" s="2">
        <f t="shared" ca="1" si="25"/>
        <v>10</v>
      </c>
      <c r="G534" s="2">
        <f ca="1">ROUNDUP((RANDBETWEEN(6,21)-ROUNDUP($A$2/RANDBETWEEN(1,3),0))/10*D534,0)</f>
        <v>10</v>
      </c>
      <c r="H534" s="2">
        <f ca="1">RANDBETWEEN(1,$A$6)-I534</f>
        <v>-4</v>
      </c>
      <c r="I534" s="2">
        <f t="shared" si="26"/>
        <v>5</v>
      </c>
    </row>
    <row r="535" spans="1:9" x14ac:dyDescent="0.2">
      <c r="A535" s="2" t="s">
        <v>563</v>
      </c>
      <c r="B535" s="2" t="s">
        <v>21</v>
      </c>
      <c r="C535" s="2" t="s">
        <v>136</v>
      </c>
      <c r="D535" s="2">
        <v>5</v>
      </c>
      <c r="E535" s="2">
        <f t="shared" ca="1" si="24"/>
        <v>4</v>
      </c>
      <c r="F535" s="2">
        <f t="shared" ca="1" si="25"/>
        <v>9</v>
      </c>
      <c r="G535" s="2">
        <f ca="1">ROUNDUP((RANDBETWEEN(6,21)-ROUNDUP($A$2/RANDBETWEEN(1,3),0))/10*D535,0)</f>
        <v>9</v>
      </c>
      <c r="H535" s="2">
        <f ca="1">RANDBETWEEN(1,$A$6)-I535</f>
        <v>1</v>
      </c>
      <c r="I535" s="2">
        <f t="shared" si="26"/>
        <v>2</v>
      </c>
    </row>
    <row r="536" spans="1:9" x14ac:dyDescent="0.2">
      <c r="A536" s="2" t="s">
        <v>564</v>
      </c>
      <c r="B536" s="2" t="s">
        <v>21</v>
      </c>
      <c r="C536" s="2" t="s">
        <v>136</v>
      </c>
      <c r="D536" s="2">
        <v>10</v>
      </c>
      <c r="E536" s="2">
        <f t="shared" ca="1" si="24"/>
        <v>20</v>
      </c>
      <c r="F536" s="2">
        <f t="shared" ca="1" si="25"/>
        <v>18</v>
      </c>
      <c r="G536" s="2">
        <f ca="1">ROUNDUP((RANDBETWEEN(6,21)-ROUNDUP($A$2/RANDBETWEEN(1,3),0))/10*D536,0)</f>
        <v>18</v>
      </c>
      <c r="H536" s="2">
        <f ca="1">RANDBETWEEN(1,$A$6)-I536</f>
        <v>5</v>
      </c>
      <c r="I536" s="2">
        <f t="shared" si="26"/>
        <v>2</v>
      </c>
    </row>
    <row r="537" spans="1:9" x14ac:dyDescent="0.2">
      <c r="A537" s="2" t="s">
        <v>565</v>
      </c>
      <c r="B537" s="2" t="s">
        <v>27</v>
      </c>
      <c r="C537" s="2" t="s">
        <v>136</v>
      </c>
      <c r="D537" s="2">
        <v>80</v>
      </c>
      <c r="E537" s="2" t="str">
        <f t="shared" ca="1" si="24"/>
        <v/>
      </c>
      <c r="F537" s="2">
        <f t="shared" ca="1" si="25"/>
        <v>32</v>
      </c>
      <c r="G537" s="2">
        <f ca="1">ROUNDUP((RANDBETWEEN(6,21)-ROUNDUP($A$2/RANDBETWEEN(1,3),0))/10*D537,0)</f>
        <v>32</v>
      </c>
      <c r="H537" s="2">
        <f ca="1">RANDBETWEEN(1,$A$6)-I537</f>
        <v>-1</v>
      </c>
      <c r="I537" s="2">
        <f t="shared" si="26"/>
        <v>5</v>
      </c>
    </row>
    <row r="538" spans="1:9" x14ac:dyDescent="0.2">
      <c r="A538" s="2" t="s">
        <v>566</v>
      </c>
      <c r="B538" s="2" t="s">
        <v>27</v>
      </c>
      <c r="C538" s="2" t="s">
        <v>136</v>
      </c>
      <c r="D538" s="2">
        <v>60</v>
      </c>
      <c r="E538" s="2" t="str">
        <f t="shared" ca="1" si="24"/>
        <v/>
      </c>
      <c r="F538" s="2">
        <f t="shared" ca="1" si="25"/>
        <v>78</v>
      </c>
      <c r="G538" s="2">
        <f ca="1">ROUNDUP((RANDBETWEEN(6,21)-ROUNDUP($A$2/RANDBETWEEN(1,3),0))/10*D538,0)</f>
        <v>78</v>
      </c>
      <c r="H538" s="2">
        <f ca="1">RANDBETWEEN(1,$A$6)-I538</f>
        <v>-2</v>
      </c>
      <c r="I538" s="2">
        <f t="shared" si="26"/>
        <v>5</v>
      </c>
    </row>
    <row r="539" spans="1:9" x14ac:dyDescent="0.2">
      <c r="A539" s="2" t="s">
        <v>567</v>
      </c>
      <c r="B539" s="2" t="s">
        <v>21</v>
      </c>
      <c r="C539" s="2" t="s">
        <v>136</v>
      </c>
      <c r="D539" s="2">
        <v>3</v>
      </c>
      <c r="E539" s="2">
        <f t="shared" ca="1" si="24"/>
        <v>4</v>
      </c>
      <c r="F539" s="2">
        <f t="shared" ca="1" si="25"/>
        <v>3</v>
      </c>
      <c r="G539" s="2">
        <f ca="1">ROUNDUP((RANDBETWEEN(6,21)-ROUNDUP($A$2/RANDBETWEEN(1,3),0))/10*D539,0)</f>
        <v>3</v>
      </c>
      <c r="H539" s="2">
        <f ca="1">RANDBETWEEN(1,$A$6)-I539</f>
        <v>1</v>
      </c>
      <c r="I539" s="2">
        <f t="shared" si="26"/>
        <v>2</v>
      </c>
    </row>
    <row r="540" spans="1:9" x14ac:dyDescent="0.2">
      <c r="A540" s="2" t="s">
        <v>568</v>
      </c>
      <c r="B540" s="2" t="s">
        <v>27</v>
      </c>
      <c r="C540" s="2" t="s">
        <v>136</v>
      </c>
      <c r="D540" s="2">
        <v>50</v>
      </c>
      <c r="E540" s="2" t="str">
        <f t="shared" ca="1" si="24"/>
        <v/>
      </c>
      <c r="F540" s="2">
        <f t="shared" ca="1" si="25"/>
        <v>45</v>
      </c>
      <c r="G540" s="2">
        <f ca="1">ROUNDUP((RANDBETWEEN(6,21)-ROUNDUP($A$2/RANDBETWEEN(1,3),0))/10*D540,0)</f>
        <v>45</v>
      </c>
      <c r="H540" s="2">
        <f ca="1">RANDBETWEEN(1,$A$6)-I540</f>
        <v>0</v>
      </c>
      <c r="I540" s="2">
        <f t="shared" si="26"/>
        <v>5</v>
      </c>
    </row>
    <row r="541" spans="1:9" x14ac:dyDescent="0.2">
      <c r="A541" s="2" t="s">
        <v>569</v>
      </c>
      <c r="B541" s="2" t="s">
        <v>21</v>
      </c>
      <c r="C541" s="2" t="s">
        <v>136</v>
      </c>
      <c r="D541" s="2">
        <v>2</v>
      </c>
      <c r="E541" s="2">
        <f t="shared" ca="1" si="24"/>
        <v>12</v>
      </c>
      <c r="F541" s="2">
        <f t="shared" ca="1" si="25"/>
        <v>3</v>
      </c>
      <c r="G541" s="2">
        <f ca="1">ROUNDUP((RANDBETWEEN(6,21)-ROUNDUP($A$2/RANDBETWEEN(1,3),0))/10*D541,0)</f>
        <v>3</v>
      </c>
      <c r="H541" s="2">
        <f ca="1">RANDBETWEEN(1,$A$6)-I541</f>
        <v>3</v>
      </c>
      <c r="I541" s="2">
        <f t="shared" si="26"/>
        <v>2</v>
      </c>
    </row>
    <row r="542" spans="1:9" x14ac:dyDescent="0.2">
      <c r="A542" s="2" t="s">
        <v>570</v>
      </c>
      <c r="B542" s="2" t="s">
        <v>27</v>
      </c>
      <c r="C542" s="2" t="s">
        <v>174</v>
      </c>
      <c r="D542" s="2">
        <v>500</v>
      </c>
      <c r="E542" s="2" t="str">
        <f t="shared" ca="1" si="24"/>
        <v/>
      </c>
      <c r="F542" s="2">
        <f t="shared" ca="1" si="25"/>
        <v>600</v>
      </c>
      <c r="G542" s="2">
        <f ca="1">ROUNDUP((RANDBETWEEN(6,21)-ROUNDUP($A$2/RANDBETWEEN(1,3),0))/10*D542,0)</f>
        <v>600</v>
      </c>
      <c r="H542" s="2">
        <f ca="1">RANDBETWEEN(1,$A$6)-I542</f>
        <v>-3</v>
      </c>
      <c r="I542" s="2">
        <f t="shared" si="26"/>
        <v>5</v>
      </c>
    </row>
    <row r="543" spans="1:9" x14ac:dyDescent="0.2">
      <c r="A543" s="2" t="s">
        <v>571</v>
      </c>
      <c r="B543" s="2" t="s">
        <v>46</v>
      </c>
      <c r="C543" s="2" t="s">
        <v>174</v>
      </c>
      <c r="D543" s="2">
        <v>2000</v>
      </c>
      <c r="E543" s="2" t="str">
        <f t="shared" ca="1" si="24"/>
        <v/>
      </c>
      <c r="F543" s="2">
        <f t="shared" ca="1" si="25"/>
        <v>2200</v>
      </c>
      <c r="G543" s="2">
        <f ca="1">ROUNDUP((RANDBETWEEN(6,21)-ROUNDUP($A$2/RANDBETWEEN(1,3),0))/10*D543,0)</f>
        <v>2200</v>
      </c>
      <c r="H543" s="2">
        <f ca="1">RANDBETWEEN(1,$A$6)-I543</f>
        <v>0</v>
      </c>
      <c r="I543" s="2">
        <f t="shared" si="26"/>
        <v>7</v>
      </c>
    </row>
    <row r="544" spans="1:9" x14ac:dyDescent="0.2">
      <c r="A544" s="2" t="s">
        <v>572</v>
      </c>
      <c r="B544" s="2" t="s">
        <v>27</v>
      </c>
      <c r="C544" s="2" t="s">
        <v>136</v>
      </c>
      <c r="D544" s="2">
        <v>30</v>
      </c>
      <c r="E544" s="2">
        <f t="shared" ca="1" si="24"/>
        <v>4</v>
      </c>
      <c r="F544" s="2">
        <f t="shared" ca="1" si="25"/>
        <v>33</v>
      </c>
      <c r="G544" s="2">
        <f ca="1">ROUNDUP((RANDBETWEEN(6,21)-ROUNDUP($A$2/RANDBETWEEN(1,3),0))/10*D544,0)</f>
        <v>33</v>
      </c>
      <c r="H544" s="2">
        <f ca="1">RANDBETWEEN(1,$A$6)-I544</f>
        <v>1</v>
      </c>
      <c r="I544" s="2">
        <f t="shared" si="26"/>
        <v>5</v>
      </c>
    </row>
    <row r="545" spans="1:9" x14ac:dyDescent="0.2">
      <c r="A545" s="2" t="s">
        <v>573</v>
      </c>
      <c r="B545" s="2" t="s">
        <v>27</v>
      </c>
      <c r="C545" s="2" t="s">
        <v>136</v>
      </c>
      <c r="D545" s="2">
        <v>4</v>
      </c>
      <c r="E545" s="2" t="str">
        <f t="shared" ca="1" si="24"/>
        <v/>
      </c>
      <c r="F545" s="2">
        <f t="shared" ca="1" si="25"/>
        <v>5</v>
      </c>
      <c r="G545" s="2">
        <f ca="1">ROUNDUP((RANDBETWEEN(6,21)-ROUNDUP($A$2/RANDBETWEEN(1,3),0))/10*D545,0)</f>
        <v>5</v>
      </c>
      <c r="H545" s="2">
        <f ca="1">RANDBETWEEN(1,$A$6)-I545</f>
        <v>-1</v>
      </c>
      <c r="I545" s="2">
        <f t="shared" si="26"/>
        <v>5</v>
      </c>
    </row>
    <row r="546" spans="1:9" x14ac:dyDescent="0.2">
      <c r="A546" s="2" t="s">
        <v>574</v>
      </c>
      <c r="B546" s="2" t="s">
        <v>21</v>
      </c>
      <c r="C546" s="2" t="s">
        <v>136</v>
      </c>
      <c r="D546" s="2">
        <v>2</v>
      </c>
      <c r="E546" s="2">
        <f t="shared" ca="1" si="24"/>
        <v>24</v>
      </c>
      <c r="F546" s="2">
        <f t="shared" ca="1" si="25"/>
        <v>1</v>
      </c>
      <c r="G546" s="2">
        <f ca="1">ROUNDUP((RANDBETWEEN(6,21)-ROUNDUP($A$2/RANDBETWEEN(1,3),0))/10*D546,0)</f>
        <v>1</v>
      </c>
      <c r="H546" s="2">
        <f ca="1">RANDBETWEEN(1,$A$6)-I546</f>
        <v>6</v>
      </c>
      <c r="I546" s="2">
        <f t="shared" si="26"/>
        <v>2</v>
      </c>
    </row>
    <row r="547" spans="1:9" x14ac:dyDescent="0.2">
      <c r="A547" s="2" t="s">
        <v>575</v>
      </c>
      <c r="B547" s="2" t="s">
        <v>21</v>
      </c>
      <c r="C547" s="2" t="s">
        <v>136</v>
      </c>
      <c r="D547" s="2">
        <v>2</v>
      </c>
      <c r="E547" s="2">
        <f t="shared" ca="1" si="24"/>
        <v>12</v>
      </c>
      <c r="F547" s="2">
        <f t="shared" ca="1" si="25"/>
        <v>4</v>
      </c>
      <c r="G547" s="2">
        <f ca="1">ROUNDUP((RANDBETWEEN(6,21)-ROUNDUP($A$2/RANDBETWEEN(1,3),0))/10*D547,0)</f>
        <v>4</v>
      </c>
      <c r="H547" s="2">
        <f ca="1">RANDBETWEEN(1,$A$6)-I547</f>
        <v>3</v>
      </c>
      <c r="I547" s="2">
        <f t="shared" si="26"/>
        <v>2</v>
      </c>
    </row>
    <row r="548" spans="1:9" x14ac:dyDescent="0.2">
      <c r="A548" s="2" t="s">
        <v>576</v>
      </c>
      <c r="B548" s="2" t="s">
        <v>59</v>
      </c>
      <c r="C548" s="2" t="s">
        <v>460</v>
      </c>
      <c r="D548" s="2">
        <v>2000</v>
      </c>
      <c r="E548" s="2">
        <f t="shared" ca="1" si="24"/>
        <v>4</v>
      </c>
      <c r="F548" s="2">
        <f t="shared" ca="1" si="25"/>
        <v>2400</v>
      </c>
      <c r="G548" s="2">
        <f ca="1">ROUNDUP((RANDBETWEEN(6,21)-ROUNDUP($A$2/RANDBETWEEN(1,3),0))/10*D548,0)</f>
        <v>2400</v>
      </c>
      <c r="H548" s="2">
        <f ca="1">RANDBETWEEN(1,$A$6)-I548</f>
        <v>1</v>
      </c>
      <c r="I548" s="2">
        <f t="shared" si="26"/>
        <v>9</v>
      </c>
    </row>
    <row r="549" spans="1:9" x14ac:dyDescent="0.2">
      <c r="A549" s="2" t="s">
        <v>577</v>
      </c>
      <c r="B549" s="2" t="s">
        <v>59</v>
      </c>
      <c r="C549" s="2" t="s">
        <v>460</v>
      </c>
      <c r="D549" s="2">
        <v>10</v>
      </c>
      <c r="E549" s="2" t="str">
        <f t="shared" ca="1" si="24"/>
        <v/>
      </c>
      <c r="F549" s="2">
        <f t="shared" ca="1" si="25"/>
        <v>7</v>
      </c>
      <c r="G549" s="2">
        <f ca="1">ROUNDUP((RANDBETWEEN(6,21)-ROUNDUP($A$2/RANDBETWEEN(1,3),0))/10*D549,0)</f>
        <v>7</v>
      </c>
      <c r="H549" s="2">
        <f ca="1">RANDBETWEEN(1,$A$6)-I549</f>
        <v>-6</v>
      </c>
      <c r="I549" s="2">
        <f t="shared" si="26"/>
        <v>9</v>
      </c>
    </row>
    <row r="550" spans="1:9" x14ac:dyDescent="0.2">
      <c r="A550" s="2" t="s">
        <v>578</v>
      </c>
      <c r="B550" s="2" t="s">
        <v>21</v>
      </c>
      <c r="C550" s="2" t="s">
        <v>460</v>
      </c>
      <c r="D550" s="2">
        <v>1</v>
      </c>
      <c r="E550" s="2">
        <f t="shared" ca="1" si="24"/>
        <v>20</v>
      </c>
      <c r="F550" s="2">
        <f t="shared" ca="1" si="25"/>
        <v>1</v>
      </c>
      <c r="G550" s="2">
        <f ca="1">ROUNDUP((RANDBETWEEN(6,21)-ROUNDUP($A$2/RANDBETWEEN(1,3),0))/10*D550,0)</f>
        <v>1</v>
      </c>
      <c r="H550" s="2">
        <f ca="1">RANDBETWEEN(1,$A$6)-I550</f>
        <v>5</v>
      </c>
      <c r="I550" s="2">
        <f t="shared" si="26"/>
        <v>2</v>
      </c>
    </row>
    <row r="551" spans="1:9" x14ac:dyDescent="0.2">
      <c r="A551" s="2" t="s">
        <v>579</v>
      </c>
      <c r="B551" s="2" t="s">
        <v>21</v>
      </c>
      <c r="C551" s="2" t="s">
        <v>460</v>
      </c>
      <c r="D551" s="2">
        <v>20</v>
      </c>
      <c r="E551" s="2">
        <f t="shared" ca="1" si="24"/>
        <v>32</v>
      </c>
      <c r="F551" s="2">
        <f t="shared" ca="1" si="25"/>
        <v>28</v>
      </c>
      <c r="G551" s="2">
        <f ca="1">ROUNDUP((RANDBETWEEN(6,21)-ROUNDUP($A$2/RANDBETWEEN(1,3),0))/10*D551,0)</f>
        <v>28</v>
      </c>
      <c r="H551" s="2">
        <f ca="1">RANDBETWEEN(1,$A$6)-I551</f>
        <v>8</v>
      </c>
      <c r="I551" s="2">
        <f t="shared" si="26"/>
        <v>2</v>
      </c>
    </row>
    <row r="552" spans="1:9" x14ac:dyDescent="0.2">
      <c r="A552" s="2" t="s">
        <v>580</v>
      </c>
      <c r="B552" s="2" t="s">
        <v>27</v>
      </c>
      <c r="C552" s="2" t="s">
        <v>460</v>
      </c>
      <c r="D552" s="2">
        <v>3</v>
      </c>
      <c r="E552" s="2" t="str">
        <f t="shared" ca="1" si="24"/>
        <v/>
      </c>
      <c r="F552" s="2">
        <f t="shared" ca="1" si="25"/>
        <v>2</v>
      </c>
      <c r="G552" s="2">
        <f ca="1">ROUNDUP((RANDBETWEEN(6,21)-ROUNDUP($A$2/RANDBETWEEN(1,3),0))/10*D552,0)</f>
        <v>2</v>
      </c>
      <c r="H552" s="2">
        <f ca="1">RANDBETWEEN(1,$A$6)-I552</f>
        <v>0</v>
      </c>
      <c r="I552" s="2">
        <f t="shared" si="26"/>
        <v>5</v>
      </c>
    </row>
    <row r="553" spans="1:9" x14ac:dyDescent="0.2">
      <c r="A553" s="2" t="s">
        <v>581</v>
      </c>
      <c r="B553" s="2" t="s">
        <v>46</v>
      </c>
      <c r="C553" s="2" t="s">
        <v>460</v>
      </c>
      <c r="D553" s="2">
        <v>100</v>
      </c>
      <c r="E553" s="2" t="str">
        <f t="shared" ca="1" si="24"/>
        <v/>
      </c>
      <c r="F553" s="2">
        <f t="shared" ca="1" si="25"/>
        <v>40</v>
      </c>
      <c r="G553" s="2">
        <f ca="1">ROUNDUP((RANDBETWEEN(6,21)-ROUNDUP($A$2/RANDBETWEEN(1,3),0))/10*D553,0)</f>
        <v>40</v>
      </c>
      <c r="H553" s="2">
        <f ca="1">RANDBETWEEN(1,$A$6)-I553</f>
        <v>0</v>
      </c>
      <c r="I553" s="2">
        <f t="shared" si="26"/>
        <v>7</v>
      </c>
    </row>
    <row r="554" spans="1:9" x14ac:dyDescent="0.2">
      <c r="A554" s="2" t="s">
        <v>582</v>
      </c>
      <c r="B554" s="2" t="s">
        <v>21</v>
      </c>
      <c r="C554" s="2" t="s">
        <v>460</v>
      </c>
      <c r="D554" s="2">
        <v>2</v>
      </c>
      <c r="E554" s="2">
        <f t="shared" ca="1" si="24"/>
        <v>28</v>
      </c>
      <c r="F554" s="2">
        <f t="shared" ca="1" si="25"/>
        <v>2</v>
      </c>
      <c r="G554" s="2">
        <f ca="1">ROUNDUP((RANDBETWEEN(6,21)-ROUNDUP($A$2/RANDBETWEEN(1,3),0))/10*D554,0)</f>
        <v>2</v>
      </c>
      <c r="H554" s="2">
        <f ca="1">RANDBETWEEN(1,$A$6)-I554</f>
        <v>7</v>
      </c>
      <c r="I554" s="2">
        <f t="shared" si="26"/>
        <v>2</v>
      </c>
    </row>
    <row r="555" spans="1:9" x14ac:dyDescent="0.2">
      <c r="A555" s="2" t="s">
        <v>583</v>
      </c>
      <c r="B555" s="2" t="s">
        <v>46</v>
      </c>
      <c r="C555" s="2" t="s">
        <v>460</v>
      </c>
      <c r="D555" s="2">
        <v>10</v>
      </c>
      <c r="E555" s="2" t="str">
        <f t="shared" ca="1" si="24"/>
        <v/>
      </c>
      <c r="F555" s="2">
        <f t="shared" ca="1" si="25"/>
        <v>5</v>
      </c>
      <c r="G555" s="2">
        <f ca="1">ROUNDUP((RANDBETWEEN(6,21)-ROUNDUP($A$2/RANDBETWEEN(1,3),0))/10*D555,0)</f>
        <v>5</v>
      </c>
      <c r="H555" s="2">
        <f ca="1">RANDBETWEEN(1,$A$6)-I555</f>
        <v>-6</v>
      </c>
      <c r="I555" s="2">
        <f t="shared" si="26"/>
        <v>7</v>
      </c>
    </row>
    <row r="556" spans="1:9" x14ac:dyDescent="0.2">
      <c r="A556" s="2" t="s">
        <v>584</v>
      </c>
      <c r="B556" s="2" t="s">
        <v>59</v>
      </c>
      <c r="C556" s="2" t="s">
        <v>460</v>
      </c>
      <c r="D556" s="2">
        <v>200</v>
      </c>
      <c r="E556" s="2" t="str">
        <f t="shared" ca="1" si="24"/>
        <v/>
      </c>
      <c r="F556" s="2">
        <f t="shared" ca="1" si="25"/>
        <v>80</v>
      </c>
      <c r="G556" s="2">
        <f ca="1">ROUNDUP((RANDBETWEEN(6,21)-ROUNDUP($A$2/RANDBETWEEN(1,3),0))/10*D556,0)</f>
        <v>80</v>
      </c>
      <c r="H556" s="2">
        <f ca="1">RANDBETWEEN(1,$A$6)-I556</f>
        <v>-1</v>
      </c>
      <c r="I556" s="2">
        <f t="shared" si="26"/>
        <v>9</v>
      </c>
    </row>
    <row r="557" spans="1:9" x14ac:dyDescent="0.2">
      <c r="A557" s="2" t="s">
        <v>585</v>
      </c>
      <c r="B557" s="2" t="s">
        <v>46</v>
      </c>
      <c r="C557" s="2" t="s">
        <v>460</v>
      </c>
      <c r="D557" s="2">
        <v>30</v>
      </c>
      <c r="E557" s="2" t="str">
        <f t="shared" ca="1" si="24"/>
        <v/>
      </c>
      <c r="F557" s="2">
        <f t="shared" ca="1" si="25"/>
        <v>21</v>
      </c>
      <c r="G557" s="2">
        <f ca="1">ROUNDUP((RANDBETWEEN(6,21)-ROUNDUP($A$2/RANDBETWEEN(1,3),0))/10*D557,0)</f>
        <v>21</v>
      </c>
      <c r="H557" s="2">
        <f ca="1">RANDBETWEEN(1,$A$6)-I557</f>
        <v>-6</v>
      </c>
      <c r="I557" s="2">
        <f t="shared" si="26"/>
        <v>7</v>
      </c>
    </row>
    <row r="558" spans="1:9" x14ac:dyDescent="0.2">
      <c r="A558" s="2" t="s">
        <v>586</v>
      </c>
      <c r="B558" s="2" t="s">
        <v>59</v>
      </c>
      <c r="C558" s="2" t="s">
        <v>460</v>
      </c>
      <c r="D558" s="2">
        <v>300</v>
      </c>
      <c r="E558" s="2" t="str">
        <f t="shared" ca="1" si="24"/>
        <v/>
      </c>
      <c r="F558" s="2">
        <f t="shared" ca="1" si="25"/>
        <v>270</v>
      </c>
      <c r="G558" s="2">
        <f ca="1">ROUNDUP((RANDBETWEEN(6,21)-ROUNDUP($A$2/RANDBETWEEN(1,3),0))/10*D558,0)</f>
        <v>270</v>
      </c>
      <c r="H558" s="2">
        <f ca="1">RANDBETWEEN(1,$A$6)-I558</f>
        <v>0</v>
      </c>
      <c r="I558" s="2">
        <f t="shared" si="26"/>
        <v>9</v>
      </c>
    </row>
    <row r="559" spans="1:9" x14ac:dyDescent="0.2">
      <c r="A559" s="2" t="s">
        <v>587</v>
      </c>
      <c r="B559" s="2" t="s">
        <v>21</v>
      </c>
      <c r="C559" s="2" t="s">
        <v>460</v>
      </c>
      <c r="D559" s="2">
        <v>10</v>
      </c>
      <c r="E559" s="2">
        <f t="shared" ca="1" si="24"/>
        <v>20</v>
      </c>
      <c r="F559" s="2">
        <f t="shared" ca="1" si="25"/>
        <v>17</v>
      </c>
      <c r="G559" s="2">
        <f ca="1">ROUNDUP((RANDBETWEEN(6,21)-ROUNDUP($A$2/RANDBETWEEN(1,3),0))/10*D559,0)</f>
        <v>17</v>
      </c>
      <c r="H559" s="2">
        <f ca="1">RANDBETWEEN(1,$A$6)-I559</f>
        <v>5</v>
      </c>
      <c r="I559" s="2">
        <f t="shared" si="26"/>
        <v>2</v>
      </c>
    </row>
    <row r="560" spans="1:9" x14ac:dyDescent="0.2">
      <c r="A560" s="2" t="s">
        <v>588</v>
      </c>
      <c r="B560" s="2" t="s">
        <v>21</v>
      </c>
      <c r="C560" s="2" t="s">
        <v>460</v>
      </c>
      <c r="D560" s="2">
        <v>10</v>
      </c>
      <c r="E560" s="2">
        <f t="shared" ca="1" si="24"/>
        <v>16</v>
      </c>
      <c r="F560" s="2">
        <f t="shared" ca="1" si="25"/>
        <v>7</v>
      </c>
      <c r="G560" s="2">
        <f ca="1">ROUNDUP((RANDBETWEEN(6,21)-ROUNDUP($A$2/RANDBETWEEN(1,3),0))/10*D560,0)</f>
        <v>7</v>
      </c>
      <c r="H560" s="2">
        <f ca="1">RANDBETWEEN(1,$A$6)-I560</f>
        <v>4</v>
      </c>
      <c r="I560" s="2">
        <f t="shared" si="26"/>
        <v>2</v>
      </c>
    </row>
    <row r="561" spans="1:9" x14ac:dyDescent="0.2">
      <c r="A561" s="2" t="s">
        <v>589</v>
      </c>
      <c r="B561" s="2" t="s">
        <v>27</v>
      </c>
      <c r="C561" s="2" t="s">
        <v>460</v>
      </c>
      <c r="D561" s="2">
        <v>1</v>
      </c>
      <c r="E561" s="2">
        <f t="shared" ca="1" si="24"/>
        <v>4</v>
      </c>
      <c r="F561" s="2">
        <f t="shared" ca="1" si="25"/>
        <v>2</v>
      </c>
      <c r="G561" s="2">
        <f ca="1">ROUNDUP((RANDBETWEEN(6,21)-ROUNDUP($A$2/RANDBETWEEN(1,3),0))/10*D561,0)</f>
        <v>2</v>
      </c>
      <c r="H561" s="2">
        <f ca="1">RANDBETWEEN(1,$A$6)-I561</f>
        <v>1</v>
      </c>
      <c r="I561" s="2">
        <f t="shared" si="26"/>
        <v>5</v>
      </c>
    </row>
    <row r="562" spans="1:9" x14ac:dyDescent="0.2">
      <c r="A562" s="2" t="s">
        <v>590</v>
      </c>
      <c r="B562" s="2" t="s">
        <v>27</v>
      </c>
      <c r="C562" s="2" t="s">
        <v>460</v>
      </c>
      <c r="D562" s="2">
        <v>5</v>
      </c>
      <c r="E562" s="2" t="str">
        <f t="shared" ca="1" si="24"/>
        <v/>
      </c>
      <c r="F562" s="2">
        <f t="shared" ca="1" si="25"/>
        <v>6</v>
      </c>
      <c r="G562" s="2">
        <f ca="1">ROUNDUP((RANDBETWEEN(6,21)-ROUNDUP($A$2/RANDBETWEEN(1,3),0))/10*D562,0)</f>
        <v>6</v>
      </c>
      <c r="H562" s="2">
        <f ca="1">RANDBETWEEN(1,$A$6)-I562</f>
        <v>-2</v>
      </c>
      <c r="I562" s="2">
        <f t="shared" si="26"/>
        <v>5</v>
      </c>
    </row>
    <row r="563" spans="1:9" x14ac:dyDescent="0.2">
      <c r="A563" s="2" t="s">
        <v>591</v>
      </c>
      <c r="B563" s="2" t="s">
        <v>21</v>
      </c>
      <c r="C563" s="2" t="s">
        <v>460</v>
      </c>
      <c r="D563" s="2">
        <v>1</v>
      </c>
      <c r="E563" s="2" t="str">
        <f t="shared" ca="1" si="24"/>
        <v/>
      </c>
      <c r="F563" s="2">
        <f t="shared" ca="1" si="25"/>
        <v>2</v>
      </c>
      <c r="G563" s="2">
        <f ca="1">ROUNDUP((RANDBETWEEN(6,21)-ROUNDUP($A$2/RANDBETWEEN(1,3),0))/10*D563,0)</f>
        <v>2</v>
      </c>
      <c r="H563" s="2">
        <f ca="1">RANDBETWEEN(1,$A$6)-I563</f>
        <v>0</v>
      </c>
      <c r="I563" s="2">
        <f t="shared" si="26"/>
        <v>2</v>
      </c>
    </row>
    <row r="564" spans="1:9" x14ac:dyDescent="0.2">
      <c r="A564" s="2" t="s">
        <v>592</v>
      </c>
      <c r="B564" s="2" t="s">
        <v>21</v>
      </c>
      <c r="C564" s="2" t="s">
        <v>460</v>
      </c>
      <c r="D564" s="2">
        <v>8</v>
      </c>
      <c r="E564" s="2">
        <f t="shared" ca="1" si="24"/>
        <v>8</v>
      </c>
      <c r="F564" s="2">
        <f t="shared" ca="1" si="25"/>
        <v>4</v>
      </c>
      <c r="G564" s="2">
        <f ca="1">ROUNDUP((RANDBETWEEN(6,21)-ROUNDUP($A$2/RANDBETWEEN(1,3),0))/10*D564,0)</f>
        <v>4</v>
      </c>
      <c r="H564" s="2">
        <f ca="1">RANDBETWEEN(1,$A$6)-I564</f>
        <v>2</v>
      </c>
      <c r="I564" s="2">
        <f t="shared" si="26"/>
        <v>2</v>
      </c>
    </row>
    <row r="565" spans="1:9" x14ac:dyDescent="0.2">
      <c r="A565" s="2" t="s">
        <v>593</v>
      </c>
      <c r="B565" s="2" t="s">
        <v>46</v>
      </c>
      <c r="C565" s="2" t="s">
        <v>460</v>
      </c>
      <c r="D565" s="2">
        <v>50</v>
      </c>
      <c r="E565" s="2" t="str">
        <f t="shared" ca="1" si="24"/>
        <v/>
      </c>
      <c r="F565" s="2">
        <f t="shared" ca="1" si="25"/>
        <v>65</v>
      </c>
      <c r="G565" s="2">
        <f ca="1">ROUNDUP((RANDBETWEEN(6,21)-ROUNDUP($A$2/RANDBETWEEN(1,3),0))/10*D565,0)</f>
        <v>65</v>
      </c>
      <c r="H565" s="2">
        <f ca="1">RANDBETWEEN(1,$A$6)-I565</f>
        <v>-4</v>
      </c>
      <c r="I565" s="2">
        <f t="shared" si="26"/>
        <v>7</v>
      </c>
    </row>
    <row r="566" spans="1:9" x14ac:dyDescent="0.2">
      <c r="A566" s="2" t="s">
        <v>594</v>
      </c>
      <c r="B566" s="2" t="s">
        <v>46</v>
      </c>
      <c r="C566" s="2" t="s">
        <v>460</v>
      </c>
      <c r="D566" s="2">
        <v>100</v>
      </c>
      <c r="E566" s="2">
        <f t="shared" ca="1" si="24"/>
        <v>4</v>
      </c>
      <c r="F566" s="2">
        <f t="shared" ca="1" si="25"/>
        <v>100</v>
      </c>
      <c r="G566" s="2">
        <f ca="1">ROUNDUP((RANDBETWEEN(6,21)-ROUNDUP($A$2/RANDBETWEEN(1,3),0))/10*D566,0)</f>
        <v>100</v>
      </c>
      <c r="H566" s="2">
        <f ca="1">RANDBETWEEN(1,$A$6)-I566</f>
        <v>1</v>
      </c>
      <c r="I566" s="2">
        <f t="shared" si="26"/>
        <v>7</v>
      </c>
    </row>
    <row r="567" spans="1:9" x14ac:dyDescent="0.2">
      <c r="A567" s="2" t="s">
        <v>595</v>
      </c>
      <c r="B567" s="2" t="s">
        <v>21</v>
      </c>
      <c r="C567" s="2" t="s">
        <v>460</v>
      </c>
      <c r="D567" s="2">
        <v>1</v>
      </c>
      <c r="E567" s="2">
        <f t="shared" ca="1" si="24"/>
        <v>32</v>
      </c>
      <c r="F567" s="2">
        <f t="shared" ca="1" si="25"/>
        <v>1</v>
      </c>
      <c r="G567" s="2">
        <f ca="1">ROUNDUP((RANDBETWEEN(6,21)-ROUNDUP($A$2/RANDBETWEEN(1,3),0))/10*D567,0)</f>
        <v>1</v>
      </c>
      <c r="H567" s="2">
        <f ca="1">RANDBETWEEN(1,$A$6)-I567</f>
        <v>8</v>
      </c>
      <c r="I567" s="2">
        <f t="shared" si="26"/>
        <v>2</v>
      </c>
    </row>
    <row r="568" spans="1:9" x14ac:dyDescent="0.2">
      <c r="A568" s="2" t="s">
        <v>596</v>
      </c>
      <c r="B568" s="2" t="s">
        <v>59</v>
      </c>
      <c r="C568" s="2" t="s">
        <v>460</v>
      </c>
      <c r="D568" s="2">
        <v>5</v>
      </c>
      <c r="E568" s="2" t="str">
        <f t="shared" ca="1" si="24"/>
        <v/>
      </c>
      <c r="F568" s="2">
        <f t="shared" ca="1" si="25"/>
        <v>3</v>
      </c>
      <c r="G568" s="2">
        <f ca="1">ROUNDUP((RANDBETWEEN(6,21)-ROUNDUP($A$2/RANDBETWEEN(1,3),0))/10*D568,0)</f>
        <v>3</v>
      </c>
      <c r="H568" s="2">
        <f ca="1">RANDBETWEEN(1,$A$6)-I568</f>
        <v>-1</v>
      </c>
      <c r="I568" s="2">
        <f t="shared" si="26"/>
        <v>9</v>
      </c>
    </row>
    <row r="569" spans="1:9" x14ac:dyDescent="0.2">
      <c r="A569" s="2" t="s">
        <v>597</v>
      </c>
      <c r="B569" s="2" t="s">
        <v>21</v>
      </c>
      <c r="C569" s="2" t="s">
        <v>460</v>
      </c>
      <c r="D569" s="2">
        <v>1</v>
      </c>
      <c r="E569" s="2">
        <f t="shared" ca="1" si="24"/>
        <v>4</v>
      </c>
      <c r="F569" s="2">
        <f t="shared" ca="1" si="25"/>
        <v>2</v>
      </c>
      <c r="G569" s="2">
        <f ca="1">ROUNDUP((RANDBETWEEN(6,21)-ROUNDUP($A$2/RANDBETWEEN(1,3),0))/10*D569,0)</f>
        <v>2</v>
      </c>
      <c r="H569" s="2">
        <f ca="1">RANDBETWEEN(1,$A$6)-I569</f>
        <v>1</v>
      </c>
      <c r="I569" s="2">
        <f t="shared" si="26"/>
        <v>2</v>
      </c>
    </row>
    <row r="570" spans="1:9" x14ac:dyDescent="0.2">
      <c r="A570" s="2" t="s">
        <v>598</v>
      </c>
      <c r="B570" s="2" t="s">
        <v>21</v>
      </c>
      <c r="C570" s="2" t="s">
        <v>460</v>
      </c>
      <c r="D570" s="2">
        <v>1</v>
      </c>
      <c r="E570" s="2">
        <f t="shared" ca="1" si="24"/>
        <v>24</v>
      </c>
      <c r="F570" s="2">
        <f t="shared" ca="1" si="25"/>
        <v>1</v>
      </c>
      <c r="G570" s="2">
        <f ca="1">ROUNDUP((RANDBETWEEN(6,21)-ROUNDUP($A$2/RANDBETWEEN(1,3),0))/10*D570,0)</f>
        <v>1</v>
      </c>
      <c r="H570" s="2">
        <f ca="1">RANDBETWEEN(1,$A$6)-I570</f>
        <v>6</v>
      </c>
      <c r="I570" s="2">
        <f t="shared" si="26"/>
        <v>2</v>
      </c>
    </row>
    <row r="571" spans="1:9" x14ac:dyDescent="0.2">
      <c r="A571" s="2" t="s">
        <v>599</v>
      </c>
      <c r="B571" s="2" t="s">
        <v>59</v>
      </c>
      <c r="C571" s="2" t="s">
        <v>460</v>
      </c>
      <c r="D571" s="2">
        <v>100</v>
      </c>
      <c r="E571" s="2" t="str">
        <f t="shared" ca="1" si="24"/>
        <v/>
      </c>
      <c r="F571" s="2">
        <f t="shared" ca="1" si="25"/>
        <v>130</v>
      </c>
      <c r="G571" s="2">
        <f ca="1">ROUNDUP((RANDBETWEEN(6,21)-ROUNDUP($A$2/RANDBETWEEN(1,3),0))/10*D571,0)</f>
        <v>130</v>
      </c>
      <c r="H571" s="2">
        <f ca="1">RANDBETWEEN(1,$A$6)-I571</f>
        <v>-5</v>
      </c>
      <c r="I571" s="2">
        <f t="shared" si="26"/>
        <v>9</v>
      </c>
    </row>
    <row r="572" spans="1:9" x14ac:dyDescent="0.2">
      <c r="A572" s="2" t="s">
        <v>600</v>
      </c>
      <c r="B572" s="2" t="s">
        <v>27</v>
      </c>
      <c r="C572" s="2" t="s">
        <v>460</v>
      </c>
      <c r="D572" s="2">
        <v>20</v>
      </c>
      <c r="E572" s="2">
        <f t="shared" ca="1" si="24"/>
        <v>4</v>
      </c>
      <c r="F572" s="2">
        <f t="shared" ca="1" si="25"/>
        <v>10</v>
      </c>
      <c r="G572" s="2">
        <f ca="1">ROUNDUP((RANDBETWEEN(6,21)-ROUNDUP($A$2/RANDBETWEEN(1,3),0))/10*D572,0)</f>
        <v>10</v>
      </c>
      <c r="H572" s="2">
        <f ca="1">RANDBETWEEN(1,$A$6)-I572</f>
        <v>1</v>
      </c>
      <c r="I572" s="2">
        <f t="shared" si="26"/>
        <v>5</v>
      </c>
    </row>
    <row r="573" spans="1:9" x14ac:dyDescent="0.2">
      <c r="A573" s="2" t="s">
        <v>601</v>
      </c>
      <c r="B573" s="2" t="s">
        <v>21</v>
      </c>
      <c r="C573" s="2" t="s">
        <v>460</v>
      </c>
      <c r="D573" s="2">
        <v>1</v>
      </c>
      <c r="E573" s="2" t="str">
        <f t="shared" ca="1" si="24"/>
        <v/>
      </c>
      <c r="F573" s="2">
        <f t="shared" ca="1" si="25"/>
        <v>2</v>
      </c>
      <c r="G573" s="2">
        <f ca="1">ROUNDUP((RANDBETWEEN(6,21)-ROUNDUP($A$2/RANDBETWEEN(1,3),0))/10*D573,0)</f>
        <v>2</v>
      </c>
      <c r="H573" s="2">
        <f ca="1">RANDBETWEEN(1,$A$6)-I573</f>
        <v>0</v>
      </c>
      <c r="I573" s="2">
        <f t="shared" si="26"/>
        <v>2</v>
      </c>
    </row>
    <row r="574" spans="1:9" x14ac:dyDescent="0.2">
      <c r="A574" s="2" t="s">
        <v>602</v>
      </c>
      <c r="B574" s="2" t="s">
        <v>21</v>
      </c>
      <c r="C574" s="2" t="s">
        <v>460</v>
      </c>
      <c r="D574" s="2">
        <v>1</v>
      </c>
      <c r="E574" s="2">
        <f t="shared" ca="1" si="24"/>
        <v>28</v>
      </c>
      <c r="F574" s="2">
        <f t="shared" ca="1" si="25"/>
        <v>1</v>
      </c>
      <c r="G574" s="2">
        <f ca="1">ROUNDUP((RANDBETWEEN(6,21)-ROUNDUP($A$2/RANDBETWEEN(1,3),0))/10*D574,0)</f>
        <v>1</v>
      </c>
      <c r="H574" s="2">
        <f ca="1">RANDBETWEEN(1,$A$6)-I574</f>
        <v>7</v>
      </c>
      <c r="I574" s="2">
        <f t="shared" si="26"/>
        <v>2</v>
      </c>
    </row>
    <row r="575" spans="1:9" x14ac:dyDescent="0.2">
      <c r="A575" s="2" t="s">
        <v>603</v>
      </c>
      <c r="B575" s="2" t="s">
        <v>21</v>
      </c>
      <c r="C575" s="2" t="s">
        <v>460</v>
      </c>
      <c r="D575" s="2">
        <v>1</v>
      </c>
      <c r="E575" s="2" t="str">
        <f t="shared" ca="1" si="24"/>
        <v/>
      </c>
      <c r="F575" s="2">
        <f t="shared" ca="1" si="25"/>
        <v>2</v>
      </c>
      <c r="G575" s="2">
        <f ca="1">ROUNDUP((RANDBETWEEN(6,21)-ROUNDUP($A$2/RANDBETWEEN(1,3),0))/10*D575,0)</f>
        <v>2</v>
      </c>
      <c r="H575" s="2">
        <f ca="1">RANDBETWEEN(1,$A$6)-I575</f>
        <v>-1</v>
      </c>
      <c r="I575" s="2">
        <f t="shared" si="26"/>
        <v>2</v>
      </c>
    </row>
    <row r="576" spans="1:9" x14ac:dyDescent="0.2">
      <c r="A576" s="2" t="s">
        <v>604</v>
      </c>
      <c r="B576" s="2" t="s">
        <v>46</v>
      </c>
      <c r="C576" s="2" t="s">
        <v>92</v>
      </c>
      <c r="D576" s="2">
        <v>500</v>
      </c>
      <c r="E576" s="2" t="str">
        <f t="shared" ca="1" si="24"/>
        <v/>
      </c>
      <c r="F576" s="2">
        <f t="shared" ca="1" si="25"/>
        <v>450</v>
      </c>
      <c r="G576" s="2">
        <f ca="1">ROUNDUP((RANDBETWEEN(6,21)-ROUNDUP($A$2/RANDBETWEEN(1,3),0))/10*D576,0)</f>
        <v>450</v>
      </c>
      <c r="H576" s="2">
        <f ca="1">RANDBETWEEN(1,$A$6)-I576</f>
        <v>-5</v>
      </c>
      <c r="I576" s="2">
        <f t="shared" si="26"/>
        <v>7</v>
      </c>
    </row>
    <row r="577" spans="1:9" x14ac:dyDescent="0.2">
      <c r="A577" s="2" t="s">
        <v>605</v>
      </c>
      <c r="B577" s="2" t="s">
        <v>46</v>
      </c>
      <c r="C577" s="2" t="s">
        <v>92</v>
      </c>
      <c r="D577" s="2">
        <v>300</v>
      </c>
      <c r="E577" s="2">
        <f t="shared" ca="1" si="24"/>
        <v>12</v>
      </c>
      <c r="F577" s="2">
        <f t="shared" ca="1" si="25"/>
        <v>360</v>
      </c>
      <c r="G577" s="2">
        <f ca="1">ROUNDUP((RANDBETWEEN(6,21)-ROUNDUP($A$2/RANDBETWEEN(1,3),0))/10*D577,0)</f>
        <v>360</v>
      </c>
      <c r="H577" s="2">
        <f ca="1">RANDBETWEEN(1,$A$6)-I577</f>
        <v>3</v>
      </c>
      <c r="I577" s="2">
        <f t="shared" si="26"/>
        <v>7</v>
      </c>
    </row>
    <row r="578" spans="1:9" x14ac:dyDescent="0.2">
      <c r="A578" s="2" t="s">
        <v>606</v>
      </c>
      <c r="B578" s="2" t="s">
        <v>46</v>
      </c>
      <c r="C578" s="2" t="s">
        <v>92</v>
      </c>
      <c r="D578" s="2">
        <v>500</v>
      </c>
      <c r="E578" s="2" t="str">
        <f t="shared" ca="1" si="24"/>
        <v/>
      </c>
      <c r="F578" s="2">
        <f t="shared" ca="1" si="25"/>
        <v>650</v>
      </c>
      <c r="G578" s="2">
        <f ca="1">ROUNDUP((RANDBETWEEN(6,21)-ROUNDUP($A$2/RANDBETWEEN(1,3),0))/10*D578,0)</f>
        <v>650</v>
      </c>
      <c r="H578" s="2">
        <f ca="1">RANDBETWEEN(1,$A$6)-I578</f>
        <v>-5</v>
      </c>
      <c r="I578" s="2">
        <f t="shared" si="26"/>
        <v>7</v>
      </c>
    </row>
    <row r="579" spans="1:9" x14ac:dyDescent="0.2">
      <c r="A579" s="2" t="s">
        <v>607</v>
      </c>
      <c r="B579" s="2" t="s">
        <v>46</v>
      </c>
      <c r="C579" s="2" t="s">
        <v>22</v>
      </c>
      <c r="D579" s="2">
        <v>3000</v>
      </c>
      <c r="E579" s="2" t="str">
        <f t="shared" ca="1" si="24"/>
        <v/>
      </c>
      <c r="F579" s="2">
        <f t="shared" ca="1" si="25"/>
        <v>5100</v>
      </c>
      <c r="G579" s="2">
        <f ca="1">ROUNDUP((RANDBETWEEN(6,21)-ROUNDUP($A$2/RANDBETWEEN(1,3),0))/10*D579,0)</f>
        <v>5100</v>
      </c>
      <c r="H579" s="2">
        <f ca="1">RANDBETWEEN(1,$A$6)-I579</f>
        <v>-5</v>
      </c>
      <c r="I579" s="2">
        <f t="shared" si="26"/>
        <v>7</v>
      </c>
    </row>
    <row r="580" spans="1:9" x14ac:dyDescent="0.2">
      <c r="A580" s="2" t="s">
        <v>608</v>
      </c>
      <c r="B580" s="2" t="s">
        <v>21</v>
      </c>
      <c r="C580" s="2" t="s">
        <v>22</v>
      </c>
      <c r="D580" s="2">
        <v>8</v>
      </c>
      <c r="E580" s="2">
        <f t="shared" ca="1" si="24"/>
        <v>32</v>
      </c>
      <c r="F580" s="2">
        <f t="shared" ca="1" si="25"/>
        <v>13</v>
      </c>
      <c r="G580" s="2">
        <f ca="1">ROUNDUP((RANDBETWEEN(6,21)-ROUNDUP($A$2/RANDBETWEEN(1,3),0))/10*D580,0)</f>
        <v>13</v>
      </c>
      <c r="H580" s="2">
        <f ca="1">RANDBETWEEN(1,$A$6)-I580</f>
        <v>8</v>
      </c>
      <c r="I580" s="2">
        <f t="shared" si="26"/>
        <v>2</v>
      </c>
    </row>
    <row r="581" spans="1:9" x14ac:dyDescent="0.2">
      <c r="A581" s="2" t="s">
        <v>609</v>
      </c>
      <c r="B581" s="2" t="s">
        <v>27</v>
      </c>
      <c r="C581" s="2" t="s">
        <v>22</v>
      </c>
      <c r="D581" s="2">
        <v>30</v>
      </c>
      <c r="E581" s="2" t="str">
        <f t="shared" ca="1" si="24"/>
        <v/>
      </c>
      <c r="F581" s="2">
        <f t="shared" ca="1" si="25"/>
        <v>27</v>
      </c>
      <c r="G581" s="2">
        <f ca="1">ROUNDUP((RANDBETWEEN(6,21)-ROUNDUP($A$2/RANDBETWEEN(1,3),0))/10*D581,0)</f>
        <v>27</v>
      </c>
      <c r="H581" s="2">
        <f ca="1">RANDBETWEEN(1,$A$6)-I581</f>
        <v>-4</v>
      </c>
      <c r="I581" s="2">
        <f t="shared" si="26"/>
        <v>5</v>
      </c>
    </row>
    <row r="582" spans="1:9" x14ac:dyDescent="0.2">
      <c r="A582" s="2" t="s">
        <v>610</v>
      </c>
      <c r="B582" s="2" t="s">
        <v>21</v>
      </c>
      <c r="C582" s="2" t="s">
        <v>22</v>
      </c>
      <c r="D582" s="2">
        <v>100</v>
      </c>
      <c r="E582" s="2">
        <f t="shared" ca="1" si="24"/>
        <v>32</v>
      </c>
      <c r="F582" s="2">
        <f t="shared" ca="1" si="25"/>
        <v>160</v>
      </c>
      <c r="G582" s="2">
        <f ca="1">ROUNDUP((RANDBETWEEN(6,21)-ROUNDUP($A$2/RANDBETWEEN(1,3),0))/10*D582,0)</f>
        <v>160</v>
      </c>
      <c r="H582" s="2">
        <f ca="1">RANDBETWEEN(1,$A$6)-I582</f>
        <v>8</v>
      </c>
      <c r="I582" s="2">
        <f t="shared" si="26"/>
        <v>2</v>
      </c>
    </row>
    <row r="583" spans="1:9" x14ac:dyDescent="0.2">
      <c r="A583" s="2" t="s">
        <v>611</v>
      </c>
      <c r="B583" s="2" t="s">
        <v>27</v>
      </c>
      <c r="C583" s="2" t="s">
        <v>22</v>
      </c>
      <c r="D583" s="2">
        <v>300</v>
      </c>
      <c r="E583" s="2" t="str">
        <f t="shared" ca="1" si="24"/>
        <v/>
      </c>
      <c r="F583" s="2">
        <f t="shared" ca="1" si="25"/>
        <v>120</v>
      </c>
      <c r="G583" s="2">
        <f ca="1">ROUNDUP((RANDBETWEEN(6,21)-ROUNDUP($A$2/RANDBETWEEN(1,3),0))/10*D583,0)</f>
        <v>120</v>
      </c>
      <c r="H583" s="2">
        <f ca="1">RANDBETWEEN(1,$A$6)-I583</f>
        <v>0</v>
      </c>
      <c r="I583" s="2">
        <f t="shared" si="26"/>
        <v>5</v>
      </c>
    </row>
    <row r="584" spans="1:9" x14ac:dyDescent="0.2">
      <c r="A584" s="2" t="s">
        <v>612</v>
      </c>
      <c r="B584" s="2" t="s">
        <v>27</v>
      </c>
      <c r="C584" s="2" t="s">
        <v>22</v>
      </c>
      <c r="D584" s="2">
        <v>200</v>
      </c>
      <c r="E584" s="2">
        <f t="shared" ca="1" si="24"/>
        <v>20</v>
      </c>
      <c r="F584" s="2">
        <f t="shared" ca="1" si="25"/>
        <v>200</v>
      </c>
      <c r="G584" s="2">
        <f ca="1">ROUNDUP((RANDBETWEEN(6,21)-ROUNDUP($A$2/RANDBETWEEN(1,3),0))/10*D584,0)</f>
        <v>200</v>
      </c>
      <c r="H584" s="2">
        <f ca="1">RANDBETWEEN(1,$A$6)-I584</f>
        <v>5</v>
      </c>
      <c r="I584" s="2">
        <f t="shared" si="26"/>
        <v>5</v>
      </c>
    </row>
    <row r="585" spans="1:9" x14ac:dyDescent="0.2">
      <c r="A585" s="2" t="s">
        <v>613</v>
      </c>
      <c r="B585" s="2" t="s">
        <v>46</v>
      </c>
      <c r="C585" s="2" t="s">
        <v>22</v>
      </c>
      <c r="D585" s="2">
        <v>1500</v>
      </c>
      <c r="E585" s="2" t="str">
        <f t="shared" ca="1" si="24"/>
        <v/>
      </c>
      <c r="F585" s="2">
        <f t="shared" ca="1" si="25"/>
        <v>600</v>
      </c>
      <c r="G585" s="2">
        <f ca="1">ROUNDUP((RANDBETWEEN(6,21)-ROUNDUP($A$2/RANDBETWEEN(1,3),0))/10*D585,0)</f>
        <v>600</v>
      </c>
      <c r="H585" s="2">
        <f ca="1">RANDBETWEEN(1,$A$6)-I585</f>
        <v>-6</v>
      </c>
      <c r="I585" s="2">
        <f t="shared" si="26"/>
        <v>7</v>
      </c>
    </row>
    <row r="586" spans="1:9" x14ac:dyDescent="0.2">
      <c r="A586" s="2" t="s">
        <v>614</v>
      </c>
      <c r="B586" s="2" t="s">
        <v>27</v>
      </c>
      <c r="C586" s="2" t="s">
        <v>22</v>
      </c>
      <c r="D586" s="2">
        <v>1000</v>
      </c>
      <c r="E586" s="2" t="str">
        <f t="shared" ref="E586:E649" ca="1" si="27">IF(H586&lt;=0,"",IF(F586="Not for Sale","",H586*$A$2))</f>
        <v/>
      </c>
      <c r="F586" s="2">
        <f t="shared" ref="F586:F649" ca="1" si="28">IF(G586&gt;$A$3,"Not for Sale",G586)</f>
        <v>1900</v>
      </c>
      <c r="G586" s="2">
        <f ca="1">ROUNDUP((RANDBETWEEN(6,21)-ROUNDUP($A$2/RANDBETWEEN(1,3),0))/10*D586,0)</f>
        <v>1900</v>
      </c>
      <c r="H586" s="2">
        <f ca="1">RANDBETWEEN(1,$A$6)-I586</f>
        <v>-4</v>
      </c>
      <c r="I586" s="2">
        <f t="shared" ref="I586:I649" si="29">IF(B586="C",2,IF(B586="U",5,IF(B586="R",7,IF(B586="E",9,""))))</f>
        <v>5</v>
      </c>
    </row>
    <row r="587" spans="1:9" x14ac:dyDescent="0.2">
      <c r="A587" s="2" t="s">
        <v>615</v>
      </c>
      <c r="B587" s="2" t="s">
        <v>46</v>
      </c>
      <c r="C587" s="2" t="s">
        <v>22</v>
      </c>
      <c r="D587" s="2">
        <v>3000</v>
      </c>
      <c r="E587" s="2">
        <f t="shared" ca="1" si="27"/>
        <v>4</v>
      </c>
      <c r="F587" s="2">
        <f t="shared" ca="1" si="28"/>
        <v>4200</v>
      </c>
      <c r="G587" s="2">
        <f ca="1">ROUNDUP((RANDBETWEEN(6,21)-ROUNDUP($A$2/RANDBETWEEN(1,3),0))/10*D587,0)</f>
        <v>4200</v>
      </c>
      <c r="H587" s="2">
        <f ca="1">RANDBETWEEN(1,$A$6)-I587</f>
        <v>1</v>
      </c>
      <c r="I587" s="2">
        <f t="shared" si="29"/>
        <v>7</v>
      </c>
    </row>
    <row r="588" spans="1:9" x14ac:dyDescent="0.2">
      <c r="A588" s="2" t="s">
        <v>616</v>
      </c>
      <c r="B588" s="2" t="s">
        <v>21</v>
      </c>
      <c r="C588" s="2" t="s">
        <v>22</v>
      </c>
      <c r="D588" s="2">
        <v>30</v>
      </c>
      <c r="E588" s="2">
        <f t="shared" ca="1" si="27"/>
        <v>20</v>
      </c>
      <c r="F588" s="2">
        <f t="shared" ca="1" si="28"/>
        <v>54</v>
      </c>
      <c r="G588" s="2">
        <f ca="1">ROUNDUP((RANDBETWEEN(6,21)-ROUNDUP($A$2/RANDBETWEEN(1,3),0))/10*D588,0)</f>
        <v>54</v>
      </c>
      <c r="H588" s="2">
        <f ca="1">RANDBETWEEN(1,$A$6)-I588</f>
        <v>5</v>
      </c>
      <c r="I588" s="2">
        <f t="shared" si="29"/>
        <v>2</v>
      </c>
    </row>
    <row r="589" spans="1:9" x14ac:dyDescent="0.2">
      <c r="A589" s="2" t="s">
        <v>617</v>
      </c>
      <c r="B589" s="2" t="s">
        <v>27</v>
      </c>
      <c r="C589" s="2" t="s">
        <v>22</v>
      </c>
      <c r="D589" s="2">
        <v>300</v>
      </c>
      <c r="E589" s="2" t="str">
        <f t="shared" ca="1" si="27"/>
        <v/>
      </c>
      <c r="F589" s="2">
        <f t="shared" ca="1" si="28"/>
        <v>480</v>
      </c>
      <c r="G589" s="2">
        <f ca="1">ROUNDUP((RANDBETWEEN(6,21)-ROUNDUP($A$2/RANDBETWEEN(1,3),0))/10*D589,0)</f>
        <v>480</v>
      </c>
      <c r="H589" s="2">
        <f ca="1">RANDBETWEEN(1,$A$6)-I589</f>
        <v>-1</v>
      </c>
      <c r="I589" s="2">
        <f t="shared" si="29"/>
        <v>5</v>
      </c>
    </row>
    <row r="590" spans="1:9" x14ac:dyDescent="0.2">
      <c r="A590" s="2" t="s">
        <v>618</v>
      </c>
      <c r="B590" s="2" t="s">
        <v>27</v>
      </c>
      <c r="C590" s="2" t="s">
        <v>22</v>
      </c>
      <c r="D590" s="2">
        <v>2500</v>
      </c>
      <c r="E590" s="2">
        <f t="shared" ca="1" si="27"/>
        <v>16</v>
      </c>
      <c r="F590" s="2">
        <f t="shared" ca="1" si="28"/>
        <v>4250</v>
      </c>
      <c r="G590" s="2">
        <f ca="1">ROUNDUP((RANDBETWEEN(6,21)-ROUNDUP($A$2/RANDBETWEEN(1,3),0))/10*D590,0)</f>
        <v>4250</v>
      </c>
      <c r="H590" s="2">
        <f ca="1">RANDBETWEEN(1,$A$6)-I590</f>
        <v>4</v>
      </c>
      <c r="I590" s="2">
        <f t="shared" si="29"/>
        <v>5</v>
      </c>
    </row>
    <row r="591" spans="1:9" x14ac:dyDescent="0.2">
      <c r="A591" s="2" t="s">
        <v>619</v>
      </c>
      <c r="B591" s="2" t="s">
        <v>46</v>
      </c>
      <c r="C591" s="2" t="s">
        <v>22</v>
      </c>
      <c r="D591" s="2">
        <v>1000</v>
      </c>
      <c r="E591" s="2" t="str">
        <f t="shared" ca="1" si="27"/>
        <v/>
      </c>
      <c r="F591" s="2">
        <f t="shared" ca="1" si="28"/>
        <v>400</v>
      </c>
      <c r="G591" s="2">
        <f ca="1">ROUNDUP((RANDBETWEEN(6,21)-ROUNDUP($A$2/RANDBETWEEN(1,3),0))/10*D591,0)</f>
        <v>400</v>
      </c>
      <c r="H591" s="2">
        <f ca="1">RANDBETWEEN(1,$A$6)-I591</f>
        <v>-1</v>
      </c>
      <c r="I591" s="2">
        <f t="shared" si="29"/>
        <v>7</v>
      </c>
    </row>
    <row r="592" spans="1:9" x14ac:dyDescent="0.2">
      <c r="A592" s="2" t="s">
        <v>620</v>
      </c>
      <c r="B592" s="2" t="s">
        <v>46</v>
      </c>
      <c r="C592" s="2" t="s">
        <v>22</v>
      </c>
      <c r="D592" s="2">
        <v>2000</v>
      </c>
      <c r="E592" s="2" t="str">
        <f t="shared" ca="1" si="27"/>
        <v/>
      </c>
      <c r="F592" s="2">
        <f t="shared" ca="1" si="28"/>
        <v>2800</v>
      </c>
      <c r="G592" s="2">
        <f ca="1">ROUNDUP((RANDBETWEEN(6,21)-ROUNDUP($A$2/RANDBETWEEN(1,3),0))/10*D592,0)</f>
        <v>2800</v>
      </c>
      <c r="H592" s="2">
        <f ca="1">RANDBETWEEN(1,$A$6)-I592</f>
        <v>-5</v>
      </c>
      <c r="I592" s="2">
        <f t="shared" si="29"/>
        <v>7</v>
      </c>
    </row>
    <row r="593" spans="1:9" x14ac:dyDescent="0.2">
      <c r="A593" s="2" t="s">
        <v>621</v>
      </c>
      <c r="B593" s="2" t="s">
        <v>46</v>
      </c>
      <c r="C593" s="2" t="s">
        <v>22</v>
      </c>
      <c r="D593" s="2">
        <v>2500</v>
      </c>
      <c r="E593" s="2" t="str">
        <f t="shared" ca="1" si="27"/>
        <v/>
      </c>
      <c r="F593" s="2">
        <f t="shared" ca="1" si="28"/>
        <v>500</v>
      </c>
      <c r="G593" s="2">
        <f ca="1">ROUNDUP((RANDBETWEEN(6,21)-ROUNDUP($A$2/RANDBETWEEN(1,3),0))/10*D593,0)</f>
        <v>500</v>
      </c>
      <c r="H593" s="2">
        <f ca="1">RANDBETWEEN(1,$A$6)-I593</f>
        <v>0</v>
      </c>
      <c r="I593" s="2">
        <f t="shared" si="29"/>
        <v>7</v>
      </c>
    </row>
    <row r="594" spans="1:9" x14ac:dyDescent="0.2">
      <c r="A594" s="2" t="s">
        <v>622</v>
      </c>
      <c r="B594" s="2" t="s">
        <v>46</v>
      </c>
      <c r="C594" s="2" t="s">
        <v>22</v>
      </c>
      <c r="D594" s="2">
        <v>1500</v>
      </c>
      <c r="E594" s="2" t="str">
        <f t="shared" ca="1" si="27"/>
        <v/>
      </c>
      <c r="F594" s="2">
        <f t="shared" ca="1" si="28"/>
        <v>1500</v>
      </c>
      <c r="G594" s="2">
        <f ca="1">ROUNDUP((RANDBETWEEN(6,21)-ROUNDUP($A$2/RANDBETWEEN(1,3),0))/10*D594,0)</f>
        <v>1500</v>
      </c>
      <c r="H594" s="2">
        <f ca="1">RANDBETWEEN(1,$A$6)-I594</f>
        <v>-1</v>
      </c>
      <c r="I594" s="2">
        <f t="shared" si="29"/>
        <v>7</v>
      </c>
    </row>
    <row r="595" spans="1:9" x14ac:dyDescent="0.2">
      <c r="A595" s="2" t="s">
        <v>623</v>
      </c>
      <c r="B595" s="2" t="s">
        <v>46</v>
      </c>
      <c r="C595" s="2" t="s">
        <v>22</v>
      </c>
      <c r="D595" s="2">
        <v>1000</v>
      </c>
      <c r="E595" s="2">
        <f t="shared" ca="1" si="27"/>
        <v>8</v>
      </c>
      <c r="F595" s="2">
        <f t="shared" ca="1" si="28"/>
        <v>1100</v>
      </c>
      <c r="G595" s="2">
        <f ca="1">ROUNDUP((RANDBETWEEN(6,21)-ROUNDUP($A$2/RANDBETWEEN(1,3),0))/10*D595,0)</f>
        <v>1100</v>
      </c>
      <c r="H595" s="2">
        <f ca="1">RANDBETWEEN(1,$A$6)-I595</f>
        <v>2</v>
      </c>
      <c r="I595" s="2">
        <f t="shared" si="29"/>
        <v>7</v>
      </c>
    </row>
    <row r="596" spans="1:9" x14ac:dyDescent="0.2">
      <c r="A596" s="2" t="s">
        <v>624</v>
      </c>
      <c r="B596" s="2" t="s">
        <v>46</v>
      </c>
      <c r="C596" s="2" t="s">
        <v>22</v>
      </c>
      <c r="D596" s="2">
        <v>3000</v>
      </c>
      <c r="E596" s="2" t="str">
        <f t="shared" ca="1" si="27"/>
        <v/>
      </c>
      <c r="F596" s="2">
        <f t="shared" ca="1" si="28"/>
        <v>5700</v>
      </c>
      <c r="G596" s="2">
        <f ca="1">ROUNDUP((RANDBETWEEN(6,21)-ROUNDUP($A$2/RANDBETWEEN(1,3),0))/10*D596,0)</f>
        <v>5700</v>
      </c>
      <c r="H596" s="2">
        <f ca="1">RANDBETWEEN(1,$A$6)-I596</f>
        <v>-6</v>
      </c>
      <c r="I596" s="2">
        <f t="shared" si="29"/>
        <v>7</v>
      </c>
    </row>
    <row r="597" spans="1:9" x14ac:dyDescent="0.2">
      <c r="A597" s="2" t="s">
        <v>625</v>
      </c>
      <c r="B597" s="2" t="s">
        <v>46</v>
      </c>
      <c r="C597" s="2" t="s">
        <v>22</v>
      </c>
      <c r="D597" s="2">
        <v>5000</v>
      </c>
      <c r="E597" s="2" t="str">
        <f t="shared" ca="1" si="27"/>
        <v/>
      </c>
      <c r="F597" s="2">
        <f t="shared" ca="1" si="28"/>
        <v>5500</v>
      </c>
      <c r="G597" s="2">
        <f ca="1">ROUNDUP((RANDBETWEEN(6,21)-ROUNDUP($A$2/RANDBETWEEN(1,3),0))/10*D597,0)</f>
        <v>5500</v>
      </c>
      <c r="H597" s="2">
        <f ca="1">RANDBETWEEN(1,$A$6)-I597</f>
        <v>-1</v>
      </c>
      <c r="I597" s="2">
        <f t="shared" si="29"/>
        <v>7</v>
      </c>
    </row>
    <row r="598" spans="1:9" x14ac:dyDescent="0.2">
      <c r="A598" s="2" t="s">
        <v>626</v>
      </c>
      <c r="B598" s="2" t="s">
        <v>27</v>
      </c>
      <c r="C598" s="2" t="s">
        <v>22</v>
      </c>
      <c r="D598" s="2">
        <v>400</v>
      </c>
      <c r="E598" s="2">
        <f t="shared" ca="1" si="27"/>
        <v>20</v>
      </c>
      <c r="F598" s="2">
        <f t="shared" ca="1" si="28"/>
        <v>480</v>
      </c>
      <c r="G598" s="2">
        <f ca="1">ROUNDUP((RANDBETWEEN(6,21)-ROUNDUP($A$2/RANDBETWEEN(1,3),0))/10*D598,0)</f>
        <v>480</v>
      </c>
      <c r="H598" s="2">
        <f ca="1">RANDBETWEEN(1,$A$6)-I598</f>
        <v>5</v>
      </c>
      <c r="I598" s="2">
        <f t="shared" si="29"/>
        <v>5</v>
      </c>
    </row>
    <row r="599" spans="1:9" x14ac:dyDescent="0.2">
      <c r="A599" s="2" t="s">
        <v>627</v>
      </c>
      <c r="B599" s="2" t="s">
        <v>27</v>
      </c>
      <c r="C599" s="2" t="s">
        <v>22</v>
      </c>
      <c r="D599" s="2">
        <v>400</v>
      </c>
      <c r="E599" s="2">
        <f t="shared" ca="1" si="27"/>
        <v>16</v>
      </c>
      <c r="F599" s="2">
        <f t="shared" ca="1" si="28"/>
        <v>400</v>
      </c>
      <c r="G599" s="2">
        <f ca="1">ROUNDUP((RANDBETWEEN(6,21)-ROUNDUP($A$2/RANDBETWEEN(1,3),0))/10*D599,0)</f>
        <v>400</v>
      </c>
      <c r="H599" s="2">
        <f ca="1">RANDBETWEEN(1,$A$6)-I599</f>
        <v>4</v>
      </c>
      <c r="I599" s="2">
        <f t="shared" si="29"/>
        <v>5</v>
      </c>
    </row>
    <row r="600" spans="1:9" x14ac:dyDescent="0.2">
      <c r="A600" s="2" t="s">
        <v>628</v>
      </c>
      <c r="B600" s="2" t="s">
        <v>27</v>
      </c>
      <c r="C600" s="2" t="s">
        <v>22</v>
      </c>
      <c r="D600" s="2">
        <v>800</v>
      </c>
      <c r="E600" s="2" t="str">
        <f t="shared" ca="1" si="27"/>
        <v/>
      </c>
      <c r="F600" s="2">
        <f t="shared" ca="1" si="28"/>
        <v>1120</v>
      </c>
      <c r="G600" s="2">
        <f ca="1">ROUNDUP((RANDBETWEEN(6,21)-ROUNDUP($A$2/RANDBETWEEN(1,3),0))/10*D600,0)</f>
        <v>1120</v>
      </c>
      <c r="H600" s="2">
        <f ca="1">RANDBETWEEN(1,$A$6)-I600</f>
        <v>-4</v>
      </c>
      <c r="I600" s="2">
        <f t="shared" si="29"/>
        <v>5</v>
      </c>
    </row>
    <row r="601" spans="1:9" x14ac:dyDescent="0.2">
      <c r="A601" s="2" t="s">
        <v>629</v>
      </c>
      <c r="B601" s="2" t="s">
        <v>27</v>
      </c>
      <c r="C601" s="2" t="s">
        <v>22</v>
      </c>
      <c r="D601" s="2">
        <v>1200</v>
      </c>
      <c r="E601" s="2">
        <f t="shared" ca="1" si="27"/>
        <v>4</v>
      </c>
      <c r="F601" s="2">
        <f t="shared" ca="1" si="28"/>
        <v>1800</v>
      </c>
      <c r="G601" s="2">
        <f ca="1">ROUNDUP((RANDBETWEEN(6,21)-ROUNDUP($A$2/RANDBETWEEN(1,3),0))/10*D601,0)</f>
        <v>1800</v>
      </c>
      <c r="H601" s="2">
        <f ca="1">RANDBETWEEN(1,$A$6)-I601</f>
        <v>1</v>
      </c>
      <c r="I601" s="2">
        <f t="shared" si="29"/>
        <v>5</v>
      </c>
    </row>
    <row r="602" spans="1:9" x14ac:dyDescent="0.2">
      <c r="A602" s="2" t="s">
        <v>630</v>
      </c>
      <c r="B602" s="2" t="s">
        <v>27</v>
      </c>
      <c r="C602" s="2" t="s">
        <v>22</v>
      </c>
      <c r="D602" s="2">
        <v>1</v>
      </c>
      <c r="E602" s="2">
        <f t="shared" ca="1" si="27"/>
        <v>8</v>
      </c>
      <c r="F602" s="2">
        <f t="shared" ca="1" si="28"/>
        <v>2</v>
      </c>
      <c r="G602" s="2">
        <f ca="1">ROUNDUP((RANDBETWEEN(6,21)-ROUNDUP($A$2/RANDBETWEEN(1,3),0))/10*D602,0)</f>
        <v>2</v>
      </c>
      <c r="H602" s="2">
        <f ca="1">RANDBETWEEN(1,$A$6)-I602</f>
        <v>2</v>
      </c>
      <c r="I602" s="2">
        <f t="shared" si="29"/>
        <v>5</v>
      </c>
    </row>
    <row r="603" spans="1:9" x14ac:dyDescent="0.2">
      <c r="A603" s="2" t="s">
        <v>631</v>
      </c>
      <c r="B603" s="2" t="s">
        <v>27</v>
      </c>
      <c r="C603" s="2" t="s">
        <v>22</v>
      </c>
      <c r="D603" s="2">
        <v>10</v>
      </c>
      <c r="E603" s="2">
        <f t="shared" ca="1" si="27"/>
        <v>16</v>
      </c>
      <c r="F603" s="2">
        <f t="shared" ca="1" si="28"/>
        <v>18</v>
      </c>
      <c r="G603" s="2">
        <f ca="1">ROUNDUP((RANDBETWEEN(6,21)-ROUNDUP($A$2/RANDBETWEEN(1,3),0))/10*D603,0)</f>
        <v>18</v>
      </c>
      <c r="H603" s="2">
        <f ca="1">RANDBETWEEN(1,$A$6)-I603</f>
        <v>4</v>
      </c>
      <c r="I603" s="2">
        <f t="shared" si="29"/>
        <v>5</v>
      </c>
    </row>
    <row r="604" spans="1:9" x14ac:dyDescent="0.2">
      <c r="A604" s="2" t="s">
        <v>632</v>
      </c>
      <c r="B604" s="2" t="s">
        <v>27</v>
      </c>
      <c r="C604" s="2" t="s">
        <v>22</v>
      </c>
      <c r="D604" s="2">
        <v>100</v>
      </c>
      <c r="E604" s="2">
        <f t="shared" ca="1" si="27"/>
        <v>4</v>
      </c>
      <c r="F604" s="2">
        <f t="shared" ca="1" si="28"/>
        <v>120</v>
      </c>
      <c r="G604" s="2">
        <f ca="1">ROUNDUP((RANDBETWEEN(6,21)-ROUNDUP($A$2/RANDBETWEEN(1,3),0))/10*D604,0)</f>
        <v>120</v>
      </c>
      <c r="H604" s="2">
        <f ca="1">RANDBETWEEN(1,$A$6)-I604</f>
        <v>1</v>
      </c>
      <c r="I604" s="2">
        <f t="shared" si="29"/>
        <v>5</v>
      </c>
    </row>
    <row r="605" spans="1:9" x14ac:dyDescent="0.2">
      <c r="A605" s="2" t="s">
        <v>633</v>
      </c>
      <c r="B605" s="2" t="s">
        <v>27</v>
      </c>
      <c r="C605" s="2" t="s">
        <v>22</v>
      </c>
      <c r="D605" s="2">
        <v>300</v>
      </c>
      <c r="E605" s="2" t="str">
        <f t="shared" ca="1" si="27"/>
        <v/>
      </c>
      <c r="F605" s="2">
        <f t="shared" ca="1" si="28"/>
        <v>450</v>
      </c>
      <c r="G605" s="2">
        <f ca="1">ROUNDUP((RANDBETWEEN(6,21)-ROUNDUP($A$2/RANDBETWEEN(1,3),0))/10*D605,0)</f>
        <v>450</v>
      </c>
      <c r="H605" s="2">
        <f ca="1">RANDBETWEEN(1,$A$6)-I605</f>
        <v>-2</v>
      </c>
      <c r="I605" s="2">
        <f t="shared" si="29"/>
        <v>5</v>
      </c>
    </row>
    <row r="606" spans="1:9" x14ac:dyDescent="0.2">
      <c r="A606" s="2" t="s">
        <v>634</v>
      </c>
      <c r="B606" s="2" t="s">
        <v>27</v>
      </c>
      <c r="C606" s="2" t="s">
        <v>22</v>
      </c>
      <c r="D606" s="2">
        <v>1000</v>
      </c>
      <c r="E606" s="2">
        <f t="shared" ca="1" si="27"/>
        <v>16</v>
      </c>
      <c r="F606" s="2">
        <f t="shared" ca="1" si="28"/>
        <v>1800</v>
      </c>
      <c r="G606" s="2">
        <f ca="1">ROUNDUP((RANDBETWEEN(6,21)-ROUNDUP($A$2/RANDBETWEEN(1,3),0))/10*D606,0)</f>
        <v>1800</v>
      </c>
      <c r="H606" s="2">
        <f ca="1">RANDBETWEEN(1,$A$6)-I606</f>
        <v>4</v>
      </c>
      <c r="I606" s="2">
        <f t="shared" si="29"/>
        <v>5</v>
      </c>
    </row>
    <row r="607" spans="1:9" x14ac:dyDescent="0.2">
      <c r="A607" s="2" t="s">
        <v>635</v>
      </c>
      <c r="B607" s="2" t="s">
        <v>59</v>
      </c>
      <c r="C607" s="2" t="s">
        <v>22</v>
      </c>
      <c r="D607" s="2">
        <v>35000</v>
      </c>
      <c r="E607" s="2" t="str">
        <f t="shared" ca="1" si="27"/>
        <v/>
      </c>
      <c r="F607" s="2">
        <f t="shared" ca="1" si="28"/>
        <v>49000</v>
      </c>
      <c r="G607" s="2">
        <f ca="1">ROUNDUP((RANDBETWEEN(6,21)-ROUNDUP($A$2/RANDBETWEEN(1,3),0))/10*D607,0)</f>
        <v>49000</v>
      </c>
      <c r="H607" s="2">
        <f ca="1">RANDBETWEEN(1,$A$6)-I607</f>
        <v>-8</v>
      </c>
      <c r="I607" s="2">
        <f t="shared" si="29"/>
        <v>9</v>
      </c>
    </row>
    <row r="608" spans="1:9" x14ac:dyDescent="0.2">
      <c r="A608" s="2" t="s">
        <v>636</v>
      </c>
      <c r="B608" s="2" t="s">
        <v>59</v>
      </c>
      <c r="C608" s="2" t="s">
        <v>22</v>
      </c>
      <c r="D608" s="2">
        <v>35000</v>
      </c>
      <c r="E608" s="2" t="str">
        <f t="shared" ca="1" si="27"/>
        <v/>
      </c>
      <c r="F608" s="2">
        <f t="shared" ca="1" si="28"/>
        <v>52500</v>
      </c>
      <c r="G608" s="2">
        <f ca="1">ROUNDUP((RANDBETWEEN(6,21)-ROUNDUP($A$2/RANDBETWEEN(1,3),0))/10*D608,0)</f>
        <v>52500</v>
      </c>
      <c r="H608" s="2">
        <f ca="1">RANDBETWEEN(1,$A$6)-I608</f>
        <v>-4</v>
      </c>
      <c r="I608" s="2">
        <f t="shared" si="29"/>
        <v>9</v>
      </c>
    </row>
    <row r="609" spans="1:9" x14ac:dyDescent="0.2">
      <c r="A609" s="2" t="s">
        <v>637</v>
      </c>
      <c r="B609" s="2" t="s">
        <v>21</v>
      </c>
      <c r="C609" s="2" t="s">
        <v>22</v>
      </c>
      <c r="D609" s="2">
        <v>30</v>
      </c>
      <c r="E609" s="2">
        <f t="shared" ca="1" si="27"/>
        <v>24</v>
      </c>
      <c r="F609" s="2">
        <f t="shared" ca="1" si="28"/>
        <v>12</v>
      </c>
      <c r="G609" s="2">
        <f ca="1">ROUNDUP((RANDBETWEEN(6,21)-ROUNDUP($A$2/RANDBETWEEN(1,3),0))/10*D609,0)</f>
        <v>12</v>
      </c>
      <c r="H609" s="2">
        <f ca="1">RANDBETWEEN(1,$A$6)-I609</f>
        <v>6</v>
      </c>
      <c r="I609" s="2">
        <f t="shared" si="29"/>
        <v>2</v>
      </c>
    </row>
    <row r="610" spans="1:9" x14ac:dyDescent="0.2">
      <c r="A610" s="2" t="s">
        <v>638</v>
      </c>
      <c r="B610" s="2" t="s">
        <v>27</v>
      </c>
      <c r="C610" s="2" t="s">
        <v>22</v>
      </c>
      <c r="D610" s="2">
        <v>500</v>
      </c>
      <c r="E610" s="2">
        <f t="shared" ca="1" si="27"/>
        <v>12</v>
      </c>
      <c r="F610" s="2">
        <f t="shared" ca="1" si="28"/>
        <v>500</v>
      </c>
      <c r="G610" s="2">
        <f ca="1">ROUNDUP((RANDBETWEEN(6,21)-ROUNDUP($A$2/RANDBETWEEN(1,3),0))/10*D610,0)</f>
        <v>500</v>
      </c>
      <c r="H610" s="2">
        <f ca="1">RANDBETWEEN(1,$A$6)-I610</f>
        <v>3</v>
      </c>
      <c r="I610" s="2">
        <f t="shared" si="29"/>
        <v>5</v>
      </c>
    </row>
    <row r="611" spans="1:9" x14ac:dyDescent="0.2">
      <c r="A611" s="2" t="s">
        <v>639</v>
      </c>
      <c r="B611" s="2" t="s">
        <v>46</v>
      </c>
      <c r="C611" s="2" t="s">
        <v>22</v>
      </c>
      <c r="D611" s="2">
        <v>5000</v>
      </c>
      <c r="E611" s="2">
        <f t="shared" ca="1" si="27"/>
        <v>12</v>
      </c>
      <c r="F611" s="2">
        <f t="shared" ca="1" si="28"/>
        <v>8500</v>
      </c>
      <c r="G611" s="2">
        <f ca="1">ROUNDUP((RANDBETWEEN(6,21)-ROUNDUP($A$2/RANDBETWEEN(1,3),0))/10*D611,0)</f>
        <v>8500</v>
      </c>
      <c r="H611" s="2">
        <f ca="1">RANDBETWEEN(1,$A$6)-I611</f>
        <v>3</v>
      </c>
      <c r="I611" s="2">
        <f t="shared" si="29"/>
        <v>7</v>
      </c>
    </row>
    <row r="612" spans="1:9" x14ac:dyDescent="0.2">
      <c r="A612" s="2" t="s">
        <v>640</v>
      </c>
      <c r="B612" s="2" t="s">
        <v>59</v>
      </c>
      <c r="C612" s="2" t="s">
        <v>22</v>
      </c>
      <c r="D612" s="2">
        <v>25000</v>
      </c>
      <c r="E612" s="2" t="str">
        <f t="shared" ca="1" si="27"/>
        <v/>
      </c>
      <c r="F612" s="2">
        <f t="shared" ca="1" si="28"/>
        <v>30000</v>
      </c>
      <c r="G612" s="2">
        <f ca="1">ROUNDUP((RANDBETWEEN(6,21)-ROUNDUP($A$2/RANDBETWEEN(1,3),0))/10*D612,0)</f>
        <v>30000</v>
      </c>
      <c r="H612" s="2">
        <f ca="1">RANDBETWEEN(1,$A$6)-I612</f>
        <v>-2</v>
      </c>
      <c r="I612" s="2">
        <f t="shared" si="29"/>
        <v>9</v>
      </c>
    </row>
    <row r="613" spans="1:9" x14ac:dyDescent="0.2">
      <c r="A613" s="2" t="s">
        <v>641</v>
      </c>
      <c r="B613" s="2" t="s">
        <v>59</v>
      </c>
      <c r="C613" s="2" t="s">
        <v>22</v>
      </c>
      <c r="D613" s="2">
        <v>2000</v>
      </c>
      <c r="E613" s="2" t="str">
        <f t="shared" ca="1" si="27"/>
        <v/>
      </c>
      <c r="F613" s="2">
        <f t="shared" ca="1" si="28"/>
        <v>1800</v>
      </c>
      <c r="G613" s="2">
        <f ca="1">ROUNDUP((RANDBETWEEN(6,21)-ROUNDUP($A$2/RANDBETWEEN(1,3),0))/10*D613,0)</f>
        <v>1800</v>
      </c>
      <c r="H613" s="2">
        <f ca="1">RANDBETWEEN(1,$A$6)-I613</f>
        <v>-6</v>
      </c>
      <c r="I613" s="2">
        <f t="shared" si="29"/>
        <v>9</v>
      </c>
    </row>
    <row r="614" spans="1:9" x14ac:dyDescent="0.2">
      <c r="A614" s="2" t="s">
        <v>642</v>
      </c>
      <c r="B614" s="2" t="s">
        <v>27</v>
      </c>
      <c r="C614" s="2" t="s">
        <v>22</v>
      </c>
      <c r="D614" s="2">
        <v>100</v>
      </c>
      <c r="E614" s="2">
        <f t="shared" ca="1" si="27"/>
        <v>8</v>
      </c>
      <c r="F614" s="2">
        <f t="shared" ca="1" si="28"/>
        <v>40</v>
      </c>
      <c r="G614" s="2">
        <f ca="1">ROUNDUP((RANDBETWEEN(6,21)-ROUNDUP($A$2/RANDBETWEEN(1,3),0))/10*D614,0)</f>
        <v>40</v>
      </c>
      <c r="H614" s="2">
        <f ca="1">RANDBETWEEN(1,$A$6)-I614</f>
        <v>2</v>
      </c>
      <c r="I614" s="2">
        <f t="shared" si="29"/>
        <v>5</v>
      </c>
    </row>
    <row r="615" spans="1:9" x14ac:dyDescent="0.2">
      <c r="A615" s="2" t="s">
        <v>643</v>
      </c>
      <c r="B615" s="2" t="s">
        <v>27</v>
      </c>
      <c r="C615" s="2" t="s">
        <v>22</v>
      </c>
      <c r="D615" s="2">
        <v>500</v>
      </c>
      <c r="E615" s="2" t="str">
        <f t="shared" ca="1" si="27"/>
        <v/>
      </c>
      <c r="F615" s="2">
        <f t="shared" ca="1" si="28"/>
        <v>500</v>
      </c>
      <c r="G615" s="2">
        <f ca="1">ROUNDUP((RANDBETWEEN(6,21)-ROUNDUP($A$2/RANDBETWEEN(1,3),0))/10*D615,0)</f>
        <v>500</v>
      </c>
      <c r="H615" s="2">
        <f ca="1">RANDBETWEEN(1,$A$6)-I615</f>
        <v>-3</v>
      </c>
      <c r="I615" s="2">
        <f t="shared" si="29"/>
        <v>5</v>
      </c>
    </row>
    <row r="616" spans="1:9" x14ac:dyDescent="0.2">
      <c r="A616" s="2" t="s">
        <v>644</v>
      </c>
      <c r="B616" s="2" t="s">
        <v>21</v>
      </c>
      <c r="C616" s="2" t="s">
        <v>22</v>
      </c>
      <c r="D616" s="2">
        <v>10</v>
      </c>
      <c r="E616" s="2" t="str">
        <f t="shared" ca="1" si="27"/>
        <v/>
      </c>
      <c r="F616" s="2">
        <f t="shared" ca="1" si="28"/>
        <v>12</v>
      </c>
      <c r="G616" s="2">
        <f ca="1">ROUNDUP((RANDBETWEEN(6,21)-ROUNDUP($A$2/RANDBETWEEN(1,3),0))/10*D616,0)</f>
        <v>12</v>
      </c>
      <c r="H616" s="2">
        <f ca="1">RANDBETWEEN(1,$A$6)-I616</f>
        <v>-1</v>
      </c>
      <c r="I616" s="2">
        <f t="shared" si="29"/>
        <v>2</v>
      </c>
    </row>
    <row r="617" spans="1:9" x14ac:dyDescent="0.2">
      <c r="A617" s="2" t="s">
        <v>645</v>
      </c>
      <c r="B617" s="2" t="s">
        <v>21</v>
      </c>
      <c r="C617" s="2" t="s">
        <v>22</v>
      </c>
      <c r="D617" s="2">
        <v>10</v>
      </c>
      <c r="E617" s="2">
        <f t="shared" ca="1" si="27"/>
        <v>32</v>
      </c>
      <c r="F617" s="2">
        <f t="shared" ca="1" si="28"/>
        <v>8</v>
      </c>
      <c r="G617" s="2">
        <f ca="1">ROUNDUP((RANDBETWEEN(6,21)-ROUNDUP($A$2/RANDBETWEEN(1,3),0))/10*D617,0)</f>
        <v>8</v>
      </c>
      <c r="H617" s="2">
        <f ca="1">RANDBETWEEN(1,$A$6)-I617</f>
        <v>8</v>
      </c>
      <c r="I617" s="2">
        <f t="shared" si="29"/>
        <v>2</v>
      </c>
    </row>
    <row r="618" spans="1:9" x14ac:dyDescent="0.2">
      <c r="A618" s="2" t="s">
        <v>646</v>
      </c>
      <c r="B618" s="2" t="s">
        <v>27</v>
      </c>
      <c r="C618" s="2" t="s">
        <v>22</v>
      </c>
      <c r="D618" s="2">
        <v>50</v>
      </c>
      <c r="E618" s="2" t="str">
        <f t="shared" ca="1" si="27"/>
        <v/>
      </c>
      <c r="F618" s="2">
        <f t="shared" ca="1" si="28"/>
        <v>60</v>
      </c>
      <c r="G618" s="2">
        <f ca="1">ROUNDUP((RANDBETWEEN(6,21)-ROUNDUP($A$2/RANDBETWEEN(1,3),0))/10*D618,0)</f>
        <v>60</v>
      </c>
      <c r="H618" s="2">
        <f ca="1">RANDBETWEEN(1,$A$6)-I618</f>
        <v>-1</v>
      </c>
      <c r="I618" s="2">
        <f t="shared" si="29"/>
        <v>5</v>
      </c>
    </row>
    <row r="619" spans="1:9" x14ac:dyDescent="0.2">
      <c r="A619" s="2" t="s">
        <v>647</v>
      </c>
      <c r="B619" s="2" t="s">
        <v>46</v>
      </c>
      <c r="C619" s="2" t="s">
        <v>22</v>
      </c>
      <c r="D619" s="2">
        <v>300</v>
      </c>
      <c r="E619" s="2" t="str">
        <f t="shared" ca="1" si="27"/>
        <v/>
      </c>
      <c r="F619" s="2">
        <f t="shared" ca="1" si="28"/>
        <v>510</v>
      </c>
      <c r="G619" s="2">
        <f ca="1">ROUNDUP((RANDBETWEEN(6,21)-ROUNDUP($A$2/RANDBETWEEN(1,3),0))/10*D619,0)</f>
        <v>510</v>
      </c>
      <c r="H619" s="2">
        <f ca="1">RANDBETWEEN(1,$A$6)-I619</f>
        <v>-5</v>
      </c>
      <c r="I619" s="2">
        <f t="shared" si="29"/>
        <v>7</v>
      </c>
    </row>
    <row r="620" spans="1:9" x14ac:dyDescent="0.2">
      <c r="A620" s="2" t="s">
        <v>648</v>
      </c>
      <c r="B620" s="2" t="s">
        <v>27</v>
      </c>
      <c r="C620" s="2" t="s">
        <v>22</v>
      </c>
      <c r="D620" s="2">
        <v>100</v>
      </c>
      <c r="E620" s="2">
        <f t="shared" ca="1" si="27"/>
        <v>20</v>
      </c>
      <c r="F620" s="2">
        <f t="shared" ca="1" si="28"/>
        <v>120</v>
      </c>
      <c r="G620" s="2">
        <f ca="1">ROUNDUP((RANDBETWEEN(6,21)-ROUNDUP($A$2/RANDBETWEEN(1,3),0))/10*D620,0)</f>
        <v>120</v>
      </c>
      <c r="H620" s="2">
        <f ca="1">RANDBETWEEN(1,$A$6)-I620</f>
        <v>5</v>
      </c>
      <c r="I620" s="2">
        <f t="shared" si="29"/>
        <v>5</v>
      </c>
    </row>
    <row r="621" spans="1:9" x14ac:dyDescent="0.2">
      <c r="A621" s="2" t="s">
        <v>649</v>
      </c>
      <c r="B621" s="2" t="s">
        <v>46</v>
      </c>
      <c r="C621" s="2" t="s">
        <v>22</v>
      </c>
      <c r="D621" s="2">
        <v>800</v>
      </c>
      <c r="E621" s="2" t="str">
        <f t="shared" ca="1" si="27"/>
        <v/>
      </c>
      <c r="F621" s="2">
        <f t="shared" ca="1" si="28"/>
        <v>1040</v>
      </c>
      <c r="G621" s="2">
        <f ca="1">ROUNDUP((RANDBETWEEN(6,21)-ROUNDUP($A$2/RANDBETWEEN(1,3),0))/10*D621,0)</f>
        <v>1040</v>
      </c>
      <c r="H621" s="2">
        <f ca="1">RANDBETWEEN(1,$A$6)-I621</f>
        <v>0</v>
      </c>
      <c r="I621" s="2">
        <f t="shared" si="29"/>
        <v>7</v>
      </c>
    </row>
    <row r="622" spans="1:9" x14ac:dyDescent="0.2">
      <c r="A622" s="2" t="s">
        <v>650</v>
      </c>
      <c r="B622" s="2" t="s">
        <v>27</v>
      </c>
      <c r="C622" s="2" t="s">
        <v>22</v>
      </c>
      <c r="D622" s="2">
        <v>1000</v>
      </c>
      <c r="E622" s="2" t="str">
        <f t="shared" ca="1" si="27"/>
        <v/>
      </c>
      <c r="F622" s="2">
        <f t="shared" ca="1" si="28"/>
        <v>1800</v>
      </c>
      <c r="G622" s="2">
        <f ca="1">ROUNDUP((RANDBETWEEN(6,21)-ROUNDUP($A$2/RANDBETWEEN(1,3),0))/10*D622,0)</f>
        <v>1800</v>
      </c>
      <c r="H622" s="2">
        <f ca="1">RANDBETWEEN(1,$A$6)-I622</f>
        <v>-4</v>
      </c>
      <c r="I622" s="2">
        <f t="shared" si="29"/>
        <v>5</v>
      </c>
    </row>
    <row r="623" spans="1:9" x14ac:dyDescent="0.2">
      <c r="A623" s="2" t="s">
        <v>651</v>
      </c>
      <c r="B623" s="2" t="s">
        <v>46</v>
      </c>
      <c r="C623" s="2" t="s">
        <v>22</v>
      </c>
      <c r="D623" s="2">
        <v>5000</v>
      </c>
      <c r="E623" s="2" t="str">
        <f t="shared" ca="1" si="27"/>
        <v/>
      </c>
      <c r="F623" s="2">
        <f t="shared" ca="1" si="28"/>
        <v>5500</v>
      </c>
      <c r="G623" s="2">
        <f ca="1">ROUNDUP((RANDBETWEEN(6,21)-ROUNDUP($A$2/RANDBETWEEN(1,3),0))/10*D623,0)</f>
        <v>5500</v>
      </c>
      <c r="H623" s="2">
        <f ca="1">RANDBETWEEN(1,$A$6)-I623</f>
        <v>-2</v>
      </c>
      <c r="I623" s="2">
        <f t="shared" si="29"/>
        <v>7</v>
      </c>
    </row>
    <row r="624" spans="1:9" x14ac:dyDescent="0.2">
      <c r="A624" s="2" t="s">
        <v>652</v>
      </c>
      <c r="B624" s="2" t="s">
        <v>27</v>
      </c>
      <c r="C624" s="2" t="s">
        <v>22</v>
      </c>
      <c r="D624" s="2">
        <v>500</v>
      </c>
      <c r="E624" s="2">
        <f t="shared" ca="1" si="27"/>
        <v>12</v>
      </c>
      <c r="F624" s="2">
        <f t="shared" ca="1" si="28"/>
        <v>450</v>
      </c>
      <c r="G624" s="2">
        <f ca="1">ROUNDUP((RANDBETWEEN(6,21)-ROUNDUP($A$2/RANDBETWEEN(1,3),0))/10*D624,0)</f>
        <v>450</v>
      </c>
      <c r="H624" s="2">
        <f ca="1">RANDBETWEEN(1,$A$6)-I624</f>
        <v>3</v>
      </c>
      <c r="I624" s="2">
        <f t="shared" si="29"/>
        <v>5</v>
      </c>
    </row>
    <row r="625" spans="1:9" x14ac:dyDescent="0.2">
      <c r="A625" s="2" t="s">
        <v>653</v>
      </c>
      <c r="B625" s="2" t="s">
        <v>46</v>
      </c>
      <c r="C625" s="2" t="s">
        <v>22</v>
      </c>
      <c r="D625" s="2">
        <v>2500</v>
      </c>
      <c r="E625" s="2" t="str">
        <f t="shared" ca="1" si="27"/>
        <v/>
      </c>
      <c r="F625" s="2">
        <f t="shared" ca="1" si="28"/>
        <v>2750</v>
      </c>
      <c r="G625" s="2">
        <f ca="1">ROUNDUP((RANDBETWEEN(6,21)-ROUNDUP($A$2/RANDBETWEEN(1,3),0))/10*D625,0)</f>
        <v>2750</v>
      </c>
      <c r="H625" s="2">
        <f ca="1">RANDBETWEEN(1,$A$6)-I625</f>
        <v>-4</v>
      </c>
      <c r="I625" s="2">
        <f t="shared" si="29"/>
        <v>7</v>
      </c>
    </row>
    <row r="626" spans="1:9" x14ac:dyDescent="0.2">
      <c r="A626" s="2" t="s">
        <v>654</v>
      </c>
      <c r="B626" s="2" t="s">
        <v>21</v>
      </c>
      <c r="C626" s="2" t="s">
        <v>22</v>
      </c>
      <c r="D626" s="2">
        <v>50</v>
      </c>
      <c r="E626" s="2">
        <f t="shared" ca="1" si="27"/>
        <v>4</v>
      </c>
      <c r="F626" s="2">
        <f t="shared" ca="1" si="28"/>
        <v>70</v>
      </c>
      <c r="G626" s="2">
        <f ca="1">ROUNDUP((RANDBETWEEN(6,21)-ROUNDUP($A$2/RANDBETWEEN(1,3),0))/10*D626,0)</f>
        <v>70</v>
      </c>
      <c r="H626" s="2">
        <f ca="1">RANDBETWEEN(1,$A$6)-I626</f>
        <v>1</v>
      </c>
      <c r="I626" s="2">
        <f t="shared" si="29"/>
        <v>2</v>
      </c>
    </row>
    <row r="627" spans="1:9" x14ac:dyDescent="0.2">
      <c r="A627" s="2" t="s">
        <v>655</v>
      </c>
      <c r="B627" s="2" t="s">
        <v>21</v>
      </c>
      <c r="C627" s="2" t="s">
        <v>22</v>
      </c>
      <c r="D627" s="2">
        <v>10</v>
      </c>
      <c r="E627" s="2" t="str">
        <f t="shared" ca="1" si="27"/>
        <v/>
      </c>
      <c r="F627" s="2">
        <f t="shared" ca="1" si="28"/>
        <v>14</v>
      </c>
      <c r="G627" s="2">
        <f ca="1">ROUNDUP((RANDBETWEEN(6,21)-ROUNDUP($A$2/RANDBETWEEN(1,3),0))/10*D627,0)</f>
        <v>14</v>
      </c>
      <c r="H627" s="2">
        <f ca="1">RANDBETWEEN(1,$A$6)-I627</f>
        <v>0</v>
      </c>
      <c r="I627" s="2">
        <f t="shared" si="29"/>
        <v>2</v>
      </c>
    </row>
    <row r="628" spans="1:9" x14ac:dyDescent="0.2">
      <c r="A628" s="2" t="s">
        <v>656</v>
      </c>
      <c r="B628" s="2" t="s">
        <v>46</v>
      </c>
      <c r="C628" s="2" t="s">
        <v>22</v>
      </c>
      <c r="D628" s="2">
        <v>100</v>
      </c>
      <c r="E628" s="2">
        <f t="shared" ca="1" si="27"/>
        <v>8</v>
      </c>
      <c r="F628" s="2">
        <f t="shared" ca="1" si="28"/>
        <v>70</v>
      </c>
      <c r="G628" s="2">
        <f ca="1">ROUNDUP((RANDBETWEEN(6,21)-ROUNDUP($A$2/RANDBETWEEN(1,3),0))/10*D628,0)</f>
        <v>70</v>
      </c>
      <c r="H628" s="2">
        <f ca="1">RANDBETWEEN(1,$A$6)-I628</f>
        <v>2</v>
      </c>
      <c r="I628" s="2">
        <f t="shared" si="29"/>
        <v>7</v>
      </c>
    </row>
    <row r="629" spans="1:9" x14ac:dyDescent="0.2">
      <c r="A629" s="2" t="s">
        <v>657</v>
      </c>
      <c r="B629" s="2" t="s">
        <v>46</v>
      </c>
      <c r="C629" s="2" t="s">
        <v>22</v>
      </c>
      <c r="D629" s="2">
        <v>2000</v>
      </c>
      <c r="E629" s="2" t="str">
        <f t="shared" ca="1" si="27"/>
        <v/>
      </c>
      <c r="F629" s="2">
        <f t="shared" ca="1" si="28"/>
        <v>2800</v>
      </c>
      <c r="G629" s="2">
        <f ca="1">ROUNDUP((RANDBETWEEN(6,21)-ROUNDUP($A$2/RANDBETWEEN(1,3),0))/10*D629,0)</f>
        <v>2800</v>
      </c>
      <c r="H629" s="2">
        <f ca="1">RANDBETWEEN(1,$A$6)-I629</f>
        <v>0</v>
      </c>
      <c r="I629" s="2">
        <f t="shared" si="29"/>
        <v>7</v>
      </c>
    </row>
    <row r="630" spans="1:9" x14ac:dyDescent="0.2">
      <c r="A630" s="2" t="s">
        <v>658</v>
      </c>
      <c r="B630" s="2" t="s">
        <v>21</v>
      </c>
      <c r="C630" s="2" t="s">
        <v>22</v>
      </c>
      <c r="D630" s="2">
        <v>3</v>
      </c>
      <c r="E630" s="2">
        <f t="shared" ca="1" si="27"/>
        <v>32</v>
      </c>
      <c r="F630" s="2">
        <f t="shared" ca="1" si="28"/>
        <v>5</v>
      </c>
      <c r="G630" s="2">
        <f ca="1">ROUNDUP((RANDBETWEEN(6,21)-ROUNDUP($A$2/RANDBETWEEN(1,3),0))/10*D630,0)</f>
        <v>5</v>
      </c>
      <c r="H630" s="2">
        <f ca="1">RANDBETWEEN(1,$A$6)-I630</f>
        <v>8</v>
      </c>
      <c r="I630" s="2">
        <f t="shared" si="29"/>
        <v>2</v>
      </c>
    </row>
    <row r="631" spans="1:9" x14ac:dyDescent="0.2">
      <c r="A631" s="2" t="s">
        <v>659</v>
      </c>
      <c r="B631" s="2" t="s">
        <v>27</v>
      </c>
      <c r="C631" s="2" t="s">
        <v>22</v>
      </c>
      <c r="D631" s="2">
        <v>10</v>
      </c>
      <c r="E631" s="2">
        <f t="shared" ca="1" si="27"/>
        <v>4</v>
      </c>
      <c r="F631" s="2">
        <f t="shared" ca="1" si="28"/>
        <v>16</v>
      </c>
      <c r="G631" s="2">
        <f ca="1">ROUNDUP((RANDBETWEEN(6,21)-ROUNDUP($A$2/RANDBETWEEN(1,3),0))/10*D631,0)</f>
        <v>16</v>
      </c>
      <c r="H631" s="2">
        <f ca="1">RANDBETWEEN(1,$A$6)-I631</f>
        <v>1</v>
      </c>
      <c r="I631" s="2">
        <f t="shared" si="29"/>
        <v>5</v>
      </c>
    </row>
    <row r="632" spans="1:9" x14ac:dyDescent="0.2">
      <c r="A632" s="2" t="s">
        <v>660</v>
      </c>
      <c r="B632" s="2" t="s">
        <v>27</v>
      </c>
      <c r="C632" s="2" t="s">
        <v>22</v>
      </c>
      <c r="D632" s="2">
        <v>2000</v>
      </c>
      <c r="E632" s="2" t="str">
        <f t="shared" ca="1" si="27"/>
        <v/>
      </c>
      <c r="F632" s="2">
        <f t="shared" ca="1" si="28"/>
        <v>3400</v>
      </c>
      <c r="G632" s="2">
        <f ca="1">ROUNDUP((RANDBETWEEN(6,21)-ROUNDUP($A$2/RANDBETWEEN(1,3),0))/10*D632,0)</f>
        <v>3400</v>
      </c>
      <c r="H632" s="2">
        <f ca="1">RANDBETWEEN(1,$A$6)-I632</f>
        <v>-1</v>
      </c>
      <c r="I632" s="2">
        <f t="shared" si="29"/>
        <v>5</v>
      </c>
    </row>
    <row r="633" spans="1:9" x14ac:dyDescent="0.2">
      <c r="A633" s="2" t="s">
        <v>661</v>
      </c>
      <c r="B633" s="2" t="s">
        <v>59</v>
      </c>
      <c r="C633" s="2" t="s">
        <v>22</v>
      </c>
      <c r="D633" s="2">
        <v>120000</v>
      </c>
      <c r="E633" s="2" t="str">
        <f t="shared" ca="1" si="27"/>
        <v/>
      </c>
      <c r="F633" s="2" t="str">
        <f t="shared" ca="1" si="28"/>
        <v>Not for Sale</v>
      </c>
      <c r="G633" s="2">
        <f ca="1">ROUNDUP((RANDBETWEEN(6,21)-ROUNDUP($A$2/RANDBETWEEN(1,3),0))/10*D633,0)</f>
        <v>96000</v>
      </c>
      <c r="H633" s="2">
        <f ca="1">RANDBETWEEN(1,$A$6)-I633</f>
        <v>-4</v>
      </c>
      <c r="I633" s="2">
        <f t="shared" si="29"/>
        <v>9</v>
      </c>
    </row>
    <row r="634" spans="1:9" x14ac:dyDescent="0.2">
      <c r="A634" s="2" t="s">
        <v>662</v>
      </c>
      <c r="B634" s="2" t="s">
        <v>59</v>
      </c>
      <c r="C634" s="2" t="s">
        <v>22</v>
      </c>
      <c r="D634" s="2">
        <v>200000</v>
      </c>
      <c r="E634" s="2" t="str">
        <f t="shared" ca="1" si="27"/>
        <v/>
      </c>
      <c r="F634" s="2" t="str">
        <f t="shared" ca="1" si="28"/>
        <v>Not for Sale</v>
      </c>
      <c r="G634" s="2">
        <f ca="1">ROUNDUP((RANDBETWEEN(6,21)-ROUNDUP($A$2/RANDBETWEEN(1,3),0))/10*D634,0)</f>
        <v>200000</v>
      </c>
      <c r="H634" s="2">
        <f ca="1">RANDBETWEEN(1,$A$6)-I634</f>
        <v>-4</v>
      </c>
      <c r="I634" s="2">
        <f t="shared" si="29"/>
        <v>9</v>
      </c>
    </row>
    <row r="635" spans="1:9" x14ac:dyDescent="0.2">
      <c r="A635" s="2" t="s">
        <v>663</v>
      </c>
      <c r="B635" s="2" t="s">
        <v>59</v>
      </c>
      <c r="C635" s="2" t="s">
        <v>22</v>
      </c>
      <c r="D635" s="2">
        <v>300000</v>
      </c>
      <c r="E635" s="2" t="str">
        <f t="shared" ca="1" si="27"/>
        <v/>
      </c>
      <c r="F635" s="2" t="str">
        <f t="shared" ca="1" si="28"/>
        <v>Not for Sale</v>
      </c>
      <c r="G635" s="2">
        <f ca="1">ROUNDUP((RANDBETWEEN(6,21)-ROUNDUP($A$2/RANDBETWEEN(1,3),0))/10*D635,0)</f>
        <v>450000</v>
      </c>
      <c r="H635" s="2">
        <f ca="1">RANDBETWEEN(1,$A$6)-I635</f>
        <v>-6</v>
      </c>
      <c r="I635" s="2">
        <f t="shared" si="29"/>
        <v>9</v>
      </c>
    </row>
    <row r="636" spans="1:9" x14ac:dyDescent="0.2">
      <c r="A636" s="2" t="s">
        <v>664</v>
      </c>
      <c r="B636" s="2" t="s">
        <v>59</v>
      </c>
      <c r="C636" s="2" t="s">
        <v>22</v>
      </c>
      <c r="D636" s="2">
        <v>1000</v>
      </c>
      <c r="E636" s="2" t="str">
        <f t="shared" ca="1" si="27"/>
        <v/>
      </c>
      <c r="F636" s="2">
        <f t="shared" ca="1" si="28"/>
        <v>1000</v>
      </c>
      <c r="G636" s="2">
        <f ca="1">ROUNDUP((RANDBETWEEN(6,21)-ROUNDUP($A$2/RANDBETWEEN(1,3),0))/10*D636,0)</f>
        <v>1000</v>
      </c>
      <c r="H636" s="2">
        <f ca="1">RANDBETWEEN(1,$A$6)-I636</f>
        <v>-1</v>
      </c>
      <c r="I636" s="2">
        <f t="shared" si="29"/>
        <v>9</v>
      </c>
    </row>
    <row r="637" spans="1:9" x14ac:dyDescent="0.2">
      <c r="A637" s="2" t="s">
        <v>665</v>
      </c>
      <c r="B637" s="2" t="s">
        <v>59</v>
      </c>
      <c r="C637" s="2" t="s">
        <v>22</v>
      </c>
      <c r="D637" s="2">
        <v>1500</v>
      </c>
      <c r="E637" s="2" t="str">
        <f t="shared" ca="1" si="27"/>
        <v/>
      </c>
      <c r="F637" s="2">
        <f t="shared" ca="1" si="28"/>
        <v>1950</v>
      </c>
      <c r="G637" s="2">
        <f ca="1">ROUNDUP((RANDBETWEEN(6,21)-ROUNDUP($A$2/RANDBETWEEN(1,3),0))/10*D637,0)</f>
        <v>1950</v>
      </c>
      <c r="H637" s="2">
        <f ca="1">RANDBETWEEN(1,$A$6)-I637</f>
        <v>-2</v>
      </c>
      <c r="I637" s="2">
        <f t="shared" si="29"/>
        <v>9</v>
      </c>
    </row>
    <row r="638" spans="1:9" x14ac:dyDescent="0.2">
      <c r="A638" s="2" t="s">
        <v>666</v>
      </c>
      <c r="B638" s="2" t="s">
        <v>46</v>
      </c>
      <c r="C638" s="2" t="s">
        <v>22</v>
      </c>
      <c r="D638" s="2">
        <v>100</v>
      </c>
      <c r="E638" s="2" t="str">
        <f t="shared" ca="1" si="27"/>
        <v/>
      </c>
      <c r="F638" s="2">
        <f t="shared" ca="1" si="28"/>
        <v>120</v>
      </c>
      <c r="G638" s="2">
        <f ca="1">ROUNDUP((RANDBETWEEN(6,21)-ROUNDUP($A$2/RANDBETWEEN(1,3),0))/10*D638,0)</f>
        <v>120</v>
      </c>
      <c r="H638" s="2">
        <f ca="1">RANDBETWEEN(1,$A$6)-I638</f>
        <v>-4</v>
      </c>
      <c r="I638" s="2">
        <f t="shared" si="29"/>
        <v>7</v>
      </c>
    </row>
    <row r="639" spans="1:9" x14ac:dyDescent="0.2">
      <c r="A639" s="2" t="s">
        <v>667</v>
      </c>
      <c r="B639" s="2" t="s">
        <v>46</v>
      </c>
      <c r="C639" s="2" t="s">
        <v>22</v>
      </c>
      <c r="D639" s="2">
        <v>500</v>
      </c>
      <c r="E639" s="2">
        <f t="shared" ca="1" si="27"/>
        <v>4</v>
      </c>
      <c r="F639" s="2">
        <f t="shared" ca="1" si="28"/>
        <v>900</v>
      </c>
      <c r="G639" s="2">
        <f ca="1">ROUNDUP((RANDBETWEEN(6,21)-ROUNDUP($A$2/RANDBETWEEN(1,3),0))/10*D639,0)</f>
        <v>900</v>
      </c>
      <c r="H639" s="2">
        <f ca="1">RANDBETWEEN(1,$A$6)-I639</f>
        <v>1</v>
      </c>
      <c r="I639" s="2">
        <f t="shared" si="29"/>
        <v>7</v>
      </c>
    </row>
    <row r="640" spans="1:9" x14ac:dyDescent="0.2">
      <c r="A640" s="2" t="s">
        <v>668</v>
      </c>
      <c r="B640" s="2" t="s">
        <v>46</v>
      </c>
      <c r="C640" s="2" t="s">
        <v>22</v>
      </c>
      <c r="D640" s="2">
        <v>20000</v>
      </c>
      <c r="E640" s="2" t="str">
        <f t="shared" ca="1" si="27"/>
        <v/>
      </c>
      <c r="F640" s="2">
        <f t="shared" ca="1" si="28"/>
        <v>34000</v>
      </c>
      <c r="G640" s="2">
        <f ca="1">ROUNDUP((RANDBETWEEN(6,21)-ROUNDUP($A$2/RANDBETWEEN(1,3),0))/10*D640,0)</f>
        <v>34000</v>
      </c>
      <c r="H640" s="2">
        <f ca="1">RANDBETWEEN(1,$A$6)-I640</f>
        <v>-2</v>
      </c>
      <c r="I640" s="2">
        <f t="shared" si="29"/>
        <v>7</v>
      </c>
    </row>
    <row r="641" spans="1:9" x14ac:dyDescent="0.2">
      <c r="A641" s="2" t="s">
        <v>669</v>
      </c>
      <c r="B641" s="2" t="s">
        <v>21</v>
      </c>
      <c r="C641" s="2" t="s">
        <v>22</v>
      </c>
      <c r="D641" s="2">
        <v>50</v>
      </c>
      <c r="E641" s="2" t="str">
        <f t="shared" ca="1" si="27"/>
        <v/>
      </c>
      <c r="F641" s="2">
        <f t="shared" ca="1" si="28"/>
        <v>35</v>
      </c>
      <c r="G641" s="2">
        <f ca="1">ROUNDUP((RANDBETWEEN(6,21)-ROUNDUP($A$2/RANDBETWEEN(1,3),0))/10*D641,0)</f>
        <v>35</v>
      </c>
      <c r="H641" s="2">
        <f ca="1">RANDBETWEEN(1,$A$6)-I641</f>
        <v>0</v>
      </c>
      <c r="I641" s="2">
        <f t="shared" si="29"/>
        <v>2</v>
      </c>
    </row>
    <row r="642" spans="1:9" x14ac:dyDescent="0.2">
      <c r="A642" s="2" t="s">
        <v>670</v>
      </c>
      <c r="B642" s="2" t="s">
        <v>27</v>
      </c>
      <c r="C642" s="2" t="s">
        <v>22</v>
      </c>
      <c r="D642" s="2">
        <v>2000</v>
      </c>
      <c r="E642" s="2" t="str">
        <f t="shared" ca="1" si="27"/>
        <v/>
      </c>
      <c r="F642" s="2">
        <f t="shared" ca="1" si="28"/>
        <v>1600</v>
      </c>
      <c r="G642" s="2">
        <f ca="1">ROUNDUP((RANDBETWEEN(6,21)-ROUNDUP($A$2/RANDBETWEEN(1,3),0))/10*D642,0)</f>
        <v>1600</v>
      </c>
      <c r="H642" s="2">
        <f ca="1">RANDBETWEEN(1,$A$6)-I642</f>
        <v>-1</v>
      </c>
      <c r="I642" s="2">
        <f t="shared" si="29"/>
        <v>5</v>
      </c>
    </row>
    <row r="643" spans="1:9" x14ac:dyDescent="0.2">
      <c r="A643" s="2" t="s">
        <v>671</v>
      </c>
      <c r="B643" s="2" t="s">
        <v>46</v>
      </c>
      <c r="C643" s="2" t="s">
        <v>22</v>
      </c>
      <c r="D643" s="2">
        <v>10000</v>
      </c>
      <c r="E643" s="2">
        <f t="shared" ca="1" si="27"/>
        <v>12</v>
      </c>
      <c r="F643" s="2">
        <f t="shared" ca="1" si="28"/>
        <v>9000</v>
      </c>
      <c r="G643" s="2">
        <f ca="1">ROUNDUP((RANDBETWEEN(6,21)-ROUNDUP($A$2/RANDBETWEEN(1,3),0))/10*D643,0)</f>
        <v>9000</v>
      </c>
      <c r="H643" s="2">
        <f ca="1">RANDBETWEEN(1,$A$6)-I643</f>
        <v>3</v>
      </c>
      <c r="I643" s="2">
        <f t="shared" si="29"/>
        <v>7</v>
      </c>
    </row>
    <row r="644" spans="1:9" x14ac:dyDescent="0.2">
      <c r="A644" s="2" t="s">
        <v>672</v>
      </c>
      <c r="B644" s="2" t="s">
        <v>27</v>
      </c>
      <c r="C644" s="2" t="s">
        <v>22</v>
      </c>
      <c r="D644" s="2">
        <v>500</v>
      </c>
      <c r="E644" s="2">
        <f t="shared" ca="1" si="27"/>
        <v>4</v>
      </c>
      <c r="F644" s="2">
        <f t="shared" ca="1" si="28"/>
        <v>100</v>
      </c>
      <c r="G644" s="2">
        <f ca="1">ROUNDUP((RANDBETWEEN(6,21)-ROUNDUP($A$2/RANDBETWEEN(1,3),0))/10*D644,0)</f>
        <v>100</v>
      </c>
      <c r="H644" s="2">
        <f ca="1">RANDBETWEEN(1,$A$6)-I644</f>
        <v>1</v>
      </c>
      <c r="I644" s="2">
        <f t="shared" si="29"/>
        <v>5</v>
      </c>
    </row>
    <row r="645" spans="1:9" x14ac:dyDescent="0.2">
      <c r="A645" s="2" t="s">
        <v>673</v>
      </c>
      <c r="B645" s="2" t="s">
        <v>21</v>
      </c>
      <c r="C645" s="2" t="s">
        <v>22</v>
      </c>
      <c r="D645" s="2">
        <v>10</v>
      </c>
      <c r="E645" s="2">
        <f t="shared" ca="1" si="27"/>
        <v>4</v>
      </c>
      <c r="F645" s="2">
        <f t="shared" ca="1" si="28"/>
        <v>14</v>
      </c>
      <c r="G645" s="2">
        <f ca="1">ROUNDUP((RANDBETWEEN(6,21)-ROUNDUP($A$2/RANDBETWEEN(1,3),0))/10*D645,0)</f>
        <v>14</v>
      </c>
      <c r="H645" s="2">
        <f ca="1">RANDBETWEEN(1,$A$6)-I645</f>
        <v>1</v>
      </c>
      <c r="I645" s="2">
        <f t="shared" si="29"/>
        <v>2</v>
      </c>
    </row>
    <row r="646" spans="1:9" x14ac:dyDescent="0.2">
      <c r="A646" s="2" t="s">
        <v>674</v>
      </c>
      <c r="B646" s="2" t="s">
        <v>46</v>
      </c>
      <c r="C646" s="2" t="s">
        <v>22</v>
      </c>
      <c r="D646" s="2">
        <v>200</v>
      </c>
      <c r="E646" s="2">
        <f t="shared" ca="1" si="27"/>
        <v>8</v>
      </c>
      <c r="F646" s="2">
        <f t="shared" ca="1" si="28"/>
        <v>340</v>
      </c>
      <c r="G646" s="2">
        <f ca="1">ROUNDUP((RANDBETWEEN(6,21)-ROUNDUP($A$2/RANDBETWEEN(1,3),0))/10*D646,0)</f>
        <v>340</v>
      </c>
      <c r="H646" s="2">
        <f ca="1">RANDBETWEEN(1,$A$6)-I646</f>
        <v>2</v>
      </c>
      <c r="I646" s="2">
        <f t="shared" si="29"/>
        <v>7</v>
      </c>
    </row>
    <row r="647" spans="1:9" x14ac:dyDescent="0.2">
      <c r="A647" s="2" t="s">
        <v>675</v>
      </c>
      <c r="B647" s="2" t="s">
        <v>46</v>
      </c>
      <c r="C647" s="2" t="s">
        <v>22</v>
      </c>
      <c r="D647" s="2">
        <v>800</v>
      </c>
      <c r="E647" s="2" t="str">
        <f t="shared" ca="1" si="27"/>
        <v/>
      </c>
      <c r="F647" s="2">
        <f t="shared" ca="1" si="28"/>
        <v>1200</v>
      </c>
      <c r="G647" s="2">
        <f ca="1">ROUNDUP((RANDBETWEEN(6,21)-ROUNDUP($A$2/RANDBETWEEN(1,3),0))/10*D647,0)</f>
        <v>1200</v>
      </c>
      <c r="H647" s="2">
        <f ca="1">RANDBETWEEN(1,$A$6)-I647</f>
        <v>-5</v>
      </c>
      <c r="I647" s="2">
        <f t="shared" si="29"/>
        <v>7</v>
      </c>
    </row>
    <row r="648" spans="1:9" x14ac:dyDescent="0.2">
      <c r="A648" s="2" t="s">
        <v>676</v>
      </c>
      <c r="B648" s="2" t="s">
        <v>59</v>
      </c>
      <c r="C648" s="2" t="s">
        <v>22</v>
      </c>
      <c r="D648" s="2">
        <v>2500</v>
      </c>
      <c r="E648" s="2" t="str">
        <f t="shared" ca="1" si="27"/>
        <v/>
      </c>
      <c r="F648" s="2">
        <f t="shared" ca="1" si="28"/>
        <v>3750</v>
      </c>
      <c r="G648" s="2">
        <f ca="1">ROUNDUP((RANDBETWEEN(6,21)-ROUNDUP($A$2/RANDBETWEEN(1,3),0))/10*D648,0)</f>
        <v>3750</v>
      </c>
      <c r="H648" s="2">
        <f ca="1">RANDBETWEEN(1,$A$6)-I648</f>
        <v>-4</v>
      </c>
      <c r="I648" s="2">
        <f t="shared" si="29"/>
        <v>9</v>
      </c>
    </row>
    <row r="649" spans="1:9" x14ac:dyDescent="0.2">
      <c r="A649" s="2" t="s">
        <v>677</v>
      </c>
      <c r="B649" s="2" t="s">
        <v>21</v>
      </c>
      <c r="C649" s="2" t="s">
        <v>22</v>
      </c>
      <c r="D649" s="2">
        <v>5</v>
      </c>
      <c r="E649" s="2" t="str">
        <f t="shared" ca="1" si="27"/>
        <v/>
      </c>
      <c r="F649" s="2">
        <f t="shared" ca="1" si="28"/>
        <v>3</v>
      </c>
      <c r="G649" s="2">
        <f ca="1">ROUNDUP((RANDBETWEEN(6,21)-ROUNDUP($A$2/RANDBETWEEN(1,3),0))/10*D649,0)</f>
        <v>3</v>
      </c>
      <c r="H649" s="2">
        <f ca="1">RANDBETWEEN(1,$A$6)-I649</f>
        <v>0</v>
      </c>
      <c r="I649" s="2">
        <f t="shared" si="29"/>
        <v>2</v>
      </c>
    </row>
    <row r="650" spans="1:9" x14ac:dyDescent="0.2">
      <c r="A650" s="2" t="s">
        <v>678</v>
      </c>
      <c r="B650" s="2" t="s">
        <v>27</v>
      </c>
      <c r="C650" s="2" t="s">
        <v>22</v>
      </c>
      <c r="D650" s="2">
        <v>30</v>
      </c>
      <c r="E650" s="2" t="str">
        <f t="shared" ref="E650:E713" ca="1" si="30">IF(H650&lt;=0,"",IF(F650="Not for Sale","",H650*$A$2))</f>
        <v/>
      </c>
      <c r="F650" s="2">
        <f t="shared" ref="F650:F713" ca="1" si="31">IF(G650&gt;$A$3,"Not for Sale",G650)</f>
        <v>30</v>
      </c>
      <c r="G650" s="2">
        <f ca="1">ROUNDUP((RANDBETWEEN(6,21)-ROUNDUP($A$2/RANDBETWEEN(1,3),0))/10*D650,0)</f>
        <v>30</v>
      </c>
      <c r="H650" s="2">
        <f ca="1">RANDBETWEEN(1,$A$6)-I650</f>
        <v>-1</v>
      </c>
      <c r="I650" s="2">
        <f t="shared" ref="I650:I713" si="32">IF(B650="C",2,IF(B650="U",5,IF(B650="R",7,IF(B650="E",9,""))))</f>
        <v>5</v>
      </c>
    </row>
    <row r="651" spans="1:9" x14ac:dyDescent="0.2">
      <c r="A651" s="2" t="s">
        <v>679</v>
      </c>
      <c r="B651" s="2" t="s">
        <v>21</v>
      </c>
      <c r="C651" s="2" t="s">
        <v>22</v>
      </c>
      <c r="D651" s="2">
        <v>10</v>
      </c>
      <c r="E651" s="2">
        <f t="shared" ca="1" si="30"/>
        <v>32</v>
      </c>
      <c r="F651" s="2">
        <f t="shared" ca="1" si="31"/>
        <v>15</v>
      </c>
      <c r="G651" s="2">
        <f ca="1">ROUNDUP((RANDBETWEEN(6,21)-ROUNDUP($A$2/RANDBETWEEN(1,3),0))/10*D651,0)</f>
        <v>15</v>
      </c>
      <c r="H651" s="2">
        <f ca="1">RANDBETWEEN(1,$A$6)-I651</f>
        <v>8</v>
      </c>
      <c r="I651" s="2">
        <f t="shared" si="32"/>
        <v>2</v>
      </c>
    </row>
    <row r="652" spans="1:9" x14ac:dyDescent="0.2">
      <c r="A652" s="2" t="s">
        <v>680</v>
      </c>
      <c r="B652" s="2" t="s">
        <v>27</v>
      </c>
      <c r="C652" s="2" t="s">
        <v>22</v>
      </c>
      <c r="D652" s="2">
        <v>1000</v>
      </c>
      <c r="E652" s="2">
        <f t="shared" ca="1" si="30"/>
        <v>16</v>
      </c>
      <c r="F652" s="2">
        <f t="shared" ca="1" si="31"/>
        <v>800</v>
      </c>
      <c r="G652" s="2">
        <f ca="1">ROUNDUP((RANDBETWEEN(6,21)-ROUNDUP($A$2/RANDBETWEEN(1,3),0))/10*D652,0)</f>
        <v>800</v>
      </c>
      <c r="H652" s="2">
        <f ca="1">RANDBETWEEN(1,$A$6)-I652</f>
        <v>4</v>
      </c>
      <c r="I652" s="2">
        <f t="shared" si="32"/>
        <v>5</v>
      </c>
    </row>
    <row r="653" spans="1:9" x14ac:dyDescent="0.2">
      <c r="A653" s="2" t="s">
        <v>681</v>
      </c>
      <c r="B653" s="2" t="s">
        <v>46</v>
      </c>
      <c r="C653" s="2" t="s">
        <v>22</v>
      </c>
      <c r="D653" s="2">
        <v>5000</v>
      </c>
      <c r="E653" s="2" t="str">
        <f t="shared" ca="1" si="30"/>
        <v/>
      </c>
      <c r="F653" s="2">
        <f t="shared" ca="1" si="31"/>
        <v>9000</v>
      </c>
      <c r="G653" s="2">
        <f ca="1">ROUNDUP((RANDBETWEEN(6,21)-ROUNDUP($A$2/RANDBETWEEN(1,3),0))/10*D653,0)</f>
        <v>9000</v>
      </c>
      <c r="H653" s="2">
        <f ca="1">RANDBETWEEN(1,$A$6)-I653</f>
        <v>-4</v>
      </c>
      <c r="I653" s="2">
        <f t="shared" si="32"/>
        <v>7</v>
      </c>
    </row>
    <row r="654" spans="1:9" x14ac:dyDescent="0.2">
      <c r="A654" s="2" t="s">
        <v>682</v>
      </c>
      <c r="B654" s="2" t="s">
        <v>21</v>
      </c>
      <c r="C654" s="2" t="s">
        <v>22</v>
      </c>
      <c r="D654" s="2">
        <v>50</v>
      </c>
      <c r="E654" s="2">
        <f t="shared" ca="1" si="30"/>
        <v>28</v>
      </c>
      <c r="F654" s="2">
        <f t="shared" ca="1" si="31"/>
        <v>25</v>
      </c>
      <c r="G654" s="2">
        <f ca="1">ROUNDUP((RANDBETWEEN(6,21)-ROUNDUP($A$2/RANDBETWEEN(1,3),0))/10*D654,0)</f>
        <v>25</v>
      </c>
      <c r="H654" s="2">
        <f ca="1">RANDBETWEEN(1,$A$6)-I654</f>
        <v>7</v>
      </c>
      <c r="I654" s="2">
        <f t="shared" si="32"/>
        <v>2</v>
      </c>
    </row>
    <row r="655" spans="1:9" x14ac:dyDescent="0.2">
      <c r="A655" s="2" t="s">
        <v>683</v>
      </c>
      <c r="B655" s="2" t="s">
        <v>21</v>
      </c>
      <c r="C655" s="2" t="s">
        <v>22</v>
      </c>
      <c r="D655" s="2">
        <v>10</v>
      </c>
      <c r="E655" s="2">
        <f t="shared" ca="1" si="30"/>
        <v>32</v>
      </c>
      <c r="F655" s="2">
        <f t="shared" ca="1" si="31"/>
        <v>7</v>
      </c>
      <c r="G655" s="2">
        <f ca="1">ROUNDUP((RANDBETWEEN(6,21)-ROUNDUP($A$2/RANDBETWEEN(1,3),0))/10*D655,0)</f>
        <v>7</v>
      </c>
      <c r="H655" s="2">
        <f ca="1">RANDBETWEEN(1,$A$6)-I655</f>
        <v>8</v>
      </c>
      <c r="I655" s="2">
        <f t="shared" si="32"/>
        <v>2</v>
      </c>
    </row>
    <row r="656" spans="1:9" x14ac:dyDescent="0.2">
      <c r="A656" s="2" t="s">
        <v>684</v>
      </c>
      <c r="B656" s="2" t="s">
        <v>21</v>
      </c>
      <c r="C656" s="2" t="s">
        <v>22</v>
      </c>
      <c r="D656" s="2">
        <v>5</v>
      </c>
      <c r="E656" s="2">
        <f t="shared" ca="1" si="30"/>
        <v>8</v>
      </c>
      <c r="F656" s="2">
        <f t="shared" ca="1" si="31"/>
        <v>5</v>
      </c>
      <c r="G656" s="2">
        <f ca="1">ROUNDUP((RANDBETWEEN(6,21)-ROUNDUP($A$2/RANDBETWEEN(1,3),0))/10*D656,0)</f>
        <v>5</v>
      </c>
      <c r="H656" s="2">
        <f ca="1">RANDBETWEEN(1,$A$6)-I656</f>
        <v>2</v>
      </c>
      <c r="I656" s="2">
        <f t="shared" si="32"/>
        <v>2</v>
      </c>
    </row>
    <row r="657" spans="1:9" x14ac:dyDescent="0.2">
      <c r="A657" s="2" t="s">
        <v>685</v>
      </c>
      <c r="B657" s="2" t="s">
        <v>27</v>
      </c>
      <c r="C657" s="2" t="s">
        <v>22</v>
      </c>
      <c r="D657" s="2">
        <v>20</v>
      </c>
      <c r="E657" s="2">
        <f t="shared" ca="1" si="30"/>
        <v>8</v>
      </c>
      <c r="F657" s="2">
        <f t="shared" ca="1" si="31"/>
        <v>22</v>
      </c>
      <c r="G657" s="2">
        <f ca="1">ROUNDUP((RANDBETWEEN(6,21)-ROUNDUP($A$2/RANDBETWEEN(1,3),0))/10*D657,0)</f>
        <v>22</v>
      </c>
      <c r="H657" s="2">
        <f ca="1">RANDBETWEEN(1,$A$6)-I657</f>
        <v>2</v>
      </c>
      <c r="I657" s="2">
        <f t="shared" si="32"/>
        <v>5</v>
      </c>
    </row>
    <row r="658" spans="1:9" x14ac:dyDescent="0.2">
      <c r="A658" s="2" t="s">
        <v>686</v>
      </c>
      <c r="B658" s="2" t="s">
        <v>46</v>
      </c>
      <c r="C658" s="2" t="s">
        <v>22</v>
      </c>
      <c r="D658" s="2">
        <v>3000</v>
      </c>
      <c r="E658" s="2" t="str">
        <f t="shared" ca="1" si="30"/>
        <v/>
      </c>
      <c r="F658" s="2">
        <f t="shared" ca="1" si="31"/>
        <v>3900</v>
      </c>
      <c r="G658" s="2">
        <f ca="1">ROUNDUP((RANDBETWEEN(6,21)-ROUNDUP($A$2/RANDBETWEEN(1,3),0))/10*D658,0)</f>
        <v>3900</v>
      </c>
      <c r="H658" s="2">
        <f ca="1">RANDBETWEEN(1,$A$6)-I658</f>
        <v>-2</v>
      </c>
      <c r="I658" s="2">
        <f t="shared" si="32"/>
        <v>7</v>
      </c>
    </row>
    <row r="659" spans="1:9" x14ac:dyDescent="0.2">
      <c r="A659" s="2" t="s">
        <v>687</v>
      </c>
      <c r="B659" s="2" t="s">
        <v>46</v>
      </c>
      <c r="C659" s="2" t="s">
        <v>22</v>
      </c>
      <c r="D659" s="2">
        <v>4000</v>
      </c>
      <c r="E659" s="2" t="str">
        <f t="shared" ca="1" si="30"/>
        <v/>
      </c>
      <c r="F659" s="2">
        <f t="shared" ca="1" si="31"/>
        <v>3200</v>
      </c>
      <c r="G659" s="2">
        <f ca="1">ROUNDUP((RANDBETWEEN(6,21)-ROUNDUP($A$2/RANDBETWEEN(1,3),0))/10*D659,0)</f>
        <v>3200</v>
      </c>
      <c r="H659" s="2">
        <f ca="1">RANDBETWEEN(1,$A$6)-I659</f>
        <v>-4</v>
      </c>
      <c r="I659" s="2">
        <f t="shared" si="32"/>
        <v>7</v>
      </c>
    </row>
    <row r="660" spans="1:9" x14ac:dyDescent="0.2">
      <c r="A660" s="2" t="s">
        <v>688</v>
      </c>
      <c r="B660" s="2" t="s">
        <v>46</v>
      </c>
      <c r="C660" s="2" t="s">
        <v>22</v>
      </c>
      <c r="D660" s="2">
        <v>500</v>
      </c>
      <c r="E660" s="2">
        <f t="shared" ca="1" si="30"/>
        <v>4</v>
      </c>
      <c r="F660" s="2">
        <f t="shared" ca="1" si="31"/>
        <v>750</v>
      </c>
      <c r="G660" s="2">
        <f ca="1">ROUNDUP((RANDBETWEEN(6,21)-ROUNDUP($A$2/RANDBETWEEN(1,3),0))/10*D660,0)</f>
        <v>750</v>
      </c>
      <c r="H660" s="2">
        <f ca="1">RANDBETWEEN(1,$A$6)-I660</f>
        <v>1</v>
      </c>
      <c r="I660" s="2">
        <f t="shared" si="32"/>
        <v>7</v>
      </c>
    </row>
    <row r="661" spans="1:9" x14ac:dyDescent="0.2">
      <c r="A661" s="2" t="s">
        <v>689</v>
      </c>
      <c r="B661" s="2" t="s">
        <v>46</v>
      </c>
      <c r="C661" s="2" t="s">
        <v>22</v>
      </c>
      <c r="D661" s="2">
        <v>1000</v>
      </c>
      <c r="E661" s="2">
        <f t="shared" ca="1" si="30"/>
        <v>12</v>
      </c>
      <c r="F661" s="2">
        <f t="shared" ca="1" si="31"/>
        <v>1600</v>
      </c>
      <c r="G661" s="2">
        <f ca="1">ROUNDUP((RANDBETWEEN(6,21)-ROUNDUP($A$2/RANDBETWEEN(1,3),0))/10*D661,0)</f>
        <v>1600</v>
      </c>
      <c r="H661" s="2">
        <f ca="1">RANDBETWEEN(1,$A$6)-I661</f>
        <v>3</v>
      </c>
      <c r="I661" s="2">
        <f t="shared" si="32"/>
        <v>7</v>
      </c>
    </row>
    <row r="662" spans="1:9" x14ac:dyDescent="0.2">
      <c r="A662" s="2" t="s">
        <v>690</v>
      </c>
      <c r="B662" s="2" t="s">
        <v>21</v>
      </c>
      <c r="C662" s="2" t="s">
        <v>22</v>
      </c>
      <c r="D662" s="2">
        <v>20</v>
      </c>
      <c r="E662" s="2" t="str">
        <f t="shared" ca="1" si="30"/>
        <v/>
      </c>
      <c r="F662" s="2">
        <f t="shared" ca="1" si="31"/>
        <v>34</v>
      </c>
      <c r="G662" s="2">
        <f ca="1">ROUNDUP((RANDBETWEEN(6,21)-ROUNDUP($A$2/RANDBETWEEN(1,3),0))/10*D662,0)</f>
        <v>34</v>
      </c>
      <c r="H662" s="2">
        <f ca="1">RANDBETWEEN(1,$A$6)-I662</f>
        <v>0</v>
      </c>
      <c r="I662" s="2">
        <f t="shared" si="32"/>
        <v>2</v>
      </c>
    </row>
    <row r="663" spans="1:9" x14ac:dyDescent="0.2">
      <c r="A663" s="2" t="s">
        <v>691</v>
      </c>
      <c r="B663" s="2" t="s">
        <v>46</v>
      </c>
      <c r="C663" s="2" t="s">
        <v>22</v>
      </c>
      <c r="D663" s="2">
        <v>2500</v>
      </c>
      <c r="E663" s="2" t="str">
        <f t="shared" ca="1" si="30"/>
        <v/>
      </c>
      <c r="F663" s="2">
        <f t="shared" ca="1" si="31"/>
        <v>750</v>
      </c>
      <c r="G663" s="2">
        <f ca="1">ROUNDUP((RANDBETWEEN(6,21)-ROUNDUP($A$2/RANDBETWEEN(1,3),0))/10*D663,0)</f>
        <v>750</v>
      </c>
      <c r="H663" s="2">
        <f ca="1">RANDBETWEEN(1,$A$6)-I663</f>
        <v>-1</v>
      </c>
      <c r="I663" s="2">
        <f t="shared" si="32"/>
        <v>7</v>
      </c>
    </row>
    <row r="664" spans="1:9" x14ac:dyDescent="0.2">
      <c r="A664" s="2" t="s">
        <v>692</v>
      </c>
      <c r="B664" s="2" t="s">
        <v>21</v>
      </c>
      <c r="C664" s="2" t="s">
        <v>22</v>
      </c>
      <c r="D664" s="2">
        <v>200</v>
      </c>
      <c r="E664" s="2">
        <f t="shared" ca="1" si="30"/>
        <v>24</v>
      </c>
      <c r="F664" s="2">
        <f t="shared" ca="1" si="31"/>
        <v>240</v>
      </c>
      <c r="G664" s="2">
        <f ca="1">ROUNDUP((RANDBETWEEN(6,21)-ROUNDUP($A$2/RANDBETWEEN(1,3),0))/10*D664,0)</f>
        <v>240</v>
      </c>
      <c r="H664" s="2">
        <f ca="1">RANDBETWEEN(1,$A$6)-I664</f>
        <v>6</v>
      </c>
      <c r="I664" s="2">
        <f t="shared" si="32"/>
        <v>2</v>
      </c>
    </row>
    <row r="665" spans="1:9" x14ac:dyDescent="0.2">
      <c r="A665" s="2" t="s">
        <v>693</v>
      </c>
      <c r="B665" s="2" t="s">
        <v>27</v>
      </c>
      <c r="C665" s="2" t="s">
        <v>22</v>
      </c>
      <c r="D665" s="2">
        <v>2</v>
      </c>
      <c r="E665" s="2">
        <f t="shared" ca="1" si="30"/>
        <v>8</v>
      </c>
      <c r="F665" s="2">
        <f t="shared" ca="1" si="31"/>
        <v>4</v>
      </c>
      <c r="G665" s="2">
        <f ca="1">ROUNDUP((RANDBETWEEN(6,21)-ROUNDUP($A$2/RANDBETWEEN(1,3),0))/10*D665,0)</f>
        <v>4</v>
      </c>
      <c r="H665" s="2">
        <f ca="1">RANDBETWEEN(1,$A$6)-I665</f>
        <v>2</v>
      </c>
      <c r="I665" s="2">
        <f t="shared" si="32"/>
        <v>5</v>
      </c>
    </row>
    <row r="666" spans="1:9" x14ac:dyDescent="0.2">
      <c r="A666" s="2" t="s">
        <v>694</v>
      </c>
      <c r="B666" s="2" t="s">
        <v>27</v>
      </c>
      <c r="C666" s="2" t="s">
        <v>22</v>
      </c>
      <c r="D666" s="2">
        <v>4</v>
      </c>
      <c r="E666" s="2" t="str">
        <f t="shared" ca="1" si="30"/>
        <v/>
      </c>
      <c r="F666" s="2">
        <f t="shared" ca="1" si="31"/>
        <v>4</v>
      </c>
      <c r="G666" s="2">
        <f ca="1">ROUNDUP((RANDBETWEEN(6,21)-ROUNDUP($A$2/RANDBETWEEN(1,3),0))/10*D666,0)</f>
        <v>4</v>
      </c>
      <c r="H666" s="2">
        <f ca="1">RANDBETWEEN(1,$A$6)-I666</f>
        <v>-4</v>
      </c>
      <c r="I666" s="2">
        <f t="shared" si="32"/>
        <v>5</v>
      </c>
    </row>
    <row r="667" spans="1:9" x14ac:dyDescent="0.2">
      <c r="A667" s="2" t="s">
        <v>695</v>
      </c>
      <c r="B667" s="2" t="s">
        <v>27</v>
      </c>
      <c r="C667" s="2" t="s">
        <v>22</v>
      </c>
      <c r="D667" s="2">
        <v>10</v>
      </c>
      <c r="E667" s="2" t="str">
        <f t="shared" ca="1" si="30"/>
        <v/>
      </c>
      <c r="F667" s="2">
        <f t="shared" ca="1" si="31"/>
        <v>16</v>
      </c>
      <c r="G667" s="2">
        <f ca="1">ROUNDUP((RANDBETWEEN(6,21)-ROUNDUP($A$2/RANDBETWEEN(1,3),0))/10*D667,0)</f>
        <v>16</v>
      </c>
      <c r="H667" s="2">
        <f ca="1">RANDBETWEEN(1,$A$6)-I667</f>
        <v>-3</v>
      </c>
      <c r="I667" s="2">
        <f t="shared" si="32"/>
        <v>5</v>
      </c>
    </row>
    <row r="668" spans="1:9" x14ac:dyDescent="0.2">
      <c r="A668" s="2" t="s">
        <v>696</v>
      </c>
      <c r="B668" s="2" t="s">
        <v>46</v>
      </c>
      <c r="C668" s="2" t="s">
        <v>22</v>
      </c>
      <c r="D668" s="2">
        <v>30000</v>
      </c>
      <c r="E668" s="2" t="str">
        <f t="shared" ca="1" si="30"/>
        <v/>
      </c>
      <c r="F668" s="2">
        <f t="shared" ca="1" si="31"/>
        <v>27000</v>
      </c>
      <c r="G668" s="2">
        <f ca="1">ROUNDUP((RANDBETWEEN(6,21)-ROUNDUP($A$2/RANDBETWEEN(1,3),0))/10*D668,0)</f>
        <v>27000</v>
      </c>
      <c r="H668" s="2">
        <f ca="1">RANDBETWEEN(1,$A$6)-I668</f>
        <v>-3</v>
      </c>
      <c r="I668" s="2">
        <f t="shared" si="32"/>
        <v>7</v>
      </c>
    </row>
    <row r="669" spans="1:9" x14ac:dyDescent="0.2">
      <c r="A669" s="2" t="s">
        <v>697</v>
      </c>
      <c r="B669" s="2" t="s">
        <v>21</v>
      </c>
      <c r="C669" s="2" t="s">
        <v>22</v>
      </c>
      <c r="D669" s="2">
        <v>20</v>
      </c>
      <c r="E669" s="2">
        <f t="shared" ca="1" si="30"/>
        <v>4</v>
      </c>
      <c r="F669" s="2">
        <f t="shared" ca="1" si="31"/>
        <v>34</v>
      </c>
      <c r="G669" s="2">
        <f ca="1">ROUNDUP((RANDBETWEEN(6,21)-ROUNDUP($A$2/RANDBETWEEN(1,3),0))/10*D669,0)</f>
        <v>34</v>
      </c>
      <c r="H669" s="2">
        <f ca="1">RANDBETWEEN(1,$A$6)-I669</f>
        <v>1</v>
      </c>
      <c r="I669" s="2">
        <f t="shared" si="32"/>
        <v>2</v>
      </c>
    </row>
    <row r="670" spans="1:9" x14ac:dyDescent="0.2">
      <c r="A670" s="2" t="s">
        <v>698</v>
      </c>
      <c r="B670" s="2" t="s">
        <v>21</v>
      </c>
      <c r="C670" s="2" t="s">
        <v>22</v>
      </c>
      <c r="D670" s="2">
        <v>50</v>
      </c>
      <c r="E670" s="2">
        <f t="shared" ca="1" si="30"/>
        <v>12</v>
      </c>
      <c r="F670" s="2">
        <f t="shared" ca="1" si="31"/>
        <v>35</v>
      </c>
      <c r="G670" s="2">
        <f ca="1">ROUNDUP((RANDBETWEEN(6,21)-ROUNDUP($A$2/RANDBETWEEN(1,3),0))/10*D670,0)</f>
        <v>35</v>
      </c>
      <c r="H670" s="2">
        <f ca="1">RANDBETWEEN(1,$A$6)-I670</f>
        <v>3</v>
      </c>
      <c r="I670" s="2">
        <f t="shared" si="32"/>
        <v>2</v>
      </c>
    </row>
    <row r="671" spans="1:9" x14ac:dyDescent="0.2">
      <c r="A671" s="2" t="s">
        <v>699</v>
      </c>
      <c r="B671" s="2" t="s">
        <v>27</v>
      </c>
      <c r="C671" s="2" t="s">
        <v>22</v>
      </c>
      <c r="D671" s="2">
        <v>500</v>
      </c>
      <c r="E671" s="2">
        <f t="shared" ca="1" si="30"/>
        <v>16</v>
      </c>
      <c r="F671" s="2">
        <f t="shared" ca="1" si="31"/>
        <v>850</v>
      </c>
      <c r="G671" s="2">
        <f ca="1">ROUNDUP((RANDBETWEEN(6,21)-ROUNDUP($A$2/RANDBETWEEN(1,3),0))/10*D671,0)</f>
        <v>850</v>
      </c>
      <c r="H671" s="2">
        <f ca="1">RANDBETWEEN(1,$A$6)-I671</f>
        <v>4</v>
      </c>
      <c r="I671" s="2">
        <f t="shared" si="32"/>
        <v>5</v>
      </c>
    </row>
    <row r="672" spans="1:9" x14ac:dyDescent="0.2">
      <c r="A672" s="2" t="s">
        <v>700</v>
      </c>
      <c r="B672" s="2" t="s">
        <v>46</v>
      </c>
      <c r="C672" s="2" t="s">
        <v>22</v>
      </c>
      <c r="D672" s="2">
        <v>1500</v>
      </c>
      <c r="E672" s="2" t="str">
        <f t="shared" ca="1" si="30"/>
        <v/>
      </c>
      <c r="F672" s="2">
        <f t="shared" ca="1" si="31"/>
        <v>2850</v>
      </c>
      <c r="G672" s="2">
        <f ca="1">ROUNDUP((RANDBETWEEN(6,21)-ROUNDUP($A$2/RANDBETWEEN(1,3),0))/10*D672,0)</f>
        <v>2850</v>
      </c>
      <c r="H672" s="2">
        <f ca="1">RANDBETWEEN(1,$A$6)-I672</f>
        <v>-1</v>
      </c>
      <c r="I672" s="2">
        <f t="shared" si="32"/>
        <v>7</v>
      </c>
    </row>
    <row r="673" spans="1:9" x14ac:dyDescent="0.2">
      <c r="A673" s="2" t="s">
        <v>701</v>
      </c>
      <c r="B673" s="2" t="s">
        <v>21</v>
      </c>
      <c r="C673" s="2" t="s">
        <v>22</v>
      </c>
      <c r="D673" s="2">
        <v>400</v>
      </c>
      <c r="E673" s="2">
        <f t="shared" ca="1" si="30"/>
        <v>8</v>
      </c>
      <c r="F673" s="2">
        <f t="shared" ca="1" si="31"/>
        <v>280</v>
      </c>
      <c r="G673" s="2">
        <f ca="1">ROUNDUP((RANDBETWEEN(6,21)-ROUNDUP($A$2/RANDBETWEEN(1,3),0))/10*D673,0)</f>
        <v>280</v>
      </c>
      <c r="H673" s="2">
        <f ca="1">RANDBETWEEN(1,$A$6)-I673</f>
        <v>2</v>
      </c>
      <c r="I673" s="2">
        <f t="shared" si="32"/>
        <v>2</v>
      </c>
    </row>
    <row r="674" spans="1:9" x14ac:dyDescent="0.2">
      <c r="A674" s="2" t="s">
        <v>702</v>
      </c>
      <c r="B674" s="2" t="s">
        <v>46</v>
      </c>
      <c r="C674" s="2" t="s">
        <v>22</v>
      </c>
      <c r="D674" s="2">
        <v>15000</v>
      </c>
      <c r="E674" s="2">
        <f t="shared" ca="1" si="30"/>
        <v>12</v>
      </c>
      <c r="F674" s="2">
        <f t="shared" ca="1" si="31"/>
        <v>6000</v>
      </c>
      <c r="G674" s="2">
        <f ca="1">ROUNDUP((RANDBETWEEN(6,21)-ROUNDUP($A$2/RANDBETWEEN(1,3),0))/10*D674,0)</f>
        <v>6000</v>
      </c>
      <c r="H674" s="2">
        <f ca="1">RANDBETWEEN(1,$A$6)-I674</f>
        <v>3</v>
      </c>
      <c r="I674" s="2">
        <f t="shared" si="32"/>
        <v>7</v>
      </c>
    </row>
    <row r="675" spans="1:9" x14ac:dyDescent="0.2">
      <c r="A675" s="2" t="s">
        <v>703</v>
      </c>
      <c r="B675" s="2" t="s">
        <v>21</v>
      </c>
      <c r="C675" s="2" t="s">
        <v>22</v>
      </c>
      <c r="D675" s="2">
        <v>30</v>
      </c>
      <c r="E675" s="2">
        <f t="shared" ca="1" si="30"/>
        <v>16</v>
      </c>
      <c r="F675" s="2">
        <f t="shared" ca="1" si="31"/>
        <v>42</v>
      </c>
      <c r="G675" s="2">
        <f ca="1">ROUNDUP((RANDBETWEEN(6,21)-ROUNDUP($A$2/RANDBETWEEN(1,3),0))/10*D675,0)</f>
        <v>42</v>
      </c>
      <c r="H675" s="2">
        <f ca="1">RANDBETWEEN(1,$A$6)-I675</f>
        <v>4</v>
      </c>
      <c r="I675" s="2">
        <f t="shared" si="32"/>
        <v>2</v>
      </c>
    </row>
    <row r="676" spans="1:9" x14ac:dyDescent="0.2">
      <c r="A676" s="2" t="s">
        <v>704</v>
      </c>
      <c r="B676" s="2" t="s">
        <v>27</v>
      </c>
      <c r="C676" s="2" t="s">
        <v>22</v>
      </c>
      <c r="D676" s="2">
        <v>50000</v>
      </c>
      <c r="E676" s="2" t="str">
        <f t="shared" ca="1" si="30"/>
        <v/>
      </c>
      <c r="F676" s="2">
        <f t="shared" ca="1" si="31"/>
        <v>70000</v>
      </c>
      <c r="G676" s="2">
        <f ca="1">ROUNDUP((RANDBETWEEN(6,21)-ROUNDUP($A$2/RANDBETWEEN(1,3),0))/10*D676,0)</f>
        <v>70000</v>
      </c>
      <c r="H676" s="2">
        <f ca="1">RANDBETWEEN(1,$A$6)-I676</f>
        <v>0</v>
      </c>
      <c r="I676" s="2">
        <f t="shared" si="32"/>
        <v>5</v>
      </c>
    </row>
    <row r="677" spans="1:9" x14ac:dyDescent="0.2">
      <c r="A677" s="2" t="s">
        <v>705</v>
      </c>
      <c r="B677" s="2" t="s">
        <v>46</v>
      </c>
      <c r="C677" s="2" t="s">
        <v>22</v>
      </c>
      <c r="D677" s="2">
        <v>80000</v>
      </c>
      <c r="E677" s="2" t="str">
        <f t="shared" ca="1" si="30"/>
        <v/>
      </c>
      <c r="F677" s="2">
        <f t="shared" ca="1" si="31"/>
        <v>32000</v>
      </c>
      <c r="G677" s="2">
        <f ca="1">ROUNDUP((RANDBETWEEN(6,21)-ROUNDUP($A$2/RANDBETWEEN(1,3),0))/10*D677,0)</f>
        <v>32000</v>
      </c>
      <c r="H677" s="2">
        <f ca="1">RANDBETWEEN(1,$A$6)-I677</f>
        <v>-5</v>
      </c>
      <c r="I677" s="2">
        <f t="shared" si="32"/>
        <v>7</v>
      </c>
    </row>
    <row r="678" spans="1:9" x14ac:dyDescent="0.2">
      <c r="A678" s="2" t="s">
        <v>706</v>
      </c>
      <c r="B678" s="2" t="s">
        <v>59</v>
      </c>
      <c r="C678" s="2" t="s">
        <v>22</v>
      </c>
      <c r="D678" s="2">
        <v>150000</v>
      </c>
      <c r="E678" s="2" t="str">
        <f t="shared" ca="1" si="30"/>
        <v/>
      </c>
      <c r="F678" s="2" t="str">
        <f t="shared" ca="1" si="31"/>
        <v>Not for Sale</v>
      </c>
      <c r="G678" s="2">
        <f ca="1">ROUNDUP((RANDBETWEEN(6,21)-ROUNDUP($A$2/RANDBETWEEN(1,3),0))/10*D678,0)</f>
        <v>90000</v>
      </c>
      <c r="H678" s="2">
        <f ca="1">RANDBETWEEN(1,$A$6)-I678</f>
        <v>-6</v>
      </c>
      <c r="I678" s="2">
        <f t="shared" si="32"/>
        <v>9</v>
      </c>
    </row>
    <row r="679" spans="1:9" x14ac:dyDescent="0.2">
      <c r="A679" s="2" t="s">
        <v>707</v>
      </c>
      <c r="B679" s="2" t="s">
        <v>21</v>
      </c>
      <c r="C679" s="2" t="s">
        <v>22</v>
      </c>
      <c r="D679" s="2">
        <v>4</v>
      </c>
      <c r="E679" s="2">
        <f t="shared" ca="1" si="30"/>
        <v>4</v>
      </c>
      <c r="F679" s="2">
        <f t="shared" ca="1" si="31"/>
        <v>6</v>
      </c>
      <c r="G679" s="2">
        <f ca="1">ROUNDUP((RANDBETWEEN(6,21)-ROUNDUP($A$2/RANDBETWEEN(1,3),0))/10*D679,0)</f>
        <v>6</v>
      </c>
      <c r="H679" s="2">
        <f ca="1">RANDBETWEEN(1,$A$6)-I679</f>
        <v>1</v>
      </c>
      <c r="I679" s="2">
        <f t="shared" si="32"/>
        <v>2</v>
      </c>
    </row>
    <row r="680" spans="1:9" x14ac:dyDescent="0.2">
      <c r="A680" s="2" t="s">
        <v>708</v>
      </c>
      <c r="B680" s="2" t="s">
        <v>21</v>
      </c>
      <c r="C680" s="2" t="s">
        <v>22</v>
      </c>
      <c r="D680" s="2">
        <v>10</v>
      </c>
      <c r="E680" s="2">
        <f t="shared" ca="1" si="30"/>
        <v>24</v>
      </c>
      <c r="F680" s="2">
        <f t="shared" ca="1" si="31"/>
        <v>10</v>
      </c>
      <c r="G680" s="2">
        <f ca="1">ROUNDUP((RANDBETWEEN(6,21)-ROUNDUP($A$2/RANDBETWEEN(1,3),0))/10*D680,0)</f>
        <v>10</v>
      </c>
      <c r="H680" s="2">
        <f ca="1">RANDBETWEEN(1,$A$6)-I680</f>
        <v>6</v>
      </c>
      <c r="I680" s="2">
        <f t="shared" si="32"/>
        <v>2</v>
      </c>
    </row>
    <row r="681" spans="1:9" x14ac:dyDescent="0.2">
      <c r="A681" s="2" t="s">
        <v>709</v>
      </c>
      <c r="B681" s="2" t="s">
        <v>27</v>
      </c>
      <c r="C681" s="2" t="s">
        <v>22</v>
      </c>
      <c r="D681" s="2">
        <v>30</v>
      </c>
      <c r="E681" s="2" t="str">
        <f t="shared" ca="1" si="30"/>
        <v/>
      </c>
      <c r="F681" s="2">
        <f t="shared" ca="1" si="31"/>
        <v>18</v>
      </c>
      <c r="G681" s="2">
        <f ca="1">ROUNDUP((RANDBETWEEN(6,21)-ROUNDUP($A$2/RANDBETWEEN(1,3),0))/10*D681,0)</f>
        <v>18</v>
      </c>
      <c r="H681" s="2">
        <f ca="1">RANDBETWEEN(1,$A$6)-I681</f>
        <v>-3</v>
      </c>
      <c r="I681" s="2">
        <f t="shared" si="32"/>
        <v>5</v>
      </c>
    </row>
    <row r="682" spans="1:9" x14ac:dyDescent="0.2">
      <c r="A682" s="2" t="s">
        <v>710</v>
      </c>
      <c r="B682" s="2" t="s">
        <v>46</v>
      </c>
      <c r="C682" s="2" t="s">
        <v>103</v>
      </c>
      <c r="D682" s="2">
        <v>200</v>
      </c>
      <c r="E682" s="2" t="str">
        <f t="shared" ca="1" si="30"/>
        <v/>
      </c>
      <c r="F682" s="2">
        <f t="shared" ca="1" si="31"/>
        <v>120</v>
      </c>
      <c r="G682" s="2">
        <f ca="1">ROUNDUP((RANDBETWEEN(6,21)-ROUNDUP($A$2/RANDBETWEEN(1,3),0))/10*D682,0)</f>
        <v>120</v>
      </c>
      <c r="H682" s="2">
        <f ca="1">RANDBETWEEN(1,$A$6)-I682</f>
        <v>-4</v>
      </c>
      <c r="I682" s="2">
        <f t="shared" si="32"/>
        <v>7</v>
      </c>
    </row>
    <row r="683" spans="1:9" x14ac:dyDescent="0.2">
      <c r="A683" s="2" t="s">
        <v>711</v>
      </c>
      <c r="B683" s="2" t="s">
        <v>46</v>
      </c>
      <c r="C683" s="2" t="s">
        <v>103</v>
      </c>
      <c r="D683" s="2">
        <v>1000</v>
      </c>
      <c r="E683" s="2">
        <f t="shared" ca="1" si="30"/>
        <v>8</v>
      </c>
      <c r="F683" s="2">
        <f t="shared" ca="1" si="31"/>
        <v>1200</v>
      </c>
      <c r="G683" s="2">
        <f ca="1">ROUNDUP((RANDBETWEEN(6,21)-ROUNDUP($A$2/RANDBETWEEN(1,3),0))/10*D683,0)</f>
        <v>1200</v>
      </c>
      <c r="H683" s="2">
        <f ca="1">RANDBETWEEN(1,$A$6)-I683</f>
        <v>2</v>
      </c>
      <c r="I683" s="2">
        <f t="shared" si="32"/>
        <v>7</v>
      </c>
    </row>
    <row r="684" spans="1:9" x14ac:dyDescent="0.2">
      <c r="A684" s="2" t="s">
        <v>712</v>
      </c>
      <c r="B684" s="2" t="s">
        <v>21</v>
      </c>
      <c r="C684" s="2" t="s">
        <v>103</v>
      </c>
      <c r="D684" s="2">
        <v>5</v>
      </c>
      <c r="E684" s="2">
        <f t="shared" ca="1" si="30"/>
        <v>12</v>
      </c>
      <c r="F684" s="2">
        <f t="shared" ca="1" si="31"/>
        <v>6</v>
      </c>
      <c r="G684" s="2">
        <f ca="1">ROUNDUP((RANDBETWEEN(6,21)-ROUNDUP($A$2/RANDBETWEEN(1,3),0))/10*D684,0)</f>
        <v>6</v>
      </c>
      <c r="H684" s="2">
        <f ca="1">RANDBETWEEN(1,$A$6)-I684</f>
        <v>3</v>
      </c>
      <c r="I684" s="2">
        <f t="shared" si="32"/>
        <v>2</v>
      </c>
    </row>
    <row r="685" spans="1:9" x14ac:dyDescent="0.2">
      <c r="A685" s="2" t="s">
        <v>713</v>
      </c>
      <c r="B685" s="2" t="s">
        <v>21</v>
      </c>
      <c r="C685" s="2" t="s">
        <v>103</v>
      </c>
      <c r="D685" s="2">
        <v>200</v>
      </c>
      <c r="E685" s="2">
        <f t="shared" ca="1" si="30"/>
        <v>28</v>
      </c>
      <c r="F685" s="2">
        <f t="shared" ca="1" si="31"/>
        <v>220</v>
      </c>
      <c r="G685" s="2">
        <f ca="1">ROUNDUP((RANDBETWEEN(6,21)-ROUNDUP($A$2/RANDBETWEEN(1,3),0))/10*D685,0)</f>
        <v>220</v>
      </c>
      <c r="H685" s="2">
        <f ca="1">RANDBETWEEN(1,$A$6)-I685</f>
        <v>7</v>
      </c>
      <c r="I685" s="2">
        <f t="shared" si="32"/>
        <v>2</v>
      </c>
    </row>
    <row r="686" spans="1:9" x14ac:dyDescent="0.2">
      <c r="A686" s="2" t="s">
        <v>714</v>
      </c>
      <c r="B686" s="2" t="s">
        <v>59</v>
      </c>
      <c r="C686" s="2" t="s">
        <v>103</v>
      </c>
      <c r="D686" s="2">
        <v>1500</v>
      </c>
      <c r="E686" s="2" t="str">
        <f t="shared" ca="1" si="30"/>
        <v/>
      </c>
      <c r="F686" s="2">
        <f t="shared" ca="1" si="31"/>
        <v>1650</v>
      </c>
      <c r="G686" s="2">
        <f ca="1">ROUNDUP((RANDBETWEEN(6,21)-ROUNDUP($A$2/RANDBETWEEN(1,3),0))/10*D686,0)</f>
        <v>1650</v>
      </c>
      <c r="H686" s="2">
        <f ca="1">RANDBETWEEN(1,$A$6)-I686</f>
        <v>-1</v>
      </c>
      <c r="I686" s="2">
        <f t="shared" si="32"/>
        <v>9</v>
      </c>
    </row>
    <row r="687" spans="1:9" x14ac:dyDescent="0.2">
      <c r="A687" s="2" t="s">
        <v>715</v>
      </c>
      <c r="B687" s="2" t="s">
        <v>27</v>
      </c>
      <c r="C687" s="2" t="s">
        <v>103</v>
      </c>
      <c r="D687" s="2">
        <v>500</v>
      </c>
      <c r="E687" s="2">
        <f t="shared" ca="1" si="30"/>
        <v>12</v>
      </c>
      <c r="F687" s="2">
        <f t="shared" ca="1" si="31"/>
        <v>450</v>
      </c>
      <c r="G687" s="2">
        <f ca="1">ROUNDUP((RANDBETWEEN(6,21)-ROUNDUP($A$2/RANDBETWEEN(1,3),0))/10*D687,0)</f>
        <v>450</v>
      </c>
      <c r="H687" s="2">
        <f ca="1">RANDBETWEEN(1,$A$6)-I687</f>
        <v>3</v>
      </c>
      <c r="I687" s="2">
        <f t="shared" si="32"/>
        <v>5</v>
      </c>
    </row>
    <row r="688" spans="1:9" x14ac:dyDescent="0.2">
      <c r="A688" s="2" t="s">
        <v>716</v>
      </c>
      <c r="B688" s="2" t="s">
        <v>21</v>
      </c>
      <c r="C688" s="2" t="s">
        <v>103</v>
      </c>
      <c r="D688" s="2">
        <v>4</v>
      </c>
      <c r="E688" s="2">
        <f t="shared" ca="1" si="30"/>
        <v>12</v>
      </c>
      <c r="F688" s="2">
        <f t="shared" ca="1" si="31"/>
        <v>3</v>
      </c>
      <c r="G688" s="2">
        <f ca="1">ROUNDUP((RANDBETWEEN(6,21)-ROUNDUP($A$2/RANDBETWEEN(1,3),0))/10*D688,0)</f>
        <v>3</v>
      </c>
      <c r="H688" s="2">
        <f ca="1">RANDBETWEEN(1,$A$6)-I688</f>
        <v>3</v>
      </c>
      <c r="I688" s="2">
        <f t="shared" si="32"/>
        <v>2</v>
      </c>
    </row>
    <row r="689" spans="1:9" x14ac:dyDescent="0.2">
      <c r="A689" s="2" t="s">
        <v>717</v>
      </c>
      <c r="B689" s="2" t="s">
        <v>21</v>
      </c>
      <c r="C689" s="2" t="s">
        <v>103</v>
      </c>
      <c r="D689" s="2">
        <v>1000</v>
      </c>
      <c r="E689" s="2">
        <f t="shared" ca="1" si="30"/>
        <v>4</v>
      </c>
      <c r="F689" s="2">
        <f t="shared" ca="1" si="31"/>
        <v>1600</v>
      </c>
      <c r="G689" s="2">
        <f ca="1">ROUNDUP((RANDBETWEEN(6,21)-ROUNDUP($A$2/RANDBETWEEN(1,3),0))/10*D689,0)</f>
        <v>1600</v>
      </c>
      <c r="H689" s="2">
        <f ca="1">RANDBETWEEN(1,$A$6)-I689</f>
        <v>1</v>
      </c>
      <c r="I689" s="2">
        <f t="shared" si="32"/>
        <v>2</v>
      </c>
    </row>
    <row r="690" spans="1:9" x14ac:dyDescent="0.2">
      <c r="A690" s="2" t="s">
        <v>718</v>
      </c>
      <c r="B690" s="2" t="s">
        <v>21</v>
      </c>
      <c r="C690" s="2" t="s">
        <v>123</v>
      </c>
      <c r="D690" s="2">
        <v>10</v>
      </c>
      <c r="E690" s="2">
        <f t="shared" ca="1" si="30"/>
        <v>24</v>
      </c>
      <c r="F690" s="2">
        <f t="shared" ca="1" si="31"/>
        <v>12</v>
      </c>
      <c r="G690" s="2">
        <f ca="1">ROUNDUP((RANDBETWEEN(6,21)-ROUNDUP($A$2/RANDBETWEEN(1,3),0))/10*D690,0)</f>
        <v>12</v>
      </c>
      <c r="H690" s="2">
        <f ca="1">RANDBETWEEN(1,$A$6)-I690</f>
        <v>6</v>
      </c>
      <c r="I690" s="2">
        <f t="shared" si="32"/>
        <v>2</v>
      </c>
    </row>
    <row r="691" spans="1:9" x14ac:dyDescent="0.2">
      <c r="A691" s="2" t="s">
        <v>719</v>
      </c>
      <c r="B691" s="2" t="s">
        <v>21</v>
      </c>
      <c r="C691" s="2" t="s">
        <v>123</v>
      </c>
      <c r="D691" s="2">
        <v>30</v>
      </c>
      <c r="E691" s="2" t="str">
        <f t="shared" ca="1" si="30"/>
        <v/>
      </c>
      <c r="F691" s="2">
        <f t="shared" ca="1" si="31"/>
        <v>21</v>
      </c>
      <c r="G691" s="2">
        <f ca="1">ROUNDUP((RANDBETWEEN(6,21)-ROUNDUP($A$2/RANDBETWEEN(1,3),0))/10*D691,0)</f>
        <v>21</v>
      </c>
      <c r="H691" s="2">
        <f ca="1">RANDBETWEEN(1,$A$6)-I691</f>
        <v>-1</v>
      </c>
      <c r="I691" s="2">
        <f t="shared" si="32"/>
        <v>2</v>
      </c>
    </row>
    <row r="692" spans="1:9" x14ac:dyDescent="0.2">
      <c r="A692" s="2" t="s">
        <v>720</v>
      </c>
      <c r="B692" s="2" t="s">
        <v>21</v>
      </c>
      <c r="C692" s="2" t="s">
        <v>123</v>
      </c>
      <c r="D692" s="2">
        <v>200</v>
      </c>
      <c r="E692" s="2">
        <f t="shared" ca="1" si="30"/>
        <v>4</v>
      </c>
      <c r="F692" s="2">
        <f t="shared" ca="1" si="31"/>
        <v>320</v>
      </c>
      <c r="G692" s="2">
        <f ca="1">ROUNDUP((RANDBETWEEN(6,21)-ROUNDUP($A$2/RANDBETWEEN(1,3),0))/10*D692,0)</f>
        <v>320</v>
      </c>
      <c r="H692" s="2">
        <f ca="1">RANDBETWEEN(1,$A$6)-I692</f>
        <v>1</v>
      </c>
      <c r="I692" s="2">
        <f t="shared" si="32"/>
        <v>2</v>
      </c>
    </row>
    <row r="693" spans="1:9" x14ac:dyDescent="0.2">
      <c r="A693" s="2" t="s">
        <v>721</v>
      </c>
      <c r="B693" s="2" t="s">
        <v>27</v>
      </c>
      <c r="C693" s="2" t="s">
        <v>123</v>
      </c>
      <c r="D693" s="2">
        <v>2000</v>
      </c>
      <c r="E693" s="2">
        <f t="shared" ca="1" si="30"/>
        <v>8</v>
      </c>
      <c r="F693" s="2">
        <f t="shared" ca="1" si="31"/>
        <v>2600</v>
      </c>
      <c r="G693" s="2">
        <f ca="1">ROUNDUP((RANDBETWEEN(6,21)-ROUNDUP($A$2/RANDBETWEEN(1,3),0))/10*D693,0)</f>
        <v>2600</v>
      </c>
      <c r="H693" s="2">
        <f ca="1">RANDBETWEEN(1,$A$6)-I693</f>
        <v>2</v>
      </c>
      <c r="I693" s="2">
        <f t="shared" si="32"/>
        <v>5</v>
      </c>
    </row>
    <row r="694" spans="1:9" x14ac:dyDescent="0.2">
      <c r="A694" s="2" t="s">
        <v>722</v>
      </c>
      <c r="B694" s="2" t="s">
        <v>46</v>
      </c>
      <c r="C694" s="2" t="s">
        <v>123</v>
      </c>
      <c r="D694" s="2">
        <v>5000</v>
      </c>
      <c r="E694" s="2">
        <f t="shared" ca="1" si="30"/>
        <v>8</v>
      </c>
      <c r="F694" s="2">
        <f t="shared" ca="1" si="31"/>
        <v>6000</v>
      </c>
      <c r="G694" s="2">
        <f ca="1">ROUNDUP((RANDBETWEEN(6,21)-ROUNDUP($A$2/RANDBETWEEN(1,3),0))/10*D694,0)</f>
        <v>6000</v>
      </c>
      <c r="H694" s="2">
        <f ca="1">RANDBETWEEN(1,$A$6)-I694</f>
        <v>2</v>
      </c>
      <c r="I694" s="2">
        <f t="shared" si="32"/>
        <v>7</v>
      </c>
    </row>
    <row r="695" spans="1:9" x14ac:dyDescent="0.2">
      <c r="A695" s="2" t="s">
        <v>723</v>
      </c>
      <c r="B695" s="2" t="s">
        <v>21</v>
      </c>
      <c r="C695" s="2" t="s">
        <v>123</v>
      </c>
      <c r="D695" s="2">
        <v>500</v>
      </c>
      <c r="E695" s="2">
        <f t="shared" ca="1" si="30"/>
        <v>12</v>
      </c>
      <c r="F695" s="2">
        <f t="shared" ca="1" si="31"/>
        <v>250</v>
      </c>
      <c r="G695" s="2">
        <f ca="1">ROUNDUP((RANDBETWEEN(6,21)-ROUNDUP($A$2/RANDBETWEEN(1,3),0))/10*D695,0)</f>
        <v>250</v>
      </c>
      <c r="H695" s="2">
        <f ca="1">RANDBETWEEN(1,$A$6)-I695</f>
        <v>3</v>
      </c>
      <c r="I695" s="2">
        <f t="shared" si="32"/>
        <v>2</v>
      </c>
    </row>
    <row r="696" spans="1:9" x14ac:dyDescent="0.2">
      <c r="A696" s="2" t="s">
        <v>724</v>
      </c>
      <c r="B696" s="2" t="s">
        <v>27</v>
      </c>
      <c r="C696" s="2" t="s">
        <v>162</v>
      </c>
      <c r="D696" s="2">
        <v>45000</v>
      </c>
      <c r="E696" s="2" t="str">
        <f t="shared" ca="1" si="30"/>
        <v/>
      </c>
      <c r="F696" s="2">
        <f t="shared" ca="1" si="31"/>
        <v>18000</v>
      </c>
      <c r="G696" s="2">
        <f ca="1">ROUNDUP((RANDBETWEEN(6,21)-ROUNDUP($A$2/RANDBETWEEN(1,3),0))/10*D696,0)</f>
        <v>18000</v>
      </c>
      <c r="H696" s="2">
        <f ca="1">RANDBETWEEN(1,$A$6)-I696</f>
        <v>-4</v>
      </c>
      <c r="I696" s="2">
        <f t="shared" si="32"/>
        <v>5</v>
      </c>
    </row>
    <row r="697" spans="1:9" x14ac:dyDescent="0.2">
      <c r="A697" s="2" t="s">
        <v>725</v>
      </c>
      <c r="B697" s="2" t="s">
        <v>46</v>
      </c>
      <c r="C697" s="2" t="s">
        <v>162</v>
      </c>
      <c r="D697" s="2">
        <v>80000</v>
      </c>
      <c r="E697" s="2">
        <f t="shared" ca="1" si="30"/>
        <v>8</v>
      </c>
      <c r="F697" s="2">
        <f t="shared" ca="1" si="31"/>
        <v>24000</v>
      </c>
      <c r="G697" s="2">
        <f ca="1">ROUNDUP((RANDBETWEEN(6,21)-ROUNDUP($A$2/RANDBETWEEN(1,3),0))/10*D697,0)</f>
        <v>24000</v>
      </c>
      <c r="H697" s="2">
        <f ca="1">RANDBETWEEN(1,$A$6)-I697</f>
        <v>2</v>
      </c>
      <c r="I697" s="2">
        <f t="shared" si="32"/>
        <v>7</v>
      </c>
    </row>
    <row r="698" spans="1:9" x14ac:dyDescent="0.2">
      <c r="A698" s="2" t="s">
        <v>726</v>
      </c>
      <c r="B698" s="2" t="s">
        <v>46</v>
      </c>
      <c r="C698" s="2" t="s">
        <v>162</v>
      </c>
      <c r="D698" s="2">
        <v>1000</v>
      </c>
      <c r="E698" s="2">
        <f t="shared" ca="1" si="30"/>
        <v>8</v>
      </c>
      <c r="F698" s="2">
        <f t="shared" ca="1" si="31"/>
        <v>1000</v>
      </c>
      <c r="G698" s="2">
        <f ca="1">ROUNDUP((RANDBETWEEN(6,21)-ROUNDUP($A$2/RANDBETWEEN(1,3),0))/10*D698,0)</f>
        <v>1000</v>
      </c>
      <c r="H698" s="2">
        <f ca="1">RANDBETWEEN(1,$A$6)-I698</f>
        <v>2</v>
      </c>
      <c r="I698" s="2">
        <f t="shared" si="32"/>
        <v>7</v>
      </c>
    </row>
    <row r="699" spans="1:9" x14ac:dyDescent="0.2">
      <c r="A699" s="2" t="s">
        <v>727</v>
      </c>
      <c r="B699" s="2" t="s">
        <v>46</v>
      </c>
      <c r="C699" s="2" t="s">
        <v>162</v>
      </c>
      <c r="D699" s="2">
        <v>65000</v>
      </c>
      <c r="E699" s="2" t="str">
        <f t="shared" ca="1" si="30"/>
        <v/>
      </c>
      <c r="F699" s="2">
        <f t="shared" ca="1" si="31"/>
        <v>71500</v>
      </c>
      <c r="G699" s="2">
        <f ca="1">ROUNDUP((RANDBETWEEN(6,21)-ROUNDUP($A$2/RANDBETWEEN(1,3),0))/10*D699,0)</f>
        <v>71500</v>
      </c>
      <c r="H699" s="2">
        <f ca="1">RANDBETWEEN(1,$A$6)-I699</f>
        <v>-5</v>
      </c>
      <c r="I699" s="2">
        <f t="shared" si="32"/>
        <v>7</v>
      </c>
    </row>
    <row r="700" spans="1:9" x14ac:dyDescent="0.2">
      <c r="A700" s="2" t="s">
        <v>728</v>
      </c>
      <c r="B700" s="2" t="s">
        <v>21</v>
      </c>
      <c r="C700" s="2" t="s">
        <v>162</v>
      </c>
      <c r="D700" s="2">
        <v>200</v>
      </c>
      <c r="E700" s="2">
        <f t="shared" ca="1" si="30"/>
        <v>20</v>
      </c>
      <c r="F700" s="2">
        <f t="shared" ca="1" si="31"/>
        <v>180</v>
      </c>
      <c r="G700" s="2">
        <f ca="1">ROUNDUP((RANDBETWEEN(6,21)-ROUNDUP($A$2/RANDBETWEEN(1,3),0))/10*D700,0)</f>
        <v>180</v>
      </c>
      <c r="H700" s="2">
        <f ca="1">RANDBETWEEN(1,$A$6)-I700</f>
        <v>5</v>
      </c>
      <c r="I700" s="2">
        <f t="shared" si="32"/>
        <v>2</v>
      </c>
    </row>
    <row r="701" spans="1:9" x14ac:dyDescent="0.2">
      <c r="A701" s="2" t="s">
        <v>729</v>
      </c>
      <c r="B701" s="2" t="s">
        <v>21</v>
      </c>
      <c r="C701" s="2" t="s">
        <v>136</v>
      </c>
      <c r="D701" s="2">
        <v>10</v>
      </c>
      <c r="E701" s="2">
        <f t="shared" ca="1" si="30"/>
        <v>20</v>
      </c>
      <c r="F701" s="2">
        <f t="shared" ca="1" si="31"/>
        <v>14</v>
      </c>
      <c r="G701" s="2">
        <f ca="1">ROUNDUP((RANDBETWEEN(6,21)-ROUNDUP($A$2/RANDBETWEEN(1,3),0))/10*D701,0)</f>
        <v>14</v>
      </c>
      <c r="H701" s="2">
        <f ca="1">RANDBETWEEN(1,$A$6)-I701</f>
        <v>5</v>
      </c>
      <c r="I701" s="2">
        <f t="shared" si="32"/>
        <v>2</v>
      </c>
    </row>
    <row r="702" spans="1:9" x14ac:dyDescent="0.2">
      <c r="A702" s="2" t="s">
        <v>730</v>
      </c>
      <c r="B702" s="2" t="s">
        <v>21</v>
      </c>
      <c r="C702" s="2" t="s">
        <v>136</v>
      </c>
      <c r="D702" s="2">
        <v>10</v>
      </c>
      <c r="E702" s="2">
        <f t="shared" ca="1" si="30"/>
        <v>20</v>
      </c>
      <c r="F702" s="2">
        <f t="shared" ca="1" si="31"/>
        <v>18</v>
      </c>
      <c r="G702" s="2">
        <f ca="1">ROUNDUP((RANDBETWEEN(6,21)-ROUNDUP($A$2/RANDBETWEEN(1,3),0))/10*D702,0)</f>
        <v>18</v>
      </c>
      <c r="H702" s="2">
        <f ca="1">RANDBETWEEN(1,$A$6)-I702</f>
        <v>5</v>
      </c>
      <c r="I702" s="2">
        <f t="shared" si="32"/>
        <v>2</v>
      </c>
    </row>
    <row r="703" spans="1:9" x14ac:dyDescent="0.2">
      <c r="A703" s="2" t="s">
        <v>731</v>
      </c>
      <c r="B703" s="2" t="s">
        <v>21</v>
      </c>
      <c r="C703" s="2" t="s">
        <v>136</v>
      </c>
      <c r="D703" s="2">
        <v>3</v>
      </c>
      <c r="E703" s="2">
        <f t="shared" ca="1" si="30"/>
        <v>4</v>
      </c>
      <c r="F703" s="2">
        <f t="shared" ca="1" si="31"/>
        <v>5</v>
      </c>
      <c r="G703" s="2">
        <f ca="1">ROUNDUP((RANDBETWEEN(6,21)-ROUNDUP($A$2/RANDBETWEEN(1,3),0))/10*D703,0)</f>
        <v>5</v>
      </c>
      <c r="H703" s="2">
        <f ca="1">RANDBETWEEN(1,$A$6)-I703</f>
        <v>1</v>
      </c>
      <c r="I703" s="2">
        <f t="shared" si="32"/>
        <v>2</v>
      </c>
    </row>
    <row r="704" spans="1:9" x14ac:dyDescent="0.2">
      <c r="A704" s="2" t="s">
        <v>732</v>
      </c>
      <c r="B704" s="2" t="s">
        <v>21</v>
      </c>
      <c r="C704" s="2" t="s">
        <v>174</v>
      </c>
      <c r="D704" s="2">
        <v>20</v>
      </c>
      <c r="E704" s="2">
        <f t="shared" ca="1" si="30"/>
        <v>28</v>
      </c>
      <c r="F704" s="2">
        <f t="shared" ca="1" si="31"/>
        <v>4</v>
      </c>
      <c r="G704" s="2">
        <f ca="1">ROUNDUP((RANDBETWEEN(6,21)-ROUNDUP($A$2/RANDBETWEEN(1,3),0))/10*D704,0)</f>
        <v>4</v>
      </c>
      <c r="H704" s="2">
        <f ca="1">RANDBETWEEN(1,$A$6)-I704</f>
        <v>7</v>
      </c>
      <c r="I704" s="2">
        <f t="shared" si="32"/>
        <v>2</v>
      </c>
    </row>
    <row r="705" spans="1:9" x14ac:dyDescent="0.2">
      <c r="A705" s="2" t="s">
        <v>733</v>
      </c>
      <c r="B705" s="2" t="s">
        <v>27</v>
      </c>
      <c r="C705" s="2" t="s">
        <v>174</v>
      </c>
      <c r="D705" s="2">
        <v>1</v>
      </c>
      <c r="E705" s="2" t="str">
        <f t="shared" ca="1" si="30"/>
        <v/>
      </c>
      <c r="F705" s="2">
        <f t="shared" ca="1" si="31"/>
        <v>2</v>
      </c>
      <c r="G705" s="2">
        <f ca="1">ROUNDUP((RANDBETWEEN(6,21)-ROUNDUP($A$2/RANDBETWEEN(1,3),0))/10*D705,0)</f>
        <v>2</v>
      </c>
      <c r="H705" s="2">
        <f ca="1">RANDBETWEEN(1,$A$6)-I705</f>
        <v>-1</v>
      </c>
      <c r="I705" s="2">
        <f t="shared" si="32"/>
        <v>5</v>
      </c>
    </row>
    <row r="706" spans="1:9" x14ac:dyDescent="0.2">
      <c r="A706" s="2" t="s">
        <v>734</v>
      </c>
      <c r="B706" s="2" t="s">
        <v>46</v>
      </c>
      <c r="C706" s="2" t="s">
        <v>174</v>
      </c>
      <c r="D706" s="2">
        <v>10</v>
      </c>
      <c r="E706" s="2" t="str">
        <f t="shared" ca="1" si="30"/>
        <v/>
      </c>
      <c r="F706" s="2">
        <f t="shared" ca="1" si="31"/>
        <v>11</v>
      </c>
      <c r="G706" s="2">
        <f ca="1">ROUNDUP((RANDBETWEEN(6,21)-ROUNDUP($A$2/RANDBETWEEN(1,3),0))/10*D706,0)</f>
        <v>11</v>
      </c>
      <c r="H706" s="2">
        <f ca="1">RANDBETWEEN(1,$A$6)-I706</f>
        <v>-3</v>
      </c>
      <c r="I706" s="2">
        <f t="shared" si="32"/>
        <v>7</v>
      </c>
    </row>
    <row r="707" spans="1:9" x14ac:dyDescent="0.2">
      <c r="A707" s="2" t="s">
        <v>735</v>
      </c>
      <c r="B707" s="2" t="s">
        <v>21</v>
      </c>
      <c r="C707" s="2" t="s">
        <v>174</v>
      </c>
      <c r="D707" s="2">
        <v>10</v>
      </c>
      <c r="E707" s="2">
        <f t="shared" ca="1" si="30"/>
        <v>4</v>
      </c>
      <c r="F707" s="2">
        <f t="shared" ca="1" si="31"/>
        <v>4</v>
      </c>
      <c r="G707" s="2">
        <f ca="1">ROUNDUP((RANDBETWEEN(6,21)-ROUNDUP($A$2/RANDBETWEEN(1,3),0))/10*D707,0)</f>
        <v>4</v>
      </c>
      <c r="H707" s="2">
        <f ca="1">RANDBETWEEN(1,$A$6)-I707</f>
        <v>1</v>
      </c>
      <c r="I707" s="2">
        <f t="shared" si="32"/>
        <v>2</v>
      </c>
    </row>
    <row r="708" spans="1:9" x14ac:dyDescent="0.2">
      <c r="A708" s="2" t="s">
        <v>736</v>
      </c>
      <c r="B708" s="2" t="s">
        <v>27</v>
      </c>
      <c r="C708" s="2" t="s">
        <v>174</v>
      </c>
      <c r="D708" s="2">
        <v>1</v>
      </c>
      <c r="E708" s="2" t="str">
        <f t="shared" ca="1" si="30"/>
        <v/>
      </c>
      <c r="F708" s="2">
        <f t="shared" ca="1" si="31"/>
        <v>2</v>
      </c>
      <c r="G708" s="2">
        <f ca="1">ROUNDUP((RANDBETWEEN(6,21)-ROUNDUP($A$2/RANDBETWEEN(1,3),0))/10*D708,0)</f>
        <v>2</v>
      </c>
      <c r="H708" s="2">
        <f ca="1">RANDBETWEEN(1,$A$6)-I708</f>
        <v>0</v>
      </c>
      <c r="I708" s="2">
        <f t="shared" si="32"/>
        <v>5</v>
      </c>
    </row>
    <row r="709" spans="1:9" x14ac:dyDescent="0.2">
      <c r="A709" s="2" t="s">
        <v>737</v>
      </c>
      <c r="B709" s="2" t="s">
        <v>46</v>
      </c>
      <c r="C709" s="2" t="s">
        <v>174</v>
      </c>
      <c r="D709" s="2">
        <v>30</v>
      </c>
      <c r="E709" s="2">
        <f t="shared" ca="1" si="30"/>
        <v>12</v>
      </c>
      <c r="F709" s="2">
        <f t="shared" ca="1" si="31"/>
        <v>51</v>
      </c>
      <c r="G709" s="2">
        <f ca="1">ROUNDUP((RANDBETWEEN(6,21)-ROUNDUP($A$2/RANDBETWEEN(1,3),0))/10*D709,0)</f>
        <v>51</v>
      </c>
      <c r="H709" s="2">
        <f ca="1">RANDBETWEEN(1,$A$6)-I709</f>
        <v>3</v>
      </c>
      <c r="I709" s="2">
        <f t="shared" si="32"/>
        <v>7</v>
      </c>
    </row>
    <row r="710" spans="1:9" x14ac:dyDescent="0.2">
      <c r="A710" s="2" t="s">
        <v>738</v>
      </c>
      <c r="B710" s="2" t="s">
        <v>59</v>
      </c>
      <c r="C710" s="2" t="s">
        <v>460</v>
      </c>
      <c r="D710" s="2">
        <v>1000</v>
      </c>
      <c r="E710" s="2" t="str">
        <f t="shared" ca="1" si="30"/>
        <v/>
      </c>
      <c r="F710" s="2">
        <f t="shared" ca="1" si="31"/>
        <v>1500</v>
      </c>
      <c r="G710" s="2">
        <f ca="1">ROUNDUP((RANDBETWEEN(6,21)-ROUNDUP($A$2/RANDBETWEEN(1,3),0))/10*D710,0)</f>
        <v>1500</v>
      </c>
      <c r="H710" s="2">
        <f ca="1">RANDBETWEEN(1,$A$6)-I710</f>
        <v>0</v>
      </c>
      <c r="I710" s="2">
        <f t="shared" si="32"/>
        <v>9</v>
      </c>
    </row>
    <row r="711" spans="1:9" x14ac:dyDescent="0.2">
      <c r="A711" s="2" t="s">
        <v>739</v>
      </c>
      <c r="B711" s="2" t="s">
        <v>21</v>
      </c>
      <c r="C711" s="2" t="s">
        <v>460</v>
      </c>
      <c r="D711" s="2">
        <v>1</v>
      </c>
      <c r="E711" s="2">
        <f t="shared" ca="1" si="30"/>
        <v>24</v>
      </c>
      <c r="F711" s="2">
        <f t="shared" ca="1" si="31"/>
        <v>1</v>
      </c>
      <c r="G711" s="2">
        <f ca="1">ROUNDUP((RANDBETWEEN(6,21)-ROUNDUP($A$2/RANDBETWEEN(1,3),0))/10*D711,0)</f>
        <v>1</v>
      </c>
      <c r="H711" s="2">
        <f ca="1">RANDBETWEEN(1,$A$6)-I711</f>
        <v>6</v>
      </c>
      <c r="I711" s="2">
        <f t="shared" si="32"/>
        <v>2</v>
      </c>
    </row>
    <row r="712" spans="1:9" x14ac:dyDescent="0.2">
      <c r="A712" s="2" t="s">
        <v>740</v>
      </c>
      <c r="B712" s="2" t="s">
        <v>46</v>
      </c>
      <c r="C712" s="2" t="s">
        <v>460</v>
      </c>
      <c r="D712" s="2">
        <v>2</v>
      </c>
      <c r="E712" s="2" t="str">
        <f t="shared" ca="1" si="30"/>
        <v/>
      </c>
      <c r="F712" s="2">
        <f t="shared" ca="1" si="31"/>
        <v>3</v>
      </c>
      <c r="G712" s="2">
        <f ca="1">ROUNDUP((RANDBETWEEN(6,21)-ROUNDUP($A$2/RANDBETWEEN(1,3),0))/10*D712,0)</f>
        <v>3</v>
      </c>
      <c r="H712" s="2">
        <f ca="1">RANDBETWEEN(1,$A$6)-I712</f>
        <v>-3</v>
      </c>
      <c r="I712" s="2">
        <f t="shared" si="32"/>
        <v>7</v>
      </c>
    </row>
    <row r="713" spans="1:9" x14ac:dyDescent="0.2">
      <c r="A713" s="2" t="s">
        <v>741</v>
      </c>
      <c r="B713" s="2" t="s">
        <v>21</v>
      </c>
      <c r="C713" s="2" t="s">
        <v>460</v>
      </c>
      <c r="D713" s="2">
        <v>1</v>
      </c>
      <c r="E713" s="2" t="str">
        <f t="shared" ca="1" si="30"/>
        <v/>
      </c>
      <c r="F713" s="2">
        <f t="shared" ca="1" si="31"/>
        <v>2</v>
      </c>
      <c r="G713" s="2">
        <f ca="1">ROUNDUP((RANDBETWEEN(6,21)-ROUNDUP($A$2/RANDBETWEEN(1,3),0))/10*D713,0)</f>
        <v>2</v>
      </c>
      <c r="H713" s="2">
        <f ca="1">RANDBETWEEN(1,$A$6)-I713</f>
        <v>-1</v>
      </c>
      <c r="I713" s="2">
        <f t="shared" si="32"/>
        <v>2</v>
      </c>
    </row>
    <row r="714" spans="1:9" x14ac:dyDescent="0.2">
      <c r="A714" s="2" t="s">
        <v>742</v>
      </c>
      <c r="B714" s="2" t="s">
        <v>21</v>
      </c>
      <c r="C714" s="2" t="s">
        <v>460</v>
      </c>
      <c r="D714" s="2">
        <v>1</v>
      </c>
      <c r="E714" s="2">
        <f t="shared" ref="E714:E744" ca="1" si="33">IF(H714&lt;=0,"",IF(F714="Not for Sale","",H714*$A$2))</f>
        <v>32</v>
      </c>
      <c r="F714" s="2">
        <f t="shared" ref="F714:F744" ca="1" si="34">IF(G714&gt;$A$3,"Not for Sale",G714)</f>
        <v>2</v>
      </c>
      <c r="G714" s="2">
        <f ca="1">ROUNDUP((RANDBETWEEN(6,21)-ROUNDUP($A$2/RANDBETWEEN(1,3),0))/10*D714,0)</f>
        <v>2</v>
      </c>
      <c r="H714" s="2">
        <f ca="1">RANDBETWEEN(1,$A$6)-I714</f>
        <v>8</v>
      </c>
      <c r="I714" s="2">
        <f t="shared" ref="I714:I744" si="35">IF(B714="C",2,IF(B714="U",5,IF(B714="R",7,IF(B714="E",9,""))))</f>
        <v>2</v>
      </c>
    </row>
    <row r="715" spans="1:9" x14ac:dyDescent="0.2">
      <c r="A715" s="2" t="s">
        <v>743</v>
      </c>
      <c r="B715" s="2" t="s">
        <v>21</v>
      </c>
      <c r="C715" s="2" t="s">
        <v>460</v>
      </c>
      <c r="D715" s="2">
        <v>2000</v>
      </c>
      <c r="E715" s="2" t="str">
        <f t="shared" ca="1" si="33"/>
        <v/>
      </c>
      <c r="F715" s="2">
        <f t="shared" ca="1" si="34"/>
        <v>3000</v>
      </c>
      <c r="G715" s="2">
        <f ca="1">ROUNDUP((RANDBETWEEN(6,21)-ROUNDUP($A$2/RANDBETWEEN(1,3),0))/10*D715,0)</f>
        <v>3000</v>
      </c>
      <c r="H715" s="2">
        <f ca="1">RANDBETWEEN(1,$A$6)-I715</f>
        <v>0</v>
      </c>
      <c r="I715" s="2">
        <f t="shared" si="35"/>
        <v>2</v>
      </c>
    </row>
    <row r="716" spans="1:9" x14ac:dyDescent="0.2">
      <c r="A716" s="2" t="s">
        <v>744</v>
      </c>
      <c r="B716" s="2" t="s">
        <v>21</v>
      </c>
      <c r="C716" s="2" t="s">
        <v>460</v>
      </c>
      <c r="D716" s="2">
        <v>1</v>
      </c>
      <c r="E716" s="2" t="str">
        <f t="shared" ca="1" si="33"/>
        <v/>
      </c>
      <c r="F716" s="2">
        <f t="shared" ca="1" si="34"/>
        <v>2</v>
      </c>
      <c r="G716" s="2">
        <f ca="1">ROUNDUP((RANDBETWEEN(6,21)-ROUNDUP($A$2/RANDBETWEEN(1,3),0))/10*D716,0)</f>
        <v>2</v>
      </c>
      <c r="H716" s="2">
        <f ca="1">RANDBETWEEN(1,$A$6)-I716</f>
        <v>0</v>
      </c>
      <c r="I716" s="2">
        <f t="shared" si="35"/>
        <v>2</v>
      </c>
    </row>
    <row r="717" spans="1:9" x14ac:dyDescent="0.2">
      <c r="A717" s="2" t="s">
        <v>745</v>
      </c>
      <c r="B717" s="2" t="s">
        <v>46</v>
      </c>
      <c r="C717" s="2" t="s">
        <v>460</v>
      </c>
      <c r="D717" s="2">
        <v>2</v>
      </c>
      <c r="E717" s="2" t="str">
        <f t="shared" ca="1" si="33"/>
        <v/>
      </c>
      <c r="F717" s="2">
        <f t="shared" ca="1" si="34"/>
        <v>2</v>
      </c>
      <c r="G717" s="2">
        <f ca="1">ROUNDUP((RANDBETWEEN(6,21)-ROUNDUP($A$2/RANDBETWEEN(1,3),0))/10*D717,0)</f>
        <v>2</v>
      </c>
      <c r="H717" s="2">
        <f ca="1">RANDBETWEEN(1,$A$6)-I717</f>
        <v>-3</v>
      </c>
      <c r="I717" s="2">
        <f t="shared" si="35"/>
        <v>7</v>
      </c>
    </row>
    <row r="718" spans="1:9" x14ac:dyDescent="0.2">
      <c r="A718" s="2" t="s">
        <v>746</v>
      </c>
      <c r="B718" s="2" t="s">
        <v>21</v>
      </c>
      <c r="C718" s="2" t="s">
        <v>460</v>
      </c>
      <c r="D718" s="2">
        <v>1</v>
      </c>
      <c r="E718" s="2">
        <f t="shared" ca="1" si="33"/>
        <v>28</v>
      </c>
      <c r="F718" s="2">
        <f t="shared" ca="1" si="34"/>
        <v>1</v>
      </c>
      <c r="G718" s="2">
        <f ca="1">ROUNDUP((RANDBETWEEN(6,21)-ROUNDUP($A$2/RANDBETWEEN(1,3),0))/10*D718,0)</f>
        <v>1</v>
      </c>
      <c r="H718" s="2">
        <f ca="1">RANDBETWEEN(1,$A$6)-I718</f>
        <v>7</v>
      </c>
      <c r="I718" s="2">
        <f t="shared" si="35"/>
        <v>2</v>
      </c>
    </row>
    <row r="719" spans="1:9" x14ac:dyDescent="0.2">
      <c r="A719" s="2" t="s">
        <v>747</v>
      </c>
      <c r="B719" s="2" t="s">
        <v>21</v>
      </c>
      <c r="C719" s="2" t="s">
        <v>460</v>
      </c>
      <c r="D719" s="2">
        <v>3</v>
      </c>
      <c r="E719" s="2">
        <f t="shared" ca="1" si="33"/>
        <v>32</v>
      </c>
      <c r="F719" s="2">
        <f t="shared" ca="1" si="34"/>
        <v>3</v>
      </c>
      <c r="G719" s="2">
        <f ca="1">ROUNDUP((RANDBETWEEN(6,21)-ROUNDUP($A$2/RANDBETWEEN(1,3),0))/10*D719,0)</f>
        <v>3</v>
      </c>
      <c r="H719" s="2">
        <f ca="1">RANDBETWEEN(1,$A$6)-I719</f>
        <v>8</v>
      </c>
      <c r="I719" s="2">
        <f t="shared" si="35"/>
        <v>2</v>
      </c>
    </row>
    <row r="720" spans="1:9" x14ac:dyDescent="0.2">
      <c r="A720" s="2" t="s">
        <v>748</v>
      </c>
      <c r="B720" s="2" t="s">
        <v>21</v>
      </c>
      <c r="C720" s="2" t="s">
        <v>460</v>
      </c>
      <c r="D720" s="2">
        <v>10</v>
      </c>
      <c r="E720" s="2">
        <f t="shared" ca="1" si="33"/>
        <v>12</v>
      </c>
      <c r="F720" s="2">
        <f t="shared" ca="1" si="34"/>
        <v>16</v>
      </c>
      <c r="G720" s="2">
        <f ca="1">ROUNDUP((RANDBETWEEN(6,21)-ROUNDUP($A$2/RANDBETWEEN(1,3),0))/10*D720,0)</f>
        <v>16</v>
      </c>
      <c r="H720" s="2">
        <f ca="1">RANDBETWEEN(1,$A$6)-I720</f>
        <v>3</v>
      </c>
      <c r="I720" s="2">
        <f t="shared" si="35"/>
        <v>2</v>
      </c>
    </row>
    <row r="721" spans="1:9" x14ac:dyDescent="0.2">
      <c r="A721" s="2" t="s">
        <v>749</v>
      </c>
      <c r="B721" s="2" t="s">
        <v>27</v>
      </c>
      <c r="C721" s="2" t="s">
        <v>460</v>
      </c>
      <c r="D721" s="2">
        <v>100</v>
      </c>
      <c r="E721" s="2">
        <f t="shared" ca="1" si="33"/>
        <v>12</v>
      </c>
      <c r="F721" s="2">
        <f t="shared" ca="1" si="34"/>
        <v>50</v>
      </c>
      <c r="G721" s="2">
        <f ca="1">ROUNDUP((RANDBETWEEN(6,21)-ROUNDUP($A$2/RANDBETWEEN(1,3),0))/10*D721,0)</f>
        <v>50</v>
      </c>
      <c r="H721" s="2">
        <f ca="1">RANDBETWEEN(1,$A$6)-I721</f>
        <v>3</v>
      </c>
      <c r="I721" s="2">
        <f t="shared" si="35"/>
        <v>5</v>
      </c>
    </row>
    <row r="722" spans="1:9" x14ac:dyDescent="0.2">
      <c r="A722" s="2" t="s">
        <v>750</v>
      </c>
      <c r="B722" s="2" t="s">
        <v>46</v>
      </c>
      <c r="C722" s="2" t="s">
        <v>365</v>
      </c>
      <c r="E722" s="2">
        <f t="shared" ca="1" si="33"/>
        <v>8</v>
      </c>
      <c r="F722" s="2">
        <f t="shared" ca="1" si="34"/>
        <v>0</v>
      </c>
      <c r="G722" s="2">
        <f ca="1">ROUNDUP((RANDBETWEEN(6,21)-ROUNDUP($A$2/RANDBETWEEN(1,3),0))/10*D722,0)</f>
        <v>0</v>
      </c>
      <c r="H722" s="2">
        <f ca="1">RANDBETWEEN(1,$A$6)-I722</f>
        <v>2</v>
      </c>
      <c r="I722" s="2">
        <f t="shared" si="35"/>
        <v>7</v>
      </c>
    </row>
    <row r="723" spans="1:9" x14ac:dyDescent="0.2">
      <c r="A723" s="2" t="s">
        <v>751</v>
      </c>
      <c r="B723" s="2" t="s">
        <v>46</v>
      </c>
      <c r="C723" s="2" t="s">
        <v>365</v>
      </c>
      <c r="D723" s="2">
        <v>1500</v>
      </c>
      <c r="E723" s="2">
        <f t="shared" ca="1" si="33"/>
        <v>12</v>
      </c>
      <c r="F723" s="2">
        <f t="shared" ca="1" si="34"/>
        <v>2400</v>
      </c>
      <c r="G723" s="2">
        <f ca="1">ROUNDUP((RANDBETWEEN(6,21)-ROUNDUP($A$2/RANDBETWEEN(1,3),0))/10*D723,0)</f>
        <v>2400</v>
      </c>
      <c r="H723" s="2">
        <f ca="1">RANDBETWEEN(1,$A$6)-I723</f>
        <v>3</v>
      </c>
      <c r="I723" s="2">
        <f t="shared" si="35"/>
        <v>7</v>
      </c>
    </row>
    <row r="724" spans="1:9" x14ac:dyDescent="0.2">
      <c r="A724" s="2" t="s">
        <v>752</v>
      </c>
      <c r="B724" s="2" t="s">
        <v>59</v>
      </c>
      <c r="C724" s="2" t="s">
        <v>365</v>
      </c>
      <c r="D724" s="2">
        <v>30000</v>
      </c>
      <c r="E724" s="2" t="str">
        <f t="shared" ca="1" si="33"/>
        <v/>
      </c>
      <c r="F724" s="2">
        <f t="shared" ca="1" si="34"/>
        <v>57000</v>
      </c>
      <c r="G724" s="2">
        <f ca="1">ROUNDUP((RANDBETWEEN(6,21)-ROUNDUP($A$2/RANDBETWEEN(1,3),0))/10*D724,0)</f>
        <v>57000</v>
      </c>
      <c r="H724" s="2">
        <f ca="1">RANDBETWEEN(1,$A$6)-I724</f>
        <v>-2</v>
      </c>
      <c r="I724" s="2">
        <f t="shared" si="35"/>
        <v>9</v>
      </c>
    </row>
    <row r="725" spans="1:9" x14ac:dyDescent="0.2">
      <c r="A725" s="2" t="s">
        <v>753</v>
      </c>
      <c r="B725" s="2" t="s">
        <v>46</v>
      </c>
      <c r="C725" s="2" t="s">
        <v>365</v>
      </c>
      <c r="D725" s="2">
        <v>1500</v>
      </c>
      <c r="E725" s="2" t="str">
        <f t="shared" ca="1" si="33"/>
        <v/>
      </c>
      <c r="F725" s="2">
        <f t="shared" ca="1" si="34"/>
        <v>2550</v>
      </c>
      <c r="G725" s="2">
        <f ca="1">ROUNDUP((RANDBETWEEN(6,21)-ROUNDUP($A$2/RANDBETWEEN(1,3),0))/10*D725,0)</f>
        <v>2550</v>
      </c>
      <c r="H725" s="2">
        <f ca="1">RANDBETWEEN(1,$A$6)-I725</f>
        <v>-3</v>
      </c>
      <c r="I725" s="2">
        <f t="shared" si="35"/>
        <v>7</v>
      </c>
    </row>
    <row r="726" spans="1:9" x14ac:dyDescent="0.2">
      <c r="A726" s="2" t="s">
        <v>754</v>
      </c>
      <c r="B726" s="2" t="s">
        <v>59</v>
      </c>
      <c r="C726" s="2" t="s">
        <v>365</v>
      </c>
      <c r="D726" s="2">
        <v>30000</v>
      </c>
      <c r="E726" s="2" t="str">
        <f t="shared" ca="1" si="33"/>
        <v/>
      </c>
      <c r="F726" s="2">
        <f t="shared" ca="1" si="34"/>
        <v>24000</v>
      </c>
      <c r="G726" s="2">
        <f ca="1">ROUNDUP((RANDBETWEEN(6,21)-ROUNDUP($A$2/RANDBETWEEN(1,3),0))/10*D726,0)</f>
        <v>24000</v>
      </c>
      <c r="H726" s="2">
        <f ca="1">RANDBETWEEN(1,$A$6)-I726</f>
        <v>-2</v>
      </c>
      <c r="I726" s="2">
        <f t="shared" si="35"/>
        <v>9</v>
      </c>
    </row>
    <row r="727" spans="1:9" x14ac:dyDescent="0.2">
      <c r="A727" s="2" t="s">
        <v>755</v>
      </c>
      <c r="B727" s="2" t="s">
        <v>46</v>
      </c>
      <c r="C727" s="2" t="s">
        <v>365</v>
      </c>
      <c r="D727" s="2">
        <v>1500</v>
      </c>
      <c r="E727" s="2" t="str">
        <f t="shared" ca="1" si="33"/>
        <v/>
      </c>
      <c r="F727" s="2">
        <f t="shared" ca="1" si="34"/>
        <v>1200</v>
      </c>
      <c r="G727" s="2">
        <f ca="1">ROUNDUP((RANDBETWEEN(6,21)-ROUNDUP($A$2/RANDBETWEEN(1,3),0))/10*D727,0)</f>
        <v>1200</v>
      </c>
      <c r="H727" s="2">
        <f ca="1">RANDBETWEEN(1,$A$6)-I727</f>
        <v>-5</v>
      </c>
      <c r="I727" s="2">
        <f t="shared" si="35"/>
        <v>7</v>
      </c>
    </row>
    <row r="728" spans="1:9" x14ac:dyDescent="0.2">
      <c r="A728" s="2" t="s">
        <v>756</v>
      </c>
      <c r="B728" s="2" t="s">
        <v>59</v>
      </c>
      <c r="C728" s="2" t="s">
        <v>365</v>
      </c>
      <c r="D728" s="2">
        <v>30000</v>
      </c>
      <c r="E728" s="2" t="str">
        <f t="shared" ca="1" si="33"/>
        <v/>
      </c>
      <c r="F728" s="2">
        <f t="shared" ca="1" si="34"/>
        <v>48000</v>
      </c>
      <c r="G728" s="2">
        <f ca="1">ROUNDUP((RANDBETWEEN(6,21)-ROUNDUP($A$2/RANDBETWEEN(1,3),0))/10*D728,0)</f>
        <v>48000</v>
      </c>
      <c r="H728" s="2">
        <f ca="1">RANDBETWEEN(1,$A$6)-I728</f>
        <v>-7</v>
      </c>
      <c r="I728" s="2">
        <f t="shared" si="35"/>
        <v>9</v>
      </c>
    </row>
    <row r="729" spans="1:9" x14ac:dyDescent="0.2">
      <c r="A729" s="2" t="s">
        <v>757</v>
      </c>
      <c r="B729" s="2" t="s">
        <v>46</v>
      </c>
      <c r="C729" s="2" t="s">
        <v>365</v>
      </c>
      <c r="D729" s="2">
        <v>1500</v>
      </c>
      <c r="E729" s="2" t="str">
        <f t="shared" ca="1" si="33"/>
        <v/>
      </c>
      <c r="F729" s="2">
        <f t="shared" ca="1" si="34"/>
        <v>1050</v>
      </c>
      <c r="G729" s="2">
        <f ca="1">ROUNDUP((RANDBETWEEN(6,21)-ROUNDUP($A$2/RANDBETWEEN(1,3),0))/10*D729,0)</f>
        <v>1050</v>
      </c>
      <c r="H729" s="2">
        <f ca="1">RANDBETWEEN(1,$A$6)-I729</f>
        <v>-2</v>
      </c>
      <c r="I729" s="2">
        <f t="shared" si="35"/>
        <v>7</v>
      </c>
    </row>
    <row r="730" spans="1:9" x14ac:dyDescent="0.2">
      <c r="A730" s="2" t="s">
        <v>758</v>
      </c>
      <c r="B730" s="2" t="s">
        <v>59</v>
      </c>
      <c r="C730" s="2" t="s">
        <v>365</v>
      </c>
      <c r="D730" s="2">
        <v>30000</v>
      </c>
      <c r="E730" s="2">
        <f t="shared" ca="1" si="33"/>
        <v>4</v>
      </c>
      <c r="F730" s="2">
        <f t="shared" ca="1" si="34"/>
        <v>12000</v>
      </c>
      <c r="G730" s="2">
        <f ca="1">ROUNDUP((RANDBETWEEN(6,21)-ROUNDUP($A$2/RANDBETWEEN(1,3),0))/10*D730,0)</f>
        <v>12000</v>
      </c>
      <c r="H730" s="2">
        <f ca="1">RANDBETWEEN(1,$A$6)-I730</f>
        <v>1</v>
      </c>
      <c r="I730" s="2">
        <f t="shared" si="35"/>
        <v>9</v>
      </c>
    </row>
    <row r="731" spans="1:9" x14ac:dyDescent="0.2">
      <c r="A731" s="2" t="s">
        <v>759</v>
      </c>
      <c r="B731" s="2" t="s">
        <v>27</v>
      </c>
      <c r="C731" s="2" t="s">
        <v>92</v>
      </c>
      <c r="D731" s="2">
        <v>3000</v>
      </c>
      <c r="E731" s="2">
        <f t="shared" ca="1" si="33"/>
        <v>20</v>
      </c>
      <c r="F731" s="2">
        <f t="shared" ca="1" si="34"/>
        <v>2100</v>
      </c>
      <c r="G731" s="2">
        <f ca="1">ROUNDUP((RANDBETWEEN(6,21)-ROUNDUP($A$2/RANDBETWEEN(1,3),0))/10*D731,0)</f>
        <v>2100</v>
      </c>
      <c r="H731" s="2">
        <f ca="1">RANDBETWEEN(1,$A$6)-I731</f>
        <v>5</v>
      </c>
      <c r="I731" s="2">
        <f t="shared" si="35"/>
        <v>5</v>
      </c>
    </row>
    <row r="732" spans="1:9" x14ac:dyDescent="0.2">
      <c r="A732" s="2" t="s">
        <v>760</v>
      </c>
      <c r="B732" s="2" t="s">
        <v>27</v>
      </c>
      <c r="C732" s="2" t="s">
        <v>92</v>
      </c>
      <c r="D732" s="2">
        <v>3000</v>
      </c>
      <c r="E732" s="2">
        <f t="shared" ca="1" si="33"/>
        <v>20</v>
      </c>
      <c r="F732" s="2">
        <f t="shared" ca="1" si="34"/>
        <v>3000</v>
      </c>
      <c r="G732" s="2">
        <f ca="1">ROUNDUP((RANDBETWEEN(6,21)-ROUNDUP($A$2/RANDBETWEEN(1,3),0))/10*D732,0)</f>
        <v>3000</v>
      </c>
      <c r="H732" s="2">
        <f ca="1">RANDBETWEEN(1,$A$6)-I732</f>
        <v>5</v>
      </c>
      <c r="I732" s="2">
        <f t="shared" si="35"/>
        <v>5</v>
      </c>
    </row>
    <row r="733" spans="1:9" x14ac:dyDescent="0.2">
      <c r="A733" s="2" t="s">
        <v>761</v>
      </c>
      <c r="B733" s="2" t="s">
        <v>21</v>
      </c>
      <c r="C733" s="2" t="s">
        <v>92</v>
      </c>
      <c r="D733" s="2">
        <v>2500</v>
      </c>
      <c r="E733" s="2">
        <f t="shared" ca="1" si="33"/>
        <v>12</v>
      </c>
      <c r="F733" s="2">
        <f t="shared" ca="1" si="34"/>
        <v>2000</v>
      </c>
      <c r="G733" s="2">
        <f ca="1">ROUNDUP((RANDBETWEEN(6,21)-ROUNDUP($A$2/RANDBETWEEN(1,3),0))/10*D733,0)</f>
        <v>2000</v>
      </c>
      <c r="H733" s="2">
        <f ca="1">RANDBETWEEN(1,$A$6)-I733</f>
        <v>3</v>
      </c>
      <c r="I733" s="2">
        <f t="shared" si="35"/>
        <v>2</v>
      </c>
    </row>
    <row r="734" spans="1:9" x14ac:dyDescent="0.2">
      <c r="A734" s="2" t="s">
        <v>762</v>
      </c>
      <c r="B734" s="2" t="s">
        <v>21</v>
      </c>
      <c r="C734" s="2" t="s">
        <v>92</v>
      </c>
      <c r="D734" s="2">
        <v>50</v>
      </c>
      <c r="E734" s="2" t="str">
        <f t="shared" ca="1" si="33"/>
        <v/>
      </c>
      <c r="F734" s="2">
        <f t="shared" ca="1" si="34"/>
        <v>20</v>
      </c>
      <c r="G734" s="2">
        <f ca="1">ROUNDUP((RANDBETWEEN(6,21)-ROUNDUP($A$2/RANDBETWEEN(1,3),0))/10*D734,0)</f>
        <v>20</v>
      </c>
      <c r="H734" s="2">
        <f ca="1">RANDBETWEEN(1,$A$6)-I734</f>
        <v>-1</v>
      </c>
      <c r="I734" s="2">
        <f t="shared" si="35"/>
        <v>2</v>
      </c>
    </row>
    <row r="735" spans="1:9" x14ac:dyDescent="0.2">
      <c r="A735" s="2" t="s">
        <v>763</v>
      </c>
      <c r="B735" s="2" t="s">
        <v>27</v>
      </c>
      <c r="C735" s="2" t="s">
        <v>92</v>
      </c>
      <c r="D735" s="2">
        <v>100</v>
      </c>
      <c r="E735" s="2">
        <f t="shared" ca="1" si="33"/>
        <v>20</v>
      </c>
      <c r="F735" s="2">
        <f t="shared" ca="1" si="34"/>
        <v>40</v>
      </c>
      <c r="G735" s="2">
        <f ca="1">ROUNDUP((RANDBETWEEN(6,21)-ROUNDUP($A$2/RANDBETWEEN(1,3),0))/10*D735,0)</f>
        <v>40</v>
      </c>
      <c r="H735" s="2">
        <f ca="1">RANDBETWEEN(1,$A$6)-I735</f>
        <v>5</v>
      </c>
      <c r="I735" s="2">
        <f t="shared" si="35"/>
        <v>5</v>
      </c>
    </row>
    <row r="736" spans="1:9" x14ac:dyDescent="0.2">
      <c r="A736" s="2" t="s">
        <v>764</v>
      </c>
      <c r="B736" s="2" t="s">
        <v>27</v>
      </c>
      <c r="C736" s="2" t="s">
        <v>92</v>
      </c>
      <c r="D736" s="2">
        <v>1000</v>
      </c>
      <c r="E736" s="2">
        <f t="shared" ca="1" si="33"/>
        <v>12</v>
      </c>
      <c r="F736" s="2">
        <f t="shared" ca="1" si="34"/>
        <v>200</v>
      </c>
      <c r="G736" s="2">
        <f ca="1">ROUNDUP((RANDBETWEEN(6,21)-ROUNDUP($A$2/RANDBETWEEN(1,3),0))/10*D736,0)</f>
        <v>200</v>
      </c>
      <c r="H736" s="2">
        <f ca="1">RANDBETWEEN(1,$A$6)-I736</f>
        <v>3</v>
      </c>
      <c r="I736" s="2">
        <f t="shared" si="35"/>
        <v>5</v>
      </c>
    </row>
    <row r="737" spans="1:13" x14ac:dyDescent="0.2">
      <c r="A737" s="2" t="s">
        <v>765</v>
      </c>
      <c r="B737" s="2" t="s">
        <v>21</v>
      </c>
      <c r="C737" s="2" t="s">
        <v>92</v>
      </c>
      <c r="D737" s="2">
        <v>100</v>
      </c>
      <c r="E737" s="2">
        <f t="shared" ca="1" si="33"/>
        <v>32</v>
      </c>
      <c r="F737" s="2">
        <f t="shared" ca="1" si="34"/>
        <v>70</v>
      </c>
      <c r="G737" s="2">
        <f ca="1">ROUNDUP((RANDBETWEEN(6,21)-ROUNDUP($A$2/RANDBETWEEN(1,3),0))/10*D737,0)</f>
        <v>70</v>
      </c>
      <c r="H737" s="2">
        <f ca="1">RANDBETWEEN(1,$A$6)-I737</f>
        <v>8</v>
      </c>
      <c r="I737" s="2">
        <f t="shared" si="35"/>
        <v>2</v>
      </c>
    </row>
    <row r="738" spans="1:13" x14ac:dyDescent="0.2">
      <c r="A738" s="2" t="s">
        <v>766</v>
      </c>
      <c r="B738" s="2" t="s">
        <v>46</v>
      </c>
      <c r="C738" s="2" t="s">
        <v>92</v>
      </c>
      <c r="D738" s="2">
        <v>1500</v>
      </c>
      <c r="E738" s="2">
        <f t="shared" ca="1" si="33"/>
        <v>12</v>
      </c>
      <c r="F738" s="2">
        <f t="shared" ca="1" si="34"/>
        <v>2850</v>
      </c>
      <c r="G738" s="2">
        <f ca="1">ROUNDUP((RANDBETWEEN(6,21)-ROUNDUP($A$2/RANDBETWEEN(1,3),0))/10*D738,0)</f>
        <v>2850</v>
      </c>
      <c r="H738" s="2">
        <f ca="1">RANDBETWEEN(1,$A$6)-I738</f>
        <v>3</v>
      </c>
      <c r="I738" s="2">
        <f t="shared" si="35"/>
        <v>7</v>
      </c>
      <c r="M738" s="2" t="e">
        <f>RA</f>
        <v>#NAME?</v>
      </c>
    </row>
    <row r="739" spans="1:13" x14ac:dyDescent="0.2">
      <c r="A739" s="2" t="s">
        <v>767</v>
      </c>
      <c r="B739" s="2" t="s">
        <v>46</v>
      </c>
      <c r="C739" s="2" t="s">
        <v>92</v>
      </c>
      <c r="D739" s="2">
        <v>1000</v>
      </c>
      <c r="E739" s="2" t="str">
        <f t="shared" ca="1" si="33"/>
        <v/>
      </c>
      <c r="F739" s="2">
        <f t="shared" ca="1" si="34"/>
        <v>1400</v>
      </c>
      <c r="G739" s="2">
        <f ca="1">ROUNDUP((RANDBETWEEN(6,21)-ROUNDUP($A$2/RANDBETWEEN(1,3),0))/10*D739,0)</f>
        <v>1400</v>
      </c>
      <c r="H739" s="2">
        <f ca="1">RANDBETWEEN(1,$A$6)-I739</f>
        <v>-4</v>
      </c>
      <c r="I739" s="2">
        <f t="shared" si="35"/>
        <v>7</v>
      </c>
    </row>
    <row r="740" spans="1:13" x14ac:dyDescent="0.2">
      <c r="A740" s="2" t="s">
        <v>768</v>
      </c>
      <c r="B740" s="2" t="s">
        <v>46</v>
      </c>
      <c r="C740" s="2" t="s">
        <v>92</v>
      </c>
      <c r="D740" s="2">
        <v>1500</v>
      </c>
      <c r="E740" s="2" t="str">
        <f t="shared" ca="1" si="33"/>
        <v/>
      </c>
      <c r="F740" s="2">
        <f t="shared" ca="1" si="34"/>
        <v>2850</v>
      </c>
      <c r="G740" s="2">
        <f ca="1">ROUNDUP((RANDBETWEEN(6,21)-ROUNDUP($A$2/RANDBETWEEN(1,3),0))/10*D740,0)</f>
        <v>2850</v>
      </c>
      <c r="H740" s="2">
        <f ca="1">RANDBETWEEN(1,$A$6)-I740</f>
        <v>-2</v>
      </c>
      <c r="I740" s="2">
        <f t="shared" si="35"/>
        <v>7</v>
      </c>
    </row>
    <row r="741" spans="1:13" x14ac:dyDescent="0.2">
      <c r="A741" s="2" t="s">
        <v>769</v>
      </c>
      <c r="B741" s="2" t="s">
        <v>46</v>
      </c>
      <c r="C741" s="2" t="s">
        <v>92</v>
      </c>
      <c r="D741" s="2">
        <v>3500</v>
      </c>
      <c r="E741" s="2" t="str">
        <f t="shared" ca="1" si="33"/>
        <v/>
      </c>
      <c r="F741" s="2">
        <f t="shared" ca="1" si="34"/>
        <v>4550</v>
      </c>
      <c r="G741" s="2">
        <f ca="1">ROUNDUP((RANDBETWEEN(6,21)-ROUNDUP($A$2/RANDBETWEEN(1,3),0))/10*D741,0)</f>
        <v>4550</v>
      </c>
      <c r="H741" s="2">
        <f ca="1">RANDBETWEEN(1,$A$6)-I741</f>
        <v>-1</v>
      </c>
      <c r="I741" s="2">
        <f t="shared" si="35"/>
        <v>7</v>
      </c>
    </row>
    <row r="742" spans="1:13" x14ac:dyDescent="0.2">
      <c r="A742" s="2" t="s">
        <v>770</v>
      </c>
      <c r="B742" s="2" t="s">
        <v>21</v>
      </c>
      <c r="C742" s="2" t="s">
        <v>92</v>
      </c>
      <c r="D742" s="2">
        <v>1000</v>
      </c>
      <c r="E742" s="2">
        <f t="shared" ca="1" si="33"/>
        <v>24</v>
      </c>
      <c r="F742" s="2">
        <f t="shared" ca="1" si="34"/>
        <v>1300</v>
      </c>
      <c r="G742" s="2">
        <f ca="1">ROUNDUP((RANDBETWEEN(6,21)-ROUNDUP($A$2/RANDBETWEEN(1,3),0))/10*D742,0)</f>
        <v>1300</v>
      </c>
      <c r="H742" s="2">
        <f ca="1">RANDBETWEEN(1,$A$6)-I742</f>
        <v>6</v>
      </c>
      <c r="I742" s="2">
        <f t="shared" si="35"/>
        <v>2</v>
      </c>
    </row>
    <row r="743" spans="1:13" x14ac:dyDescent="0.2">
      <c r="A743" s="2" t="s">
        <v>771</v>
      </c>
      <c r="B743" s="2" t="s">
        <v>27</v>
      </c>
      <c r="C743" s="2" t="s">
        <v>92</v>
      </c>
      <c r="D743" s="2">
        <v>1000</v>
      </c>
      <c r="E743" s="2" t="str">
        <f t="shared" ca="1" si="33"/>
        <v/>
      </c>
      <c r="F743" s="2">
        <f t="shared" ca="1" si="34"/>
        <v>1000</v>
      </c>
      <c r="G743" s="2">
        <f ca="1">ROUNDUP((RANDBETWEEN(6,21)-ROUNDUP($A$2/RANDBETWEEN(1,3),0))/10*D743,0)</f>
        <v>1000</v>
      </c>
      <c r="H743" s="2">
        <f ca="1">RANDBETWEEN(1,$A$6)-I743</f>
        <v>-4</v>
      </c>
      <c r="I743" s="2">
        <f t="shared" si="35"/>
        <v>5</v>
      </c>
    </row>
    <row r="744" spans="1:13" x14ac:dyDescent="0.2">
      <c r="A744" s="2" t="s">
        <v>772</v>
      </c>
      <c r="B744" s="2" t="s">
        <v>27</v>
      </c>
      <c r="C744" s="2" t="s">
        <v>92</v>
      </c>
      <c r="D744" s="2">
        <v>1000</v>
      </c>
      <c r="E744" s="2">
        <f t="shared" ca="1" si="33"/>
        <v>4</v>
      </c>
      <c r="F744" s="2">
        <f t="shared" ca="1" si="34"/>
        <v>1000</v>
      </c>
      <c r="G744" s="2">
        <f ca="1">ROUNDUP((RANDBETWEEN(6,21)-ROUNDUP($A$2/RANDBETWEEN(1,3),0))/10*D744,0)</f>
        <v>1000</v>
      </c>
      <c r="H744" s="2">
        <f ca="1">RANDBETWEEN(1,$A$6)-I744</f>
        <v>1</v>
      </c>
      <c r="I744" s="2">
        <f t="shared" si="35"/>
        <v>5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 alignWithMargins="0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F1" sqref="A1:F65536"/>
    </sheetView>
  </sheetViews>
  <sheetFormatPr defaultColWidth="11.5703125" defaultRowHeight="12.75" x14ac:dyDescent="0.2"/>
  <cols>
    <col min="1" max="1" width="20.42578125" customWidth="1"/>
    <col min="2" max="2" width="29.5703125" customWidth="1"/>
    <col min="3" max="3" width="20.140625" customWidth="1"/>
  </cols>
  <sheetData/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300" verticalDpi="300"/>
  <headerFooter alignWithMargins="0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ColWidth="11.5703125" defaultRowHeight="12.75" x14ac:dyDescent="0.2"/>
  <sheetData/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300" verticalDpi="300"/>
  <headerFooter alignWithMargins="0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Паліхов Антон Володимирович</dc:creator>
  <cp:lastModifiedBy>Паліхов Антон Володимирович</cp:lastModifiedBy>
  <dcterms:created xsi:type="dcterms:W3CDTF">2010-11-01T13:30:27Z</dcterms:created>
  <dcterms:modified xsi:type="dcterms:W3CDTF">2018-08-10T09:23:19Z</dcterms:modified>
</cp:coreProperties>
</file>