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eigh\Kiribati\"/>
    </mc:Choice>
  </mc:AlternateContent>
  <bookViews>
    <workbookView xWindow="0" yWindow="0" windowWidth="25200" windowHeight="11970" activeTab="1"/>
  </bookViews>
  <sheets>
    <sheet name="Sheet1" sheetId="1" r:id="rId1"/>
    <sheet name="Claires Flights" sheetId="2" r:id="rId2"/>
    <sheet name="to tak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3" l="1"/>
  <c r="F9" i="1" l="1"/>
  <c r="E9" i="1"/>
  <c r="F13" i="1" s="1"/>
</calcChain>
</file>

<file path=xl/sharedStrings.xml><?xml version="1.0" encoding="utf-8"?>
<sst xmlns="http://schemas.openxmlformats.org/spreadsheetml/2006/main" count="47" uniqueCount="41">
  <si>
    <t>PER-MEL</t>
  </si>
  <si>
    <t>MEL-NAD</t>
  </si>
  <si>
    <t>FJD / Kg</t>
  </si>
  <si>
    <t>Points to Nadi</t>
  </si>
  <si>
    <t>Dollars</t>
  </si>
  <si>
    <t>FJD</t>
  </si>
  <si>
    <t>Points</t>
  </si>
  <si>
    <t>FJD-AUD exchange</t>
  </si>
  <si>
    <t>Points to Mel</t>
  </si>
  <si>
    <t>NAD-TRW</t>
  </si>
  <si>
    <t>MEL-TRW</t>
  </si>
  <si>
    <t>PER-NAD (ret)</t>
  </si>
  <si>
    <t>NAD-TRW (ret)</t>
  </si>
  <si>
    <t xml:space="preserve">Excess Baggage - </t>
  </si>
  <si>
    <t>1st bag up to 23kg</t>
  </si>
  <si>
    <t>2nd - 5th bag</t>
  </si>
  <si>
    <t>NAD-MEL</t>
  </si>
  <si>
    <t>PER - MEL / MEL-PER</t>
  </si>
  <si>
    <t>up to 2 extra bags</t>
  </si>
  <si>
    <t>Claire</t>
  </si>
  <si>
    <t>QF778</t>
  </si>
  <si>
    <t>MEL-NAN</t>
  </si>
  <si>
    <t>FJ930</t>
  </si>
  <si>
    <t>NAN-TRW</t>
  </si>
  <si>
    <t>FJ231</t>
  </si>
  <si>
    <t>Eli's Bike</t>
  </si>
  <si>
    <t>nutri-ninja</t>
  </si>
  <si>
    <t>snorkel</t>
  </si>
  <si>
    <t>camera</t>
  </si>
  <si>
    <t>laptop</t>
  </si>
  <si>
    <t>phone &amp; charger</t>
  </si>
  <si>
    <t>1tb external HDD</t>
  </si>
  <si>
    <t>bike helmets</t>
  </si>
  <si>
    <t>knife</t>
  </si>
  <si>
    <t>leatherman</t>
  </si>
  <si>
    <t>reef shoes</t>
  </si>
  <si>
    <t>spice mixes</t>
  </si>
  <si>
    <t>tv shows/movies</t>
  </si>
  <si>
    <t>Leigh and Eli</t>
  </si>
  <si>
    <t>TRW-NAN</t>
  </si>
  <si>
    <t>NAN-PER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</si>
</sst>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6" fontId="1" fillId="0" borderId="0" xfId="0" applyNumberFormat="1" applyFont="1"/>
    <xf numFmtId="14" fontId="0" fillId="0" borderId="0" xfId="0" applyNumberFormat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>
      <selection activeCell="D6" sqref="D6:G9"/>
    </sheetView>
  </sheetViews>
  <sheetFormatPr defaultRowHeight="15" x14ac:dyDescent="0.25"/>
  <cols>
    <col min="2" max="2" width="17.7109375" bestFit="1" customWidth="1"/>
    <col min="4" max="4" width="23.7109375" customWidth="1"/>
    <col min="5" max="5" width="7.140625" bestFit="1" customWidth="1"/>
    <col min="6" max="6" width="7" bestFit="1" customWidth="1"/>
    <col min="7" max="7" width="7.85546875" bestFit="1" customWidth="1"/>
    <col min="9" max="9" width="12.7109375" customWidth="1"/>
  </cols>
  <sheetData>
    <row r="2" spans="2:10" x14ac:dyDescent="0.25">
      <c r="B2" t="s">
        <v>7</v>
      </c>
      <c r="C2">
        <v>0.65</v>
      </c>
    </row>
    <row r="4" spans="2:10" x14ac:dyDescent="0.25">
      <c r="D4" t="s">
        <v>3</v>
      </c>
      <c r="I4" t="s">
        <v>8</v>
      </c>
    </row>
    <row r="5" spans="2:10" x14ac:dyDescent="0.25">
      <c r="E5" t="s">
        <v>4</v>
      </c>
      <c r="F5" t="s">
        <v>5</v>
      </c>
      <c r="G5" t="s">
        <v>6</v>
      </c>
    </row>
    <row r="6" spans="2:10" x14ac:dyDescent="0.25">
      <c r="D6" t="s">
        <v>11</v>
      </c>
      <c r="E6" s="1">
        <v>416.86</v>
      </c>
      <c r="F6" s="1"/>
      <c r="G6">
        <v>11200</v>
      </c>
      <c r="I6" t="s">
        <v>0</v>
      </c>
    </row>
    <row r="7" spans="2:10" x14ac:dyDescent="0.25">
      <c r="D7" t="s">
        <v>12</v>
      </c>
      <c r="F7">
        <v>2324.1999999999998</v>
      </c>
      <c r="I7" t="s">
        <v>10</v>
      </c>
      <c r="J7">
        <v>2100</v>
      </c>
    </row>
    <row r="9" spans="2:10" x14ac:dyDescent="0.25">
      <c r="E9" s="1">
        <f>SUM(E6:E8)</f>
        <v>416.86</v>
      </c>
      <c r="F9" s="1">
        <f>SUM(F6:F8)*0.65</f>
        <v>1510.73</v>
      </c>
    </row>
    <row r="13" spans="2:10" x14ac:dyDescent="0.25">
      <c r="F13" s="2">
        <f>E9+F9</f>
        <v>1927.5900000000001</v>
      </c>
    </row>
    <row r="19" spans="4:7" x14ac:dyDescent="0.25">
      <c r="D19" t="s">
        <v>13</v>
      </c>
    </row>
    <row r="20" spans="4:7" x14ac:dyDescent="0.25">
      <c r="D20" t="s">
        <v>17</v>
      </c>
      <c r="E20">
        <v>70</v>
      </c>
      <c r="G20" t="s">
        <v>14</v>
      </c>
    </row>
    <row r="21" spans="4:7" x14ac:dyDescent="0.25">
      <c r="E21">
        <v>90</v>
      </c>
      <c r="G21" t="s">
        <v>15</v>
      </c>
    </row>
    <row r="22" spans="4:7" x14ac:dyDescent="0.25">
      <c r="D22" t="s">
        <v>1</v>
      </c>
      <c r="E22">
        <v>55</v>
      </c>
      <c r="G22" t="s">
        <v>18</v>
      </c>
    </row>
    <row r="23" spans="4:7" x14ac:dyDescent="0.25">
      <c r="D23" t="s">
        <v>16</v>
      </c>
      <c r="F23">
        <v>100</v>
      </c>
      <c r="G23" t="s">
        <v>18</v>
      </c>
    </row>
    <row r="24" spans="4:7" x14ac:dyDescent="0.25">
      <c r="D24" t="s">
        <v>9</v>
      </c>
      <c r="F24">
        <v>16</v>
      </c>
      <c r="G24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8"/>
  <sheetViews>
    <sheetView tabSelected="1" workbookViewId="0">
      <selection activeCell="B19" sqref="B19"/>
    </sheetView>
  </sheetViews>
  <sheetFormatPr defaultRowHeight="15" x14ac:dyDescent="0.25"/>
  <cols>
    <col min="1" max="1" width="9.7109375" bestFit="1" customWidth="1"/>
    <col min="7" max="7" width="12" bestFit="1" customWidth="1"/>
  </cols>
  <sheetData>
    <row r="5" spans="1:11" x14ac:dyDescent="0.25">
      <c r="C5" t="s">
        <v>19</v>
      </c>
      <c r="G5" t="s">
        <v>38</v>
      </c>
    </row>
    <row r="6" spans="1:11" x14ac:dyDescent="0.25">
      <c r="A6" s="3">
        <v>42799</v>
      </c>
      <c r="B6" t="s">
        <v>0</v>
      </c>
      <c r="C6" t="s">
        <v>20</v>
      </c>
      <c r="D6" s="4">
        <v>0.54166666666666663</v>
      </c>
      <c r="E6" s="4">
        <v>0.81597222222222221</v>
      </c>
      <c r="F6" s="4"/>
      <c r="G6" s="3">
        <v>42799</v>
      </c>
      <c r="H6" t="s">
        <v>0</v>
      </c>
      <c r="I6" t="s">
        <v>20</v>
      </c>
      <c r="J6" s="4">
        <v>0.54166666666666663</v>
      </c>
      <c r="K6" s="4">
        <v>0.81597222222222221</v>
      </c>
    </row>
    <row r="9" spans="1:11" x14ac:dyDescent="0.25">
      <c r="A9" s="3">
        <v>42799</v>
      </c>
      <c r="B9" t="s">
        <v>21</v>
      </c>
      <c r="C9" t="s">
        <v>22</v>
      </c>
      <c r="D9" s="4">
        <v>0.99305555555555547</v>
      </c>
      <c r="E9" s="4">
        <v>0.23958333333333334</v>
      </c>
      <c r="F9" s="4"/>
      <c r="G9" s="3">
        <v>42799</v>
      </c>
      <c r="H9" t="s">
        <v>21</v>
      </c>
      <c r="I9" t="s">
        <v>22</v>
      </c>
      <c r="J9" s="4">
        <v>0.99305555555555547</v>
      </c>
      <c r="K9" s="4">
        <v>0.23958333333333334</v>
      </c>
    </row>
    <row r="10" spans="1:11" x14ac:dyDescent="0.25">
      <c r="K10" s="5"/>
    </row>
    <row r="11" spans="1:11" x14ac:dyDescent="0.25">
      <c r="K11" s="5"/>
    </row>
    <row r="12" spans="1:11" x14ac:dyDescent="0.25">
      <c r="A12" s="3">
        <v>42800</v>
      </c>
      <c r="B12" t="s">
        <v>23</v>
      </c>
      <c r="C12" t="s">
        <v>24</v>
      </c>
      <c r="D12" s="4">
        <v>0.33333333333333331</v>
      </c>
      <c r="E12" s="4">
        <v>0.45833333333333331</v>
      </c>
      <c r="F12" s="4"/>
    </row>
    <row r="16" spans="1:11" x14ac:dyDescent="0.25">
      <c r="A16" s="3">
        <v>42892</v>
      </c>
      <c r="B16" t="s">
        <v>39</v>
      </c>
    </row>
    <row r="18" spans="1:2" x14ac:dyDescent="0.25">
      <c r="A18" s="3">
        <v>42895</v>
      </c>
      <c r="B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21"/>
  <sheetViews>
    <sheetView workbookViewId="0">
      <selection activeCell="G18" sqref="G18"/>
    </sheetView>
  </sheetViews>
  <sheetFormatPr defaultRowHeight="15" x14ac:dyDescent="0.25"/>
  <cols>
    <col min="3" max="3" width="20.85546875" customWidth="1"/>
  </cols>
  <sheetData>
    <row r="9" spans="3:3" x14ac:dyDescent="0.25">
      <c r="C9" t="s">
        <v>25</v>
      </c>
    </row>
    <row r="10" spans="3:3" x14ac:dyDescent="0.25">
      <c r="C10" t="s">
        <v>32</v>
      </c>
    </row>
    <row r="11" spans="3:3" x14ac:dyDescent="0.25">
      <c r="C11" t="s">
        <v>26</v>
      </c>
    </row>
    <row r="12" spans="3:3" x14ac:dyDescent="0.25">
      <c r="C12" t="s">
        <v>27</v>
      </c>
    </row>
    <row r="13" spans="3:3" x14ac:dyDescent="0.25">
      <c r="C13" t="s">
        <v>28</v>
      </c>
    </row>
    <row r="14" spans="3:3" x14ac:dyDescent="0.25">
      <c r="C14" t="s">
        <v>29</v>
      </c>
    </row>
    <row r="15" spans="3:3" x14ac:dyDescent="0.25">
      <c r="C15" t="s">
        <v>30</v>
      </c>
    </row>
    <row r="16" spans="3:3" x14ac:dyDescent="0.25">
      <c r="C16" t="s">
        <v>31</v>
      </c>
    </row>
    <row r="17" spans="3:7" x14ac:dyDescent="0.25">
      <c r="C17" t="s">
        <v>33</v>
      </c>
      <c r="G17">
        <f>8*92</f>
        <v>736</v>
      </c>
    </row>
    <row r="18" spans="3:7" x14ac:dyDescent="0.25">
      <c r="C18" t="s">
        <v>34</v>
      </c>
    </row>
    <row r="19" spans="3:7" x14ac:dyDescent="0.25">
      <c r="C19" t="s">
        <v>35</v>
      </c>
    </row>
    <row r="20" spans="3:7" x14ac:dyDescent="0.25">
      <c r="C20" t="s">
        <v>36</v>
      </c>
    </row>
    <row r="21" spans="3:7" x14ac:dyDescent="0.25">
      <c r="C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Claires Flights</vt:lpstr>
      <vt:lpstr>to take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Merwe, Leigh (RTIO)</dc:creator>
  <cp:lastModifiedBy>Van Der Merwe, Leigh (RTIO)</cp:lastModifiedBy>
  <dcterms:created xsi:type="dcterms:W3CDTF">2017-01-03T05:41:27Z</dcterms:created>
  <dcterms:modified xsi:type="dcterms:W3CDTF">2017-01-19T06:27:43Z</dcterms:modified>
</cp:coreProperties>
</file>