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3" r:id="rId1"/>
  </sheets>
  <calcPr calcId="144525"/>
</workbook>
</file>

<file path=xl/sharedStrings.xml><?xml version="1.0" encoding="utf-8"?>
<sst xmlns="http://schemas.openxmlformats.org/spreadsheetml/2006/main" count="49" uniqueCount="49">
  <si>
    <t>state_ut</t>
  </si>
  <si>
    <t>cyberblackmailing</t>
  </si>
  <si>
    <t>cyberpornography</t>
  </si>
  <si>
    <t>cyberbullying</t>
  </si>
  <si>
    <t>morphing</t>
  </si>
  <si>
    <t>fakeprofile</t>
  </si>
  <si>
    <t xml:space="preserve">others </t>
  </si>
  <si>
    <t xml:space="preserve">totalcrimes 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</si>
  <si>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</si>
  <si>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</si>
  <si>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</si>
  <si>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</si>
  <si>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</si>
  <si>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</si>
  <si>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</si>
  <si>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</si>
  <si>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</si>
  <si>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</si>
  <si>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</si>
  <si>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</si>
  <si>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</si>
  <si>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</si>
  <si>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</si>
  <si>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</si>
  <si>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</si>
  <si>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</si>
  <si>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</si>
  <si>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</si>
  <si>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</si>
  <si>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</si>
  <si>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</si>
  <si>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</si>
  <si>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</si>
  <si>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</si>
  <si>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</si>
  <si>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</si>
  <si>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</si>
  <si>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</si>
  <si>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</si>
  <si>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</si>
  <si>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</si>
  <si>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</si>
  <si>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</si>
  <si>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</si>
  <si>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</si>
  <si>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</si>
  <si>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</si>
  <si>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TOTAL UT(S)</t>
  </si>
  <si>
    <t>TOTAL ALL INDIA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</si>
</sst>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0.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0" fontId="15" fillId="30" borderId="0" applyNumberFormat="0" applyBorder="0" applyAlignment="0" applyProtection="0"/>
    <xf numFmtId="0" fontId="15" fillId="4" borderId="0" applyNumberFormat="0" applyBorder="0" applyAlignment="0" applyProtection="0"/>
    <xf numFmtId="0" fontId="4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/>
    <xf numFmtId="0" fontId="4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/>
    <xf numFmtId="0" fontId="0" fillId="29" borderId="0" applyNumberFormat="0" applyBorder="0" applyAlignment="0" applyProtection="0"/>
    <xf numFmtId="0" fontId="0" fillId="33" borderId="0" applyNumberFormat="0" applyBorder="0" applyAlignment="0" applyProtection="0"/>
    <xf numFmtId="0" fontId="4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/>
    <xf numFmtId="0" fontId="0" fillId="7" borderId="0" applyNumberFormat="0" applyBorder="0" applyAlignment="0" applyProtection="0"/>
    <xf numFmtId="0" fontId="15" fillId="25" borderId="0" applyNumberFormat="0" applyBorder="0" applyAlignment="0" applyProtection="0"/>
    <xf numFmtId="0" fontId="23" fillId="0" borderId="12" applyNumberFormat="0" applyFill="0" applyAlignment="0" applyProtection="0"/>
    <xf numFmtId="0" fontId="0" fillId="24" borderId="0" applyNumberFormat="0" applyBorder="0" applyAlignment="0" applyProtection="0"/>
    <xf numFmtId="0" fontId="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/>
    <xf numFmtId="0" fontId="0" fillId="31" borderId="0" applyNumberFormat="0" applyBorder="0" applyAlignment="0" applyProtection="0"/>
    <xf numFmtId="0" fontId="0" fillId="20" borderId="0" applyNumberFormat="0" applyBorder="0" applyAlignment="0" applyProtection="0"/>
    <xf numFmtId="0" fontId="15" fillId="14" borderId="0" applyNumberFormat="0" applyBorder="0" applyAlignment="0" applyProtection="0"/>
    <xf numFmtId="0" fontId="15" fillId="22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15" fillId="16" borderId="0" applyNumberFormat="0" applyBorder="0" applyAlignment="0" applyProtection="0"/>
    <xf numFmtId="0" fontId="16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8" fillId="23" borderId="0" applyNumberFormat="0" applyBorder="0" applyAlignment="0" applyProtection="0"/>
    <xf numFmtId="0" fontId="0" fillId="32" borderId="0" applyNumberFormat="0" applyBorder="0" applyAlignment="0" applyProtection="0"/>
    <xf numFmtId="0" fontId="1" fillId="0" borderId="9" applyNumberFormat="0" applyFill="0" applyAlignment="0" applyProtection="0"/>
    <xf numFmtId="0" fontId="20" fillId="10" borderId="11" applyNumberFormat="0" applyAlignment="0" applyProtection="0"/>
    <xf numFmtId="0" fontId="15" fillId="11" borderId="0" applyNumberFormat="0" applyBorder="0" applyAlignment="0" applyProtection="0"/>
    <xf numFmtId="178" fontId="8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0" fillId="27" borderId="10" applyNumberFormat="0" applyFont="0" applyAlignment="0" applyProtection="0"/>
    <xf numFmtId="0" fontId="22" fillId="34" borderId="8" applyNumberFormat="0" applyAlignment="0" applyProtection="0"/>
    <xf numFmtId="0" fontId="11" fillId="0" borderId="0" applyNumberFormat="0" applyFill="0" applyBorder="0" applyAlignment="0" applyProtection="0"/>
    <xf numFmtId="0" fontId="14" fillId="10" borderId="8" applyNumberFormat="0" applyAlignment="0" applyProtection="0"/>
    <xf numFmtId="0" fontId="21" fillId="0" borderId="0" applyNumberFormat="0" applyFill="0" applyBorder="0" applyAlignment="0" applyProtection="0"/>
    <xf numFmtId="0" fontId="19" fillId="26" borderId="0" applyNumberFormat="0" applyBorder="0" applyAlignment="0" applyProtection="0"/>
    <xf numFmtId="0" fontId="12" fillId="8" borderId="0" applyNumberFormat="0" applyBorder="0" applyAlignment="0" applyProtection="0"/>
    <xf numFmtId="0" fontId="11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0" fillId="0" borderId="6" applyNumberFormat="0" applyFill="0" applyAlignment="0" applyProtection="0"/>
    <xf numFmtId="176" fontId="8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/>
    <xf numFmtId="0" fontId="0" fillId="6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/>
    <xf numFmtId="177" fontId="8" fillId="0" borderId="0" applyFont="0" applyFill="0" applyBorder="0" applyAlignment="0" applyProtection="0">
      <alignment vertical="center"/>
    </xf>
    <xf numFmtId="0" fontId="5" fillId="5" borderId="4" applyNumberFormat="0" applyAlignment="0" applyProtection="0"/>
    <xf numFmtId="0" fontId="4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2" fillId="0" borderId="0" xfId="0" applyFont="1"/>
    <xf numFmtId="0" fontId="0" fillId="0" borderId="2" xfId="0" applyBorder="1"/>
    <xf numFmtId="0" fontId="0" fillId="2" borderId="2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0" xfId="0" applyFont="1" applyAlignment="1">
      <alignment horizontal="right"/>
    </xf>
    <xf numFmtId="180" fontId="0" fillId="0" borderId="0" xfId="0" applyNumberFormat="1" applyFill="1" applyBorder="1" applyAlignment="1">
      <alignment vertical="center"/>
    </xf>
    <xf numFmtId="180" fontId="0" fillId="2" borderId="0" xfId="0" applyNumberFormat="1" applyFill="1" applyBorder="1" applyAlignment="1">
      <alignment vertical="center"/>
    </xf>
    <xf numFmtId="180" fontId="1" fillId="3" borderId="0" xfId="0" applyNumberFormat="1" applyFont="1" applyFill="1" applyBorder="1" applyAlignment="1">
      <alignment vertical="center"/>
    </xf>
    <xf numFmtId="180" fontId="1" fillId="3" borderId="1" xfId="0" applyNumberFormat="1" applyFont="1" applyFill="1" applyBorder="1" applyAlignment="1">
      <alignment vertical="center"/>
    </xf>
  </cellXfs>
  <cellStyles count="57">
    <cellStyle name="Normal" xfId="0" builtinId="0"/>
    <cellStyle name="60% - Accent4 2" xfId="1"/>
    <cellStyle name="60% - Accent3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60% - Accent5 2" xfId="19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60% - Accent1 2" xfId="26"/>
    <cellStyle name="Bad" xfId="27" builtinId="27"/>
    <cellStyle name="20% - Accent4" xfId="28" builtinId="42"/>
    <cellStyle name="Total" xfId="29" builtinId="25"/>
    <cellStyle name="Output" xfId="30" builtinId="21"/>
    <cellStyle name="60% - Accent2 2" xfId="3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Title 2" xfId="38"/>
    <cellStyle name="Good" xfId="39" builtinId="26"/>
    <cellStyle name="Neutral 2" xfId="40"/>
    <cellStyle name="Heading 3" xfId="41" builtinId="18"/>
    <cellStyle name="CExplanatory Text" xfId="42" builtinId="53"/>
    <cellStyle name="Heading 1" xfId="43" builtinId="16"/>
    <cellStyle name="Comma [0]" xfId="44" builtinId="6"/>
    <cellStyle name="60% - Accent6 2" xfId="45"/>
    <cellStyle name="20% - Accent6" xfId="46" builtinId="50"/>
    <cellStyle name="Title" xfId="47" builtinId="15"/>
    <cellStyle name="Currency [0]" xfId="48" builtinId="7"/>
    <cellStyle name="Warning Text" xfId="49" builtinId="11"/>
    <cellStyle name="Followed Hyperlink" xfId="50" builtinId="9"/>
    <cellStyle name="Heading 2" xfId="51" builtinId="17"/>
    <cellStyle name="Comma" xfId="52" builtinId="3"/>
    <cellStyle name="Check Cell" xfId="53" builtinId="23"/>
    <cellStyle name="60% - Accent3" xfId="54" builtinId="40"/>
    <cellStyle name="Percent" xfId="55" builtinId="5"/>
    <cellStyle name="Hyperlink" xfId="56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topLeftCell="A13" workbookViewId="0">
      <selection activeCell="L27" sqref="L27"/>
    </sheetView>
  </sheetViews>
  <sheetFormatPr defaultColWidth="9" defaultRowHeight="15.3"/>
  <cols>
    <col min="1" max="1" width="21.0916666666667" customWidth="1"/>
    <col min="2" max="2" width="18.1833333333333" customWidth="1"/>
    <col min="3" max="3" width="19.725" customWidth="1"/>
    <col min="4" max="4" width="17.2666666666667" customWidth="1"/>
    <col min="5" max="5" width="17.0916666666667" customWidth="1"/>
    <col min="6" max="6" width="14.1833333333333" customWidth="1"/>
    <col min="7" max="7" width="10.1833333333333" customWidth="1"/>
    <col min="8" max="8" width="14.8166666666667" customWidth="1"/>
    <col min="9" max="9" width="18.1833333333333" customWidth="1"/>
    <col min="10" max="10" width="12.5583333333333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</row>
    <row r="2" ht="14.15" customHeight="1" spans="1:10">
      <c r="A2" t="s">
        <v>10</v>
      </c>
      <c r="B2">
        <v>23</v>
      </c>
      <c r="C2">
        <v>11</v>
      </c>
      <c r="D2">
        <v>54</v>
      </c>
      <c r="E2">
        <v>0</v>
      </c>
      <c r="F2">
        <v>2</v>
      </c>
      <c r="G2">
        <v>266</v>
      </c>
      <c r="H2" s="6">
        <v>356</v>
      </c>
      <c r="I2" s="11">
        <v>261.4</v>
      </c>
      <c r="J2">
        <f>ROUND(H2/I2,2)</f>
        <v>1.36</v>
      </c>
    </row>
    <row r="3" ht="14.15" customHeight="1" spans="1:10">
      <c r="A3" s="2" t="s">
        <v>11</v>
      </c>
      <c r="B3" s="2">
        <v>0</v>
      </c>
      <c r="C3" s="2">
        <v>4</v>
      </c>
      <c r="D3" s="2">
        <v>0</v>
      </c>
      <c r="E3" s="2">
        <v>0</v>
      </c>
      <c r="F3" s="2">
        <v>0</v>
      </c>
      <c r="G3" s="2">
        <v>1</v>
      </c>
      <c r="H3" s="7">
        <v>5</v>
      </c>
      <c r="I3" s="12">
        <v>7.3</v>
      </c>
      <c r="J3">
        <f t="shared" ref="J3:J40" si="0">ROUND(H3/I3,2)</f>
        <v>0.68</v>
      </c>
    </row>
    <row r="4" ht="14.15" customHeight="1" spans="1:10">
      <c r="A4" t="s">
        <v>12</v>
      </c>
      <c r="B4">
        <v>12</v>
      </c>
      <c r="C4">
        <v>144</v>
      </c>
      <c r="D4">
        <v>0</v>
      </c>
      <c r="E4">
        <v>0</v>
      </c>
      <c r="F4">
        <v>173</v>
      </c>
      <c r="G4">
        <v>374</v>
      </c>
      <c r="H4" s="6">
        <v>703</v>
      </c>
      <c r="I4" s="11">
        <v>168.9</v>
      </c>
      <c r="J4">
        <f t="shared" si="0"/>
        <v>4.16</v>
      </c>
    </row>
    <row r="5" ht="14.15" customHeight="1" spans="1:10">
      <c r="A5" s="2" t="s">
        <v>13</v>
      </c>
      <c r="B5" s="2">
        <v>2</v>
      </c>
      <c r="C5" s="2">
        <v>4</v>
      </c>
      <c r="D5" s="2">
        <v>0</v>
      </c>
      <c r="E5" s="2">
        <v>1</v>
      </c>
      <c r="F5" s="2">
        <v>0</v>
      </c>
      <c r="G5" s="2">
        <v>53</v>
      </c>
      <c r="H5" s="7">
        <v>60</v>
      </c>
      <c r="I5" s="12">
        <v>576.2</v>
      </c>
      <c r="J5">
        <f t="shared" si="0"/>
        <v>0.1</v>
      </c>
    </row>
    <row r="6" ht="14.15" customHeight="1" spans="1:10">
      <c r="A6" t="s">
        <v>14</v>
      </c>
      <c r="B6">
        <v>2</v>
      </c>
      <c r="C6">
        <v>21</v>
      </c>
      <c r="D6">
        <v>3</v>
      </c>
      <c r="E6">
        <v>0</v>
      </c>
      <c r="F6">
        <v>0</v>
      </c>
      <c r="G6">
        <v>59</v>
      </c>
      <c r="H6" s="6">
        <v>85</v>
      </c>
      <c r="I6" s="11">
        <v>143.8</v>
      </c>
      <c r="J6">
        <f t="shared" si="0"/>
        <v>0.59</v>
      </c>
    </row>
    <row r="7" ht="14.15" customHeight="1" spans="1:10">
      <c r="A7" s="2" t="s">
        <v>15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5</v>
      </c>
      <c r="H7" s="7">
        <v>5</v>
      </c>
      <c r="I7" s="12">
        <v>7.6</v>
      </c>
      <c r="J7">
        <f t="shared" si="0"/>
        <v>0.66</v>
      </c>
    </row>
    <row r="8" ht="14.15" customHeight="1" spans="1:10">
      <c r="A8" t="s">
        <v>16</v>
      </c>
      <c r="B8">
        <v>6</v>
      </c>
      <c r="C8">
        <v>21</v>
      </c>
      <c r="D8">
        <v>28</v>
      </c>
      <c r="E8">
        <v>4</v>
      </c>
      <c r="F8">
        <v>5</v>
      </c>
      <c r="G8">
        <v>162</v>
      </c>
      <c r="H8" s="6">
        <v>226</v>
      </c>
      <c r="I8" s="11">
        <v>324.9</v>
      </c>
      <c r="J8">
        <f t="shared" si="0"/>
        <v>0.7</v>
      </c>
    </row>
    <row r="9" ht="14.15" customHeight="1" spans="1:10">
      <c r="A9" s="2" t="s">
        <v>17</v>
      </c>
      <c r="B9" s="2">
        <v>2</v>
      </c>
      <c r="C9" s="2">
        <v>41</v>
      </c>
      <c r="D9" s="2">
        <v>65</v>
      </c>
      <c r="E9" s="2">
        <v>0</v>
      </c>
      <c r="F9" s="2">
        <v>3</v>
      </c>
      <c r="G9" s="2">
        <v>140</v>
      </c>
      <c r="H9" s="7">
        <v>251</v>
      </c>
      <c r="I9" s="12">
        <v>135.3</v>
      </c>
      <c r="J9">
        <f t="shared" si="0"/>
        <v>1.86</v>
      </c>
    </row>
    <row r="10" ht="14.15" customHeight="1" spans="1:10">
      <c r="A10" t="s">
        <v>18</v>
      </c>
      <c r="B10">
        <v>0</v>
      </c>
      <c r="C10">
        <v>28</v>
      </c>
      <c r="D10">
        <v>7</v>
      </c>
      <c r="E10">
        <v>0</v>
      </c>
      <c r="F10">
        <v>6</v>
      </c>
      <c r="G10">
        <v>6</v>
      </c>
      <c r="H10" s="6">
        <v>47</v>
      </c>
      <c r="I10" s="11">
        <v>36.1</v>
      </c>
      <c r="J10">
        <f t="shared" si="0"/>
        <v>1.3</v>
      </c>
    </row>
    <row r="11" ht="14.15" customHeight="1" spans="1:10">
      <c r="A11" s="2" t="s">
        <v>19</v>
      </c>
      <c r="B11" s="2">
        <v>1</v>
      </c>
      <c r="C11" s="2">
        <v>3</v>
      </c>
      <c r="D11" s="2">
        <v>1</v>
      </c>
      <c r="E11" s="2">
        <v>0</v>
      </c>
      <c r="F11" s="2">
        <v>2</v>
      </c>
      <c r="G11" s="2">
        <v>7</v>
      </c>
      <c r="H11" s="7">
        <v>14</v>
      </c>
      <c r="I11" s="12">
        <v>64.2</v>
      </c>
      <c r="J11">
        <f t="shared" si="0"/>
        <v>0.22</v>
      </c>
    </row>
    <row r="12" ht="14.15" customHeight="1" spans="1:10">
      <c r="A12" t="s">
        <v>20</v>
      </c>
      <c r="B12">
        <v>0</v>
      </c>
      <c r="C12">
        <v>1</v>
      </c>
      <c r="D12">
        <v>0</v>
      </c>
      <c r="E12">
        <v>0</v>
      </c>
      <c r="F12">
        <v>2</v>
      </c>
      <c r="G12">
        <v>40</v>
      </c>
      <c r="H12" s="6">
        <v>43</v>
      </c>
      <c r="I12" s="11">
        <v>183.3</v>
      </c>
      <c r="J12">
        <f t="shared" si="0"/>
        <v>0.23</v>
      </c>
    </row>
    <row r="13" ht="14.15" customHeight="1" spans="1:10">
      <c r="A13" s="2" t="s">
        <v>21</v>
      </c>
      <c r="B13" s="2">
        <v>0</v>
      </c>
      <c r="C13" s="2">
        <v>72</v>
      </c>
      <c r="D13" s="2">
        <v>4</v>
      </c>
      <c r="E13" s="2">
        <v>0</v>
      </c>
      <c r="F13" s="2">
        <v>1</v>
      </c>
      <c r="G13" s="2">
        <v>2621</v>
      </c>
      <c r="H13" s="7">
        <v>2698</v>
      </c>
      <c r="I13" s="12">
        <v>325.1</v>
      </c>
      <c r="J13">
        <f t="shared" si="0"/>
        <v>8.3</v>
      </c>
    </row>
    <row r="14" ht="14.15" customHeight="1" spans="1:10">
      <c r="A14" t="s">
        <v>22</v>
      </c>
      <c r="B14">
        <v>3</v>
      </c>
      <c r="C14">
        <v>43</v>
      </c>
      <c r="D14">
        <v>4</v>
      </c>
      <c r="E14">
        <v>2</v>
      </c>
      <c r="F14">
        <v>13</v>
      </c>
      <c r="G14">
        <v>74</v>
      </c>
      <c r="H14" s="6">
        <v>139</v>
      </c>
      <c r="I14" s="11">
        <v>182.9</v>
      </c>
      <c r="J14">
        <f t="shared" si="0"/>
        <v>0.76</v>
      </c>
    </row>
    <row r="15" ht="14.15" customHeight="1" spans="1:10">
      <c r="A15" s="2" t="s">
        <v>23</v>
      </c>
      <c r="B15" s="2">
        <v>1</v>
      </c>
      <c r="C15" s="2">
        <v>60</v>
      </c>
      <c r="D15" s="2">
        <v>28</v>
      </c>
      <c r="E15" s="2">
        <v>0</v>
      </c>
      <c r="F15" s="2">
        <v>0</v>
      </c>
      <c r="G15" s="2">
        <v>212</v>
      </c>
      <c r="H15" s="7">
        <v>301</v>
      </c>
      <c r="I15" s="12">
        <v>399.6</v>
      </c>
      <c r="J15">
        <f t="shared" si="0"/>
        <v>0.75</v>
      </c>
    </row>
    <row r="16" ht="14.15" customHeight="1" spans="1:10">
      <c r="A16" t="s">
        <v>24</v>
      </c>
      <c r="B16">
        <v>9</v>
      </c>
      <c r="C16">
        <v>42</v>
      </c>
      <c r="D16">
        <v>427</v>
      </c>
      <c r="E16">
        <v>2</v>
      </c>
      <c r="F16">
        <v>33</v>
      </c>
      <c r="G16">
        <v>990</v>
      </c>
      <c r="H16" s="6">
        <v>1503</v>
      </c>
      <c r="I16" s="11">
        <v>588.5</v>
      </c>
      <c r="J16">
        <f t="shared" si="0"/>
        <v>2.55</v>
      </c>
    </row>
    <row r="17" ht="14.15" customHeight="1" spans="1:10">
      <c r="A17" s="2" t="s">
        <v>25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7">
        <v>2</v>
      </c>
      <c r="I17" s="12">
        <v>15.5</v>
      </c>
      <c r="J17">
        <f t="shared" si="0"/>
        <v>0.13</v>
      </c>
    </row>
    <row r="18" ht="14.15" customHeight="1" spans="1:10">
      <c r="A18" t="s">
        <v>26</v>
      </c>
      <c r="B18">
        <v>0</v>
      </c>
      <c r="C18">
        <v>2</v>
      </c>
      <c r="D18">
        <v>0</v>
      </c>
      <c r="E18">
        <v>0</v>
      </c>
      <c r="F18">
        <v>0</v>
      </c>
      <c r="G18">
        <v>19</v>
      </c>
      <c r="H18" s="6">
        <v>21</v>
      </c>
      <c r="I18" s="11">
        <v>16.1</v>
      </c>
      <c r="J18">
        <f t="shared" si="0"/>
        <v>1.3</v>
      </c>
    </row>
    <row r="19" ht="14.15" customHeight="1" spans="1:10">
      <c r="A19" s="2" t="s">
        <v>27</v>
      </c>
      <c r="B19" s="2">
        <v>0</v>
      </c>
      <c r="C19" s="2">
        <v>0</v>
      </c>
      <c r="D19" s="2">
        <v>2</v>
      </c>
      <c r="E19" s="2">
        <v>0</v>
      </c>
      <c r="F19" s="2">
        <v>0</v>
      </c>
      <c r="G19" s="2">
        <v>0</v>
      </c>
      <c r="H19" s="7">
        <v>2</v>
      </c>
      <c r="I19" s="12">
        <v>5.9</v>
      </c>
      <c r="J19">
        <f t="shared" si="0"/>
        <v>0.34</v>
      </c>
    </row>
    <row r="20" ht="14.15" customHeight="1" spans="1:10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 s="6">
        <v>1</v>
      </c>
      <c r="I20" s="11">
        <v>10.4</v>
      </c>
      <c r="J20">
        <f t="shared" si="0"/>
        <v>0.1</v>
      </c>
    </row>
    <row r="21" ht="14.15" customHeight="1" spans="1:10">
      <c r="A21" s="2" t="s">
        <v>29</v>
      </c>
      <c r="B21" s="2">
        <v>0</v>
      </c>
      <c r="C21" s="2">
        <v>341</v>
      </c>
      <c r="D21" s="2">
        <v>2</v>
      </c>
      <c r="E21" s="2">
        <v>49</v>
      </c>
      <c r="F21" s="2">
        <v>0</v>
      </c>
      <c r="G21" s="2">
        <v>45</v>
      </c>
      <c r="H21" s="7">
        <v>437</v>
      </c>
      <c r="I21" s="12">
        <v>223.9</v>
      </c>
      <c r="J21">
        <f t="shared" si="0"/>
        <v>1.95</v>
      </c>
    </row>
    <row r="22" ht="14.15" customHeight="1" spans="1:10">
      <c r="A22" t="s">
        <v>30</v>
      </c>
      <c r="B22">
        <v>4</v>
      </c>
      <c r="C22">
        <v>16</v>
      </c>
      <c r="D22">
        <v>13</v>
      </c>
      <c r="E22">
        <v>1</v>
      </c>
      <c r="F22">
        <v>1</v>
      </c>
      <c r="G22">
        <v>52</v>
      </c>
      <c r="H22" s="6">
        <v>87</v>
      </c>
      <c r="I22" s="11">
        <v>141.9</v>
      </c>
      <c r="J22">
        <f t="shared" si="0"/>
        <v>0.61</v>
      </c>
    </row>
    <row r="23" ht="14.15" customHeight="1" spans="1:10">
      <c r="A23" s="2" t="s">
        <v>31</v>
      </c>
      <c r="B23" s="2">
        <v>1</v>
      </c>
      <c r="C23" s="2">
        <v>28</v>
      </c>
      <c r="D23" s="2">
        <v>8</v>
      </c>
      <c r="E23" s="2">
        <v>2</v>
      </c>
      <c r="F23" s="2">
        <v>10</v>
      </c>
      <c r="G23" s="2">
        <v>139</v>
      </c>
      <c r="H23" s="7">
        <v>188</v>
      </c>
      <c r="I23" s="12">
        <v>376.4</v>
      </c>
      <c r="J23">
        <f t="shared" si="0"/>
        <v>0.5</v>
      </c>
    </row>
    <row r="24" ht="14.15" customHeight="1" spans="1:10">
      <c r="A24" t="s">
        <v>32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 s="6">
        <v>1</v>
      </c>
      <c r="I24" s="11">
        <v>3.1</v>
      </c>
      <c r="J24">
        <f t="shared" si="0"/>
        <v>0.32</v>
      </c>
    </row>
    <row r="25" ht="14.15" customHeight="1" spans="1:10">
      <c r="A25" s="2" t="s">
        <v>33</v>
      </c>
      <c r="B25" s="2">
        <v>4</v>
      </c>
      <c r="C25" s="2">
        <v>27</v>
      </c>
      <c r="D25" s="2">
        <v>6</v>
      </c>
      <c r="E25" s="2">
        <v>0</v>
      </c>
      <c r="F25" s="2">
        <v>7</v>
      </c>
      <c r="G25" s="2">
        <v>80</v>
      </c>
      <c r="H25" s="7">
        <v>124</v>
      </c>
      <c r="I25" s="12">
        <v>379.2</v>
      </c>
      <c r="J25">
        <f t="shared" si="0"/>
        <v>0.33</v>
      </c>
    </row>
    <row r="26" ht="14.15" customHeight="1" spans="1:10">
      <c r="A26" t="s">
        <v>34</v>
      </c>
      <c r="B26">
        <v>9</v>
      </c>
      <c r="C26">
        <v>55</v>
      </c>
      <c r="D26">
        <v>37</v>
      </c>
      <c r="E26">
        <v>0</v>
      </c>
      <c r="F26">
        <v>2</v>
      </c>
      <c r="G26">
        <v>185</v>
      </c>
      <c r="H26" s="6">
        <v>288</v>
      </c>
      <c r="I26" s="11">
        <v>185.3</v>
      </c>
      <c r="J26">
        <f t="shared" si="0"/>
        <v>1.55</v>
      </c>
    </row>
    <row r="27" ht="14.15" customHeight="1" spans="1:10">
      <c r="A27" s="2" t="s">
        <v>35</v>
      </c>
      <c r="B27" s="2">
        <v>0</v>
      </c>
      <c r="C27" s="2">
        <v>2</v>
      </c>
      <c r="D27" s="2">
        <v>0</v>
      </c>
      <c r="E27" s="2">
        <v>0</v>
      </c>
      <c r="F27" s="2">
        <v>0</v>
      </c>
      <c r="G27" s="2">
        <v>1</v>
      </c>
      <c r="H27" s="7">
        <v>3</v>
      </c>
      <c r="I27" s="12">
        <v>19.7</v>
      </c>
      <c r="J27">
        <f t="shared" si="0"/>
        <v>0.15</v>
      </c>
    </row>
    <row r="28" ht="14.15" customHeight="1" spans="1:10">
      <c r="A28" t="s">
        <v>36</v>
      </c>
      <c r="B28">
        <v>11</v>
      </c>
      <c r="C28">
        <v>178</v>
      </c>
      <c r="D28">
        <v>65</v>
      </c>
      <c r="E28">
        <v>0</v>
      </c>
      <c r="F28">
        <v>21</v>
      </c>
      <c r="G28">
        <v>243</v>
      </c>
      <c r="H28" s="6">
        <v>518</v>
      </c>
      <c r="I28" s="11">
        <v>1081.4</v>
      </c>
      <c r="J28">
        <f t="shared" si="0"/>
        <v>0.48</v>
      </c>
    </row>
    <row r="29" ht="14.15" customHeight="1" spans="1:10">
      <c r="A29" s="2" t="s">
        <v>37</v>
      </c>
      <c r="B29" s="2">
        <v>12</v>
      </c>
      <c r="C29" s="2">
        <v>4</v>
      </c>
      <c r="D29" s="2">
        <v>0</v>
      </c>
      <c r="E29" s="2">
        <v>0</v>
      </c>
      <c r="F29" s="2">
        <v>1</v>
      </c>
      <c r="G29" s="2">
        <v>11</v>
      </c>
      <c r="H29" s="7">
        <v>28</v>
      </c>
      <c r="I29" s="12">
        <v>54.6</v>
      </c>
      <c r="J29">
        <f t="shared" si="0"/>
        <v>0.51</v>
      </c>
    </row>
    <row r="30" ht="14.15" customHeight="1" spans="1:10">
      <c r="A30" t="s">
        <v>38</v>
      </c>
      <c r="B30">
        <v>6</v>
      </c>
      <c r="C30">
        <v>2</v>
      </c>
      <c r="D30">
        <v>18</v>
      </c>
      <c r="E30">
        <v>0</v>
      </c>
      <c r="F30">
        <v>5</v>
      </c>
      <c r="G30">
        <v>139</v>
      </c>
      <c r="H30" s="6">
        <v>170</v>
      </c>
      <c r="I30" s="11">
        <v>474.9</v>
      </c>
      <c r="J30">
        <f t="shared" si="0"/>
        <v>0.36</v>
      </c>
    </row>
    <row r="31" ht="14.15" customHeight="1" spans="1:10">
      <c r="A31" s="3" t="s">
        <v>39</v>
      </c>
      <c r="B31" s="3">
        <v>108</v>
      </c>
      <c r="C31" s="3">
        <v>1152</v>
      </c>
      <c r="D31" s="3">
        <v>772</v>
      </c>
      <c r="E31" s="3">
        <v>61</v>
      </c>
      <c r="F31" s="3">
        <v>287</v>
      </c>
      <c r="G31" s="3">
        <v>5926</v>
      </c>
      <c r="H31" s="8">
        <v>8306</v>
      </c>
      <c r="I31" s="13">
        <v>6393.3</v>
      </c>
      <c r="J31">
        <f t="shared" si="0"/>
        <v>1.3</v>
      </c>
    </row>
    <row r="32" ht="14.15" customHeight="1" spans="1:10">
      <c r="A32" t="s">
        <v>40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 s="6">
        <v>2</v>
      </c>
      <c r="I32" s="11">
        <v>1.9</v>
      </c>
      <c r="J32">
        <f t="shared" si="0"/>
        <v>1.05</v>
      </c>
    </row>
    <row r="33" ht="14.15" customHeight="1" spans="1:10">
      <c r="A33" s="2" t="s">
        <v>41</v>
      </c>
      <c r="B33" s="2">
        <v>0</v>
      </c>
      <c r="C33" s="2">
        <v>1</v>
      </c>
      <c r="D33" s="2">
        <v>1</v>
      </c>
      <c r="E33" s="2">
        <v>0</v>
      </c>
      <c r="F33" s="2">
        <v>0</v>
      </c>
      <c r="G33" s="2">
        <v>11</v>
      </c>
      <c r="H33" s="7">
        <v>13</v>
      </c>
      <c r="I33" s="12">
        <v>5.4</v>
      </c>
      <c r="J33">
        <f t="shared" si="0"/>
        <v>2.41</v>
      </c>
    </row>
    <row r="34" ht="14.15" customHeight="1" spans="1:10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6">
        <v>0</v>
      </c>
      <c r="I34" s="11">
        <v>2.3</v>
      </c>
      <c r="J34">
        <f t="shared" si="0"/>
        <v>0</v>
      </c>
    </row>
    <row r="35" ht="14.15" customHeight="1" spans="1:10">
      <c r="A35" s="2" t="s">
        <v>43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2</v>
      </c>
      <c r="H35" s="7">
        <v>2</v>
      </c>
      <c r="I35" s="12">
        <v>1.3</v>
      </c>
      <c r="J35">
        <f t="shared" si="0"/>
        <v>1.54</v>
      </c>
    </row>
    <row r="36" ht="14.15" customHeight="1" spans="1:10">
      <c r="A36" t="s">
        <v>44</v>
      </c>
      <c r="B36">
        <v>4</v>
      </c>
      <c r="C36">
        <v>5</v>
      </c>
      <c r="D36">
        <v>17</v>
      </c>
      <c r="E36">
        <v>0</v>
      </c>
      <c r="F36">
        <v>2</v>
      </c>
      <c r="G36">
        <v>28</v>
      </c>
      <c r="H36" s="6">
        <v>56</v>
      </c>
      <c r="I36" s="11">
        <v>93.1</v>
      </c>
      <c r="J36">
        <f t="shared" si="0"/>
        <v>0.6</v>
      </c>
    </row>
    <row r="37" ht="14.15" customHeight="1" spans="1:10">
      <c r="A37" s="2" t="s">
        <v>45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7">
        <v>0</v>
      </c>
      <c r="I37" s="12">
        <v>0.3</v>
      </c>
      <c r="J37">
        <f t="shared" si="0"/>
        <v>0</v>
      </c>
    </row>
    <row r="38" ht="14.15" customHeight="1" spans="1:10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6">
        <v>0</v>
      </c>
      <c r="I38" s="11">
        <v>7.9</v>
      </c>
      <c r="J38">
        <f t="shared" si="0"/>
        <v>0</v>
      </c>
    </row>
    <row r="39" ht="14.15" customHeight="1" spans="1:10">
      <c r="A39" s="3" t="s">
        <v>47</v>
      </c>
      <c r="B39" s="3">
        <v>5</v>
      </c>
      <c r="C39" s="3">
        <v>6</v>
      </c>
      <c r="D39" s="3">
        <v>19</v>
      </c>
      <c r="E39" s="3">
        <v>0</v>
      </c>
      <c r="F39" s="3">
        <v>2</v>
      </c>
      <c r="G39" s="3">
        <v>41</v>
      </c>
      <c r="H39" s="8">
        <v>73</v>
      </c>
      <c r="I39" s="13">
        <v>112.1</v>
      </c>
      <c r="J39">
        <f t="shared" si="0"/>
        <v>0.65</v>
      </c>
    </row>
    <row r="40" ht="14.15" customHeight="1" spans="1:10">
      <c r="A40" s="4" t="s">
        <v>48</v>
      </c>
      <c r="B40" s="4">
        <v>113</v>
      </c>
      <c r="C40" s="4">
        <v>1158</v>
      </c>
      <c r="D40" s="4">
        <v>791</v>
      </c>
      <c r="E40" s="4">
        <v>61</v>
      </c>
      <c r="F40" s="4">
        <v>289</v>
      </c>
      <c r="G40" s="4">
        <v>5967</v>
      </c>
      <c r="H40" s="9">
        <v>8379</v>
      </c>
      <c r="I40" s="14">
        <v>6505.4</v>
      </c>
      <c r="J40">
        <f t="shared" si="0"/>
        <v>1.29</v>
      </c>
    </row>
    <row r="41" spans="1:8">
      <c r="A41" s="5"/>
      <c r="B41" s="5"/>
      <c r="C41" s="5"/>
      <c r="D41" s="5"/>
      <c r="E41" s="5"/>
      <c r="F41" s="5"/>
      <c r="G41" s="5"/>
      <c r="H41" s="10"/>
    </row>
    <row r="42" spans="1:8">
      <c r="A42" s="5"/>
      <c r="B42" s="5"/>
      <c r="C42" s="5"/>
      <c r="D42" s="5"/>
      <c r="E42" s="5"/>
      <c r="F42" s="5"/>
      <c r="G42" s="5"/>
      <c r="H42" s="5"/>
    </row>
  </sheetData>
  <printOptions horizontalCentered="1"/>
  <pageMargins left="0.5" right="0.5" top="0.4" bottom="0.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jaswinder</cp:lastModifiedBy>
  <dcterms:created xsi:type="dcterms:W3CDTF">2019-07-12T11:36:00Z</dcterms:created>
  <cp:lastPrinted>2019-12-26T16:17:00Z</cp:lastPrinted>
  <dcterms:modified xsi:type="dcterms:W3CDTF">2023-05-24T10:01:01Z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