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IIReport" sheetId="1" r:id="rId1"/>
  </sheets>
  <calcPr calcId="144525"/>
</workbook>
</file>

<file path=xl/sharedStrings.xml><?xml version="1.0" encoding="utf-8"?>
<sst xmlns="http://schemas.openxmlformats.org/spreadsheetml/2006/main" count="49" uniqueCount="49">
  <si>
    <t>state_ut</t>
  </si>
  <si>
    <t>cyberblackmailing</t>
  </si>
  <si>
    <t>cyberpornography</t>
  </si>
  <si>
    <t>cyberbullying</t>
  </si>
  <si>
    <t>morphing</t>
  </si>
  <si>
    <t>fakeprofile</t>
  </si>
  <si>
    <t xml:space="preserve">others </t>
  </si>
  <si>
    <t xml:space="preserve">totalcrimes </t>
  </si>
  <si>
    <t>midyear_population</t>
  </si>
  <si>
    <t xml:space="preserve">rate 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</si>
  <si>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</si>
  <si>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</si>
  <si>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</si>
  <si>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</si>
  <si>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</si>
  <si>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</si>
  <si>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</si>
  <si>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</si>
  <si>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</si>
  <si>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</si>
  <si>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</si>
  <si>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</si>
  <si>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</si>
  <si>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</si>
  <si>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</si>
  <si>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</si>
  <si>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</si>
  <si>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</si>
  <si>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</si>
  <si>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</si>
  <si>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</si>
  <si>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</si>
  <si>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</si>
  <si>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</si>
  <si>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</si>
  <si>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</si>
  <si>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</si>
  <si>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</si>
  <si>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</si>
  <si>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</si>
  <si>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</si>
  <si>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 and Daman &amp; Diu</t>
  </si>
  <si>
    <t>Delhi</t>
  </si>
  <si>
    <t>Jammu &amp; Kashmir</t>
  </si>
  <si>
    <t>Ladakh</t>
  </si>
  <si>
    <t>Lakshadweep</t>
  </si>
  <si>
    <t>Puducherry</t>
  </si>
  <si>
    <t>TOTAL UT(S)</t>
  </si>
  <si>
    <t>TOTAL ALL INDIA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</si>
</sst>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0" fontId="7" fillId="34" borderId="0" applyNumberFormat="0" applyBorder="0" applyAlignment="0" applyProtection="0"/>
    <xf numFmtId="0" fontId="7" fillId="4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/>
    <xf numFmtId="0" fontId="3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29" borderId="0" applyNumberFormat="0" applyBorder="0" applyAlignment="0" applyProtection="0"/>
    <xf numFmtId="0" fontId="3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/>
    <xf numFmtId="0" fontId="0" fillId="23" borderId="0" applyNumberFormat="0" applyBorder="0" applyAlignment="0" applyProtection="0"/>
    <xf numFmtId="0" fontId="7" fillId="30" borderId="0" applyNumberFormat="0" applyBorder="0" applyAlignment="0" applyProtection="0"/>
    <xf numFmtId="0" fontId="22" fillId="0" borderId="12" applyNumberFormat="0" applyFill="0" applyAlignment="0" applyProtection="0"/>
    <xf numFmtId="0" fontId="0" fillId="35" borderId="0" applyNumberFormat="0" applyBorder="0" applyAlignment="0" applyProtection="0"/>
    <xf numFmtId="0" fontId="3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/>
    <xf numFmtId="0" fontId="0" fillId="25" borderId="0" applyNumberFormat="0" applyBorder="0" applyAlignment="0" applyProtection="0"/>
    <xf numFmtId="0" fontId="0" fillId="31" borderId="0" applyNumberFormat="0" applyBorder="0" applyAlignment="0" applyProtection="0"/>
    <xf numFmtId="0" fontId="7" fillId="27" borderId="0" applyNumberFormat="0" applyBorder="0" applyAlignment="0" applyProtection="0"/>
    <xf numFmtId="0" fontId="7" fillId="24" borderId="0" applyNumberFormat="0" applyBorder="0" applyAlignment="0" applyProtection="0"/>
    <xf numFmtId="0" fontId="0" fillId="15" borderId="0" applyNumberFormat="0" applyBorder="0" applyAlignment="0" applyProtection="0"/>
    <xf numFmtId="0" fontId="0" fillId="14" borderId="0" applyNumberFormat="0" applyBorder="0" applyAlignment="0" applyProtection="0"/>
    <xf numFmtId="0" fontId="7" fillId="22" borderId="0" applyNumberFormat="0" applyBorder="0" applyAlignment="0" applyProtection="0"/>
    <xf numFmtId="0" fontId="20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/>
    <xf numFmtId="0" fontId="17" fillId="17" borderId="0" applyNumberFormat="0" applyBorder="0" applyAlignment="0" applyProtection="0"/>
    <xf numFmtId="0" fontId="0" fillId="16" borderId="0" applyNumberFormat="0" applyBorder="0" applyAlignment="0" applyProtection="0"/>
    <xf numFmtId="0" fontId="1" fillId="0" borderId="10" applyNumberFormat="0" applyFill="0" applyAlignment="0" applyProtection="0"/>
    <xf numFmtId="0" fontId="16" fillId="9" borderId="9" applyNumberFormat="0" applyAlignment="0" applyProtection="0"/>
    <xf numFmtId="0" fontId="7" fillId="13" borderId="0" applyNumberFormat="0" applyBorder="0" applyAlignment="0" applyProtection="0"/>
    <xf numFmtId="179" fontId="2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/>
    <xf numFmtId="0" fontId="0" fillId="11" borderId="8" applyNumberFormat="0" applyFont="0" applyAlignment="0" applyProtection="0"/>
    <xf numFmtId="0" fontId="15" fillId="10" borderId="7" applyNumberFormat="0" applyAlignment="0" applyProtection="0"/>
    <xf numFmtId="0" fontId="10" fillId="0" borderId="0" applyNumberFormat="0" applyFill="0" applyBorder="0" applyAlignment="0" applyProtection="0"/>
    <xf numFmtId="0" fontId="14" fillId="9" borderId="7" applyNumberFormat="0" applyAlignment="0" applyProtection="0"/>
    <xf numFmtId="0" fontId="12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8" fillId="18" borderId="0" applyNumberFormat="0" applyBorder="0" applyAlignment="0" applyProtection="0"/>
    <xf numFmtId="0" fontId="10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13" fillId="0" borderId="6" applyNumberFormat="0" applyFill="0" applyAlignment="0" applyProtection="0"/>
    <xf numFmtId="178" fontId="2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/>
    <xf numFmtId="0" fontId="0" fillId="5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/>
    <xf numFmtId="180" fontId="2" fillId="0" borderId="0" applyFont="0" applyFill="0" applyBorder="0" applyAlignment="0" applyProtection="0">
      <alignment vertical="center"/>
    </xf>
    <xf numFmtId="0" fontId="19" fillId="20" borderId="11" applyNumberFormat="0" applyAlignment="0" applyProtection="0"/>
    <xf numFmtId="0" fontId="3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2" xfId="0" applyBorder="1"/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0" fillId="2" borderId="0" xfId="0" applyNumberFormat="1" applyFill="1" applyBorder="1" applyAlignment="1">
      <alignment vertical="center"/>
    </xf>
    <xf numFmtId="176" fontId="1" fillId="3" borderId="0" xfId="0" applyNumberFormat="1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</cellXfs>
  <cellStyles count="57">
    <cellStyle name="Normal" xfId="0" builtinId="0"/>
    <cellStyle name="60% - Accent4 2" xfId="1"/>
    <cellStyle name="60% - Accent3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60% - Accent5 2" xfId="19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60% - Accent1 2" xfId="26"/>
    <cellStyle name="Bad" xfId="27" builtinId="27"/>
    <cellStyle name="20% - Accent4" xfId="28" builtinId="42"/>
    <cellStyle name="Total" xfId="29" builtinId="25"/>
    <cellStyle name="Output" xfId="30" builtinId="21"/>
    <cellStyle name="60% - Accent2 2" xfId="3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Title 2" xfId="38"/>
    <cellStyle name="Good" xfId="39" builtinId="26"/>
    <cellStyle name="Neutral 2" xfId="40"/>
    <cellStyle name="Heading 3" xfId="41" builtinId="18"/>
    <cellStyle name="CExplanatory Text" xfId="42" builtinId="53"/>
    <cellStyle name="Heading 1" xfId="43" builtinId="16"/>
    <cellStyle name="Comma [0]" xfId="44" builtinId="6"/>
    <cellStyle name="60% - Accent6 2" xfId="45"/>
    <cellStyle name="20% - Accent6" xfId="46" builtinId="50"/>
    <cellStyle name="Title" xfId="47" builtinId="15"/>
    <cellStyle name="Currency [0]" xfId="48" builtinId="7"/>
    <cellStyle name="Warning Text" xfId="49" builtinId="11"/>
    <cellStyle name="Followed Hyperlink" xfId="50" builtinId="9"/>
    <cellStyle name="Heading 2" xfId="51" builtinId="17"/>
    <cellStyle name="Comma" xfId="52" builtinId="3"/>
    <cellStyle name="Check Cell" xfId="53" builtinId="23"/>
    <cellStyle name="60% - Accent3" xfId="54" builtinId="40"/>
    <cellStyle name="Percent" xfId="55" builtinId="5"/>
    <cellStyle name="Hyperlink" xfId="56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topLeftCell="A7" workbookViewId="0">
      <selection activeCell="J41" sqref="J41"/>
    </sheetView>
  </sheetViews>
  <sheetFormatPr defaultColWidth="9" defaultRowHeight="15.3"/>
  <cols>
    <col min="1" max="2" width="17.725" customWidth="1"/>
    <col min="3" max="3" width="15.9083333333333" customWidth="1"/>
    <col min="4" max="4" width="12.2666666666667" customWidth="1"/>
    <col min="5" max="7" width="10.45" customWidth="1"/>
    <col min="8" max="8" width="11.725" customWidth="1"/>
    <col min="9" max="9" width="21" customWidth="1"/>
  </cols>
  <sheetData>
    <row r="1" ht="14.5" customHeight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7</v>
      </c>
      <c r="I1" t="s">
        <v>8</v>
      </c>
      <c r="J1" t="s">
        <v>9</v>
      </c>
    </row>
    <row r="2" ht="14.5" customHeight="1" spans="1:10">
      <c r="A2" s="2" t="s">
        <v>10</v>
      </c>
      <c r="B2" s="3">
        <v>26</v>
      </c>
      <c r="C2" s="3">
        <v>43</v>
      </c>
      <c r="D2" s="3">
        <v>101</v>
      </c>
      <c r="E2" s="3">
        <v>2</v>
      </c>
      <c r="F2" s="3">
        <v>2</v>
      </c>
      <c r="G2" s="3">
        <v>297</v>
      </c>
      <c r="H2" s="11">
        <v>471</v>
      </c>
      <c r="I2" s="15">
        <v>264.2</v>
      </c>
      <c r="J2">
        <f>ROUND(H2/I2,2)</f>
        <v>1.78</v>
      </c>
    </row>
    <row r="3" ht="14.5" customHeight="1" spans="1:10">
      <c r="A3" s="4" t="s">
        <v>11</v>
      </c>
      <c r="B3" s="5">
        <v>0</v>
      </c>
      <c r="C3" s="5">
        <v>5</v>
      </c>
      <c r="D3" s="5">
        <v>1</v>
      </c>
      <c r="E3" s="5">
        <v>0</v>
      </c>
      <c r="F3" s="5">
        <v>0</v>
      </c>
      <c r="G3" s="5">
        <v>10</v>
      </c>
      <c r="H3" s="12">
        <v>16</v>
      </c>
      <c r="I3" s="16">
        <v>7.5</v>
      </c>
      <c r="J3">
        <f t="shared" ref="J3:J17" si="0">ROUND(H3/I3,2)</f>
        <v>2.13</v>
      </c>
    </row>
    <row r="4" ht="14.5" customHeight="1" spans="1:10">
      <c r="A4" s="2" t="s">
        <v>12</v>
      </c>
      <c r="B4" s="3">
        <v>94</v>
      </c>
      <c r="C4" s="3">
        <v>228</v>
      </c>
      <c r="D4" s="3">
        <v>31</v>
      </c>
      <c r="E4" s="3">
        <v>0</v>
      </c>
      <c r="F4" s="3">
        <v>110</v>
      </c>
      <c r="G4" s="3">
        <v>393</v>
      </c>
      <c r="H4" s="11">
        <v>856</v>
      </c>
      <c r="I4" s="15">
        <v>172.6</v>
      </c>
      <c r="J4">
        <f t="shared" si="0"/>
        <v>4.96</v>
      </c>
    </row>
    <row r="5" ht="14.5" customHeight="1" spans="1:10">
      <c r="A5" s="4" t="s">
        <v>13</v>
      </c>
      <c r="B5" s="5">
        <v>0</v>
      </c>
      <c r="C5" s="5">
        <v>5</v>
      </c>
      <c r="D5" s="5">
        <v>3</v>
      </c>
      <c r="E5" s="5">
        <v>0</v>
      </c>
      <c r="F5" s="5">
        <v>0</v>
      </c>
      <c r="G5" s="5">
        <v>48</v>
      </c>
      <c r="H5" s="12">
        <v>56</v>
      </c>
      <c r="I5" s="16">
        <v>593.7</v>
      </c>
      <c r="J5">
        <f t="shared" si="0"/>
        <v>0.09</v>
      </c>
    </row>
    <row r="6" ht="14.5" customHeight="1" spans="1:10">
      <c r="A6" s="2" t="s">
        <v>14</v>
      </c>
      <c r="B6" s="3">
        <v>0</v>
      </c>
      <c r="C6" s="3">
        <v>86</v>
      </c>
      <c r="D6" s="3">
        <v>9</v>
      </c>
      <c r="E6" s="3">
        <v>0</v>
      </c>
      <c r="F6" s="3">
        <v>5</v>
      </c>
      <c r="G6" s="3">
        <v>94</v>
      </c>
      <c r="H6" s="11">
        <v>194</v>
      </c>
      <c r="I6" s="15">
        <v>147.6</v>
      </c>
      <c r="J6">
        <f t="shared" si="0"/>
        <v>1.31</v>
      </c>
    </row>
    <row r="7" ht="14.5" customHeight="1" spans="1:10">
      <c r="A7" s="4" t="s">
        <v>15</v>
      </c>
      <c r="B7" s="5">
        <v>0</v>
      </c>
      <c r="C7" s="5">
        <v>3</v>
      </c>
      <c r="D7" s="5">
        <v>2</v>
      </c>
      <c r="E7" s="5">
        <v>0</v>
      </c>
      <c r="F7" s="5">
        <v>0</v>
      </c>
      <c r="G7" s="5">
        <v>10</v>
      </c>
      <c r="H7" s="12">
        <v>15</v>
      </c>
      <c r="I7" s="16">
        <v>7.7</v>
      </c>
      <c r="J7">
        <f t="shared" si="0"/>
        <v>1.95</v>
      </c>
    </row>
    <row r="8" ht="14.5" customHeight="1" spans="1:10">
      <c r="A8" s="2" t="s">
        <v>16</v>
      </c>
      <c r="B8" s="3">
        <v>3</v>
      </c>
      <c r="C8" s="3">
        <v>37</v>
      </c>
      <c r="D8" s="3">
        <v>30</v>
      </c>
      <c r="E8" s="3">
        <v>0</v>
      </c>
      <c r="F8" s="3">
        <v>4</v>
      </c>
      <c r="G8" s="3">
        <v>275</v>
      </c>
      <c r="H8" s="11">
        <v>349</v>
      </c>
      <c r="I8" s="15">
        <v>333.2</v>
      </c>
      <c r="J8">
        <f t="shared" si="0"/>
        <v>1.05</v>
      </c>
    </row>
    <row r="9" ht="14.5" customHeight="1" spans="1:10">
      <c r="A9" s="4" t="s">
        <v>17</v>
      </c>
      <c r="B9" s="5">
        <v>2</v>
      </c>
      <c r="C9" s="5">
        <v>91</v>
      </c>
      <c r="D9" s="5">
        <v>13</v>
      </c>
      <c r="E9" s="5">
        <v>1</v>
      </c>
      <c r="F9" s="5">
        <v>4</v>
      </c>
      <c r="G9" s="5">
        <v>155</v>
      </c>
      <c r="H9" s="12">
        <v>266</v>
      </c>
      <c r="I9" s="16">
        <v>139.2</v>
      </c>
      <c r="J9">
        <f t="shared" si="0"/>
        <v>1.91</v>
      </c>
    </row>
    <row r="10" ht="14.5" customHeight="1" spans="1:10">
      <c r="A10" s="2" t="s">
        <v>18</v>
      </c>
      <c r="B10" s="3">
        <v>0</v>
      </c>
      <c r="C10" s="3">
        <v>15</v>
      </c>
      <c r="D10" s="3">
        <v>9</v>
      </c>
      <c r="E10" s="3">
        <v>0</v>
      </c>
      <c r="F10" s="3">
        <v>8</v>
      </c>
      <c r="G10" s="3">
        <v>7</v>
      </c>
      <c r="H10" s="11">
        <v>39</v>
      </c>
      <c r="I10" s="15">
        <v>36.5</v>
      </c>
      <c r="J10">
        <f t="shared" si="0"/>
        <v>1.07</v>
      </c>
    </row>
    <row r="11" ht="14.5" customHeight="1" spans="1:10">
      <c r="A11" s="4" t="s">
        <v>19</v>
      </c>
      <c r="B11" s="5">
        <v>4</v>
      </c>
      <c r="C11" s="5">
        <v>13</v>
      </c>
      <c r="D11" s="5">
        <v>18</v>
      </c>
      <c r="E11" s="5">
        <v>0</v>
      </c>
      <c r="F11" s="5">
        <v>4</v>
      </c>
      <c r="G11" s="5">
        <v>31</v>
      </c>
      <c r="H11" s="12">
        <v>70</v>
      </c>
      <c r="I11" s="16">
        <v>188.5</v>
      </c>
      <c r="J11">
        <f t="shared" si="0"/>
        <v>0.37</v>
      </c>
    </row>
    <row r="12" ht="14.5" customHeight="1" spans="1:10">
      <c r="A12" s="2" t="s">
        <v>20</v>
      </c>
      <c r="B12" s="3">
        <v>0</v>
      </c>
      <c r="C12" s="3">
        <v>171</v>
      </c>
      <c r="D12" s="3">
        <v>5</v>
      </c>
      <c r="E12" s="3">
        <v>0</v>
      </c>
      <c r="F12" s="3">
        <v>1</v>
      </c>
      <c r="G12" s="3">
        <v>2066</v>
      </c>
      <c r="H12" s="11">
        <v>2243</v>
      </c>
      <c r="I12" s="15">
        <v>330</v>
      </c>
      <c r="J12">
        <f t="shared" si="0"/>
        <v>6.8</v>
      </c>
    </row>
    <row r="13" ht="14.5" customHeight="1" spans="1:10">
      <c r="A13" s="4" t="s">
        <v>21</v>
      </c>
      <c r="B13" s="5">
        <v>9</v>
      </c>
      <c r="C13" s="5">
        <v>164</v>
      </c>
      <c r="D13" s="5">
        <v>19</v>
      </c>
      <c r="E13" s="5">
        <v>0</v>
      </c>
      <c r="F13" s="5">
        <v>4</v>
      </c>
      <c r="G13" s="5">
        <v>157</v>
      </c>
      <c r="H13" s="12">
        <v>353</v>
      </c>
      <c r="I13" s="16">
        <v>184.7</v>
      </c>
      <c r="J13">
        <f t="shared" si="0"/>
        <v>1.91</v>
      </c>
    </row>
    <row r="14" ht="14.5" customHeight="1" spans="1:10">
      <c r="A14" s="2" t="s">
        <v>22</v>
      </c>
      <c r="B14" s="3">
        <v>5</v>
      </c>
      <c r="C14" s="3">
        <v>51</v>
      </c>
      <c r="D14" s="3">
        <v>53</v>
      </c>
      <c r="E14" s="3">
        <v>4</v>
      </c>
      <c r="F14" s="3">
        <v>3</v>
      </c>
      <c r="G14" s="3">
        <v>182</v>
      </c>
      <c r="H14" s="11">
        <v>298</v>
      </c>
      <c r="I14" s="15">
        <v>410.8</v>
      </c>
      <c r="J14">
        <f t="shared" si="0"/>
        <v>0.73</v>
      </c>
    </row>
    <row r="15" ht="14.5" customHeight="1" spans="1:10">
      <c r="A15" s="4" t="s">
        <v>23</v>
      </c>
      <c r="B15" s="5">
        <v>15</v>
      </c>
      <c r="C15" s="5">
        <v>61</v>
      </c>
      <c r="D15" s="5">
        <v>489</v>
      </c>
      <c r="E15" s="5">
        <v>0</v>
      </c>
      <c r="F15" s="5">
        <v>12</v>
      </c>
      <c r="G15" s="5">
        <v>1120</v>
      </c>
      <c r="H15" s="12">
        <v>1697</v>
      </c>
      <c r="I15" s="16">
        <v>598.9</v>
      </c>
      <c r="J15">
        <f t="shared" si="0"/>
        <v>2.83</v>
      </c>
    </row>
    <row r="16" ht="14.5" customHeight="1" spans="1:10">
      <c r="A16" s="2" t="s">
        <v>24</v>
      </c>
      <c r="B16" s="3">
        <v>0</v>
      </c>
      <c r="C16" s="3">
        <v>2</v>
      </c>
      <c r="D16" s="3">
        <v>21</v>
      </c>
      <c r="E16" s="3">
        <v>0</v>
      </c>
      <c r="F16" s="3">
        <v>1</v>
      </c>
      <c r="G16" s="3">
        <v>15</v>
      </c>
      <c r="H16" s="11">
        <v>39</v>
      </c>
      <c r="I16" s="15">
        <v>15.8</v>
      </c>
      <c r="J16">
        <f t="shared" si="0"/>
        <v>2.47</v>
      </c>
    </row>
    <row r="17" ht="14.5" customHeight="1" spans="1:10">
      <c r="A17" s="4" t="s">
        <v>25</v>
      </c>
      <c r="B17" s="5">
        <v>0</v>
      </c>
      <c r="C17" s="5">
        <v>9</v>
      </c>
      <c r="D17" s="5">
        <v>0</v>
      </c>
      <c r="E17" s="5">
        <v>0</v>
      </c>
      <c r="F17" s="5">
        <v>2</v>
      </c>
      <c r="G17" s="5">
        <v>10</v>
      </c>
      <c r="H17" s="12">
        <v>21</v>
      </c>
      <c r="I17" s="16">
        <v>16.4</v>
      </c>
      <c r="J17">
        <f t="shared" si="0"/>
        <v>1.28</v>
      </c>
    </row>
    <row r="18" ht="14.5" customHeight="1" spans="1:10">
      <c r="A18" s="2" t="s">
        <v>26</v>
      </c>
      <c r="B18" s="3">
        <v>2</v>
      </c>
      <c r="C18" s="3">
        <v>2</v>
      </c>
      <c r="D18" s="3">
        <v>4</v>
      </c>
      <c r="E18" s="3">
        <v>0</v>
      </c>
      <c r="F18" s="3">
        <v>1</v>
      </c>
      <c r="G18" s="3">
        <v>4</v>
      </c>
      <c r="H18" s="11">
        <v>13</v>
      </c>
      <c r="I18" s="15">
        <v>6</v>
      </c>
      <c r="J18">
        <f t="shared" ref="J18:J23" si="1">ROUND(H18/I18,2)</f>
        <v>2.17</v>
      </c>
    </row>
    <row r="19" ht="14.5" customHeight="1" spans="1:10">
      <c r="A19" s="4" t="s">
        <v>27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</v>
      </c>
      <c r="H19" s="12">
        <v>1</v>
      </c>
      <c r="I19" s="16">
        <v>10.6</v>
      </c>
      <c r="J19">
        <f t="shared" si="1"/>
        <v>0.09</v>
      </c>
    </row>
    <row r="20" ht="14.5" customHeight="1" spans="1:10">
      <c r="A20" s="2" t="s">
        <v>28</v>
      </c>
      <c r="B20" s="3">
        <v>0</v>
      </c>
      <c r="C20" s="3">
        <v>301</v>
      </c>
      <c r="D20" s="3">
        <v>0</v>
      </c>
      <c r="E20" s="3">
        <v>264</v>
      </c>
      <c r="F20" s="3">
        <v>0</v>
      </c>
      <c r="G20" s="3">
        <v>9</v>
      </c>
      <c r="H20" s="11">
        <v>574</v>
      </c>
      <c r="I20" s="15">
        <v>227.4</v>
      </c>
      <c r="J20">
        <f t="shared" si="1"/>
        <v>2.52</v>
      </c>
    </row>
    <row r="21" ht="14.5" customHeight="1" spans="1:10">
      <c r="A21" s="4" t="s">
        <v>29</v>
      </c>
      <c r="B21" s="5">
        <v>7</v>
      </c>
      <c r="C21" s="5">
        <v>55</v>
      </c>
      <c r="D21" s="5">
        <v>26</v>
      </c>
      <c r="E21" s="5">
        <v>1</v>
      </c>
      <c r="F21" s="5">
        <v>7</v>
      </c>
      <c r="G21" s="5">
        <v>83</v>
      </c>
      <c r="H21" s="12">
        <v>179</v>
      </c>
      <c r="I21" s="16">
        <v>144.3</v>
      </c>
      <c r="J21">
        <f t="shared" si="1"/>
        <v>1.24</v>
      </c>
    </row>
    <row r="22" ht="14.5" customHeight="1" spans="1:10">
      <c r="A22" s="2" t="s">
        <v>30</v>
      </c>
      <c r="B22" s="3">
        <v>5</v>
      </c>
      <c r="C22" s="3">
        <v>46</v>
      </c>
      <c r="D22" s="3">
        <v>56</v>
      </c>
      <c r="E22" s="3">
        <v>0</v>
      </c>
      <c r="F22" s="3">
        <v>0</v>
      </c>
      <c r="G22" s="3">
        <v>190</v>
      </c>
      <c r="H22" s="11">
        <v>297</v>
      </c>
      <c r="I22" s="15">
        <v>386.7</v>
      </c>
      <c r="J22">
        <f t="shared" si="1"/>
        <v>0.77</v>
      </c>
    </row>
    <row r="23" ht="14.5" customHeight="1" spans="1:10">
      <c r="A23" s="4" t="s">
        <v>31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12">
        <v>0</v>
      </c>
      <c r="I23" s="16">
        <v>3.2</v>
      </c>
      <c r="J23">
        <f t="shared" si="1"/>
        <v>0</v>
      </c>
    </row>
    <row r="24" ht="14.5" customHeight="1" spans="1:10">
      <c r="A24" s="2" t="s">
        <v>32</v>
      </c>
      <c r="B24" s="3">
        <v>1</v>
      </c>
      <c r="C24" s="3">
        <v>67</v>
      </c>
      <c r="D24" s="3">
        <v>11</v>
      </c>
      <c r="E24" s="3">
        <v>3</v>
      </c>
      <c r="F24" s="3">
        <v>4</v>
      </c>
      <c r="G24" s="3">
        <v>162</v>
      </c>
      <c r="H24" s="11">
        <v>248</v>
      </c>
      <c r="I24" s="15">
        <v>382.8</v>
      </c>
      <c r="J24">
        <f t="shared" ref="J24:J36" si="2">ROUND(H24/I24,2)</f>
        <v>0.65</v>
      </c>
    </row>
    <row r="25" ht="14.5" customHeight="1" spans="1:10">
      <c r="A25" s="4" t="s">
        <v>33</v>
      </c>
      <c r="B25" s="5">
        <v>12</v>
      </c>
      <c r="C25" s="5">
        <v>14</v>
      </c>
      <c r="D25" s="5">
        <v>201</v>
      </c>
      <c r="E25" s="5">
        <v>0</v>
      </c>
      <c r="F25" s="5">
        <v>21</v>
      </c>
      <c r="G25" s="5">
        <v>635</v>
      </c>
      <c r="H25" s="12">
        <v>883</v>
      </c>
      <c r="I25" s="16">
        <v>187.7</v>
      </c>
      <c r="J25">
        <f t="shared" si="2"/>
        <v>4.7</v>
      </c>
    </row>
    <row r="26" ht="14.5" customHeight="1" spans="1:10">
      <c r="A26" s="2" t="s">
        <v>34</v>
      </c>
      <c r="B26" s="3">
        <v>0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11">
        <v>1</v>
      </c>
      <c r="I26" s="15">
        <v>20.1</v>
      </c>
      <c r="J26">
        <f t="shared" si="2"/>
        <v>0.05</v>
      </c>
    </row>
    <row r="27" ht="14.5" customHeight="1" spans="1:10">
      <c r="A27" s="4" t="s">
        <v>35</v>
      </c>
      <c r="B27" s="5">
        <v>3</v>
      </c>
      <c r="C27" s="5">
        <v>272</v>
      </c>
      <c r="D27" s="5">
        <v>17</v>
      </c>
      <c r="E27" s="5">
        <v>0</v>
      </c>
      <c r="F27" s="5">
        <v>1</v>
      </c>
      <c r="G27" s="5">
        <v>665</v>
      </c>
      <c r="H27" s="12">
        <v>958</v>
      </c>
      <c r="I27" s="16">
        <v>1109.6</v>
      </c>
      <c r="J27">
        <f t="shared" si="2"/>
        <v>0.86</v>
      </c>
    </row>
    <row r="28" ht="14.5" customHeight="1" spans="1:10">
      <c r="A28" s="2" t="s">
        <v>36</v>
      </c>
      <c r="B28" s="3">
        <v>6</v>
      </c>
      <c r="C28" s="3">
        <v>31</v>
      </c>
      <c r="D28" s="3">
        <v>0</v>
      </c>
      <c r="E28" s="3">
        <v>0</v>
      </c>
      <c r="F28" s="3">
        <v>27</v>
      </c>
      <c r="G28" s="3">
        <v>119</v>
      </c>
      <c r="H28" s="11">
        <v>183</v>
      </c>
      <c r="I28" s="15">
        <v>55.8</v>
      </c>
      <c r="J28">
        <f t="shared" si="2"/>
        <v>3.28</v>
      </c>
    </row>
    <row r="29" ht="14.5" customHeight="1" spans="1:10">
      <c r="A29" s="4" t="s">
        <v>37</v>
      </c>
      <c r="B29" s="5">
        <v>5</v>
      </c>
      <c r="C29" s="5">
        <v>8</v>
      </c>
      <c r="D29" s="5">
        <v>31</v>
      </c>
      <c r="E29" s="5">
        <v>1</v>
      </c>
      <c r="F29" s="5">
        <v>0</v>
      </c>
      <c r="G29" s="5">
        <v>156</v>
      </c>
      <c r="H29" s="12">
        <v>201</v>
      </c>
      <c r="I29" s="16">
        <v>481.2</v>
      </c>
      <c r="J29">
        <f t="shared" si="2"/>
        <v>0.42</v>
      </c>
    </row>
    <row r="30" ht="14.5" customHeight="1" spans="1:10">
      <c r="A30" s="6" t="s">
        <v>38</v>
      </c>
      <c r="B30" s="7">
        <v>199</v>
      </c>
      <c r="C30" s="7">
        <v>1781</v>
      </c>
      <c r="D30" s="7">
        <v>1150</v>
      </c>
      <c r="E30" s="7">
        <v>276</v>
      </c>
      <c r="F30" s="7">
        <v>221</v>
      </c>
      <c r="G30" s="7">
        <v>6894</v>
      </c>
      <c r="H30" s="13">
        <v>10521</v>
      </c>
      <c r="I30" s="17">
        <v>6462.7</v>
      </c>
      <c r="J30">
        <f t="shared" si="2"/>
        <v>1.63</v>
      </c>
    </row>
    <row r="31" ht="14.5" customHeight="1" spans="1:10">
      <c r="A31" s="2" t="s">
        <v>39</v>
      </c>
      <c r="B31" s="3">
        <v>0</v>
      </c>
      <c r="C31" s="3">
        <v>1</v>
      </c>
      <c r="D31" s="3">
        <v>0</v>
      </c>
      <c r="E31" s="3">
        <v>0</v>
      </c>
      <c r="F31" s="3">
        <v>0</v>
      </c>
      <c r="G31" s="3">
        <v>2</v>
      </c>
      <c r="H31" s="11">
        <v>3</v>
      </c>
      <c r="I31" s="15">
        <v>1.9</v>
      </c>
      <c r="J31">
        <f t="shared" si="2"/>
        <v>1.58</v>
      </c>
    </row>
    <row r="32" ht="14.5" customHeight="1" spans="1:10">
      <c r="A32" s="4" t="s">
        <v>40</v>
      </c>
      <c r="B32" s="5">
        <v>0</v>
      </c>
      <c r="C32" s="5">
        <v>2</v>
      </c>
      <c r="D32" s="5">
        <v>1</v>
      </c>
      <c r="E32" s="5">
        <v>0</v>
      </c>
      <c r="F32" s="5">
        <v>0</v>
      </c>
      <c r="G32" s="5">
        <v>9</v>
      </c>
      <c r="H32" s="12">
        <v>12</v>
      </c>
      <c r="I32" s="16">
        <v>5.6</v>
      </c>
      <c r="J32">
        <f t="shared" si="2"/>
        <v>2.14</v>
      </c>
    </row>
    <row r="33" ht="30.65" spans="1:10">
      <c r="A33" s="2" t="s">
        <v>41</v>
      </c>
      <c r="B33" s="3">
        <v>0</v>
      </c>
      <c r="C33" s="3">
        <v>4</v>
      </c>
      <c r="D33" s="3">
        <v>0</v>
      </c>
      <c r="E33" s="3">
        <v>0</v>
      </c>
      <c r="F33" s="3">
        <v>0</v>
      </c>
      <c r="G33" s="3">
        <v>0</v>
      </c>
      <c r="H33" s="11">
        <v>4</v>
      </c>
      <c r="I33" s="15">
        <v>3.9</v>
      </c>
      <c r="J33">
        <f t="shared" si="2"/>
        <v>1.03</v>
      </c>
    </row>
    <row r="34" ht="14.5" customHeight="1" spans="1:10">
      <c r="A34" s="4" t="s">
        <v>42</v>
      </c>
      <c r="B34" s="5">
        <v>0</v>
      </c>
      <c r="C34" s="5">
        <v>101</v>
      </c>
      <c r="D34" s="5">
        <v>15</v>
      </c>
      <c r="E34" s="5">
        <v>0</v>
      </c>
      <c r="F34" s="5">
        <v>3</v>
      </c>
      <c r="G34" s="5">
        <v>32</v>
      </c>
      <c r="H34" s="12">
        <v>151</v>
      </c>
      <c r="I34" s="16">
        <v>96.7</v>
      </c>
      <c r="J34">
        <f t="shared" si="2"/>
        <v>1.56</v>
      </c>
    </row>
    <row r="35" ht="14.5" customHeight="1" spans="1:10">
      <c r="A35" s="2" t="s">
        <v>43</v>
      </c>
      <c r="B35" s="3">
        <v>1</v>
      </c>
      <c r="C35" s="3">
        <v>7</v>
      </c>
      <c r="D35" s="3">
        <v>6</v>
      </c>
      <c r="E35" s="3">
        <v>0</v>
      </c>
      <c r="F35" s="3">
        <v>1</v>
      </c>
      <c r="G35" s="3">
        <v>24</v>
      </c>
      <c r="H35" s="11">
        <v>39</v>
      </c>
      <c r="I35" s="15">
        <v>64</v>
      </c>
      <c r="J35">
        <f t="shared" si="2"/>
        <v>0.61</v>
      </c>
    </row>
    <row r="36" ht="14.5" customHeight="1" spans="1:10">
      <c r="A36" s="4" t="s">
        <v>44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12">
        <v>0</v>
      </c>
      <c r="I36" s="16">
        <v>1.3</v>
      </c>
      <c r="J36">
        <f t="shared" si="2"/>
        <v>0</v>
      </c>
    </row>
    <row r="37" ht="14.5" customHeight="1" spans="1:10">
      <c r="A37" s="2" t="s">
        <v>45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11">
        <v>0</v>
      </c>
      <c r="I37" s="15">
        <v>0.3</v>
      </c>
      <c r="J37">
        <f>ROUND(H37/I36,2)</f>
        <v>0</v>
      </c>
    </row>
    <row r="38" ht="14.5" customHeight="1" spans="1:10">
      <c r="A38" s="4" t="s">
        <v>46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12">
        <v>0</v>
      </c>
      <c r="I38" s="16">
        <v>8.3</v>
      </c>
      <c r="J38">
        <f>ROUND(H38/I37,2)</f>
        <v>0</v>
      </c>
    </row>
    <row r="39" ht="14.5" customHeight="1" spans="1:10">
      <c r="A39" s="6" t="s">
        <v>47</v>
      </c>
      <c r="B39" s="7">
        <v>1</v>
      </c>
      <c r="C39" s="7">
        <v>115</v>
      </c>
      <c r="D39" s="7">
        <v>22</v>
      </c>
      <c r="E39" s="7">
        <v>0</v>
      </c>
      <c r="F39" s="7">
        <v>4</v>
      </c>
      <c r="G39" s="7">
        <v>67</v>
      </c>
      <c r="H39" s="13">
        <v>209</v>
      </c>
      <c r="I39" s="17">
        <v>181.9</v>
      </c>
      <c r="J39">
        <f>ROUND(H39/I38,2)</f>
        <v>25.18</v>
      </c>
    </row>
    <row r="40" ht="14.5" customHeight="1" spans="1:10">
      <c r="A40" s="8" t="s">
        <v>48</v>
      </c>
      <c r="B40" s="9">
        <v>200</v>
      </c>
      <c r="C40" s="9">
        <v>1896</v>
      </c>
      <c r="D40" s="9">
        <v>1172</v>
      </c>
      <c r="E40" s="9">
        <v>276</v>
      </c>
      <c r="F40" s="9">
        <v>225</v>
      </c>
      <c r="G40" s="9">
        <v>6961</v>
      </c>
      <c r="H40" s="14">
        <v>10730</v>
      </c>
      <c r="I40" s="18">
        <v>6644.7</v>
      </c>
      <c r="J40">
        <f>ROUND(H40/I39,2)</f>
        <v>58.99</v>
      </c>
    </row>
  </sheetData>
  <pageMargins left="0.416666666666667" right="0.416666666666667" top="0.416666666666667" bottom="0.416666666666667" header="0.416666666666667" footer="0.416666666666667"/>
  <pageSetup paperSize="9" pageOrder="overThenDown" orientation="portrait" verticalDpi="1200"/>
  <headerFooter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CIIReport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Suresh</dc:creator>
  <cp:lastModifiedBy>jaswinder</cp:lastModifiedBy>
  <dcterms:created xsi:type="dcterms:W3CDTF">2022-06-22T18:04:00Z</dcterms:created>
  <cp:lastPrinted>2022-06-23T16:43:00Z</cp:lastPrinted>
  <dcterms:modified xsi:type="dcterms:W3CDTF">2023-05-24T09:57:15Z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