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530"/>
  </bookViews>
  <sheets>
    <sheet name="Auto Sales data11" sheetId="1" r:id="rId1"/>
    <sheet name="Sheet1" sheetId="2" r:id="rId2"/>
  </sheets>
  <definedNames>
    <definedName name="Slicer_COUNTRY">#N/A</definedName>
    <definedName name="Slicer_ORDERD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11" i="1" l="1"/>
  <c r="AD6" i="1"/>
  <c r="AB11" i="1"/>
  <c r="AB6" i="1"/>
</calcChain>
</file>

<file path=xl/sharedStrings.xml><?xml version="1.0" encoding="utf-8"?>
<sst xmlns="http://schemas.openxmlformats.org/spreadsheetml/2006/main" count="29808" uniqueCount="641">
  <si>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</si>
  <si>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</si>
  <si>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</si>
  <si>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</si>
  <si>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</si>
  <si>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</si>
  <si>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</si>
  <si>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</si>
  <si>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</si>
  <si>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</si>
  <si>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</si>
  <si>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</si>
  <si>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</si>
  <si>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</si>
  <si>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</si>
  <si>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</si>
  <si>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</si>
  <si>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</si>
  <si>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</si>
  <si>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</si>
  <si>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</si>
  <si>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</si>
  <si>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</si>
  <si>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</si>
  <si>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</si>
  <si>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</si>
  <si>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</si>
  <si>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</si>
  <si>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</si>
  <si>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</si>
  <si>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</si>
  <si>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</si>
  <si>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</si>
  <si>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</si>
  <si>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</si>
  <si>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</si>
  <si>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</si>
  <si>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</si>
  <si>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</si>
  <si>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</si>
  <si>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</si>
  <si>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</si>
  <si>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</si>
  <si>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</si>
  <si>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</si>
  <si>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</si>
  <si>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</si>
  <si>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</si>
  <si>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</si>
  <si>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</si>
  <si>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</si>
  <si>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</si>
  <si>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</si>
  <si>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</si>
  <si>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</si>
  <si>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</si>
  <si>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</si>
  <si>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</si>
  <si>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</si>
  <si>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</si>
  <si>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</si>
  <si>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</si>
  <si>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</si>
  <si>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</si>
  <si>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</si>
  <si>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</si>
  <si>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</si>
  <si>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</si>
  <si>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</si>
  <si>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</si>
  <si>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</si>
  <si>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</si>
  <si>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</si>
  <si>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</si>
  <si>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</si>
  <si>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</si>
  <si>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</si>
  <si>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</si>
  <si>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</si>
  <si>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</si>
  <si>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</si>
  <si>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</si>
  <si>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</si>
  <si>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</si>
  <si>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</si>
  <si>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</si>
  <si>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</si>
  <si>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</si>
  <si>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</si>
  <si>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</si>
  <si>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</si>
  <si>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</si>
  <si>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</si>
  <si>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</si>
  <si>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</si>
  <si>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</si>
  <si>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</si>
  <si>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</si>
  <si>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</si>
  <si>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</si>
  <si>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</si>
  <si>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</si>
  <si>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</si>
  <si>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</si>
  <si>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</si>
  <si>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</si>
  <si>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</si>
  <si>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</si>
  <si>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</si>
  <si>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</si>
  <si>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</si>
  <si>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</si>
  <si>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</si>
  <si>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</si>
  <si>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</si>
  <si>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</si>
  <si>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</si>
  <si>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</si>
  <si>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</si>
  <si>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</si>
  <si>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</si>
  <si>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</si>
  <si>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</si>
  <si>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</si>
  <si>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</si>
  <si>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</si>
  <si>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</si>
  <si>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</si>
  <si>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</si>
  <si>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</si>
  <si>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</si>
  <si>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</si>
  <si>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</si>
  <si>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</si>
  <si>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</si>
  <si>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</si>
  <si>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</si>
  <si>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</si>
  <si>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</si>
  <si>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</si>
  <si>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</si>
  <si>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</si>
  <si>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</si>
  <si>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</si>
  <si>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</si>
  <si>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</si>
  <si>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</si>
  <si>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</si>
  <si>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</si>
  <si>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</si>
  <si>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</si>
  <si>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</si>
  <si>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</si>
  <si>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</si>
  <si>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</si>
  <si>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</si>
  <si>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</si>
  <si>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</si>
  <si>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</si>
  <si>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</si>
  <si>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</si>
  <si>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</si>
  <si>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</si>
  <si>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</si>
  <si>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</si>
  <si>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</si>
  <si>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</si>
  <si>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</si>
  <si>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</si>
  <si>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</si>
  <si>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</si>
  <si>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</si>
  <si>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</si>
  <si>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</si>
  <si>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</si>
  <si>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</si>
  <si>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</si>
  <si>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</si>
  <si>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</si>
  <si>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</si>
  <si>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</si>
  <si>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</si>
  <si>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</si>
  <si>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</si>
  <si>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</si>
  <si>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</si>
  <si>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</si>
  <si>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</si>
  <si>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</si>
  <si>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</si>
  <si>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</si>
  <si>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</si>
  <si>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</si>
  <si>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</si>
  <si>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</si>
  <si>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</si>
  <si>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</si>
  <si>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</si>
  <si>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</si>
  <si>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</si>
  <si>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</si>
  <si>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</si>
  <si>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</si>
  <si>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</si>
  <si>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</si>
  <si>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</si>
  <si>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</si>
  <si>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</si>
  <si>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</si>
  <si>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</si>
  <si>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</si>
  <si>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</si>
  <si>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</si>
  <si>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</si>
  <si>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</si>
  <si>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</si>
  <si>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</si>
  <si>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</si>
  <si>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</si>
  <si>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</si>
  <si>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</si>
  <si>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</si>
  <si>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</si>
  <si>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</si>
  <si>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</si>
  <si>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</si>
  <si>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</si>
  <si>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</si>
  <si>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</si>
  <si>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</si>
  <si>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</si>
  <si>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</si>
  <si>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</si>
  <si>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</si>
  <si>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</si>
  <si>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</si>
  <si>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</si>
  <si>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</si>
  <si>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</si>
  <si>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</si>
  <si>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</si>
  <si>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</si>
  <si>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</si>
  <si>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</si>
  <si>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</si>
  <si>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</si>
  <si>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</si>
  <si>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</si>
  <si>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</si>
  <si>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</si>
  <si>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</si>
  <si>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</si>
  <si>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</si>
  <si>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</si>
  <si>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</si>
  <si>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</si>
  <si>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</si>
  <si>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</si>
  <si>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</si>
  <si>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</si>
  <si>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</si>
  <si>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</si>
  <si>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</si>
  <si>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</si>
  <si>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</si>
  <si>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</si>
  <si>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</si>
  <si>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</si>
  <si>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</si>
  <si>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</si>
  <si>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</si>
  <si>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</si>
  <si>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</si>
  <si>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</si>
  <si>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</si>
  <si>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</si>
  <si>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</si>
  <si>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</si>
  <si>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</si>
  <si>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</si>
  <si>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</si>
  <si>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</si>
  <si>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</si>
  <si>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</si>
  <si>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</si>
  <si>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</si>
  <si>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</si>
  <si>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</si>
  <si>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</si>
  <si>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</si>
  <si>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</si>
  <si>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</si>
  <si>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</si>
  <si>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</si>
  <si>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</si>
  <si>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</si>
  <si>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</si>
  <si>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</si>
  <si>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</si>
  <si>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</si>
  <si>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</si>
  <si>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</si>
  <si>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</si>
  <si>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</si>
  <si>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</si>
  <si>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</si>
  <si>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</si>
  <si>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</si>
  <si>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</si>
  <si>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</si>
  <si>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</si>
  <si>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</si>
  <si>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</si>
  <si>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</si>
  <si>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</si>
  <si>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</si>
  <si>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</si>
  <si>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</si>
  <si>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</si>
  <si>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</si>
  <si>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</si>
  <si>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</si>
  <si>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</si>
  <si>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</si>
  <si>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</si>
  <si>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</si>
  <si>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</si>
  <si>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</si>
  <si>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</si>
  <si>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</si>
  <si>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</si>
  <si>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</si>
  <si>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</si>
  <si>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</si>
  <si>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</si>
  <si>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</si>
  <si>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</si>
  <si>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</si>
  <si>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</si>
  <si>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</si>
  <si>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</si>
  <si>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</si>
  <si>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</si>
  <si>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</si>
  <si>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</si>
  <si>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</si>
  <si>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</si>
  <si>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</si>
  <si>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</si>
  <si>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</si>
  <si>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</si>
  <si>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</si>
  <si>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</si>
  <si>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</si>
  <si>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</si>
  <si>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</si>
  <si>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</si>
  <si>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</si>
  <si>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</si>
  <si>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</si>
  <si>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</si>
  <si>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</si>
  <si>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</si>
  <si>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</si>
  <si>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</si>
  <si>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</si>
  <si>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</si>
  <si>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</si>
  <si>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</si>
  <si>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</si>
  <si>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</si>
  <si>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</si>
  <si>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</si>
  <si>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</si>
  <si>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</si>
  <si>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</si>
  <si>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</si>
  <si>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</si>
  <si>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</si>
  <si>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</si>
  <si>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</si>
  <si>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</si>
  <si>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</si>
  <si>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</si>
  <si>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</si>
  <si>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</si>
  <si>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</si>
  <si>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</si>
  <si>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</si>
  <si>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</si>
  <si>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</si>
  <si>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</si>
  <si>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</si>
  <si>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</si>
  <si>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</si>
  <si>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</si>
  <si>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</si>
  <si>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</si>
  <si>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</si>
  <si>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</si>
  <si>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</si>
  <si>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</si>
  <si>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</si>
  <si>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</si>
  <si>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</si>
  <si>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</si>
  <si>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</si>
  <si>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</si>
  <si>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</si>
  <si>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</si>
  <si>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</si>
  <si>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</si>
  <si>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</si>
  <si>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</si>
  <si>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</si>
  <si>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</si>
  <si>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</si>
  <si>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</si>
  <si>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</si>
  <si>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</si>
  <si>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</si>
  <si>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</si>
  <si>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</si>
  <si>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</si>
  <si>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</si>
  <si>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</si>
  <si>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</si>
  <si>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</si>
  <si>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</si>
  <si>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</si>
  <si>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</si>
  <si>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</si>
  <si>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</si>
  <si>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</si>
  <si>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</si>
  <si>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</si>
  <si>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</si>
  <si>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</si>
  <si>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</si>
  <si>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</si>
  <si>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</si>
  <si>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</si>
  <si>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</si>
  <si>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</si>
  <si>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</si>
  <si>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</si>
  <si>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</si>
  <si>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</si>
  <si>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</si>
  <si>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</si>
  <si>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</si>
  <si>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</si>
  <si>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</si>
  <si>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</si>
  <si>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</si>
  <si>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</si>
  <si>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</si>
  <si>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</si>
  <si>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</si>
  <si>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</si>
  <si>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</si>
  <si>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</si>
  <si>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</si>
  <si>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</si>
  <si>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</si>
  <si>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</si>
  <si>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</si>
  <si>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</si>
  <si>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</si>
  <si>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</si>
  <si>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</si>
  <si>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</si>
  <si>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</si>
  <si>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</si>
  <si>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</si>
  <si>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</si>
  <si>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</si>
  <si>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</si>
  <si>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</si>
  <si>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</si>
  <si>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</si>
  <si>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</si>
  <si>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</si>
  <si>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</si>
  <si>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</si>
  <si>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</si>
  <si>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</si>
  <si>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</si>
  <si>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</si>
  <si>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</si>
  <si>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</si>
  <si>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</si>
  <si>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</si>
  <si>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</si>
  <si>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</si>
  <si>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</si>
  <si>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</si>
  <si>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</si>
  <si>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</si>
  <si>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</si>
  <si>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</si>
  <si>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</si>
  <si>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</si>
  <si>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</si>
  <si>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</si>
  <si>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</si>
  <si>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</si>
  <si>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</si>
  <si>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</si>
  <si>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</si>
  <si>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</si>
  <si>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</si>
  <si>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</si>
  <si>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</si>
  <si>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</si>
  <si>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</si>
  <si>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</si>
  <si>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</si>
  <si>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</si>
  <si>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</si>
  <si>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</si>
  <si>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</si>
  <si>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</si>
  <si>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</si>
  <si>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</si>
  <si>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</si>
  <si>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</si>
  <si>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</si>
  <si>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</si>
  <si>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</si>
  <si>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</si>
  <si>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</si>
  <si>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</si>
  <si>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</si>
  <si>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</si>
  <si>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</si>
  <si>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</si>
  <si>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</si>
  <si>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</si>
  <si>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</si>
  <si>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</si>
  <si>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</si>
  <si>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</si>
  <si>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</si>
  <si>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</si>
  <si>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</si>
  <si>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</si>
  <si>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</si>
  <si>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</si>
  <si>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</si>
  <si>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</si>
  <si>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</si>
  <si>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</si>
  <si>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</si>
  <si>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</si>
  <si>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</si>
  <si>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</si>
  <si>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</si>
  <si>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</si>
  <si>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</si>
  <si>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</si>
  <si>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</si>
  <si>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</si>
  <si>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</si>
  <si>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</si>
  <si>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</si>
  <si>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</si>
  <si>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</si>
  <si>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</si>
  <si>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</si>
  <si>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</si>
  <si>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</si>
  <si>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</si>
  <si>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</si>
  <si>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</si>
  <si>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</si>
  <si>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</si>
  <si>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</si>
  <si>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</si>
  <si>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</si>
  <si>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</si>
  <si>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</si>
  <si>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</si>
  <si>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</si>
  <si>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</si>
  <si>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</si>
  <si>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</si>
  <si>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</si>
  <si>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</si>
  <si>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</si>
  <si>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</si>
  <si>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</si>
  <si>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</si>
  <si>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</si>
  <si>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</si>
  <si>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</si>
  <si>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</si>
  <si>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</si>
  <si>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</si>
  <si>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</si>
  <si>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</si>
  <si>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</si>
  <si>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</si>
  <si>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</si>
  <si>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</si>
  <si>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</si>
  <si>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</si>
  <si>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</si>
  <si>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</si>
  <si>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</si>
  <si>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</si>
  <si>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</si>
  <si>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</si>
  <si>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</si>
  <si>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</si>
  <si>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</si>
  <si>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</si>
  <si>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</si>
  <si>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</si>
  <si>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</si>
  <si>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</si>
  <si>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</si>
  <si>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</si>
  <si>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</si>
  <si>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</si>
  <si>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</si>
  <si>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</si>
  <si>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</si>
  <si>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</si>
  <si>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</si>
  <si>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</si>
  <si>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</si>
  <si>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</si>
  <si>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</si>
  <si>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</si>
  <si>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</si>
  <si>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</si>
  <si>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PRICEEACH</t>
  </si>
  <si>
    <t>Sum of SALES</t>
  </si>
  <si>
    <t>Average of SALES</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</si>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</sst>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dxf>
    <dxf>
      <numFmt numFmtId="1" formatCode="0"/>
    </dxf>
    <dxf>
      <numFmt numFmtId="1" formatCode="0"/>
    </dxf>
  </dxfs>
  <tableStyles count="0" defaultTableStyle="TableStyleMedium2" defaultPivotStyle="PivotStyleLight16"/>
  <colors>
    <mruColors>
      <color rgb="FFE6AF00"/>
      <color rgb="FFD6A300"/>
      <color rgb="FFECD31C"/>
      <color rgb="FFA94D0F"/>
      <color rgb="FFC58C19"/>
      <color rgb="FF946D20"/>
      <color rgb="FFD05F12"/>
      <color rgb="FFDB6413"/>
      <color rgb="FFBF57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pivotFmt>
      <c:pivotFmt>
        <c:idx val="1"/>
        <c:spPr>
          <a:solidFill>
            <a:srgbClr val="FFC000"/>
          </a:solidFill>
          <a:ln>
            <a:noFill/>
          </a:ln>
          <a:effectLst/>
          <a:sp3d/>
        </c:spPr>
        <c:marker>
          <c:symbol val="none"/>
        </c:marker>
      </c:pivotFmt>
      <c:pivotFmt>
        <c:idx val="2"/>
        <c:spPr>
          <a:solidFill>
            <a:srgbClr val="FFC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'Auto Sales data11'!$W$3</c:f>
              <c:strCache>
                <c:ptCount val="1"/>
                <c:pt idx="0">
                  <c:v>Total</c:v>
                </c:pt>
              </c:strCache>
            </c:strRef>
          </c:tx>
          <c:spPr>
            <a:solidFill>
              <a:srgbClr val="FFC000"/>
            </a:solidFill>
            <a:ln>
              <a:noFill/>
            </a:ln>
            <a:effectLst/>
            <a:sp3d/>
          </c:spPr>
          <c:invertIfNegative val="0"/>
          <c:cat>
            <c:strRef>
              <c:f>'Auto Sales data11'!$V$4:$V$11</c:f>
              <c:strCache>
                <c:ptCount val="7"/>
                <c:pt idx="0">
                  <c:v>Classic Cars</c:v>
                </c:pt>
                <c:pt idx="1">
                  <c:v>Motorcycles</c:v>
                </c:pt>
                <c:pt idx="2">
                  <c:v>Planes</c:v>
                </c:pt>
                <c:pt idx="3">
                  <c:v>Ships</c:v>
                </c:pt>
                <c:pt idx="4">
                  <c:v>Trains</c:v>
                </c:pt>
                <c:pt idx="5">
                  <c:v>Trucks and Buses</c:v>
                </c:pt>
                <c:pt idx="6">
                  <c:v>Vintage Cars</c:v>
                </c:pt>
              </c:strCache>
            </c:strRef>
          </c:cat>
          <c:val>
            <c:numRef>
              <c:f>'Auto Sales data11'!$W$4:$W$11</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680C-4BF4-9640-5DF5E5141D7F}"/>
            </c:ext>
          </c:extLst>
        </c:ser>
        <c:dLbls>
          <c:showLegendKey val="0"/>
          <c:showVal val="0"/>
          <c:showCatName val="0"/>
          <c:showSerName val="0"/>
          <c:showPercent val="0"/>
          <c:showBubbleSize val="0"/>
        </c:dLbls>
        <c:gapWidth val="150"/>
        <c:shape val="box"/>
        <c:axId val="807558944"/>
        <c:axId val="801632272"/>
        <c:axId val="0"/>
      </c:bar3DChart>
      <c:catAx>
        <c:axId val="80755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32272"/>
        <c:crosses val="autoZero"/>
        <c:auto val="1"/>
        <c:lblAlgn val="ctr"/>
        <c:lblOffset val="100"/>
        <c:noMultiLvlLbl val="0"/>
      </c:catAx>
      <c:valAx>
        <c:axId val="80163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4">
              <a:lumMod val="75000"/>
            </a:schemeClr>
          </a:solidFill>
          <a:ln w="19050">
            <a:solidFill>
              <a:schemeClr val="lt1"/>
            </a:solidFill>
          </a:ln>
          <a:effectLst/>
        </c:spPr>
      </c:pivotFmt>
      <c:pivotFmt>
        <c:idx val="2"/>
        <c:spPr>
          <a:solidFill>
            <a:srgbClr val="D6A30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rgbClr val="ECD31C"/>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4">
              <a:lumMod val="75000"/>
            </a:schemeClr>
          </a:solidFill>
          <a:ln w="19050">
            <a:solidFill>
              <a:schemeClr val="lt1"/>
            </a:solidFill>
          </a:ln>
          <a:effectLst/>
        </c:spPr>
      </c:pivotFmt>
      <c:pivotFmt>
        <c:idx val="10"/>
        <c:spPr>
          <a:solidFill>
            <a:srgbClr val="D6A300"/>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rgbClr val="ECD31C"/>
          </a:solidFill>
          <a:ln w="19050">
            <a:solidFill>
              <a:schemeClr val="lt1"/>
            </a:solidFill>
          </a:ln>
          <a:effectLst/>
        </c:spPr>
      </c:pivotFmt>
      <c:pivotFmt>
        <c:idx val="13"/>
        <c:spPr>
          <a:solidFill>
            <a:schemeClr val="accent4">
              <a:lumMod val="60000"/>
              <a:lumOff val="40000"/>
            </a:schemeClr>
          </a:solidFill>
          <a:ln w="19050">
            <a:solidFill>
              <a:schemeClr val="lt1"/>
            </a:solidFill>
          </a:ln>
          <a:effectLst/>
        </c:spPr>
      </c:pivotFmt>
      <c:pivotFmt>
        <c:idx val="14"/>
        <c:spPr>
          <a:solidFill>
            <a:schemeClr val="accent4">
              <a:lumMod val="40000"/>
              <a:lumOff val="60000"/>
            </a:schemeClr>
          </a:solidFill>
          <a:ln w="19050">
            <a:solidFill>
              <a:schemeClr val="lt1"/>
            </a:solidFill>
          </a:ln>
          <a:effectLst/>
        </c:spPr>
      </c:pivotFmt>
      <c:pivotFmt>
        <c:idx val="15"/>
        <c:spPr>
          <a:solidFill>
            <a:schemeClr val="accent4">
              <a:lumMod val="20000"/>
              <a:lumOff val="8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4">
              <a:lumMod val="75000"/>
            </a:schemeClr>
          </a:solidFill>
          <a:ln w="19050">
            <a:solidFill>
              <a:schemeClr val="lt1"/>
            </a:solidFill>
          </a:ln>
          <a:effectLst/>
        </c:spPr>
      </c:pivotFmt>
      <c:pivotFmt>
        <c:idx val="18"/>
        <c:spPr>
          <a:solidFill>
            <a:srgbClr val="D6A300"/>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rgbClr val="ECD31C"/>
          </a:solidFill>
          <a:ln w="19050">
            <a:solidFill>
              <a:schemeClr val="lt1"/>
            </a:solidFill>
          </a:ln>
          <a:effectLst/>
        </c:spPr>
      </c:pivotFmt>
      <c:pivotFmt>
        <c:idx val="21"/>
        <c:spPr>
          <a:solidFill>
            <a:schemeClr val="accent4">
              <a:lumMod val="60000"/>
              <a:lumOff val="40000"/>
            </a:schemeClr>
          </a:solidFill>
          <a:ln w="19050">
            <a:solidFill>
              <a:schemeClr val="lt1"/>
            </a:solidFill>
          </a:ln>
          <a:effectLst/>
        </c:spPr>
      </c:pivotFmt>
      <c:pivotFmt>
        <c:idx val="22"/>
        <c:spPr>
          <a:solidFill>
            <a:schemeClr val="accent4">
              <a:lumMod val="40000"/>
              <a:lumOff val="60000"/>
            </a:schemeClr>
          </a:solidFill>
          <a:ln w="19050">
            <a:solidFill>
              <a:schemeClr val="lt1"/>
            </a:solidFill>
          </a:ln>
          <a:effectLst/>
        </c:spPr>
      </c:pivotFmt>
      <c:pivotFmt>
        <c:idx val="23"/>
        <c:spPr>
          <a:solidFill>
            <a:schemeClr val="accent4">
              <a:lumMod val="20000"/>
              <a:lumOff val="80000"/>
            </a:schemeClr>
          </a:solidFill>
          <a:ln w="19050">
            <a:solidFill>
              <a:schemeClr val="lt1"/>
            </a:solidFill>
          </a:ln>
          <a:effectLst/>
        </c:spPr>
      </c:pivotFmt>
    </c:pivotFmts>
    <c:plotArea>
      <c:layout/>
      <c:pieChart>
        <c:varyColors val="1"/>
        <c:ser>
          <c:idx val="0"/>
          <c:order val="0"/>
          <c:tx>
            <c:strRef>
              <c:f>'Auto Sales data11'!$Z$3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D465-40BE-B06B-1EA572AE8C71}"/>
              </c:ext>
            </c:extLst>
          </c:dPt>
          <c:dPt>
            <c:idx val="1"/>
            <c:bubble3D val="0"/>
            <c:spPr>
              <a:solidFill>
                <a:srgbClr val="D6A300"/>
              </a:solidFill>
              <a:ln w="19050">
                <a:solidFill>
                  <a:schemeClr val="lt1"/>
                </a:solidFill>
              </a:ln>
              <a:effectLst/>
            </c:spPr>
            <c:extLst>
              <c:ext xmlns:c16="http://schemas.microsoft.com/office/drawing/2014/chart" uri="{C3380CC4-5D6E-409C-BE32-E72D297353CC}">
                <c16:uniqueId val="{00000003-D465-40BE-B06B-1EA572AE8C7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465-40BE-B06B-1EA572AE8C71}"/>
              </c:ext>
            </c:extLst>
          </c:dPt>
          <c:dPt>
            <c:idx val="3"/>
            <c:bubble3D val="0"/>
            <c:spPr>
              <a:solidFill>
                <a:srgbClr val="ECD31C"/>
              </a:solidFill>
              <a:ln w="19050">
                <a:solidFill>
                  <a:schemeClr val="lt1"/>
                </a:solidFill>
              </a:ln>
              <a:effectLst/>
            </c:spPr>
            <c:extLst>
              <c:ext xmlns:c16="http://schemas.microsoft.com/office/drawing/2014/chart" uri="{C3380CC4-5D6E-409C-BE32-E72D297353CC}">
                <c16:uniqueId val="{00000007-D465-40BE-B06B-1EA572AE8C71}"/>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D465-40BE-B06B-1EA572AE8C71}"/>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D465-40BE-B06B-1EA572AE8C71}"/>
              </c:ext>
            </c:extLst>
          </c:dPt>
          <c:dPt>
            <c:idx val="6"/>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D-D465-40BE-B06B-1EA572AE8C71}"/>
              </c:ext>
            </c:extLst>
          </c:dPt>
          <c:cat>
            <c:strRef>
              <c:f>'Auto Sales data11'!$Y$4:$Y$11</c:f>
              <c:strCache>
                <c:ptCount val="7"/>
                <c:pt idx="0">
                  <c:v>Classic Cars</c:v>
                </c:pt>
                <c:pt idx="1">
                  <c:v>Motorcycles</c:v>
                </c:pt>
                <c:pt idx="2">
                  <c:v>Planes</c:v>
                </c:pt>
                <c:pt idx="3">
                  <c:v>Ships</c:v>
                </c:pt>
                <c:pt idx="4">
                  <c:v>Trains</c:v>
                </c:pt>
                <c:pt idx="5">
                  <c:v>Trucks and Buses</c:v>
                </c:pt>
                <c:pt idx="6">
                  <c:v>Vintage Cars</c:v>
                </c:pt>
              </c:strCache>
            </c:strRef>
          </c:cat>
          <c:val>
            <c:numRef>
              <c:f>'Auto Sales data11'!$Z$4:$Z$11</c:f>
              <c:numCache>
                <c:formatCode>General</c:formatCode>
                <c:ptCount val="7"/>
                <c:pt idx="0">
                  <c:v>109320.69999999985</c:v>
                </c:pt>
                <c:pt idx="1">
                  <c:v>31227.110000000004</c:v>
                </c:pt>
                <c:pt idx="2">
                  <c:v>27517.42</c:v>
                </c:pt>
                <c:pt idx="3">
                  <c:v>20278.93</c:v>
                </c:pt>
                <c:pt idx="4">
                  <c:v>6476.3700000000017</c:v>
                </c:pt>
                <c:pt idx="5">
                  <c:v>30781.770000000026</c:v>
                </c:pt>
                <c:pt idx="6">
                  <c:v>52116.520000000011</c:v>
                </c:pt>
              </c:numCache>
            </c:numRef>
          </c:val>
          <c:extLst>
            <c:ext xmlns:c16="http://schemas.microsoft.com/office/drawing/2014/chart" uri="{C3380CC4-5D6E-409C-BE32-E72D297353CC}">
              <c16:uniqueId val="{0000000E-D465-40BE-B06B-1EA572AE8C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8888888888888886"/>
          <c:y val="0.97161818314377368"/>
          <c:w val="0.42777777777777776"/>
          <c:h val="1.4492927967337414E-2"/>
        </c:manualLayout>
      </c:layout>
      <c:areaChart>
        <c:grouping val="standard"/>
        <c:varyColors val="0"/>
        <c:ser>
          <c:idx val="0"/>
          <c:order val="0"/>
          <c:tx>
            <c:strRef>
              <c:f>'Auto Sales data11'!$AB$4</c:f>
              <c:strCache>
                <c:ptCount val="1"/>
                <c:pt idx="0">
                  <c:v>Total</c:v>
                </c:pt>
              </c:strCache>
            </c:strRef>
          </c:tx>
          <c:spPr>
            <a:solidFill>
              <a:schemeClr val="accent1"/>
            </a:solidFill>
            <a:ln>
              <a:noFill/>
            </a:ln>
            <a:effectLst/>
          </c:spPr>
          <c:cat>
            <c:strRef>
              <c:f>'Auto Sales data11'!$AB$5</c:f>
              <c:strCache>
                <c:ptCount val="1"/>
                <c:pt idx="0">
                  <c:v>Total</c:v>
                </c:pt>
              </c:strCache>
            </c:strRef>
          </c:cat>
          <c:val>
            <c:numRef>
              <c:f>'Auto Sales data11'!$AB$5</c:f>
              <c:numCache>
                <c:formatCode>General</c:formatCode>
                <c:ptCount val="1"/>
                <c:pt idx="0">
                  <c:v>9760221.7100000158</c:v>
                </c:pt>
              </c:numCache>
            </c:numRef>
          </c:val>
          <c:extLst>
            <c:ext xmlns:c16="http://schemas.microsoft.com/office/drawing/2014/chart" uri="{C3380CC4-5D6E-409C-BE32-E72D297353CC}">
              <c16:uniqueId val="{00000000-BE7E-46D1-9042-CD0D807F0BE2}"/>
            </c:ext>
          </c:extLst>
        </c:ser>
        <c:dLbls>
          <c:showLegendKey val="0"/>
          <c:showVal val="0"/>
          <c:showCatName val="0"/>
          <c:showSerName val="0"/>
          <c:showPercent val="0"/>
          <c:showBubbleSize val="0"/>
        </c:dLbls>
        <c:axId val="702832768"/>
        <c:axId val="702833184"/>
      </c:areaChart>
      <c:catAx>
        <c:axId val="702832768"/>
        <c:scaling>
          <c:orientation val="minMax"/>
        </c:scaling>
        <c:delete val="1"/>
        <c:axPos val="b"/>
        <c:numFmt formatCode="General" sourceLinked="1"/>
        <c:majorTickMark val="out"/>
        <c:minorTickMark val="none"/>
        <c:tickLblPos val="nextTo"/>
        <c:crossAx val="702833184"/>
        <c:crosses val="autoZero"/>
        <c:auto val="1"/>
        <c:lblAlgn val="ctr"/>
        <c:lblOffset val="100"/>
        <c:noMultiLvlLbl val="0"/>
      </c:catAx>
      <c:valAx>
        <c:axId val="702833184"/>
        <c:scaling>
          <c:orientation val="minMax"/>
        </c:scaling>
        <c:delete val="1"/>
        <c:axPos val="l"/>
        <c:numFmt formatCode="General" sourceLinked="1"/>
        <c:majorTickMark val="none"/>
        <c:minorTickMark val="none"/>
        <c:tickLblPos val="nextTo"/>
        <c:crossAx val="702832768"/>
        <c:crosses val="autoZero"/>
        <c:crossBetween val="midCat"/>
      </c:valAx>
      <c:spPr>
        <a:noFill/>
        <a:ln w="25400">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data11!PivotTable6</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manualLayout>
          <c:layoutTarget val="inner"/>
          <c:xMode val="edge"/>
          <c:yMode val="edge"/>
          <c:x val="4.3209876543209874E-2"/>
          <c:y val="0.87254650783898657"/>
          <c:w val="0.86419753086419748"/>
          <c:h val="0.11577719451735199"/>
        </c:manualLayout>
      </c:layout>
      <c:areaChart>
        <c:grouping val="standard"/>
        <c:varyColors val="0"/>
        <c:ser>
          <c:idx val="0"/>
          <c:order val="0"/>
          <c:tx>
            <c:strRef>
              <c:f>'Auto Sales data11'!$AD$4</c:f>
              <c:strCache>
                <c:ptCount val="1"/>
                <c:pt idx="0">
                  <c:v>Total</c:v>
                </c:pt>
              </c:strCache>
            </c:strRef>
          </c:tx>
          <c:spPr>
            <a:solidFill>
              <a:schemeClr val="accent1"/>
            </a:solidFill>
            <a:ln>
              <a:noFill/>
            </a:ln>
            <a:effectLst/>
          </c:spPr>
          <c:cat>
            <c:strRef>
              <c:f>'Auto Sales data11'!$AD$5</c:f>
              <c:strCache>
                <c:ptCount val="1"/>
                <c:pt idx="0">
                  <c:v>Total</c:v>
                </c:pt>
              </c:strCache>
            </c:strRef>
          </c:cat>
          <c:val>
            <c:numRef>
              <c:f>'Auto Sales data11'!$AD$5</c:f>
              <c:numCache>
                <c:formatCode>General</c:formatCode>
                <c:ptCount val="1"/>
                <c:pt idx="0">
                  <c:v>3553.047582817625</c:v>
                </c:pt>
              </c:numCache>
            </c:numRef>
          </c:val>
          <c:extLst>
            <c:ext xmlns:c16="http://schemas.microsoft.com/office/drawing/2014/chart" uri="{C3380CC4-5D6E-409C-BE32-E72D297353CC}">
              <c16:uniqueId val="{00000000-36E9-4720-BB1B-6A50D63AE448}"/>
            </c:ext>
          </c:extLst>
        </c:ser>
        <c:dLbls>
          <c:showLegendKey val="0"/>
          <c:showVal val="0"/>
          <c:showCatName val="0"/>
          <c:showSerName val="0"/>
          <c:showPercent val="0"/>
          <c:showBubbleSize val="0"/>
        </c:dLbls>
        <c:axId val="1623481359"/>
        <c:axId val="1623482607"/>
      </c:areaChart>
      <c:catAx>
        <c:axId val="1623481359"/>
        <c:scaling>
          <c:orientation val="minMax"/>
        </c:scaling>
        <c:delete val="1"/>
        <c:axPos val="b"/>
        <c:numFmt formatCode="General" sourceLinked="1"/>
        <c:majorTickMark val="out"/>
        <c:minorTickMark val="none"/>
        <c:tickLblPos val="nextTo"/>
        <c:crossAx val="1623482607"/>
        <c:crosses val="autoZero"/>
        <c:auto val="1"/>
        <c:lblAlgn val="ctr"/>
        <c:lblOffset val="100"/>
        <c:noMultiLvlLbl val="0"/>
      </c:catAx>
      <c:valAx>
        <c:axId val="1623482607"/>
        <c:scaling>
          <c:orientation val="minMax"/>
        </c:scaling>
        <c:delete val="1"/>
        <c:axPos val="l"/>
        <c:numFmt formatCode="General" sourceLinked="1"/>
        <c:majorTickMark val="none"/>
        <c:minorTickMark val="none"/>
        <c:tickLblPos val="nextTo"/>
        <c:crossAx val="162348135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data11!PivotTable8</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1299435028248588E-2"/>
          <c:y val="0.90418594582893619"/>
          <c:w val="0.87570621468926557"/>
          <c:h val="6.832264523635577E-2"/>
        </c:manualLayout>
      </c:layout>
      <c:areaChart>
        <c:grouping val="standard"/>
        <c:varyColors val="0"/>
        <c:ser>
          <c:idx val="0"/>
          <c:order val="0"/>
          <c:tx>
            <c:strRef>
              <c:f>'Auto Sales data11'!$AB$9</c:f>
              <c:strCache>
                <c:ptCount val="1"/>
                <c:pt idx="0">
                  <c:v>Total</c:v>
                </c:pt>
              </c:strCache>
            </c:strRef>
          </c:tx>
          <c:spPr>
            <a:solidFill>
              <a:schemeClr val="accent1"/>
            </a:solidFill>
            <a:ln>
              <a:noFill/>
            </a:ln>
            <a:effectLst/>
          </c:spPr>
          <c:cat>
            <c:strRef>
              <c:f>'Auto Sales data11'!$AB$10</c:f>
              <c:strCache>
                <c:ptCount val="1"/>
                <c:pt idx="0">
                  <c:v>Total</c:v>
                </c:pt>
              </c:strCache>
            </c:strRef>
          </c:cat>
          <c:val>
            <c:numRef>
              <c:f>'Auto Sales data11'!$AB$10</c:f>
              <c:numCache>
                <c:formatCode>General</c:formatCode>
                <c:ptCount val="1"/>
                <c:pt idx="0">
                  <c:v>96428</c:v>
                </c:pt>
              </c:numCache>
            </c:numRef>
          </c:val>
          <c:extLst>
            <c:ext xmlns:c16="http://schemas.microsoft.com/office/drawing/2014/chart" uri="{C3380CC4-5D6E-409C-BE32-E72D297353CC}">
              <c16:uniqueId val="{00000000-40F0-4AD2-B6B0-4D8CC40E2D7E}"/>
            </c:ext>
          </c:extLst>
        </c:ser>
        <c:dLbls>
          <c:showLegendKey val="0"/>
          <c:showVal val="0"/>
          <c:showCatName val="0"/>
          <c:showSerName val="0"/>
          <c:showPercent val="0"/>
          <c:showBubbleSize val="0"/>
        </c:dLbls>
        <c:axId val="1638780399"/>
        <c:axId val="1638782479"/>
      </c:areaChart>
      <c:catAx>
        <c:axId val="1638780399"/>
        <c:scaling>
          <c:orientation val="minMax"/>
        </c:scaling>
        <c:delete val="1"/>
        <c:axPos val="b"/>
        <c:numFmt formatCode="General" sourceLinked="1"/>
        <c:majorTickMark val="out"/>
        <c:minorTickMark val="none"/>
        <c:tickLblPos val="nextTo"/>
        <c:crossAx val="1638782479"/>
        <c:crosses val="autoZero"/>
        <c:auto val="1"/>
        <c:lblAlgn val="ctr"/>
        <c:lblOffset val="100"/>
        <c:noMultiLvlLbl val="0"/>
      </c:catAx>
      <c:valAx>
        <c:axId val="1638782479"/>
        <c:scaling>
          <c:orientation val="minMax"/>
        </c:scaling>
        <c:delete val="1"/>
        <c:axPos val="l"/>
        <c:numFmt formatCode="General" sourceLinked="1"/>
        <c:majorTickMark val="none"/>
        <c:minorTickMark val="none"/>
        <c:tickLblPos val="nextTo"/>
        <c:crossAx val="163878039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3.0555555555555555E-2"/>
          <c:y val="0.94805336832895892"/>
          <c:w val="0.93888888888888888"/>
          <c:h val="1.9539224263633713E-2"/>
        </c:manualLayout>
      </c:layout>
      <c:areaChart>
        <c:grouping val="standard"/>
        <c:varyColors val="0"/>
        <c:ser>
          <c:idx val="0"/>
          <c:order val="0"/>
          <c:tx>
            <c:strRef>
              <c:f>'Auto Sales data11'!$AD$9</c:f>
              <c:strCache>
                <c:ptCount val="1"/>
                <c:pt idx="0">
                  <c:v>Total</c:v>
                </c:pt>
              </c:strCache>
            </c:strRef>
          </c:tx>
          <c:spPr>
            <a:solidFill>
              <a:schemeClr val="accent1"/>
            </a:solidFill>
            <a:ln>
              <a:noFill/>
            </a:ln>
            <a:effectLst/>
          </c:spPr>
          <c:cat>
            <c:strRef>
              <c:f>'Auto Sales data11'!$AD$10</c:f>
              <c:strCache>
                <c:ptCount val="1"/>
                <c:pt idx="0">
                  <c:v>Total</c:v>
                </c:pt>
              </c:strCache>
            </c:strRef>
          </c:cat>
          <c:val>
            <c:numRef>
              <c:f>'Auto Sales data11'!$AD$10</c:f>
              <c:numCache>
                <c:formatCode>General</c:formatCode>
                <c:ptCount val="1"/>
                <c:pt idx="0">
                  <c:v>277718.82000000117</c:v>
                </c:pt>
              </c:numCache>
            </c:numRef>
          </c:val>
          <c:extLst>
            <c:ext xmlns:c16="http://schemas.microsoft.com/office/drawing/2014/chart" uri="{C3380CC4-5D6E-409C-BE32-E72D297353CC}">
              <c16:uniqueId val="{00000000-6325-44D9-A8BC-E822F1C21EDE}"/>
            </c:ext>
          </c:extLst>
        </c:ser>
        <c:dLbls>
          <c:showLegendKey val="0"/>
          <c:showVal val="0"/>
          <c:showCatName val="0"/>
          <c:showSerName val="0"/>
          <c:showPercent val="0"/>
          <c:showBubbleSize val="0"/>
        </c:dLbls>
        <c:axId val="1633455471"/>
        <c:axId val="1633456303"/>
      </c:areaChart>
      <c:catAx>
        <c:axId val="1633455471"/>
        <c:scaling>
          <c:orientation val="minMax"/>
        </c:scaling>
        <c:delete val="1"/>
        <c:axPos val="b"/>
        <c:numFmt formatCode="General" sourceLinked="1"/>
        <c:majorTickMark val="out"/>
        <c:minorTickMark val="none"/>
        <c:tickLblPos val="nextTo"/>
        <c:crossAx val="1633456303"/>
        <c:crosses val="autoZero"/>
        <c:auto val="1"/>
        <c:lblAlgn val="ctr"/>
        <c:lblOffset val="100"/>
        <c:noMultiLvlLbl val="0"/>
      </c:catAx>
      <c:valAx>
        <c:axId val="1633456303"/>
        <c:scaling>
          <c:orientation val="minMax"/>
        </c:scaling>
        <c:delete val="1"/>
        <c:axPos val="l"/>
        <c:numFmt formatCode="General" sourceLinked="1"/>
        <c:majorTickMark val="none"/>
        <c:minorTickMark val="none"/>
        <c:tickLblPos val="nextTo"/>
        <c:crossAx val="1633455471"/>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data11!PivotTable4</c:name>
    <c:fmtId val="2"/>
  </c:pivotSource>
  <c:chart>
    <c:title>
      <c:layout>
        <c:manualLayout>
          <c:xMode val="edge"/>
          <c:yMode val="edge"/>
          <c:x val="0.46220238095238098"/>
          <c:y val="0.14672803580711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pivotFmt>
      <c:pivotFmt>
        <c:idx val="2"/>
        <c:spPr>
          <a:solidFill>
            <a:srgbClr val="FFC000"/>
          </a:solidFill>
          <a:ln>
            <a:noFill/>
          </a:ln>
          <a:effectLst/>
        </c:spPr>
        <c:marker>
          <c:symbol val="none"/>
        </c:marker>
      </c:pivotFmt>
    </c:pivotFmts>
    <c:plotArea>
      <c:layout/>
      <c:areaChart>
        <c:grouping val="standard"/>
        <c:varyColors val="0"/>
        <c:ser>
          <c:idx val="0"/>
          <c:order val="0"/>
          <c:tx>
            <c:strRef>
              <c:f>'Auto Sales data11'!$Z$14</c:f>
              <c:strCache>
                <c:ptCount val="1"/>
                <c:pt idx="0">
                  <c:v>Total</c:v>
                </c:pt>
              </c:strCache>
            </c:strRef>
          </c:tx>
          <c:spPr>
            <a:solidFill>
              <a:srgbClr val="FFC000"/>
            </a:solidFill>
            <a:ln>
              <a:noFill/>
            </a:ln>
            <a:effectLst/>
          </c:spPr>
          <c:cat>
            <c:strRef>
              <c:f>'Auto Sales data11'!$Y$15:$Y$22</c:f>
              <c:strCache>
                <c:ptCount val="7"/>
                <c:pt idx="0">
                  <c:v>Classic Cars</c:v>
                </c:pt>
                <c:pt idx="1">
                  <c:v>Motorcycles</c:v>
                </c:pt>
                <c:pt idx="2">
                  <c:v>Planes</c:v>
                </c:pt>
                <c:pt idx="3">
                  <c:v>Ships</c:v>
                </c:pt>
                <c:pt idx="4">
                  <c:v>Trains</c:v>
                </c:pt>
                <c:pt idx="5">
                  <c:v>Trucks and Buses</c:v>
                </c:pt>
                <c:pt idx="6">
                  <c:v>Vintage Cars</c:v>
                </c:pt>
              </c:strCache>
            </c:strRef>
          </c:cat>
          <c:val>
            <c:numRef>
              <c:f>'Auto Sales data11'!$Z$15:$Z$22</c:f>
              <c:numCache>
                <c:formatCode>General</c:formatCode>
                <c:ptCount val="7"/>
                <c:pt idx="0">
                  <c:v>33373</c:v>
                </c:pt>
                <c:pt idx="1">
                  <c:v>11080</c:v>
                </c:pt>
                <c:pt idx="2">
                  <c:v>10636</c:v>
                </c:pt>
                <c:pt idx="3">
                  <c:v>7989</c:v>
                </c:pt>
                <c:pt idx="4">
                  <c:v>2712</c:v>
                </c:pt>
                <c:pt idx="5">
                  <c:v>10579</c:v>
                </c:pt>
                <c:pt idx="6">
                  <c:v>20059</c:v>
                </c:pt>
              </c:numCache>
            </c:numRef>
          </c:val>
          <c:extLst>
            <c:ext xmlns:c16="http://schemas.microsoft.com/office/drawing/2014/chart" uri="{C3380CC4-5D6E-409C-BE32-E72D297353CC}">
              <c16:uniqueId val="{00000000-E8AC-4925-A9B4-918636F74163}"/>
            </c:ext>
          </c:extLst>
        </c:ser>
        <c:dLbls>
          <c:showLegendKey val="0"/>
          <c:showVal val="0"/>
          <c:showCatName val="0"/>
          <c:showSerName val="0"/>
          <c:showPercent val="0"/>
          <c:showBubbleSize val="0"/>
        </c:dLbls>
        <c:axId val="1674139855"/>
        <c:axId val="1674139439"/>
      </c:areaChart>
      <c:catAx>
        <c:axId val="167413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439"/>
        <c:crosses val="autoZero"/>
        <c:auto val="1"/>
        <c:lblAlgn val="ctr"/>
        <c:lblOffset val="100"/>
        <c:noMultiLvlLbl val="0"/>
      </c:catAx>
      <c:valAx>
        <c:axId val="167413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85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4120</xdr:colOff>
      <xdr:row>0</xdr:row>
      <xdr:rowOff>93825</xdr:rowOff>
    </xdr:from>
    <xdr:to>
      <xdr:col>21</xdr:col>
      <xdr:colOff>123701</xdr:colOff>
      <xdr:row>27</xdr:row>
      <xdr:rowOff>74219</xdr:rowOff>
    </xdr:to>
    <xdr:sp macro="" textlink="">
      <xdr:nvSpPr>
        <xdr:cNvPr id="2" name="Rectangle 1"/>
        <xdr:cNvSpPr/>
      </xdr:nvSpPr>
      <xdr:spPr>
        <a:xfrm>
          <a:off x="1216393" y="93825"/>
          <a:ext cx="11636172" cy="499029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403332</xdr:colOff>
      <xdr:row>16</xdr:row>
      <xdr:rowOff>111331</xdr:rowOff>
    </xdr:from>
    <xdr:to>
      <xdr:col>7</xdr:col>
      <xdr:colOff>565257</xdr:colOff>
      <xdr:row>27</xdr:row>
      <xdr:rowOff>-1</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34014" y="3080162"/>
              <a:ext cx="1374198" cy="19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404754</xdr:colOff>
      <xdr:row>6</xdr:row>
      <xdr:rowOff>86592</xdr:rowOff>
    </xdr:from>
    <xdr:to>
      <xdr:col>7</xdr:col>
      <xdr:colOff>557155</xdr:colOff>
      <xdr:row>16</xdr:row>
      <xdr:rowOff>37111</xdr:rowOff>
    </xdr:to>
    <mc:AlternateContent xmlns:mc="http://schemas.openxmlformats.org/markup-compatibility/2006" xmlns:a14="http://schemas.microsoft.com/office/drawing/2010/main">
      <mc:Choice Requires="a14">
        <xdr:graphicFrame macro="">
          <xdr:nvGraphicFramePr>
            <xdr:cNvPr id="11"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3435436" y="1199904"/>
              <a:ext cx="1364674" cy="1806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10948</xdr:colOff>
      <xdr:row>0</xdr:row>
      <xdr:rowOff>98533</xdr:rowOff>
    </xdr:from>
    <xdr:to>
      <xdr:col>5</xdr:col>
      <xdr:colOff>284655</xdr:colOff>
      <xdr:row>27</xdr:row>
      <xdr:rowOff>74219</xdr:rowOff>
    </xdr:to>
    <xdr:sp macro="" textlink="">
      <xdr:nvSpPr>
        <xdr:cNvPr id="12" name="Rectangle 11"/>
        <xdr:cNvSpPr/>
      </xdr:nvSpPr>
      <xdr:spPr>
        <a:xfrm>
          <a:off x="1223221" y="98533"/>
          <a:ext cx="2092116" cy="4985589"/>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xdr:row>
      <xdr:rowOff>120431</xdr:rowOff>
    </xdr:from>
    <xdr:to>
      <xdr:col>5</xdr:col>
      <xdr:colOff>591207</xdr:colOff>
      <xdr:row>7</xdr:row>
      <xdr:rowOff>164224</xdr:rowOff>
    </xdr:to>
    <xdr:sp macro="" textlink="">
      <xdr:nvSpPr>
        <xdr:cNvPr id="13" name="TextBox 12"/>
        <xdr:cNvSpPr txBox="1"/>
      </xdr:nvSpPr>
      <xdr:spPr>
        <a:xfrm>
          <a:off x="1226207" y="1051034"/>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SALES</a:t>
          </a:r>
          <a:r>
            <a:rPr lang="en-IN" sz="2000" baseline="0">
              <a:solidFill>
                <a:schemeClr val="bg1"/>
              </a:solidFill>
            </a:rPr>
            <a:t> DASHBOARD</a:t>
          </a:r>
          <a:endParaRPr lang="en-IN" sz="2000">
            <a:solidFill>
              <a:schemeClr val="bg1"/>
            </a:solidFill>
          </a:endParaRPr>
        </a:p>
      </xdr:txBody>
    </xdr:sp>
    <xdr:clientData/>
  </xdr:twoCellAnchor>
  <xdr:twoCellAnchor editAs="oneCell">
    <xdr:from>
      <xdr:col>2</xdr:col>
      <xdr:colOff>485887</xdr:colOff>
      <xdr:row>0</xdr:row>
      <xdr:rowOff>142328</xdr:rowOff>
    </xdr:from>
    <xdr:to>
      <xdr:col>4</xdr:col>
      <xdr:colOff>437931</xdr:colOff>
      <xdr:row>6</xdr:row>
      <xdr:rowOff>76639</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2094" y="142328"/>
          <a:ext cx="1178251" cy="1051035"/>
        </a:xfrm>
        <a:prstGeom prst="rect">
          <a:avLst/>
        </a:prstGeom>
      </xdr:spPr>
    </xdr:pic>
    <xdr:clientData/>
  </xdr:twoCellAnchor>
  <xdr:twoCellAnchor editAs="oneCell">
    <xdr:from>
      <xdr:col>3</xdr:col>
      <xdr:colOff>218966</xdr:colOff>
      <xdr:row>1</xdr:row>
      <xdr:rowOff>175171</xdr:rowOff>
    </xdr:from>
    <xdr:to>
      <xdr:col>4</xdr:col>
      <xdr:colOff>65689</xdr:colOff>
      <xdr:row>4</xdr:row>
      <xdr:rowOff>87586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58276" y="361292"/>
          <a:ext cx="459827" cy="470777"/>
        </a:xfrm>
        <a:prstGeom prst="rect">
          <a:avLst/>
        </a:prstGeom>
      </xdr:spPr>
    </xdr:pic>
    <xdr:clientData/>
  </xdr:twoCellAnchor>
  <xdr:twoCellAnchor>
    <xdr:from>
      <xdr:col>2</xdr:col>
      <xdr:colOff>76637</xdr:colOff>
      <xdr:row>8</xdr:row>
      <xdr:rowOff>65689</xdr:rowOff>
    </xdr:from>
    <xdr:to>
      <xdr:col>5</xdr:col>
      <xdr:colOff>218966</xdr:colOff>
      <xdr:row>8</xdr:row>
      <xdr:rowOff>76638</xdr:rowOff>
    </xdr:to>
    <xdr:cxnSp macro="">
      <xdr:nvCxnSpPr>
        <xdr:cNvPr id="17" name="Straight Connector 16"/>
        <xdr:cNvCxnSpPr/>
      </xdr:nvCxnSpPr>
      <xdr:spPr>
        <a:xfrm>
          <a:off x="1302844" y="155465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87586</xdr:colOff>
      <xdr:row>8</xdr:row>
      <xdr:rowOff>164224</xdr:rowOff>
    </xdr:from>
    <xdr:to>
      <xdr:col>2</xdr:col>
      <xdr:colOff>536465</xdr:colOff>
      <xdr:row>11</xdr:row>
      <xdr:rowOff>21896</xdr:rowOff>
    </xdr:to>
    <xdr:pic>
      <xdr:nvPicPr>
        <xdr:cNvPr id="20"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3793" y="1653190"/>
          <a:ext cx="448879" cy="416034"/>
        </a:xfrm>
        <a:prstGeom prst="rect">
          <a:avLst/>
        </a:prstGeom>
      </xdr:spPr>
    </xdr:pic>
    <xdr:clientData/>
  </xdr:twoCellAnchor>
  <xdr:twoCellAnchor>
    <xdr:from>
      <xdr:col>2</xdr:col>
      <xdr:colOff>601279</xdr:colOff>
      <xdr:row>9</xdr:row>
      <xdr:rowOff>21020</xdr:rowOff>
    </xdr:from>
    <xdr:to>
      <xdr:col>6</xdr:col>
      <xdr:colOff>579382</xdr:colOff>
      <xdr:row>11</xdr:row>
      <xdr:rowOff>64813</xdr:rowOff>
    </xdr:to>
    <xdr:sp macro="" textlink="">
      <xdr:nvSpPr>
        <xdr:cNvPr id="21" name="TextBox 20"/>
        <xdr:cNvSpPr txBox="1"/>
      </xdr:nvSpPr>
      <xdr:spPr>
        <a:xfrm>
          <a:off x="1827486" y="1696106"/>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Home</a:t>
          </a:r>
        </a:p>
      </xdr:txBody>
    </xdr:sp>
    <xdr:clientData/>
  </xdr:twoCellAnchor>
  <xdr:twoCellAnchor editAs="oneCell">
    <xdr:from>
      <xdr:col>2</xdr:col>
      <xdr:colOff>109482</xdr:colOff>
      <xdr:row>13</xdr:row>
      <xdr:rowOff>43793</xdr:rowOff>
    </xdr:from>
    <xdr:to>
      <xdr:col>3</xdr:col>
      <xdr:colOff>10948</xdr:colOff>
      <xdr:row>15</xdr:row>
      <xdr:rowOff>109484</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5689" y="2463362"/>
          <a:ext cx="514569" cy="437932"/>
        </a:xfrm>
        <a:prstGeom prst="rect">
          <a:avLst/>
        </a:prstGeom>
      </xdr:spPr>
    </xdr:pic>
    <xdr:clientData/>
  </xdr:twoCellAnchor>
  <xdr:twoCellAnchor>
    <xdr:from>
      <xdr:col>2</xdr:col>
      <xdr:colOff>75761</xdr:colOff>
      <xdr:row>12</xdr:row>
      <xdr:rowOff>42917</xdr:rowOff>
    </xdr:from>
    <xdr:to>
      <xdr:col>5</xdr:col>
      <xdr:colOff>218090</xdr:colOff>
      <xdr:row>12</xdr:row>
      <xdr:rowOff>53866</xdr:rowOff>
    </xdr:to>
    <xdr:cxnSp macro="">
      <xdr:nvCxnSpPr>
        <xdr:cNvPr id="26" name="Straight Connector 25"/>
        <xdr:cNvCxnSpPr/>
      </xdr:nvCxnSpPr>
      <xdr:spPr>
        <a:xfrm>
          <a:off x="1301968" y="227636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20145</xdr:colOff>
      <xdr:row>13</xdr:row>
      <xdr:rowOff>63937</xdr:rowOff>
    </xdr:from>
    <xdr:to>
      <xdr:col>5</xdr:col>
      <xdr:colOff>98535</xdr:colOff>
      <xdr:row>15</xdr:row>
      <xdr:rowOff>107731</xdr:rowOff>
    </xdr:to>
    <xdr:sp macro="" textlink="">
      <xdr:nvSpPr>
        <xdr:cNvPr id="27" name="TextBox 26"/>
        <xdr:cNvSpPr txBox="1"/>
      </xdr:nvSpPr>
      <xdr:spPr>
        <a:xfrm>
          <a:off x="1859455" y="2483506"/>
          <a:ext cx="130459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Q&amp;A</a:t>
          </a:r>
        </a:p>
      </xdr:txBody>
    </xdr:sp>
    <xdr:clientData/>
  </xdr:twoCellAnchor>
  <xdr:twoCellAnchor>
    <xdr:from>
      <xdr:col>2</xdr:col>
      <xdr:colOff>63937</xdr:colOff>
      <xdr:row>16</xdr:row>
      <xdr:rowOff>31093</xdr:rowOff>
    </xdr:from>
    <xdr:to>
      <xdr:col>5</xdr:col>
      <xdr:colOff>206266</xdr:colOff>
      <xdr:row>16</xdr:row>
      <xdr:rowOff>42042</xdr:rowOff>
    </xdr:to>
    <xdr:cxnSp macro="">
      <xdr:nvCxnSpPr>
        <xdr:cNvPr id="28" name="Straight Connector 27"/>
        <xdr:cNvCxnSpPr/>
      </xdr:nvCxnSpPr>
      <xdr:spPr>
        <a:xfrm>
          <a:off x="1290144" y="3009024"/>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109485</xdr:colOff>
      <xdr:row>16</xdr:row>
      <xdr:rowOff>175173</xdr:rowOff>
    </xdr:from>
    <xdr:to>
      <xdr:col>2</xdr:col>
      <xdr:colOff>591207</xdr:colOff>
      <xdr:row>19</xdr:row>
      <xdr:rowOff>98533</xdr:rowOff>
    </xdr:to>
    <xdr:pic>
      <xdr:nvPicPr>
        <xdr:cNvPr id="29" name="Picture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35692" y="3153104"/>
          <a:ext cx="481722" cy="481722"/>
        </a:xfrm>
        <a:prstGeom prst="rect">
          <a:avLst/>
        </a:prstGeom>
      </xdr:spPr>
    </xdr:pic>
    <xdr:clientData/>
  </xdr:twoCellAnchor>
  <xdr:twoCellAnchor>
    <xdr:from>
      <xdr:col>3</xdr:col>
      <xdr:colOff>63062</xdr:colOff>
      <xdr:row>17</xdr:row>
      <xdr:rowOff>8319</xdr:rowOff>
    </xdr:from>
    <xdr:to>
      <xdr:col>7</xdr:col>
      <xdr:colOff>41165</xdr:colOff>
      <xdr:row>19</xdr:row>
      <xdr:rowOff>52113</xdr:rowOff>
    </xdr:to>
    <xdr:sp macro="" textlink="">
      <xdr:nvSpPr>
        <xdr:cNvPr id="30" name="TextBox 29"/>
        <xdr:cNvSpPr txBox="1"/>
      </xdr:nvSpPr>
      <xdr:spPr>
        <a:xfrm>
          <a:off x="1902372" y="3172371"/>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Settings</a:t>
          </a:r>
        </a:p>
      </xdr:txBody>
    </xdr:sp>
    <xdr:clientData/>
  </xdr:twoCellAnchor>
  <xdr:twoCellAnchor>
    <xdr:from>
      <xdr:col>2</xdr:col>
      <xdr:colOff>52113</xdr:colOff>
      <xdr:row>20</xdr:row>
      <xdr:rowOff>30216</xdr:rowOff>
    </xdr:from>
    <xdr:to>
      <xdr:col>5</xdr:col>
      <xdr:colOff>194442</xdr:colOff>
      <xdr:row>20</xdr:row>
      <xdr:rowOff>41165</xdr:rowOff>
    </xdr:to>
    <xdr:cxnSp macro="">
      <xdr:nvCxnSpPr>
        <xdr:cNvPr id="31" name="Straight Connector 30"/>
        <xdr:cNvCxnSpPr/>
      </xdr:nvCxnSpPr>
      <xdr:spPr>
        <a:xfrm>
          <a:off x="1278320" y="3752630"/>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216977</xdr:colOff>
      <xdr:row>16</xdr:row>
      <xdr:rowOff>119011</xdr:rowOff>
    </xdr:from>
    <xdr:to>
      <xdr:col>20</xdr:col>
      <xdr:colOff>507177</xdr:colOff>
      <xdr:row>26</xdr:row>
      <xdr:rowOff>162804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49480</xdr:colOff>
      <xdr:row>6</xdr:row>
      <xdr:rowOff>74220</xdr:rowOff>
    </xdr:from>
    <xdr:to>
      <xdr:col>14</xdr:col>
      <xdr:colOff>49480</xdr:colOff>
      <xdr:row>26</xdr:row>
      <xdr:rowOff>177564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464004</xdr:colOff>
      <xdr:row>1</xdr:row>
      <xdr:rowOff>38102</xdr:rowOff>
    </xdr:from>
    <xdr:to>
      <xdr:col>9</xdr:col>
      <xdr:colOff>197922</xdr:colOff>
      <xdr:row>5</xdr:row>
      <xdr:rowOff>124568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259773</xdr:colOff>
      <xdr:row>2</xdr:row>
      <xdr:rowOff>123701</xdr:rowOff>
    </xdr:from>
    <xdr:to>
      <xdr:col>8</xdr:col>
      <xdr:colOff>247403</xdr:colOff>
      <xdr:row>4</xdr:row>
      <xdr:rowOff>123701</xdr:rowOff>
    </xdr:to>
    <xdr:sp macro="" textlink="">
      <xdr:nvSpPr>
        <xdr:cNvPr id="35" name="TextBox 34"/>
        <xdr:cNvSpPr txBox="1"/>
      </xdr:nvSpPr>
      <xdr:spPr>
        <a:xfrm>
          <a:off x="3896591" y="494805"/>
          <a:ext cx="1199903" cy="37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333993</xdr:colOff>
      <xdr:row>1</xdr:row>
      <xdr:rowOff>37110</xdr:rowOff>
    </xdr:from>
    <xdr:to>
      <xdr:col>13</xdr:col>
      <xdr:colOff>74220</xdr:colOff>
      <xdr:row>5</xdr:row>
      <xdr:rowOff>111332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210292</xdr:colOff>
      <xdr:row>1</xdr:row>
      <xdr:rowOff>37111</xdr:rowOff>
    </xdr:from>
    <xdr:to>
      <xdr:col>16</xdr:col>
      <xdr:colOff>581396</xdr:colOff>
      <xdr:row>5</xdr:row>
      <xdr:rowOff>111331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123704</xdr:colOff>
      <xdr:row>1</xdr:row>
      <xdr:rowOff>37109</xdr:rowOff>
    </xdr:from>
    <xdr:to>
      <xdr:col>20</xdr:col>
      <xdr:colOff>507177</xdr:colOff>
      <xdr:row>5</xdr:row>
      <xdr:rowOff>123701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197922</xdr:colOff>
      <xdr:row>2</xdr:row>
      <xdr:rowOff>136071</xdr:rowOff>
    </xdr:from>
    <xdr:to>
      <xdr:col>9</xdr:col>
      <xdr:colOff>24741</xdr:colOff>
      <xdr:row>4</xdr:row>
      <xdr:rowOff>160811</xdr:rowOff>
    </xdr:to>
    <xdr:sp macro="" textlink="">
      <xdr:nvSpPr>
        <xdr:cNvPr id="3" name="TextBox 2"/>
        <xdr:cNvSpPr txBox="1"/>
      </xdr:nvSpPr>
      <xdr:spPr>
        <a:xfrm>
          <a:off x="3834740" y="507175"/>
          <a:ext cx="1645228" cy="395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9760221.71</a:t>
          </a:r>
          <a:r>
            <a:rPr lang="en-IN"/>
            <a:t> </a:t>
          </a:r>
          <a:endParaRPr lang="en-IN" sz="1100"/>
        </a:p>
      </xdr:txBody>
    </xdr:sp>
    <xdr:clientData/>
  </xdr:twoCellAnchor>
  <xdr:twoCellAnchor>
    <xdr:from>
      <xdr:col>10</xdr:col>
      <xdr:colOff>98961</xdr:colOff>
      <xdr:row>2</xdr:row>
      <xdr:rowOff>160812</xdr:rowOff>
    </xdr:from>
    <xdr:to>
      <xdr:col>12</xdr:col>
      <xdr:colOff>507176</xdr:colOff>
      <xdr:row>4</xdr:row>
      <xdr:rowOff>160811</xdr:rowOff>
    </xdr:to>
    <xdr:sp macro="" textlink="">
      <xdr:nvSpPr>
        <xdr:cNvPr id="4" name="TextBox 3"/>
        <xdr:cNvSpPr txBox="1"/>
      </xdr:nvSpPr>
      <xdr:spPr>
        <a:xfrm>
          <a:off x="6160325" y="531916"/>
          <a:ext cx="1620487"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3553.047583</a:t>
          </a:r>
          <a:r>
            <a:rPr lang="en-IN" sz="2000">
              <a:solidFill>
                <a:schemeClr val="bg1"/>
              </a:solidFill>
            </a:rPr>
            <a:t> </a:t>
          </a:r>
        </a:p>
      </xdr:txBody>
    </xdr:sp>
    <xdr:clientData/>
  </xdr:twoCellAnchor>
  <xdr:twoCellAnchor>
    <xdr:from>
      <xdr:col>14</xdr:col>
      <xdr:colOff>98961</xdr:colOff>
      <xdr:row>2</xdr:row>
      <xdr:rowOff>148442</xdr:rowOff>
    </xdr:from>
    <xdr:to>
      <xdr:col>16</xdr:col>
      <xdr:colOff>556656</xdr:colOff>
      <xdr:row>4</xdr:row>
      <xdr:rowOff>123701</xdr:rowOff>
    </xdr:to>
    <xdr:sp macro="" textlink="">
      <xdr:nvSpPr>
        <xdr:cNvPr id="5" name="TextBox 4"/>
        <xdr:cNvSpPr txBox="1"/>
      </xdr:nvSpPr>
      <xdr:spPr>
        <a:xfrm>
          <a:off x="8584870" y="519546"/>
          <a:ext cx="1669968"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96428</a:t>
          </a:r>
          <a:r>
            <a:rPr lang="en-IN"/>
            <a:t> </a:t>
          </a:r>
          <a:endParaRPr lang="en-IN" sz="1100"/>
        </a:p>
      </xdr:txBody>
    </xdr:sp>
    <xdr:clientData/>
  </xdr:twoCellAnchor>
  <xdr:twoCellAnchor>
    <xdr:from>
      <xdr:col>17</xdr:col>
      <xdr:colOff>569026</xdr:colOff>
      <xdr:row>2</xdr:row>
      <xdr:rowOff>123701</xdr:rowOff>
    </xdr:from>
    <xdr:to>
      <xdr:col>20</xdr:col>
      <xdr:colOff>185552</xdr:colOff>
      <xdr:row>4</xdr:row>
      <xdr:rowOff>98961</xdr:rowOff>
    </xdr:to>
    <xdr:sp macro="" textlink="">
      <xdr:nvSpPr>
        <xdr:cNvPr id="6" name="TextBox 5"/>
        <xdr:cNvSpPr txBox="1"/>
      </xdr:nvSpPr>
      <xdr:spPr>
        <a:xfrm>
          <a:off x="10873344" y="494805"/>
          <a:ext cx="1434935"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277718.82</a:t>
          </a:r>
          <a:r>
            <a:rPr lang="en-IN"/>
            <a:t> </a:t>
          </a:r>
          <a:endParaRPr lang="en-IN" sz="1100"/>
        </a:p>
      </xdr:txBody>
    </xdr:sp>
    <xdr:clientData/>
  </xdr:twoCellAnchor>
  <xdr:twoCellAnchor>
    <xdr:from>
      <xdr:col>14</xdr:col>
      <xdr:colOff>222662</xdr:colOff>
      <xdr:row>6</xdr:row>
      <xdr:rowOff>98961</xdr:rowOff>
    </xdr:from>
    <xdr:to>
      <xdr:col>20</xdr:col>
      <xdr:colOff>482435</xdr:colOff>
      <xdr:row>16</xdr:row>
      <xdr:rowOff>24740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71.516170601855" createdVersion="6" refreshedVersion="6" minRefreshableVersion="3" recordCount="2747">
  <cacheSource type="worksheet">
    <worksheetSource name="Table1"/>
  </cacheSource>
  <cacheFields count="2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PRICEEACH" numFmtId="1">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1">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cacheField>
    <cacheField name="DAYS_SINCE_LASTORDER" numFmtId="0">
      <sharedItems containsSemiMixedTypes="0" containsString="0" containsNumber="1" containsInteger="1" minValue="42" maxValue="3562" count="1832">
        <n v="828"/>
        <n v="757"/>
        <n v="703"/>
        <n v="649"/>
        <n v="586"/>
        <n v="573"/>
        <n v="567"/>
        <n v="510"/>
        <n v="475"/>
        <n v="432"/>
        <n v="390"/>
        <n v="350"/>
        <n v="326"/>
        <n v="292"/>
        <n v="259"/>
        <n v="245"/>
        <n v="228"/>
        <n v="216"/>
        <n v="208"/>
        <n v="186"/>
        <n v="139"/>
        <n v="111"/>
        <n v="76"/>
        <n v="42"/>
        <n v="878"/>
        <n v="825"/>
        <n v="761"/>
        <n v="705"/>
        <n v="619"/>
        <n v="603"/>
        <n v="597"/>
        <n v="577"/>
        <n v="523"/>
        <n v="484"/>
        <n v="430"/>
        <n v="389"/>
        <n v="356"/>
        <n v="328"/>
        <n v="307"/>
        <n v="275"/>
        <n v="266"/>
        <n v="253"/>
        <n v="229"/>
        <n v="219"/>
        <n v="179"/>
        <n v="131"/>
        <n v="79"/>
        <n v="50"/>
        <n v="815"/>
        <n v="753"/>
        <n v="699"/>
        <n v="636"/>
        <n v="623"/>
        <n v="617"/>
        <n v="563"/>
        <n v="525"/>
        <n v="440"/>
        <n v="400"/>
        <n v="376"/>
        <n v="342"/>
        <n v="312"/>
        <n v="295"/>
        <n v="278"/>
        <n v="236"/>
        <n v="190"/>
        <n v="161"/>
        <n v="127"/>
        <n v="92"/>
        <n v="902"/>
        <n v="839"/>
        <n v="777"/>
        <n v="723"/>
        <n v="660"/>
        <n v="647"/>
        <n v="641"/>
        <n v="587"/>
        <n v="549"/>
        <n v="506"/>
        <n v="464"/>
        <n v="424"/>
        <n v="366"/>
        <n v="333"/>
        <n v="319"/>
        <n v="302"/>
        <n v="290"/>
        <n v="283"/>
        <n v="241"/>
        <n v="214"/>
        <n v="185"/>
        <n v="150"/>
        <n v="116"/>
        <n v="939"/>
        <n v="864"/>
        <n v="820"/>
        <n v="762"/>
        <n v="706"/>
        <n v="690"/>
        <n v="675"/>
        <n v="670"/>
        <n v="659"/>
        <n v="575"/>
        <n v="499"/>
        <n v="459"/>
        <n v="426"/>
        <n v="397"/>
        <n v="377"/>
        <n v="344"/>
        <n v="327"/>
        <n v="324"/>
        <n v="309"/>
        <n v="299"/>
        <n v="287"/>
        <n v="196"/>
        <n v="182"/>
        <n v="148"/>
        <n v="977"/>
        <n v="916"/>
        <n v="860"/>
        <n v="804"/>
        <n v="748"/>
        <n v="717"/>
        <n v="702"/>
        <n v="696"/>
        <n v="685"/>
        <n v="672"/>
        <n v="616"/>
        <n v="582"/>
        <n v="529"/>
        <n v="488"/>
        <n v="455"/>
        <n v="425"/>
        <n v="406"/>
        <n v="372"/>
        <n v="364"/>
        <n v="352"/>
        <n v="338"/>
        <n v="329"/>
        <n v="279"/>
        <n v="231"/>
        <n v="971"/>
        <n v="906"/>
        <n v="852"/>
        <n v="788"/>
        <n v="729"/>
        <n v="722"/>
        <n v="715"/>
        <n v="704"/>
        <n v="661"/>
        <n v="624"/>
        <n v="579"/>
        <n v="527"/>
        <n v="493"/>
        <n v="467"/>
        <n v="771"/>
        <n v="395"/>
        <n v="378"/>
        <n v="367"/>
        <n v="359"/>
        <n v="317"/>
        <n v="262"/>
        <n v="188"/>
        <n v="1015"/>
        <n v="952"/>
        <n v="905"/>
        <n v="840"/>
        <n v="790"/>
        <n v="767"/>
        <n v="746"/>
        <n v="735"/>
        <n v="625"/>
        <n v="504"/>
        <n v="474"/>
        <n v="421"/>
        <n v="414"/>
        <n v="401"/>
        <n v="387"/>
        <n v="407"/>
        <n v="274"/>
        <n v="226"/>
        <n v="1054"/>
        <n v="999"/>
        <n v="937"/>
        <n v="881"/>
        <n v="794"/>
        <n v="779"/>
        <n v="773"/>
        <n v="695"/>
        <n v="606"/>
        <n v="565"/>
        <n v="532"/>
        <n v="502"/>
        <n v="483"/>
        <n v="451"/>
        <n v="441"/>
        <n v="429"/>
        <n v="405"/>
        <n v="355"/>
        <n v="255"/>
        <n v="983"/>
        <n v="929"/>
        <n v="875"/>
        <n v="805"/>
        <n v="799"/>
        <n v="793"/>
        <n v="736"/>
        <n v="700"/>
        <n v="658"/>
        <n v="576"/>
        <n v="542"/>
        <n v="518"/>
        <n v="485"/>
        <n v="471"/>
        <n v="453"/>
        <n v="442"/>
        <n v="434"/>
        <n v="393"/>
        <n v="365"/>
        <n v="337"/>
        <n v="268"/>
        <n v="1102"/>
        <n v="1028"/>
        <n v="981"/>
        <n v="866"/>
        <n v="843"/>
        <n v="829"/>
        <n v="822"/>
        <n v="811"/>
        <n v="775"/>
        <n v="655"/>
        <n v="580"/>
        <n v="550"/>
        <n v="531"/>
        <n v="497"/>
        <n v="490"/>
        <n v="477"/>
        <n v="463"/>
        <n v="445"/>
        <n v="399"/>
        <n v="301"/>
        <n v="1096"/>
        <n v="1031"/>
        <n v="913"/>
        <n v="854"/>
        <n v="847"/>
        <n v="785"/>
        <n v="749"/>
        <n v="652"/>
        <n v="618"/>
        <n v="592"/>
        <n v="896"/>
        <n v="520"/>
        <n v="503"/>
        <n v="492"/>
        <n v="410"/>
        <n v="313"/>
        <n v="1140"/>
        <n v="1077"/>
        <n v="1030"/>
        <n v="965"/>
        <n v="915"/>
        <n v="892"/>
        <n v="871"/>
        <n v="824"/>
        <n v="784"/>
        <n v="750"/>
        <n v="629"/>
        <n v="599"/>
        <n v="546"/>
        <n v="539"/>
        <n v="526"/>
        <n v="512"/>
        <n v="489"/>
        <n v="448"/>
        <n v="427"/>
        <n v="351"/>
        <n v="1146"/>
        <n v="1081"/>
        <n v="1027"/>
        <n v="963"/>
        <n v="904"/>
        <n v="897"/>
        <n v="890"/>
        <n v="879"/>
        <n v="836"/>
        <n v="754"/>
        <n v="668"/>
        <n v="642"/>
        <n v="615"/>
        <n v="946"/>
        <n v="570"/>
        <n v="553"/>
        <n v="534"/>
        <n v="437"/>
        <n v="363"/>
        <n v="1201"/>
        <n v="1139"/>
        <n v="1080"/>
        <n v="1022"/>
        <n v="972"/>
        <n v="942"/>
        <n v="928"/>
        <n v="921"/>
        <n v="911"/>
        <n v="898"/>
        <n v="808"/>
        <n v="714"/>
        <n v="680"/>
        <n v="651"/>
        <n v="632"/>
        <n v="598"/>
        <n v="590"/>
        <n v="545"/>
        <n v="478"/>
        <n v="403"/>
        <n v="1197"/>
        <n v="1132"/>
        <n v="1078"/>
        <n v="1014"/>
        <n v="955"/>
        <n v="948"/>
        <n v="941"/>
        <n v="930"/>
        <n v="886"/>
        <n v="850"/>
        <n v="802"/>
        <n v="719"/>
        <n v="691"/>
        <n v="666"/>
        <n v="997"/>
        <n v="621"/>
        <n v="593"/>
        <n v="585"/>
        <n v="543"/>
        <n v="447"/>
        <n v="415"/>
        <n v="1255"/>
        <n v="1200"/>
        <n v="1138"/>
        <n v="1082"/>
        <n v="1026"/>
        <n v="995"/>
        <n v="980"/>
        <n v="974"/>
        <n v="954"/>
        <n v="900"/>
        <n v="861"/>
        <n v="807"/>
        <n v="766"/>
        <n v="733"/>
        <n v="684"/>
        <n v="643"/>
        <n v="630"/>
        <n v="596"/>
        <n v="556"/>
        <n v="508"/>
        <n v="456"/>
        <n v="1241"/>
        <n v="1183"/>
        <n v="1127"/>
        <n v="1059"/>
        <n v="1024"/>
        <n v="1006"/>
        <n v="1000"/>
        <n v="993"/>
        <n v="982"/>
        <n v="938"/>
        <n v="853"/>
        <n v="741"/>
        <n v="718"/>
        <n v="1048"/>
        <n v="673"/>
        <n v="637"/>
        <n v="595"/>
        <n v="540"/>
        <n v="468"/>
        <n v="1327"/>
        <n v="1142"/>
        <n v="1085"/>
        <n v="1032"/>
        <n v="1018"/>
        <n v="1007"/>
        <n v="951"/>
        <n v="920"/>
        <n v="863"/>
        <n v="755"/>
        <n v="739"/>
        <n v="693"/>
        <n v="657"/>
        <n v="648"/>
        <n v="607"/>
        <n v="581"/>
        <n v="560"/>
        <n v="479"/>
        <n v="1351"/>
        <n v="1214"/>
        <n v="1166"/>
        <n v="1109"/>
        <n v="1056"/>
        <n v="1050"/>
        <n v="1042"/>
        <n v="975"/>
        <n v="944"/>
        <n v="887"/>
        <n v="848"/>
        <n v="763"/>
        <n v="726"/>
        <n v="692"/>
        <n v="681"/>
        <n v="631"/>
        <n v="583"/>
        <n v="1307"/>
        <n v="1245"/>
        <n v="1195"/>
        <n v="1133"/>
        <n v="1098"/>
        <n v="1074"/>
        <n v="1067"/>
        <n v="1012"/>
        <n v="927"/>
        <n v="845"/>
        <n v="1122"/>
        <n v="747"/>
        <n v="711"/>
        <n v="663"/>
        <n v="635"/>
        <n v="564"/>
        <n v="1361"/>
        <n v="1292"/>
        <n v="1244"/>
        <n v="1190"/>
        <n v="1134"/>
        <n v="1118"/>
        <n v="1103"/>
        <n v="1086"/>
        <n v="1041"/>
        <n v="1004"/>
        <n v="924"/>
        <n v="855"/>
        <n v="801"/>
        <n v="756"/>
        <n v="737"/>
        <n v="727"/>
        <n v="669"/>
        <n v="640"/>
        <n v="612"/>
        <n v="611"/>
        <n v="1429"/>
        <n v="1359"/>
        <n v="1296"/>
        <n v="1130"/>
        <n v="1124"/>
        <n v="1116"/>
        <n v="1106"/>
        <n v="1052"/>
        <n v="838"/>
        <n v="1169"/>
        <n v="764"/>
        <n v="710"/>
        <n v="682"/>
        <n v="1394"/>
        <n v="1329"/>
        <n v="1275"/>
        <n v="1211"/>
        <n v="1152"/>
        <n v="1145"/>
        <n v="1083"/>
        <n v="1047"/>
        <n v="950"/>
        <n v="1194"/>
        <n v="818"/>
        <n v="800"/>
        <n v="782"/>
        <n v="740"/>
        <n v="707"/>
        <n v="644"/>
        <n v="1412"/>
        <n v="1354"/>
        <n v="1298"/>
        <n v="1230"/>
        <n v="1177"/>
        <n v="1171"/>
        <n v="1164"/>
        <n v="1153"/>
        <n v="1069"/>
        <n v="976"/>
        <n v="912"/>
        <n v="889"/>
        <n v="1219"/>
        <n v="844"/>
        <n v="826"/>
        <n v="814"/>
        <n v="734"/>
        <n v="639"/>
        <n v="1477"/>
        <n v="1415"/>
        <n v="1356"/>
        <n v="1248"/>
        <n v="1218"/>
        <n v="1204"/>
        <n v="1187"/>
        <n v="1174"/>
        <n v="1112"/>
        <n v="990"/>
        <n v="956"/>
        <n v="926"/>
        <n v="908"/>
        <n v="874"/>
        <n v="821"/>
        <n v="778"/>
        <n v="679"/>
        <n v="1529"/>
        <n v="1459"/>
        <n v="1396"/>
        <n v="1283"/>
        <n v="1224"/>
        <n v="1216"/>
        <n v="1206"/>
        <n v="857"/>
        <n v="810"/>
        <n v="1525"/>
        <n v="1466"/>
        <n v="1404"/>
        <n v="1346"/>
        <n v="1266"/>
        <n v="1252"/>
        <n v="1235"/>
        <n v="1222"/>
        <n v="1131"/>
        <n v="1037"/>
        <n v="1003"/>
        <n v="876"/>
        <n v="868"/>
        <n v="796"/>
        <n v="1573"/>
        <n v="1506"/>
        <n v="1443"/>
        <n v="1330"/>
        <n v="1277"/>
        <n v="1271"/>
        <n v="1263"/>
        <n v="1253"/>
        <n v="1199"/>
        <n v="1165"/>
        <n v="1111"/>
        <n v="985"/>
        <n v="859"/>
        <n v="809"/>
        <n v="760"/>
        <n v="725"/>
        <n v="1577"/>
        <n v="1516"/>
        <n v="1460"/>
        <n v="1316"/>
        <n v="1302"/>
        <n v="1295"/>
        <n v="1285"/>
        <n v="1272"/>
        <n v="1182"/>
        <n v="1128"/>
        <n v="1088"/>
        <n v="1025"/>
        <n v="964"/>
        <n v="919"/>
        <n v="831"/>
        <n v="1585"/>
        <n v="1515"/>
        <n v="1457"/>
        <n v="1399"/>
        <n v="1336"/>
        <n v="1261"/>
        <n v="1223"/>
        <n v="1046"/>
        <n v="1021"/>
        <n v="969"/>
        <n v="957"/>
        <n v="947"/>
        <n v="888"/>
        <n v="833"/>
        <n v="830"/>
        <n v="1601"/>
        <n v="1538"/>
        <n v="1476"/>
        <n v="1422"/>
        <n v="1340"/>
        <n v="1286"/>
        <n v="1207"/>
        <n v="1163"/>
        <n v="1123"/>
        <n v="1099"/>
        <n v="1065"/>
        <n v="1035"/>
        <n v="1001"/>
        <n v="989"/>
        <n v="940"/>
        <n v="884"/>
        <n v="1671"/>
        <n v="1604"/>
        <n v="1541"/>
        <n v="1486"/>
        <n v="1376"/>
        <n v="1370"/>
        <n v="1362"/>
        <n v="1264"/>
        <n v="1172"/>
        <n v="992"/>
        <n v="959"/>
        <n v="925"/>
        <n v="909"/>
        <n v="1636"/>
        <n v="1566"/>
        <n v="1454"/>
        <n v="1419"/>
        <n v="1401"/>
        <n v="1395"/>
        <n v="1388"/>
        <n v="1377"/>
        <n v="1333"/>
        <n v="1293"/>
        <n v="1136"/>
        <n v="1113"/>
        <n v="1068"/>
        <n v="1038"/>
        <n v="986"/>
        <n v="885"/>
        <n v="1701"/>
        <n v="1648"/>
        <n v="1584"/>
        <n v="1536"/>
        <n v="1472"/>
        <n v="1442"/>
        <n v="1426"/>
        <n v="1420"/>
        <n v="1413"/>
        <n v="1400"/>
        <n v="1258"/>
        <n v="1213"/>
        <n v="1179"/>
        <n v="1151"/>
        <n v="1089"/>
        <n v="1076"/>
        <n v="1002"/>
        <n v="873"/>
        <n v="1726"/>
        <n v="1608"/>
        <n v="1560"/>
        <n v="1496"/>
        <n v="1451"/>
        <n v="1444"/>
        <n v="1437"/>
        <n v="1424"/>
        <n v="1331"/>
        <n v="1282"/>
        <n v="1237"/>
        <n v="1175"/>
        <n v="1154"/>
        <n v="1100"/>
        <n v="978"/>
        <n v="1732"/>
        <n v="1663"/>
        <n v="1615"/>
        <n v="1561"/>
        <n v="1505"/>
        <n v="1489"/>
        <n v="1474"/>
        <n v="1469"/>
        <n v="1458"/>
        <n v="1374"/>
        <n v="1251"/>
        <n v="1225"/>
        <n v="1196"/>
        <n v="1143"/>
        <n v="1126"/>
        <n v="1107"/>
        <n v="1039"/>
        <n v="1010"/>
        <n v="1776"/>
        <n v="1658"/>
        <n v="1610"/>
        <n v="1546"/>
        <n v="1501"/>
        <n v="1494"/>
        <n v="1487"/>
        <n v="1381"/>
        <n v="1332"/>
        <n v="1287"/>
        <n v="1150"/>
        <n v="1117"/>
        <n v="1788"/>
        <n v="1725"/>
        <n v="1675"/>
        <n v="1613"/>
        <n v="1563"/>
        <n v="1519"/>
        <n v="1508"/>
        <n v="1397"/>
        <n v="1350"/>
        <n v="1276"/>
        <n v="1247"/>
        <n v="1228"/>
        <n v="1160"/>
        <n v="1149"/>
        <n v="1095"/>
        <n v="1040"/>
        <n v="1824"/>
        <n v="1787"/>
        <n v="1766"/>
        <n v="1730"/>
        <n v="1705"/>
        <n v="1599"/>
        <n v="1569"/>
        <n v="1556"/>
        <n v="1551"/>
        <n v="1550"/>
        <n v="1545"/>
        <n v="1535"/>
        <n v="1492"/>
        <n v="1456"/>
        <n v="1440"/>
        <n v="1409"/>
        <n v="1387"/>
        <n v="1348"/>
        <n v="1328"/>
        <n v="1315"/>
        <n v="1299"/>
        <n v="1269"/>
        <n v="1236"/>
        <n v="1234"/>
        <n v="1229"/>
        <n v="1217"/>
        <n v="1205"/>
        <n v="1157"/>
        <n v="1148"/>
        <n v="1129"/>
        <n v="1049"/>
        <n v="1036"/>
        <n v="1023"/>
        <n v="1864"/>
        <n v="1801"/>
        <n v="1751"/>
        <n v="1689"/>
        <n v="1639"/>
        <n v="1616"/>
        <n v="1595"/>
        <n v="1548"/>
        <n v="1502"/>
        <n v="1473"/>
        <n v="1352"/>
        <n v="1323"/>
        <n v="1304"/>
        <n v="1270"/>
        <n v="1246"/>
        <n v="1073"/>
        <n v="1869"/>
        <n v="1804"/>
        <n v="1750"/>
        <n v="1686"/>
        <n v="1627"/>
        <n v="1620"/>
        <n v="1602"/>
        <n v="1559"/>
        <n v="1522"/>
        <n v="1431"/>
        <n v="1365"/>
        <n v="1338"/>
        <n v="1669"/>
        <n v="1265"/>
        <n v="1257"/>
        <n v="1215"/>
        <n v="1181"/>
        <n v="1159"/>
        <n v="1925"/>
        <n v="1807"/>
        <n v="1759"/>
        <n v="1702"/>
        <n v="1665"/>
        <n v="1650"/>
        <n v="1644"/>
        <n v="1623"/>
        <n v="1481"/>
        <n v="1436"/>
        <n v="1373"/>
        <n v="1353"/>
        <n v="1320"/>
        <n v="1311"/>
        <n v="1297"/>
        <n v="1274"/>
        <n v="1176"/>
        <n v="1916"/>
        <n v="1851"/>
        <n v="1797"/>
        <n v="1733"/>
        <n v="1674"/>
        <n v="1667"/>
        <n v="1660"/>
        <n v="1649"/>
        <n v="1606"/>
        <n v="1524"/>
        <n v="1478"/>
        <n v="1385"/>
        <n v="1716"/>
        <n v="1933"/>
        <n v="1863"/>
        <n v="1813"/>
        <n v="1698"/>
        <n v="1692"/>
        <n v="1685"/>
        <n v="1630"/>
        <n v="1590"/>
        <n v="1497"/>
        <n v="1463"/>
        <n v="1433"/>
        <n v="1410"/>
        <n v="1740"/>
        <n v="1347"/>
        <n v="1335"/>
        <n v="1281"/>
        <n v="1189"/>
        <n v="1158"/>
        <n v="1965"/>
        <n v="1900"/>
        <n v="1846"/>
        <n v="1784"/>
        <n v="1723"/>
        <n v="1717"/>
        <n v="1709"/>
        <n v="1654"/>
        <n v="1618"/>
        <n v="1576"/>
        <n v="1526"/>
        <n v="1435"/>
        <n v="1403"/>
        <n v="1371"/>
        <n v="1221"/>
        <n v="2003"/>
        <n v="1934"/>
        <n v="1886"/>
        <n v="1832"/>
        <n v="1760"/>
        <n v="1745"/>
        <n v="1729"/>
        <n v="1645"/>
        <n v="1568"/>
        <n v="1467"/>
        <n v="1414"/>
        <n v="1378"/>
        <n v="1368"/>
        <n v="1310"/>
        <n v="2045"/>
        <n v="1971"/>
        <n v="1924"/>
        <n v="1859"/>
        <n v="1812"/>
        <n v="1786"/>
        <n v="1772"/>
        <n v="1765"/>
        <n v="1754"/>
        <n v="1742"/>
        <n v="1678"/>
        <n v="1598"/>
        <n v="1523"/>
        <n v="1493"/>
        <n v="1475"/>
        <n v="1405"/>
        <n v="1342"/>
        <n v="2096"/>
        <n v="2026"/>
        <n v="1963"/>
        <n v="1791"/>
        <n v="1783"/>
        <n v="1773"/>
        <n v="1836"/>
        <n v="1462"/>
        <n v="1343"/>
        <n v="1278"/>
        <n v="1242"/>
        <n v="2081"/>
        <n v="2018"/>
        <n v="1968"/>
        <n v="1906"/>
        <n v="1856"/>
        <n v="1834"/>
        <n v="1818"/>
        <n v="1719"/>
        <n v="1690"/>
        <n v="1643"/>
        <n v="1603"/>
        <n v="1570"/>
        <n v="1488"/>
        <n v="1464"/>
        <n v="1453"/>
        <n v="1389"/>
        <n v="1363"/>
        <n v="1334"/>
        <n v="1291"/>
        <n v="2120"/>
        <n v="2059"/>
        <n v="1947"/>
        <n v="1891"/>
        <n v="1860"/>
        <n v="1845"/>
        <n v="1839"/>
        <n v="1828"/>
        <n v="1815"/>
        <n v="1672"/>
        <n v="1631"/>
        <n v="1549"/>
        <n v="1507"/>
        <n v="1322"/>
        <n v="2147"/>
        <n v="2092"/>
        <n v="2030"/>
        <n v="1974"/>
        <n v="1918"/>
        <n v="1887"/>
        <n v="1872"/>
        <n v="1866"/>
        <n v="1855"/>
        <n v="1792"/>
        <n v="1752"/>
        <n v="1699"/>
        <n v="1625"/>
        <n v="1544"/>
        <n v="1521"/>
        <n v="1448"/>
        <n v="1421"/>
        <n v="1319"/>
        <n v="2140"/>
        <n v="2075"/>
        <n v="2021"/>
        <n v="1959"/>
        <n v="1898"/>
        <n v="1892"/>
        <n v="1884"/>
        <n v="1829"/>
        <n v="1747"/>
        <n v="1635"/>
        <n v="1578"/>
        <n v="1534"/>
        <n v="1527"/>
        <n v="1452"/>
        <n v="1430"/>
        <n v="2148"/>
        <n v="2085"/>
        <n v="1973"/>
        <n v="1938"/>
        <n v="1920"/>
        <n v="1914"/>
        <n v="1896"/>
        <n v="1808"/>
        <n v="1767"/>
        <n v="1683"/>
        <n v="1651"/>
        <n v="1629"/>
        <n v="1960"/>
        <n v="1586"/>
        <n v="1555"/>
        <n v="1402"/>
        <n v="1366"/>
        <n v="2170"/>
        <n v="2107"/>
        <n v="1995"/>
        <n v="1942"/>
        <n v="1936"/>
        <n v="1929"/>
        <n v="1874"/>
        <n v="1789"/>
        <n v="1673"/>
        <n v="1983"/>
        <n v="1571"/>
        <n v="1490"/>
        <n v="1425"/>
        <n v="2239"/>
        <n v="2177"/>
        <n v="2118"/>
        <n v="2060"/>
        <n v="2006"/>
        <n v="1980"/>
        <n v="1966"/>
        <n v="1949"/>
        <n v="1842"/>
        <n v="1718"/>
        <n v="1688"/>
        <n v="1670"/>
        <n v="1628"/>
        <n v="1591"/>
        <n v="1583"/>
        <n v="1540"/>
        <n v="1511"/>
        <n v="2243"/>
        <n v="2180"/>
        <n v="2064"/>
        <n v="2001"/>
        <n v="1988"/>
        <n v="1982"/>
        <n v="1890"/>
        <n v="1847"/>
        <n v="1805"/>
        <n v="1741"/>
        <n v="1707"/>
        <n v="1624"/>
        <n v="1582"/>
        <n v="1491"/>
        <n v="2245"/>
        <n v="2183"/>
        <n v="2133"/>
        <n v="2071"/>
        <n v="2036"/>
        <n v="2012"/>
        <n v="2005"/>
        <n v="1994"/>
        <n v="1950"/>
        <n v="1910"/>
        <n v="1865"/>
        <n v="1782"/>
        <n v="1727"/>
        <n v="1684"/>
        <n v="1666"/>
        <n v="1600"/>
        <n v="1572"/>
        <n v="1465"/>
        <n v="2298"/>
        <n v="2228"/>
        <n v="2112"/>
        <n v="2049"/>
        <n v="1858"/>
        <n v="1734"/>
        <n v="1706"/>
        <n v="1680"/>
        <n v="1574"/>
        <n v="1543"/>
        <n v="2360"/>
        <n v="2293"/>
        <n v="2230"/>
        <n v="2117"/>
        <n v="2058"/>
        <n v="2050"/>
        <n v="2039"/>
        <n v="1986"/>
        <n v="1952"/>
        <n v="1724"/>
        <n v="1711"/>
        <n v="1679"/>
        <n v="1646"/>
        <n v="1612"/>
        <n v="1547"/>
        <n v="1512"/>
        <n v="2338"/>
        <n v="2275"/>
        <n v="2213"/>
        <n v="2159"/>
        <n v="2114"/>
        <n v="2097"/>
        <n v="2084"/>
        <n v="2078"/>
        <n v="2024"/>
        <n v="1945"/>
        <n v="1908"/>
        <n v="1861"/>
        <n v="1837"/>
        <n v="1803"/>
        <n v="1756"/>
        <n v="1739"/>
        <n v="1677"/>
        <n v="1622"/>
        <n v="1588"/>
        <n v="2376"/>
        <n v="2313"/>
        <n v="2257"/>
        <n v="2201"/>
        <n v="2151"/>
        <n v="2127"/>
        <n v="2113"/>
        <n v="2014"/>
        <n v="1985"/>
        <n v="1817"/>
        <n v="1769"/>
        <n v="1748"/>
        <n v="1738"/>
        <n v="2434"/>
        <n v="2367"/>
        <n v="2304"/>
        <n v="2191"/>
        <n v="2138"/>
        <n v="2132"/>
        <n v="2124"/>
        <n v="1969"/>
        <n v="1799"/>
        <n v="1774"/>
        <n v="1721"/>
        <n v="1687"/>
        <n v="2438"/>
        <n v="2377"/>
        <n v="2321"/>
        <n v="2265"/>
        <n v="2207"/>
        <n v="2163"/>
        <n v="2156"/>
        <n v="2146"/>
        <n v="2077"/>
        <n v="2043"/>
        <n v="1989"/>
        <n v="1915"/>
        <n v="1867"/>
        <n v="1833"/>
        <n v="1825"/>
        <n v="1780"/>
        <n v="1737"/>
        <n v="1713"/>
        <n v="1638"/>
        <n v="1611"/>
        <n v="2432"/>
        <n v="2368"/>
        <n v="2260"/>
        <n v="2190"/>
        <n v="2184"/>
        <n v="2121"/>
        <n v="1993"/>
        <n v="1927"/>
        <n v="1903"/>
        <n v="1870"/>
        <n v="1838"/>
        <n v="1826"/>
        <n v="1819"/>
        <n v="1778"/>
        <n v="1722"/>
        <n v="2441"/>
        <n v="2378"/>
        <n v="2266"/>
        <n v="2231"/>
        <n v="2200"/>
        <n v="2189"/>
        <n v="2145"/>
        <n v="2101"/>
        <n v="1976"/>
        <n v="1944"/>
        <n v="1922"/>
        <n v="2253"/>
        <n v="1879"/>
        <n v="1849"/>
        <n v="1761"/>
        <n v="1696"/>
        <n v="2510"/>
        <n v="2451"/>
        <n v="2389"/>
        <n v="2331"/>
        <n v="2281"/>
        <n v="2251"/>
        <n v="2237"/>
        <n v="2220"/>
        <n v="2063"/>
        <n v="2023"/>
        <n v="1941"/>
        <n v="1907"/>
        <n v="1899"/>
        <n v="1873"/>
        <n v="1862"/>
        <n v="1854"/>
        <n v="1811"/>
        <n v="2521"/>
        <n v="2452"/>
        <n v="2404"/>
        <n v="2350"/>
        <n v="2294"/>
        <n v="2278"/>
        <n v="2263"/>
        <n v="2258"/>
        <n v="2246"/>
        <n v="2086"/>
        <n v="2040"/>
        <n v="1984"/>
        <n v="1932"/>
        <n v="1905"/>
        <n v="1895"/>
        <n v="1771"/>
        <n v="1770"/>
        <n v="2517"/>
        <n v="2454"/>
        <n v="2342"/>
        <n v="2307"/>
        <n v="2289"/>
        <n v="2283"/>
        <n v="2276"/>
        <n v="2215"/>
        <n v="2136"/>
        <n v="2052"/>
        <n v="2020"/>
        <n v="1998"/>
        <n v="2329"/>
        <n v="1955"/>
        <n v="1913"/>
        <n v="1735"/>
        <n v="2547"/>
        <n v="2489"/>
        <n v="2435"/>
        <n v="2371"/>
        <n v="2311"/>
        <n v="2305"/>
        <n v="2287"/>
        <n v="2110"/>
        <n v="2076"/>
        <n v="2046"/>
        <n v="2353"/>
        <n v="1978"/>
        <n v="1948"/>
        <n v="1930"/>
        <n v="2600"/>
        <n v="2525"/>
        <n v="2481"/>
        <n v="2425"/>
        <n v="2351"/>
        <n v="2337"/>
        <n v="2320"/>
        <n v="2284"/>
        <n v="2162"/>
        <n v="2122"/>
        <n v="2089"/>
        <n v="2007"/>
        <n v="1970"/>
        <n v="1962"/>
        <n v="1852"/>
        <n v="1809"/>
        <n v="2590"/>
        <n v="2527"/>
        <n v="2415"/>
        <n v="2380"/>
        <n v="2362"/>
        <n v="2356"/>
        <n v="2349"/>
        <n v="2250"/>
        <n v="2209"/>
        <n v="2125"/>
        <n v="2093"/>
        <n v="2402"/>
        <n v="2028"/>
        <n v="2010"/>
        <n v="1987"/>
        <n v="1937"/>
        <n v="2628"/>
        <n v="2563"/>
        <n v="2509"/>
        <n v="2445"/>
        <n v="2386"/>
        <n v="2379"/>
        <n v="2372"/>
        <n v="2361"/>
        <n v="2318"/>
        <n v="2236"/>
        <n v="2150"/>
        <n v="2428"/>
        <n v="2035"/>
        <n v="2022"/>
        <n v="2016"/>
        <n v="2004"/>
        <n v="1975"/>
        <n v="1919"/>
        <n v="2667"/>
        <n v="2598"/>
        <n v="2550"/>
        <n v="2496"/>
        <n v="2440"/>
        <n v="2424"/>
        <n v="2409"/>
        <n v="2392"/>
        <n v="2309"/>
        <n v="2232"/>
        <n v="2186"/>
        <n v="2160"/>
        <n v="2130"/>
        <n v="2106"/>
        <n v="2061"/>
        <n v="2051"/>
        <n v="2041"/>
        <n v="2032"/>
        <n v="2019"/>
        <n v="1946"/>
        <n v="1917"/>
        <n v="1880"/>
        <n v="2664"/>
        <n v="2601"/>
        <n v="2436"/>
        <n v="2430"/>
        <n v="2423"/>
        <n v="2412"/>
        <n v="2328"/>
        <n v="2199"/>
        <n v="2167"/>
        <n v="2477"/>
        <n v="2102"/>
        <n v="2072"/>
        <n v="2011"/>
        <n v="1883"/>
        <n v="2722"/>
        <n v="2647"/>
        <n v="2603"/>
        <n v="2545"/>
        <n v="2473"/>
        <n v="2458"/>
        <n v="2453"/>
        <n v="2442"/>
        <n v="2358"/>
        <n v="2282"/>
        <n v="2235"/>
        <n v="2155"/>
        <n v="2103"/>
        <n v="2090"/>
        <n v="2082"/>
        <n v="1996"/>
        <n v="1931"/>
        <n v="2727"/>
        <n v="2662"/>
        <n v="2608"/>
        <n v="2544"/>
        <n v="2485"/>
        <n v="2478"/>
        <n v="2471"/>
        <n v="2460"/>
        <n v="2416"/>
        <n v="2332"/>
        <n v="2249"/>
        <n v="2219"/>
        <n v="2196"/>
        <n v="2526"/>
        <n v="2115"/>
        <n v="2074"/>
        <n v="2767"/>
        <n v="2698"/>
        <n v="2650"/>
        <n v="2596"/>
        <n v="2540"/>
        <n v="2519"/>
        <n v="2491"/>
        <n v="2446"/>
        <n v="2330"/>
        <n v="2259"/>
        <n v="2178"/>
        <n v="2152"/>
        <n v="2142"/>
        <n v="2047"/>
        <n v="2836"/>
        <n v="2766"/>
        <n v="2703"/>
        <n v="2537"/>
        <n v="2531"/>
        <n v="2523"/>
        <n v="2513"/>
        <n v="2459"/>
        <n v="2211"/>
        <n v="2197"/>
        <n v="2171"/>
        <n v="2083"/>
        <n v="2832"/>
        <n v="2770"/>
        <n v="2711"/>
        <n v="2653"/>
        <n v="2599"/>
        <n v="2573"/>
        <n v="2559"/>
        <n v="2552"/>
        <n v="2542"/>
        <n v="2529"/>
        <n v="2465"/>
        <n v="2385"/>
        <n v="2310"/>
        <n v="2280"/>
        <n v="2262"/>
        <n v="2193"/>
        <n v="2034"/>
        <n v="2860"/>
        <n v="2742"/>
        <n v="2694"/>
        <n v="2637"/>
        <n v="2585"/>
        <n v="2578"/>
        <n v="2571"/>
        <n v="2558"/>
        <n v="2504"/>
        <n v="2340"/>
        <n v="2256"/>
        <n v="2247"/>
        <n v="2233"/>
        <n v="2238"/>
        <n v="2031"/>
        <n v="2865"/>
        <n v="2795"/>
        <n v="2737"/>
        <n v="2679"/>
        <n v="2616"/>
        <n v="2541"/>
        <n v="2503"/>
        <n v="2463"/>
        <n v="2354"/>
        <n v="2326"/>
        <n v="2301"/>
        <n v="2273"/>
        <n v="2227"/>
        <n v="2168"/>
        <n v="2111"/>
        <n v="2875"/>
        <n v="2810"/>
        <n v="2756"/>
        <n v="2692"/>
        <n v="2633"/>
        <n v="2627"/>
        <n v="2619"/>
        <n v="2564"/>
        <n v="2482"/>
        <n v="2370"/>
        <n v="2343"/>
        <n v="2268"/>
        <n v="2221"/>
        <n v="2187"/>
        <n v="2165"/>
        <n v="2931"/>
        <n v="2870"/>
        <n v="2814"/>
        <n v="2758"/>
        <n v="2700"/>
        <n v="2671"/>
        <n v="2656"/>
        <n v="2649"/>
        <n v="2639"/>
        <n v="2626"/>
        <n v="2570"/>
        <n v="2536"/>
        <n v="2483"/>
        <n v="2292"/>
        <n v="2206"/>
        <n v="2104"/>
        <n v="2932"/>
        <n v="2869"/>
        <n v="2811"/>
        <n v="2753"/>
        <n v="2690"/>
        <n v="2670"/>
        <n v="2538"/>
        <n v="2500"/>
        <n v="2429"/>
        <n v="2395"/>
        <n v="2348"/>
        <n v="2319"/>
        <n v="2302"/>
        <n v="2270"/>
        <n v="2216"/>
        <n v="2185"/>
        <n v="2149"/>
        <n v="2949"/>
        <n v="2884"/>
        <n v="2830"/>
        <n v="2777"/>
        <n v="2707"/>
        <n v="2701"/>
        <n v="2638"/>
        <n v="2602"/>
        <n v="2560"/>
        <n v="2476"/>
        <n v="2444"/>
        <n v="2420"/>
        <n v="2387"/>
        <n v="2355"/>
        <n v="2336"/>
        <n v="2324"/>
        <n v="2295"/>
        <n v="2261"/>
        <n v="2205"/>
        <n v="3004"/>
        <n v="2945"/>
        <n v="2883"/>
        <n v="2825"/>
        <n v="2775"/>
        <n v="2745"/>
        <n v="2731"/>
        <n v="2724"/>
        <n v="2714"/>
        <n v="2611"/>
        <n v="2557"/>
        <n v="2401"/>
        <n v="2393"/>
        <n v="2255"/>
        <n v="3032"/>
        <n v="2963"/>
        <n v="2911"/>
        <n v="2846"/>
        <n v="2799"/>
        <n v="2773"/>
        <n v="2759"/>
        <n v="2752"/>
        <n v="2729"/>
        <n v="2665"/>
        <n v="2635"/>
        <n v="2480"/>
        <n v="2462"/>
        <n v="2427"/>
        <n v="2407"/>
        <n v="2382"/>
        <n v="2303"/>
        <n v="3060"/>
        <n v="3005"/>
        <n v="2943"/>
        <n v="2887"/>
        <n v="2831"/>
        <n v="2800"/>
        <n v="2785"/>
        <n v="2779"/>
        <n v="2768"/>
        <n v="2699"/>
        <n v="2612"/>
        <n v="2508"/>
        <n v="2457"/>
        <n v="2447"/>
        <n v="2439"/>
        <n v="2334"/>
        <n v="3067"/>
        <n v="2997"/>
        <n v="2939"/>
        <n v="2893"/>
        <n v="2818"/>
        <n v="2743"/>
        <n v="2705"/>
        <n v="2584"/>
        <n v="2556"/>
        <n v="2528"/>
        <n v="2475"/>
        <n v="2449"/>
        <n v="2417"/>
        <n v="2316"/>
        <n v="2277"/>
        <n v="3077"/>
        <n v="3013"/>
        <n v="2958"/>
        <n v="2905"/>
        <n v="2835"/>
        <n v="2829"/>
        <n v="2822"/>
        <n v="2730"/>
        <n v="2688"/>
        <n v="2604"/>
        <n v="2572"/>
        <n v="2548"/>
        <n v="2515"/>
        <n v="2501"/>
        <n v="2470"/>
        <n v="2464"/>
        <n v="2422"/>
        <n v="2396"/>
        <n v="2333"/>
        <n v="3115"/>
        <n v="3045"/>
        <n v="2987"/>
        <n v="2944"/>
        <n v="2886"/>
        <n v="2867"/>
        <n v="2834"/>
        <n v="2793"/>
        <n v="2755"/>
        <n v="2715"/>
        <n v="2677"/>
        <n v="2634"/>
        <n v="2606"/>
        <n v="2554"/>
        <n v="2499"/>
        <n v="2488"/>
        <n v="2479"/>
        <n v="2467"/>
        <n v="2366"/>
        <n v="2363"/>
        <n v="2327"/>
        <n v="3158"/>
        <n v="3096"/>
        <n v="3037"/>
        <n v="2979"/>
        <n v="2929"/>
        <n v="2899"/>
        <n v="2885"/>
        <n v="2878"/>
        <n v="2868"/>
        <n v="2855"/>
        <n v="2791"/>
        <n v="2761"/>
        <n v="2607"/>
        <n v="2589"/>
        <n v="2555"/>
        <n v="2534"/>
        <n v="2520"/>
        <n v="2497"/>
        <n v="3186"/>
        <n v="3112"/>
        <n v="3065"/>
        <n v="3000"/>
        <n v="2950"/>
        <n v="2927"/>
        <n v="2913"/>
        <n v="2906"/>
        <n v="2895"/>
        <n v="2859"/>
        <n v="2819"/>
        <n v="2789"/>
        <n v="2739"/>
        <n v="2581"/>
        <n v="2574"/>
        <n v="2561"/>
        <n v="2546"/>
        <n v="2524"/>
        <n v="3181"/>
        <n v="3117"/>
        <n v="3062"/>
        <n v="3009"/>
        <n v="2933"/>
        <n v="2926"/>
        <n v="2792"/>
        <n v="2708"/>
        <n v="2676"/>
        <n v="2652"/>
        <n v="2605"/>
        <n v="2587"/>
        <n v="2568"/>
        <n v="2437"/>
        <n v="3225"/>
        <n v="3150"/>
        <n v="3106"/>
        <n v="3050"/>
        <n v="2976"/>
        <n v="2962"/>
        <n v="2956"/>
        <n v="2909"/>
        <n v="2862"/>
        <n v="2787"/>
        <n v="2747"/>
        <n v="2685"/>
        <n v="2632"/>
        <n v="2618"/>
        <n v="2595"/>
        <n v="3245"/>
        <n v="3175"/>
        <n v="3074"/>
        <n v="3016"/>
        <n v="2964"/>
        <n v="2923"/>
        <n v="2845"/>
        <n v="2807"/>
        <n v="2764"/>
        <n v="2736"/>
        <n v="2684"/>
        <n v="2655"/>
        <n v="2629"/>
        <n v="2609"/>
        <n v="2597"/>
        <n v="2522"/>
        <n v="2493"/>
        <n v="3277"/>
        <n v="3214"/>
        <n v="3164"/>
        <n v="3102"/>
        <n v="3052"/>
        <n v="3030"/>
        <n v="3014"/>
        <n v="3008"/>
        <n v="2961"/>
        <n v="2915"/>
        <n v="2839"/>
        <n v="2765"/>
        <n v="2717"/>
        <n v="2683"/>
        <n v="2658"/>
        <n v="2648"/>
        <n v="3295"/>
        <n v="3226"/>
        <n v="3178"/>
        <n v="3124"/>
        <n v="3068"/>
        <n v="3021"/>
        <n v="2937"/>
        <n v="2788"/>
        <n v="2734"/>
        <n v="2706"/>
        <n v="2689"/>
        <n v="2669"/>
        <n v="2660"/>
        <n v="3321"/>
        <n v="3251"/>
        <n v="3204"/>
        <n v="3094"/>
        <n v="3073"/>
        <n v="3063"/>
        <n v="2922"/>
        <n v="2841"/>
        <n v="2813"/>
        <n v="2732"/>
        <n v="2716"/>
        <n v="2695"/>
        <n v="2687"/>
        <n v="2674"/>
        <n v="3354"/>
        <n v="3279"/>
        <n v="3235"/>
        <n v="3177"/>
        <n v="3125"/>
        <n v="3105"/>
        <n v="3091"/>
        <n v="3085"/>
        <n v="3038"/>
        <n v="2991"/>
        <n v="2954"/>
        <n v="2916"/>
        <n v="2876"/>
        <n v="2843"/>
        <n v="2794"/>
        <n v="2744"/>
        <n v="2657"/>
        <n v="3393"/>
        <n v="3332"/>
        <n v="3276"/>
        <n v="3220"/>
        <n v="3133"/>
        <n v="3118"/>
        <n v="3101"/>
        <n v="3092"/>
        <n v="2998"/>
        <n v="2904"/>
        <n v="2871"/>
        <n v="2790"/>
        <n v="2780"/>
        <n v="2735"/>
        <n v="2668"/>
        <n v="2566"/>
        <n v="3401"/>
        <n v="3331"/>
        <n v="3273"/>
        <n v="3215"/>
        <n v="3152"/>
        <n v="3132"/>
        <n v="3078"/>
        <n v="3040"/>
        <n v="2891"/>
        <n v="2857"/>
        <n v="2838"/>
        <n v="2784"/>
        <n v="2651"/>
        <n v="3426"/>
        <n v="3356"/>
        <n v="3254"/>
        <n v="3198"/>
        <n v="3144"/>
        <n v="3103"/>
        <n v="3025"/>
        <n v="2888"/>
        <n v="2864"/>
        <n v="2809"/>
        <n v="2798"/>
        <n v="2704"/>
        <n v="2673"/>
        <n v="3457"/>
        <n v="3389"/>
        <n v="3338"/>
        <n v="3282"/>
        <n v="3232"/>
        <n v="3208"/>
        <n v="3194"/>
        <n v="3188"/>
        <n v="3141"/>
        <n v="3066"/>
        <n v="3019"/>
        <n v="2946"/>
        <n v="2917"/>
        <n v="2897"/>
        <n v="2850"/>
        <n v="2760"/>
        <n v="3483"/>
        <n v="3420"/>
        <n v="3364"/>
        <n v="3308"/>
        <n v="3258"/>
        <n v="3234"/>
        <n v="3203"/>
        <n v="3167"/>
        <n v="3120"/>
        <n v="2972"/>
        <n v="2890"/>
        <n v="2786"/>
        <n v="2757"/>
        <n v="2693"/>
        <n v="3503"/>
        <n v="3434"/>
        <n v="3386"/>
        <n v="3255"/>
        <n v="3227"/>
        <n v="3182"/>
        <n v="3145"/>
        <n v="3104"/>
        <n v="3023"/>
        <n v="2995"/>
        <n v="2967"/>
        <n v="2914"/>
        <n v="2898"/>
        <n v="2856"/>
        <n v="2812"/>
        <n v="2783"/>
        <n v="3530"/>
        <n v="3461"/>
        <n v="3413"/>
        <n v="3359"/>
        <n v="3303"/>
        <n v="3287"/>
        <n v="3272"/>
        <n v="3267"/>
        <n v="3256"/>
        <n v="3172"/>
        <n v="3095"/>
        <n v="3049"/>
        <n v="2994"/>
        <n v="2969"/>
        <n v="2941"/>
        <n v="2924"/>
        <n v="2882"/>
        <n v="2781"/>
        <n v="3562"/>
        <n v="3499"/>
        <n v="3443"/>
        <n v="3387"/>
        <n v="3337"/>
        <n v="3313"/>
        <n v="3299"/>
        <n v="3293"/>
        <n v="3246"/>
        <n v="3199"/>
        <n v="3171"/>
        <n v="3084"/>
        <n v="3051"/>
        <n v="3022"/>
        <n v="3003"/>
        <n v="2955"/>
        <n v="2934"/>
        <n v="2772"/>
      </sharedItems>
    </cacheField>
    <cacheField name="STATUS" numFmtId="0">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47">
  <r>
    <n v="10107"/>
    <x v="0"/>
    <n v="95.7"/>
    <n v="2"/>
    <n v="2871"/>
    <x v="0"/>
    <x v="0"/>
    <s v="Shipped"/>
    <x v="0"/>
    <n v="95"/>
    <s v="S10_1678"/>
    <s v="Land of Toys Inc."/>
    <n v="2125557818"/>
    <s v="897 Long Airport Avenue"/>
    <s v="NYC"/>
    <n v="10022"/>
    <x v="0"/>
    <s v="Yu"/>
    <s v="Kwai"/>
    <s v="Small"/>
  </r>
  <r>
    <n v="10121"/>
    <x v="1"/>
    <n v="81.349999999999994"/>
    <n v="5"/>
    <n v="2765.9"/>
    <x v="1"/>
    <x v="1"/>
    <s v="Shipped"/>
    <x v="0"/>
    <n v="95"/>
    <s v="S10_1678"/>
    <s v="Reims Collectables"/>
    <s v="26.47.1555"/>
    <s v="59 rue de l'Abbaye"/>
    <s v="Reims"/>
    <n v="51100"/>
    <x v="1"/>
    <s v="Henriot"/>
    <s v="Paul"/>
    <s v="Small"/>
  </r>
  <r>
    <n v="10134"/>
    <x v="2"/>
    <n v="94.74"/>
    <n v="2"/>
    <n v="3884.34"/>
    <x v="2"/>
    <x v="2"/>
    <s v="Shipped"/>
    <x v="0"/>
    <n v="95"/>
    <s v="S10_1678"/>
    <s v="Lyon Souveniers"/>
    <s v="+33 1 46 62 7555"/>
    <s v="27 rue du Colonel Pierre Avia"/>
    <s v="Paris"/>
    <n v="75508"/>
    <x v="1"/>
    <s v="Da Cunha"/>
    <s v="Daniel"/>
    <s v="Medium"/>
  </r>
  <r>
    <n v="10145"/>
    <x v="3"/>
    <n v="83.26"/>
    <n v="6"/>
    <n v="3746.7"/>
    <x v="3"/>
    <x v="3"/>
    <s v="Shipped"/>
    <x v="0"/>
    <n v="95"/>
    <s v="S10_1678"/>
    <s v="Toys4GrownUps.com"/>
    <n v="6265557265"/>
    <s v="78934 Hillside Dr."/>
    <s v="Pasadena"/>
    <n v="90003"/>
    <x v="0"/>
    <s v="Young"/>
    <s v="Julie"/>
    <s v="Medium"/>
  </r>
  <r>
    <n v="10168"/>
    <x v="4"/>
    <n v="96.66"/>
    <n v="1"/>
    <n v="3479.76"/>
    <x v="4"/>
    <x v="4"/>
    <s v="Shipped"/>
    <x v="0"/>
    <n v="95"/>
    <s v="S10_1678"/>
    <s v="Technics Stores Inc."/>
    <n v="6505556809"/>
    <s v="9408 Furth Circle"/>
    <s v="Burlingame"/>
    <n v="94217"/>
    <x v="0"/>
    <s v="Hirano"/>
    <s v="Juri"/>
    <s v="Medium"/>
  </r>
  <r>
    <n v="10180"/>
    <x v="5"/>
    <n v="86.13"/>
    <n v="9"/>
    <n v="2497.77"/>
    <x v="5"/>
    <x v="5"/>
    <s v="Shipped"/>
    <x v="0"/>
    <n v="95"/>
    <s v="S10_1678"/>
    <s v="Daedalus Designs Imports"/>
    <s v="20.16.1555"/>
    <s v="184, chausse de Tournai"/>
    <s v="Lille"/>
    <n v="59000"/>
    <x v="1"/>
    <s v="Rance"/>
    <s v="Martine"/>
    <s v="Small"/>
  </r>
  <r>
    <n v="10188"/>
    <x v="6"/>
    <n v="114.84"/>
    <n v="1"/>
    <n v="5512.32"/>
    <x v="6"/>
    <x v="6"/>
    <s v="Shipped"/>
    <x v="0"/>
    <n v="95"/>
    <s v="S10_1678"/>
    <s v="Herkku Gifts"/>
    <s v="+47 2267 3215"/>
    <s v="Drammen 121, PR 744 Sentrum"/>
    <s v="Bergen"/>
    <s v="N 5804"/>
    <x v="2"/>
    <s v="Oeztan"/>
    <s v="Veysel"/>
    <s v="Medium"/>
  </r>
  <r>
    <n v="10211"/>
    <x v="2"/>
    <n v="114.84"/>
    <n v="14"/>
    <n v="4708.4399999999996"/>
    <x v="7"/>
    <x v="7"/>
    <s v="Shipped"/>
    <x v="0"/>
    <n v="95"/>
    <s v="S10_1678"/>
    <s v="Auto Canal Petit"/>
    <s v="(1) 47.55.6555"/>
    <s v="25, rue Lauriston"/>
    <s v="Paris"/>
    <n v="75016"/>
    <x v="1"/>
    <s v="Perrier"/>
    <s v="Dominique"/>
    <s v="Medium"/>
  </r>
  <r>
    <n v="10223"/>
    <x v="7"/>
    <n v="107.18"/>
    <n v="1"/>
    <n v="3965.66"/>
    <x v="8"/>
    <x v="8"/>
    <s v="Shipped"/>
    <x v="0"/>
    <n v="95"/>
    <s v="S10_1678"/>
    <s v="Australian Collectors, Co."/>
    <s v="03 9520 4555"/>
    <s v="636 St Kilda Road"/>
    <s v="Melbourne"/>
    <n v="3004"/>
    <x v="3"/>
    <s v="Ferguson"/>
    <s v="Peter"/>
    <s v="Medium"/>
  </r>
  <r>
    <n v="10237"/>
    <x v="8"/>
    <n v="101.44"/>
    <n v="7"/>
    <n v="2333.12"/>
    <x v="9"/>
    <x v="9"/>
    <s v="Shipped"/>
    <x v="0"/>
    <n v="95"/>
    <s v="S10_1678"/>
    <s v="Vitachrome Inc."/>
    <n v="2125551500"/>
    <s v="2678 Kingston Rd."/>
    <s v="NYC"/>
    <n v="10022"/>
    <x v="0"/>
    <s v="Frick"/>
    <s v="Michael"/>
    <s v="Small"/>
  </r>
  <r>
    <n v="10251"/>
    <x v="9"/>
    <n v="113.88"/>
    <n v="2"/>
    <n v="3188.64"/>
    <x v="10"/>
    <x v="10"/>
    <s v="Shipped"/>
    <x v="0"/>
    <n v="95"/>
    <s v="S10_1678"/>
    <s v="Tekni Collectables Inc."/>
    <n v="2015559350"/>
    <s v="7476 Moss Rd."/>
    <s v="Newark"/>
    <n v="94019"/>
    <x v="0"/>
    <s v="Brown"/>
    <s v="William"/>
    <s v="Medium"/>
  </r>
  <r>
    <n v="10263"/>
    <x v="1"/>
    <n v="108.14"/>
    <n v="2"/>
    <n v="3676.76"/>
    <x v="11"/>
    <x v="11"/>
    <s v="Shipped"/>
    <x v="0"/>
    <n v="95"/>
    <s v="S10_1678"/>
    <s v="Gift Depot Inc."/>
    <n v="2035552570"/>
    <s v="25593 South Bay Ln."/>
    <s v="Bridgewater"/>
    <n v="97562"/>
    <x v="0"/>
    <s v="King"/>
    <s v="Julie"/>
    <s v="Medium"/>
  </r>
  <r>
    <n v="10275"/>
    <x v="3"/>
    <n v="92.83"/>
    <n v="1"/>
    <n v="4177.3500000000004"/>
    <x v="12"/>
    <x v="12"/>
    <s v="Shipped"/>
    <x v="0"/>
    <n v="95"/>
    <s v="S10_1678"/>
    <s v="La Rochelle Gifts"/>
    <s v="40.67.8555"/>
    <s v="67, rue des Cinquante Otages"/>
    <s v="Nantes"/>
    <n v="44000"/>
    <x v="1"/>
    <s v="Labrune"/>
    <s v="Janine"/>
    <s v="Medium"/>
  </r>
  <r>
    <n v="10285"/>
    <x v="4"/>
    <n v="113.88"/>
    <n v="6"/>
    <n v="4099.68"/>
    <x v="13"/>
    <x v="13"/>
    <s v="Shipped"/>
    <x v="0"/>
    <n v="95"/>
    <s v="S10_1678"/>
    <s v="Marta's Replicas Co."/>
    <n v="6175558555"/>
    <s v="39323 Spinnaker Dr."/>
    <s v="Cambridge"/>
    <n v="51247"/>
    <x v="0"/>
    <s v="Hernandez"/>
    <s v="Marta"/>
    <s v="Medium"/>
  </r>
  <r>
    <n v="10299"/>
    <x v="8"/>
    <n v="112.93"/>
    <n v="9"/>
    <n v="2597.39"/>
    <x v="14"/>
    <x v="14"/>
    <s v="Shipped"/>
    <x v="0"/>
    <n v="95"/>
    <s v="S10_1678"/>
    <s v="Toys of Finland, Co."/>
    <s v="90-224 8555"/>
    <s v="Keskuskatu 45"/>
    <s v="Helsinki"/>
    <n v="21240"/>
    <x v="4"/>
    <s v="Karttunen"/>
    <s v="Matti"/>
    <s v="Small"/>
  </r>
  <r>
    <n v="10309"/>
    <x v="2"/>
    <n v="107.18"/>
    <n v="5"/>
    <n v="4394.38"/>
    <x v="15"/>
    <x v="15"/>
    <s v="Shipped"/>
    <x v="0"/>
    <n v="95"/>
    <s v="S10_1678"/>
    <s v="Baane Mini Imports"/>
    <s v="07-98 9555"/>
    <s v="Erling Skakkes gate 78"/>
    <s v="Stavern"/>
    <n v="4110"/>
    <x v="2"/>
    <s v="Bergulfsen"/>
    <s v="Jonas"/>
    <s v="Medium"/>
  </r>
  <r>
    <n v="10318"/>
    <x v="10"/>
    <n v="94.74"/>
    <n v="1"/>
    <n v="4358.04"/>
    <x v="16"/>
    <x v="16"/>
    <s v="Shipped"/>
    <x v="0"/>
    <n v="95"/>
    <s v="S10_1678"/>
    <s v="Diecast Classics Inc."/>
    <n v="2155551555"/>
    <s v="7586 Pompton St."/>
    <s v="Allentown"/>
    <n v="70267"/>
    <x v="0"/>
    <s v="Yu"/>
    <s v="Kyung"/>
    <s v="Medium"/>
  </r>
  <r>
    <n v="10329"/>
    <x v="11"/>
    <n v="104.67"/>
    <n v="1"/>
    <n v="4396.1400000000003"/>
    <x v="17"/>
    <x v="17"/>
    <s v="Shipped"/>
    <x v="0"/>
    <n v="95"/>
    <s v="S10_1678"/>
    <s v="Land of Toys Inc."/>
    <n v="2125557818"/>
    <s v="897 Long Airport Avenue"/>
    <s v="NYC"/>
    <n v="10022"/>
    <x v="0"/>
    <s v="Yu"/>
    <s v="Kwai"/>
    <s v="Medium"/>
  </r>
  <r>
    <n v="10341"/>
    <x v="2"/>
    <n v="188.73"/>
    <n v="9"/>
    <n v="7737.93"/>
    <x v="18"/>
    <x v="18"/>
    <s v="Shipped"/>
    <x v="0"/>
    <n v="95"/>
    <s v="S10_1678"/>
    <s v="Salzburg Collectables"/>
    <s v="6562-9555"/>
    <s v="Geislweg 14"/>
    <s v="Salzburg"/>
    <n v="5020"/>
    <x v="5"/>
    <s v="Pipps"/>
    <s v="Georg"/>
    <s v="Large"/>
  </r>
  <r>
    <n v="10361"/>
    <x v="12"/>
    <n v="72.55"/>
    <n v="13"/>
    <n v="1451"/>
    <x v="19"/>
    <x v="19"/>
    <s v="Shipped"/>
    <x v="0"/>
    <n v="95"/>
    <s v="S10_1678"/>
    <s v="Souveniers And Things Co."/>
    <s v="+61 2 9495 8555"/>
    <s v="Monitor Money Building, 815 Pacific Hwy"/>
    <s v="Chatswood"/>
    <n v="2067"/>
    <x v="3"/>
    <s v="Huxley"/>
    <s v="Adrian"/>
    <s v="Small"/>
  </r>
  <r>
    <n v="10375"/>
    <x v="13"/>
    <n v="34.909999999999997"/>
    <n v="12"/>
    <n v="733.11"/>
    <x v="20"/>
    <x v="20"/>
    <s v="Shipped"/>
    <x v="0"/>
    <n v="95"/>
    <s v="S10_1678"/>
    <s v="La Rochelle Gifts"/>
    <s v="40.67.8555"/>
    <s v="67, rue des Cinquante Otages"/>
    <s v="Nantes"/>
    <n v="44000"/>
    <x v="1"/>
    <s v="Labrune"/>
    <s v="Janine"/>
    <s v="Small"/>
  </r>
  <r>
    <n v="10388"/>
    <x v="11"/>
    <n v="76.36"/>
    <n v="4"/>
    <n v="3207.12"/>
    <x v="21"/>
    <x v="21"/>
    <s v="Shipped"/>
    <x v="0"/>
    <n v="95"/>
    <s v="S10_1678"/>
    <s v="FunGiftIdeas.com"/>
    <n v="5085552555"/>
    <s v="1785 First Street"/>
    <s v="New Bedford"/>
    <n v="50553"/>
    <x v="0"/>
    <s v="Benitez"/>
    <s v="Violeta"/>
    <s v="Medium"/>
  </r>
  <r>
    <n v="10403"/>
    <x v="14"/>
    <n v="101.44"/>
    <n v="7"/>
    <n v="2434.56"/>
    <x v="22"/>
    <x v="22"/>
    <s v="Shipped"/>
    <x v="0"/>
    <n v="95"/>
    <s v="S10_1678"/>
    <s v="UK Collectables, Ltd."/>
    <s v="(171) 555-2282"/>
    <s v="Berkeley Gardens 12  Brewery"/>
    <s v="Liverpool"/>
    <s v="WX1 6LT"/>
    <x v="6"/>
    <s v="Devon"/>
    <s v="Elizabeth"/>
    <s v="Small"/>
  </r>
  <r>
    <n v="10417"/>
    <x v="15"/>
    <n v="113.88"/>
    <n v="2"/>
    <n v="7516.08"/>
    <x v="23"/>
    <x v="23"/>
    <s v="Disputed"/>
    <x v="0"/>
    <n v="95"/>
    <s v="S10_1678"/>
    <s v="Euro Shopping Channel"/>
    <s v="(91) 555 94 44"/>
    <s v="C/ Moralzarzal, 86"/>
    <s v="Madrid"/>
    <n v="28034"/>
    <x v="7"/>
    <s v="Freyre"/>
    <s v="Diego"/>
    <s v="Large"/>
  </r>
  <r>
    <n v="10103"/>
    <x v="16"/>
    <n v="207.87"/>
    <n v="11"/>
    <n v="5404.62"/>
    <x v="24"/>
    <x v="24"/>
    <s v="Shipped"/>
    <x v="1"/>
    <n v="214"/>
    <s v="S10_1949"/>
    <s v="Baane Mini Imports"/>
    <s v="07-98 9555"/>
    <s v="Erling Skakkes gate 78"/>
    <s v="Stavern"/>
    <n v="4110"/>
    <x v="2"/>
    <s v="Bergulfsen"/>
    <s v="Jonas"/>
    <s v="Medium"/>
  </r>
  <r>
    <n v="10112"/>
    <x v="5"/>
    <n v="248.59"/>
    <n v="1"/>
    <n v="7209.11"/>
    <x v="25"/>
    <x v="25"/>
    <s v="Shipped"/>
    <x v="1"/>
    <n v="214"/>
    <s v="S10_1949"/>
    <s v="Volvo Model Replicas, Co"/>
    <s v="0921-12 3555"/>
    <s v="BerguvsvÂ„gen  8"/>
    <s v="Lule"/>
    <s v="S-958 22"/>
    <x v="8"/>
    <s v="Berglund"/>
    <s v="Christina"/>
    <s v="Large"/>
  </r>
  <r>
    <n v="10126"/>
    <x v="17"/>
    <n v="192.87"/>
    <n v="11"/>
    <n v="7329.06"/>
    <x v="26"/>
    <x v="26"/>
    <s v="Shipped"/>
    <x v="1"/>
    <n v="214"/>
    <s v="S10_1949"/>
    <s v="Corrida Auto Replicas, Ltd"/>
    <s v="(91) 555 22 82"/>
    <s v="C/ Araquil, 67"/>
    <s v="Madrid"/>
    <n v="28023"/>
    <x v="7"/>
    <s v="Sommer"/>
    <s v="MartÂ¡n"/>
    <s v="Large"/>
  </r>
  <r>
    <n v="10140"/>
    <x v="7"/>
    <n v="199.3"/>
    <n v="11"/>
    <n v="7374.1"/>
    <x v="27"/>
    <x v="27"/>
    <s v="Shipped"/>
    <x v="1"/>
    <n v="214"/>
    <s v="S10_1949"/>
    <s v="Technics Stores Inc."/>
    <n v="6505556809"/>
    <s v="9408 Furth Circle"/>
    <s v="Burlingame"/>
    <n v="94217"/>
    <x v="0"/>
    <s v="Hirano"/>
    <s v="Juri"/>
    <s v="Large"/>
  </r>
  <r>
    <n v="10150"/>
    <x v="3"/>
    <n v="244.3"/>
    <n v="8"/>
    <n v="10993.5"/>
    <x v="28"/>
    <x v="3"/>
    <s v="Shipped"/>
    <x v="1"/>
    <n v="214"/>
    <s v="S10_1949"/>
    <s v="Dragon Souveniers, Ltd."/>
    <s v="+65 221 7555"/>
    <s v="Bronz Sok., Bronz Apt. 3/6 Tesvikiye"/>
    <s v="Singapore"/>
    <n v="79903"/>
    <x v="9"/>
    <s v="Natividad"/>
    <s v="Eric"/>
    <s v="Large"/>
  </r>
  <r>
    <n v="10163"/>
    <x v="13"/>
    <n v="231.44"/>
    <n v="1"/>
    <n v="4860.24"/>
    <x v="29"/>
    <x v="28"/>
    <s v="Shipped"/>
    <x v="1"/>
    <n v="214"/>
    <s v="S10_1949"/>
    <s v="Classic Legends Inc."/>
    <n v="2125558493"/>
    <s v="5905 Pompton St."/>
    <s v="NYC"/>
    <n v="10022"/>
    <x v="0"/>
    <s v="Hernandez"/>
    <s v="Maria"/>
    <s v="Medium"/>
  </r>
  <r>
    <n v="10174"/>
    <x v="1"/>
    <n v="235.73"/>
    <n v="4"/>
    <n v="8014.82"/>
    <x v="30"/>
    <x v="29"/>
    <s v="Shipped"/>
    <x v="1"/>
    <n v="214"/>
    <s v="S10_1949"/>
    <s v="Australian Gift Network, Co"/>
    <s v="61-7-3844-6555"/>
    <s v="31 Duncan St. West End"/>
    <s v="South Brisbane"/>
    <n v="4101"/>
    <x v="3"/>
    <s v="Calaghan"/>
    <s v="Tony"/>
    <s v="Large"/>
  </r>
  <r>
    <n v="10183"/>
    <x v="8"/>
    <n v="233.59"/>
    <n v="8"/>
    <n v="5372.57"/>
    <x v="31"/>
    <x v="30"/>
    <s v="Shipped"/>
    <x v="1"/>
    <n v="214"/>
    <s v="S10_1949"/>
    <s v="Classic Gift Ideas, Inc"/>
    <n v="2155554695"/>
    <s v="782 First Street"/>
    <s v="Philadelphia"/>
    <n v="71270"/>
    <x v="0"/>
    <s v="Cervantes"/>
    <s v="Francisca"/>
    <s v="Medium"/>
  </r>
  <r>
    <n v="10194"/>
    <x v="11"/>
    <n v="173.58"/>
    <n v="11"/>
    <n v="7290.36"/>
    <x v="32"/>
    <x v="4"/>
    <s v="Shipped"/>
    <x v="1"/>
    <n v="214"/>
    <s v="S10_1949"/>
    <s v="Saveley &amp; Henriot, Co."/>
    <s v="78.32.5555"/>
    <s v="2, rue du Commerce"/>
    <s v="Lyon"/>
    <n v="69004"/>
    <x v="1"/>
    <s v="Saveley"/>
    <s v="Mary"/>
    <s v="Large"/>
  </r>
  <r>
    <n v="10206"/>
    <x v="18"/>
    <n v="192.87"/>
    <n v="6"/>
    <n v="9064.89"/>
    <x v="33"/>
    <x v="31"/>
    <s v="Shipped"/>
    <x v="1"/>
    <n v="214"/>
    <s v="S10_1949"/>
    <s v="Canadian Gift Exchange Network"/>
    <s v="(604) 555-3392"/>
    <s v="1900 Oak St."/>
    <s v="Vancouver"/>
    <s v="V3F 2K1"/>
    <x v="10"/>
    <s v="Tannamuri"/>
    <s v="Yoshi"/>
    <s v="Large"/>
  </r>
  <r>
    <n v="10215"/>
    <x v="19"/>
    <n v="173.58"/>
    <n v="3"/>
    <n v="6075.3"/>
    <x v="34"/>
    <x v="32"/>
    <s v="Shipped"/>
    <x v="1"/>
    <n v="214"/>
    <s v="S10_1949"/>
    <s v="West Coast Collectables Co."/>
    <n v="3105553722"/>
    <s v="3675 Furth Circle"/>
    <s v="Burbank"/>
    <n v="94019"/>
    <x v="0"/>
    <s v="Thompson"/>
    <s v="Steve"/>
    <s v="Medium"/>
  </r>
  <r>
    <n v="10228"/>
    <x v="5"/>
    <n v="222.87"/>
    <n v="2"/>
    <n v="6463.23"/>
    <x v="35"/>
    <x v="33"/>
    <s v="Shipped"/>
    <x v="1"/>
    <n v="214"/>
    <s v="S10_1949"/>
    <s v="Cambridge Collectables Co."/>
    <n v="6175555555"/>
    <s v="4658 Baden Av."/>
    <s v="Cambridge"/>
    <n v="51247"/>
    <x v="0"/>
    <s v="Tseng"/>
    <s v="Kyung"/>
    <s v="Medium"/>
  </r>
  <r>
    <n v="10245"/>
    <x v="1"/>
    <n v="180.01"/>
    <n v="9"/>
    <n v="6120.34"/>
    <x v="36"/>
    <x v="34"/>
    <s v="Shipped"/>
    <x v="1"/>
    <n v="214"/>
    <s v="S10_1949"/>
    <s v="Super Scale Inc."/>
    <n v="2035559545"/>
    <s v="567 North Pendale Street"/>
    <s v="New Haven"/>
    <n v="97823"/>
    <x v="0"/>
    <s v="Murphy"/>
    <s v="Leslie"/>
    <s v="Medium"/>
  </r>
  <r>
    <n v="10258"/>
    <x v="20"/>
    <n v="240.02"/>
    <n v="6"/>
    <n v="7680.64"/>
    <x v="37"/>
    <x v="35"/>
    <s v="Shipped"/>
    <x v="1"/>
    <n v="214"/>
    <s v="S10_1949"/>
    <s v="Tokyo Collectables, Ltd"/>
    <s v="+81 3 3584 0555"/>
    <s v="2-2-8 Roppongi"/>
    <s v="Minato-ku"/>
    <s v="106-0032"/>
    <x v="11"/>
    <s v="Shimamura"/>
    <s v="Akiko"/>
    <s v="Large"/>
  </r>
  <r>
    <n v="10270"/>
    <x v="13"/>
    <n v="233.59"/>
    <n v="9"/>
    <n v="4905.3900000000003"/>
    <x v="38"/>
    <x v="36"/>
    <s v="Shipped"/>
    <x v="1"/>
    <n v="214"/>
    <s v="S10_1949"/>
    <s v="Souveniers And Things Co."/>
    <s v="+61 2 9495 8555"/>
    <s v="Monitor Money Building, 815 Pacific Hwy"/>
    <s v="Chatswood"/>
    <n v="2067"/>
    <x v="3"/>
    <s v="Huxley"/>
    <s v="Adrian"/>
    <s v="Medium"/>
  </r>
  <r>
    <n v="10280"/>
    <x v="1"/>
    <n v="235.73"/>
    <n v="2"/>
    <n v="8014.82"/>
    <x v="39"/>
    <x v="37"/>
    <s v="Shipped"/>
    <x v="1"/>
    <n v="214"/>
    <s v="S10_1949"/>
    <s v="Amica Models &amp; Co."/>
    <s v="011-4988555"/>
    <s v="Via Monte Bianco 34"/>
    <s v="Torino"/>
    <n v="10100"/>
    <x v="12"/>
    <s v="Accorti"/>
    <s v="Paolo"/>
    <s v="Large"/>
  </r>
  <r>
    <n v="10291"/>
    <x v="7"/>
    <n v="192.87"/>
    <n v="11"/>
    <n v="7136.19"/>
    <x v="40"/>
    <x v="38"/>
    <s v="Shipped"/>
    <x v="1"/>
    <n v="214"/>
    <s v="S10_1949"/>
    <s v="Scandinavian Gift Ideas"/>
    <s v="0695-34 6555"/>
    <s v="?kergatan 24"/>
    <s v="Boras"/>
    <s v="S-844 67"/>
    <x v="8"/>
    <s v="Larsson"/>
    <s v="Maria"/>
    <s v="Large"/>
  </r>
  <r>
    <n v="10304"/>
    <x v="18"/>
    <n v="216.44"/>
    <n v="6"/>
    <n v="10172.700000000001"/>
    <x v="41"/>
    <x v="39"/>
    <s v="Shipped"/>
    <x v="1"/>
    <n v="214"/>
    <s v="S10_1949"/>
    <s v="Auto Assoc. &amp; Cie."/>
    <s v="30.59.8555"/>
    <s v="67, avenue de l'Europe"/>
    <s v="Versailles"/>
    <n v="78000"/>
    <x v="1"/>
    <s v="Tonini"/>
    <s v="Daniel"/>
    <s v="Large"/>
  </r>
  <r>
    <n v="10312"/>
    <x v="6"/>
    <n v="242.16"/>
    <n v="3"/>
    <n v="11623.7"/>
    <x v="42"/>
    <x v="40"/>
    <s v="Shipped"/>
    <x v="1"/>
    <n v="214"/>
    <s v="S10_1949"/>
    <s v="Mini Gifts Distributors Ltd."/>
    <n v="4155551450"/>
    <s v="5677 Strong St."/>
    <s v="San Rafael"/>
    <n v="97562"/>
    <x v="0"/>
    <s v="Nelson"/>
    <s v="Valarie"/>
    <s v="Large"/>
  </r>
  <r>
    <n v="10322"/>
    <x v="21"/>
    <n v="150.01"/>
    <n v="1"/>
    <n v="6000.4"/>
    <x v="43"/>
    <x v="41"/>
    <s v="Shipped"/>
    <x v="1"/>
    <n v="214"/>
    <s v="S10_1949"/>
    <s v="Online Diecast Creations Co."/>
    <n v="6035558647"/>
    <s v="2304 Long Airport Avenue"/>
    <s v="Nashua"/>
    <n v="62005"/>
    <x v="0"/>
    <s v="Young"/>
    <s v="Valarie"/>
    <s v="Medium"/>
  </r>
  <r>
    <n v="10347"/>
    <x v="0"/>
    <n v="131.49"/>
    <n v="1"/>
    <n v="3944.7"/>
    <x v="44"/>
    <x v="42"/>
    <s v="Shipped"/>
    <x v="1"/>
    <n v="214"/>
    <s v="S10_1949"/>
    <s v="Australian Collectors, Co."/>
    <s v="03 9520 4555"/>
    <s v="636 St Kilda Road"/>
    <s v="Melbourne"/>
    <n v="3004"/>
    <x v="3"/>
    <s v="Ferguson"/>
    <s v="Peter"/>
    <s v="Medium"/>
  </r>
  <r>
    <n v="10357"/>
    <x v="20"/>
    <n v="177.87"/>
    <n v="10"/>
    <n v="5691.84"/>
    <x v="45"/>
    <x v="43"/>
    <s v="Shipped"/>
    <x v="1"/>
    <n v="214"/>
    <s v="S10_1949"/>
    <s v="Mini Gifts Distributors Ltd."/>
    <n v="4155551450"/>
    <s v="5677 Strong St."/>
    <s v="San Rafael"/>
    <n v="97562"/>
    <x v="0"/>
    <s v="Nelson"/>
    <s v="Valarie"/>
    <s v="Medium"/>
  </r>
  <r>
    <n v="10369"/>
    <x v="2"/>
    <n v="110.12"/>
    <n v="2"/>
    <n v="4514.92"/>
    <x v="46"/>
    <x v="44"/>
    <s v="Shipped"/>
    <x v="1"/>
    <n v="214"/>
    <s v="S10_1949"/>
    <s v="Collectables For Less Inc."/>
    <n v="6175558555"/>
    <s v="7825 Douglas Av."/>
    <s v="Brickhaven"/>
    <n v="58339"/>
    <x v="0"/>
    <s v="Nelson"/>
    <s v="Allen"/>
    <s v="Medium"/>
  </r>
  <r>
    <n v="10391"/>
    <x v="14"/>
    <n v="100.69"/>
    <n v="4"/>
    <n v="2416.56"/>
    <x v="47"/>
    <x v="45"/>
    <s v="Shipped"/>
    <x v="1"/>
    <n v="214"/>
    <s v="S10_1949"/>
    <s v="Anna's Decorations, Ltd"/>
    <s v="02 9936 8555"/>
    <s v="201 Miller Street"/>
    <s v="North Sydney"/>
    <n v="2060"/>
    <x v="3"/>
    <s v="O'Hara"/>
    <s v="Anna"/>
    <s v="Small"/>
  </r>
  <r>
    <n v="10411"/>
    <x v="8"/>
    <n v="180.01"/>
    <n v="9"/>
    <n v="4140.2299999999996"/>
    <x v="48"/>
    <x v="46"/>
    <s v="Shipped"/>
    <x v="1"/>
    <n v="214"/>
    <s v="S10_1949"/>
    <s v="Quebec Home Shopping Network"/>
    <s v="(514) 555-8054"/>
    <s v="43 rue St. Laurent"/>
    <s v="Montreal"/>
    <s v="H1J 1C3"/>
    <x v="10"/>
    <s v="Fresnisre"/>
    <s v="Jean"/>
    <s v="Medium"/>
  </r>
  <r>
    <n v="10424"/>
    <x v="22"/>
    <n v="240.02"/>
    <n v="6"/>
    <n v="12001"/>
    <x v="49"/>
    <x v="47"/>
    <s v="In Process"/>
    <x v="1"/>
    <n v="214"/>
    <s v="S10_1949"/>
    <s v="Euro Shopping Channel"/>
    <s v="(91) 555 94 44"/>
    <s v="C/ Moralzarzal, 86"/>
    <s v="Madrid"/>
    <n v="28034"/>
    <x v="7"/>
    <s v="Freyre"/>
    <s v="Diego"/>
    <s v="Large"/>
  </r>
  <r>
    <n v="10107"/>
    <x v="23"/>
    <n v="99.91"/>
    <n v="5"/>
    <n v="3896.49"/>
    <x v="0"/>
    <x v="24"/>
    <s v="Shipped"/>
    <x v="0"/>
    <n v="118"/>
    <s v="S10_2016"/>
    <s v="Land of Toys Inc."/>
    <n v="2125557818"/>
    <s v="897 Long Airport Avenue"/>
    <s v="NYC"/>
    <n v="10022"/>
    <x v="0"/>
    <s v="Yu"/>
    <s v="Kwai"/>
    <s v="Medium"/>
  </r>
  <r>
    <n v="10120"/>
    <x v="5"/>
    <n v="96.34"/>
    <n v="3"/>
    <n v="2793.86"/>
    <x v="50"/>
    <x v="48"/>
    <s v="Shipped"/>
    <x v="0"/>
    <n v="118"/>
    <s v="S10_2016"/>
    <s v="Australian Collectors, Co."/>
    <s v="03 9520 4555"/>
    <s v="636 St Kilda Road"/>
    <s v="Melbourne"/>
    <n v="3004"/>
    <x v="3"/>
    <s v="Ferguson"/>
    <s v="Peter"/>
    <s v="Small"/>
  </r>
  <r>
    <n v="10134"/>
    <x v="24"/>
    <n v="122.51"/>
    <n v="5"/>
    <n v="3307.77"/>
    <x v="2"/>
    <x v="49"/>
    <s v="Shipped"/>
    <x v="0"/>
    <n v="118"/>
    <s v="S10_2016"/>
    <s v="Lyon Souveniers"/>
    <s v="+33 1 46 62 7555"/>
    <s v="27 rue du Colonel Pierre Avia"/>
    <s v="Paris"/>
    <n v="75508"/>
    <x v="1"/>
    <s v="Da Cunha"/>
    <s v="Daniel"/>
    <s v="Medium"/>
  </r>
  <r>
    <n v="10145"/>
    <x v="7"/>
    <n v="140.35"/>
    <n v="9"/>
    <n v="5192.95"/>
    <x v="3"/>
    <x v="50"/>
    <s v="Shipped"/>
    <x v="0"/>
    <n v="118"/>
    <s v="S10_2016"/>
    <s v="Toys4GrownUps.com"/>
    <n v="6265557265"/>
    <s v="78934 Hillside Dr."/>
    <s v="Pasadena"/>
    <n v="90003"/>
    <x v="0"/>
    <s v="Young"/>
    <s v="Julie"/>
    <s v="Medium"/>
  </r>
  <r>
    <n v="10168"/>
    <x v="24"/>
    <n v="135.59"/>
    <n v="4"/>
    <n v="3660.93"/>
    <x v="4"/>
    <x v="51"/>
    <s v="Shipped"/>
    <x v="0"/>
    <n v="118"/>
    <s v="S10_2016"/>
    <s v="Technics Stores Inc."/>
    <n v="6505556809"/>
    <s v="9408 Furth Circle"/>
    <s v="Burlingame"/>
    <n v="94217"/>
    <x v="0"/>
    <s v="Hirano"/>
    <s v="Juri"/>
    <s v="Medium"/>
  </r>
  <r>
    <n v="10180"/>
    <x v="11"/>
    <n v="111.8"/>
    <n v="12"/>
    <n v="4695.6000000000004"/>
    <x v="5"/>
    <x v="52"/>
    <s v="Shipped"/>
    <x v="0"/>
    <n v="118"/>
    <s v="S10_2016"/>
    <s v="Daedalus Designs Imports"/>
    <s v="20.16.1555"/>
    <s v="184, chausse de Tournai"/>
    <s v="Lille"/>
    <n v="59000"/>
    <x v="1"/>
    <s v="Rance"/>
    <s v="Martine"/>
    <s v="Medium"/>
  </r>
  <r>
    <n v="10188"/>
    <x v="17"/>
    <n v="96.34"/>
    <n v="4"/>
    <n v="3660.92"/>
    <x v="6"/>
    <x v="53"/>
    <s v="Shipped"/>
    <x v="0"/>
    <n v="118"/>
    <s v="S10_2016"/>
    <s v="Herkku Gifts"/>
    <s v="+47 2267 3215"/>
    <s v="Drammen 121, PR 744 Sentrum"/>
    <s v="Bergen"/>
    <s v="N 5804"/>
    <x v="2"/>
    <s v="Oeztan"/>
    <s v="Veysel"/>
    <s v="Medium"/>
  </r>
  <r>
    <n v="10210"/>
    <x v="8"/>
    <n v="130.83000000000001"/>
    <n v="2"/>
    <n v="3009.09"/>
    <x v="51"/>
    <x v="54"/>
    <s v="Shipped"/>
    <x v="0"/>
    <n v="118"/>
    <s v="S10_2016"/>
    <s v="Osaka Souveniers Co."/>
    <s v="+81 06 6342 5555"/>
    <s v="Dojima Avanza 4F, 1-6-20 Dojima, Kita-ku"/>
    <s v="Osaka"/>
    <s v="530-0003"/>
    <x v="11"/>
    <s v="Kentary"/>
    <s v="Mory"/>
    <s v="Medium"/>
  </r>
  <r>
    <n v="10223"/>
    <x v="18"/>
    <n v="115.37"/>
    <n v="4"/>
    <n v="5422.39"/>
    <x v="8"/>
    <x v="55"/>
    <s v="Shipped"/>
    <x v="0"/>
    <n v="118"/>
    <s v="S10_2016"/>
    <s v="Australian Collectors, Co."/>
    <s v="03 9520 4555"/>
    <s v="636 St Kilda Road"/>
    <s v="Melbourne"/>
    <n v="3004"/>
    <x v="3"/>
    <s v="Ferguson"/>
    <s v="Peter"/>
    <s v="Medium"/>
  </r>
  <r>
    <n v="10236"/>
    <x v="25"/>
    <n v="129.63999999999999"/>
    <n v="1"/>
    <n v="2852.08"/>
    <x v="52"/>
    <x v="33"/>
    <s v="Shipped"/>
    <x v="0"/>
    <n v="118"/>
    <s v="S10_2016"/>
    <s v="Motor Mint Distributors Inc."/>
    <n v="2155559857"/>
    <s v="11328 Douglas Av."/>
    <s v="Philadelphia"/>
    <n v="71270"/>
    <x v="0"/>
    <s v="Hernandez"/>
    <s v="Rosa"/>
    <s v="Small"/>
  </r>
  <r>
    <n v="10251"/>
    <x v="26"/>
    <n v="130.83000000000001"/>
    <n v="5"/>
    <n v="5756.52"/>
    <x v="10"/>
    <x v="56"/>
    <s v="Shipped"/>
    <x v="0"/>
    <n v="118"/>
    <s v="S10_2016"/>
    <s v="Tekni Collectables Inc."/>
    <n v="2015559350"/>
    <s v="7476 Moss Rd."/>
    <s v="Newark"/>
    <n v="94019"/>
    <x v="0"/>
    <s v="Brown"/>
    <s v="William"/>
    <s v="Medium"/>
  </r>
  <r>
    <n v="10263"/>
    <x v="21"/>
    <n v="111.8"/>
    <n v="5"/>
    <n v="4472"/>
    <x v="11"/>
    <x v="57"/>
    <s v="Shipped"/>
    <x v="0"/>
    <n v="118"/>
    <s v="S10_2016"/>
    <s v="Gift Depot Inc."/>
    <n v="2035552570"/>
    <s v="25593 South Bay Ln."/>
    <s v="Bridgewater"/>
    <n v="97562"/>
    <x v="0"/>
    <s v="King"/>
    <s v="Julie"/>
    <s v="Medium"/>
  </r>
  <r>
    <n v="10275"/>
    <x v="25"/>
    <n v="132.02000000000001"/>
    <n v="4"/>
    <n v="2904.44"/>
    <x v="12"/>
    <x v="58"/>
    <s v="Shipped"/>
    <x v="0"/>
    <n v="118"/>
    <s v="S10_2016"/>
    <s v="La Rochelle Gifts"/>
    <s v="40.67.8555"/>
    <s v="67, rue des Cinquante Otages"/>
    <s v="Nantes"/>
    <n v="44000"/>
    <x v="1"/>
    <s v="Labrune"/>
    <s v="Janine"/>
    <s v="Small"/>
  </r>
  <r>
    <n v="10285"/>
    <x v="18"/>
    <n v="137.97"/>
    <n v="9"/>
    <n v="6484.59"/>
    <x v="13"/>
    <x v="59"/>
    <s v="Shipped"/>
    <x v="0"/>
    <n v="118"/>
    <s v="S10_2016"/>
    <s v="Marta's Replicas Co."/>
    <n v="6175558555"/>
    <s v="39323 Spinnaker Dr."/>
    <s v="Cambridge"/>
    <n v="51247"/>
    <x v="0"/>
    <s v="Hernandez"/>
    <s v="Marta"/>
    <s v="Medium"/>
  </r>
  <r>
    <n v="10298"/>
    <x v="23"/>
    <n v="96.34"/>
    <n v="1"/>
    <n v="3757.26"/>
    <x v="53"/>
    <x v="60"/>
    <s v="Shipped"/>
    <x v="0"/>
    <n v="118"/>
    <s v="S10_2016"/>
    <s v="Atelier graphique"/>
    <s v="40.32.2555"/>
    <s v="54, rue Royale"/>
    <s v="Nantes"/>
    <n v="44000"/>
    <x v="1"/>
    <s v="Schmitt"/>
    <s v="Carine"/>
    <s v="Medium"/>
  </r>
  <r>
    <n v="10308"/>
    <x v="1"/>
    <n v="118.94"/>
    <n v="2"/>
    <n v="4043.96"/>
    <x v="15"/>
    <x v="61"/>
    <s v="Shipped"/>
    <x v="0"/>
    <n v="118"/>
    <s v="S10_2016"/>
    <s v="Mini Classics"/>
    <n v="9145554562"/>
    <s v="3758 North Pendale Street"/>
    <s v="White Plains"/>
    <n v="24067"/>
    <x v="0"/>
    <s v="Frick"/>
    <s v="Steve"/>
    <s v="Medium"/>
  </r>
  <r>
    <n v="10318"/>
    <x v="3"/>
    <n v="123.7"/>
    <n v="4"/>
    <n v="5566.5"/>
    <x v="16"/>
    <x v="62"/>
    <s v="Shipped"/>
    <x v="0"/>
    <n v="118"/>
    <s v="S10_2016"/>
    <s v="Diecast Classics Inc."/>
    <n v="2155551555"/>
    <s v="7586 Pompton St."/>
    <s v="Allentown"/>
    <n v="70267"/>
    <x v="0"/>
    <s v="Yu"/>
    <s v="Kyung"/>
    <s v="Medium"/>
  </r>
  <r>
    <n v="10329"/>
    <x v="12"/>
    <n v="158.80000000000001"/>
    <n v="2"/>
    <n v="3176"/>
    <x v="17"/>
    <x v="40"/>
    <s v="Shipped"/>
    <x v="0"/>
    <n v="118"/>
    <s v="S10_2016"/>
    <s v="Land of Toys Inc."/>
    <n v="2125557818"/>
    <s v="897 Long Airport Avenue"/>
    <s v="NYC"/>
    <n v="10022"/>
    <x v="0"/>
    <s v="Yu"/>
    <s v="Kwai"/>
    <s v="Medium"/>
  </r>
  <r>
    <n v="10339"/>
    <x v="21"/>
    <n v="68.92"/>
    <n v="4"/>
    <n v="2756.8"/>
    <x v="54"/>
    <x v="14"/>
    <s v="Shipped"/>
    <x v="0"/>
    <n v="118"/>
    <s v="S10_2016"/>
    <s v="Tokyo Collectables, Ltd"/>
    <s v="+81 3 3584 0555"/>
    <s v="2-2-8 Roppongi"/>
    <s v="Minato-ku"/>
    <s v="106-0032"/>
    <x v="11"/>
    <s v="Shimamura"/>
    <s v="Akiko"/>
    <s v="Small"/>
  </r>
  <r>
    <n v="10361"/>
    <x v="16"/>
    <n v="51.15"/>
    <n v="8"/>
    <n v="1329.9"/>
    <x v="19"/>
    <x v="63"/>
    <s v="Shipped"/>
    <x v="0"/>
    <n v="118"/>
    <s v="S10_2016"/>
    <s v="Souveniers And Things Co."/>
    <s v="+61 2 9495 8555"/>
    <s v="Monitor Money Building, 815 Pacific Hwy"/>
    <s v="Chatswood"/>
    <n v="2067"/>
    <x v="3"/>
    <s v="Huxley"/>
    <s v="Adrian"/>
    <s v="Small"/>
  </r>
  <r>
    <n v="10374"/>
    <x v="23"/>
    <n v="135.59"/>
    <n v="5"/>
    <n v="5288.01"/>
    <x v="55"/>
    <x v="64"/>
    <s v="Shipped"/>
    <x v="0"/>
    <n v="118"/>
    <s v="S10_2016"/>
    <s v="Australian Gift Network, Co"/>
    <s v="61-7-3844-6555"/>
    <s v="31 Duncan St. West End"/>
    <s v="South Brisbane"/>
    <n v="4101"/>
    <x v="3"/>
    <s v="Calaghan"/>
    <s v="Tony"/>
    <s v="Medium"/>
  </r>
  <r>
    <n v="10388"/>
    <x v="22"/>
    <n v="44.51"/>
    <n v="5"/>
    <n v="2225.5"/>
    <x v="21"/>
    <x v="65"/>
    <s v="Shipped"/>
    <x v="0"/>
    <n v="118"/>
    <s v="S10_2016"/>
    <s v="FunGiftIdeas.com"/>
    <n v="5085552555"/>
    <s v="1785 First Street"/>
    <s v="New Bedford"/>
    <n v="50553"/>
    <x v="0"/>
    <s v="Benitez"/>
    <s v="Violeta"/>
    <s v="Small"/>
  </r>
  <r>
    <n v="10402"/>
    <x v="3"/>
    <n v="129.63999999999999"/>
    <n v="1"/>
    <n v="5833.8"/>
    <x v="56"/>
    <x v="66"/>
    <s v="Shipped"/>
    <x v="0"/>
    <n v="118"/>
    <s v="S10_2016"/>
    <s v="Auto Canal Petit"/>
    <s v="(1) 47.55.6555"/>
    <s v="25, rue Lauriston"/>
    <s v="Paris"/>
    <n v="75016"/>
    <x v="1"/>
    <s v="Perrier"/>
    <s v="Dominique"/>
    <s v="Medium"/>
  </r>
  <r>
    <n v="10417"/>
    <x v="3"/>
    <n v="130.83000000000001"/>
    <n v="5"/>
    <n v="5887.35"/>
    <x v="23"/>
    <x v="67"/>
    <s v="Disputed"/>
    <x v="0"/>
    <n v="118"/>
    <s v="S10_2016"/>
    <s v="Euro Shopping Channel"/>
    <s v="(91) 555 94 44"/>
    <s v="C/ Moralzarzal, 86"/>
    <s v="Madrid"/>
    <n v="28034"/>
    <x v="7"/>
    <s v="Freyre"/>
    <s v="Diego"/>
    <s v="Medium"/>
  </r>
  <r>
    <n v="10107"/>
    <x v="24"/>
    <n v="224.65"/>
    <n v="4"/>
    <n v="6065.55"/>
    <x v="0"/>
    <x v="68"/>
    <s v="Shipped"/>
    <x v="0"/>
    <n v="193"/>
    <s v="S10_4698"/>
    <s v="Land of Toys Inc."/>
    <n v="2125557818"/>
    <s v="897 Long Airport Avenue"/>
    <s v="NYC"/>
    <n v="10022"/>
    <x v="0"/>
    <s v="Yu"/>
    <s v="Kwai"/>
    <s v="Medium"/>
  </r>
  <r>
    <n v="10120"/>
    <x v="10"/>
    <n v="201.41"/>
    <n v="2"/>
    <n v="9264.86"/>
    <x v="50"/>
    <x v="69"/>
    <s v="Shipped"/>
    <x v="0"/>
    <n v="193"/>
    <s v="S10_4698"/>
    <s v="Australian Collectors, Co."/>
    <s v="03 9520 4555"/>
    <s v="636 St Kilda Road"/>
    <s v="Melbourne"/>
    <n v="3004"/>
    <x v="3"/>
    <s v="Ferguson"/>
    <s v="Peter"/>
    <s v="Large"/>
  </r>
  <r>
    <n v="10134"/>
    <x v="27"/>
    <n v="226.58"/>
    <n v="4"/>
    <n v="7023.98"/>
    <x v="2"/>
    <x v="70"/>
    <s v="Shipped"/>
    <x v="0"/>
    <n v="193"/>
    <s v="S10_4698"/>
    <s v="Lyon Souveniers"/>
    <s v="+33 1 46 62 7555"/>
    <s v="27 rue du Colonel Pierre Avia"/>
    <s v="Paris"/>
    <n v="75508"/>
    <x v="1"/>
    <s v="Da Cunha"/>
    <s v="Daniel"/>
    <s v="Large"/>
  </r>
  <r>
    <n v="10145"/>
    <x v="28"/>
    <n v="156.86000000000001"/>
    <n v="8"/>
    <n v="5176.38"/>
    <x v="3"/>
    <x v="71"/>
    <s v="Shipped"/>
    <x v="0"/>
    <n v="193"/>
    <s v="S10_4698"/>
    <s v="Toys4GrownUps.com"/>
    <n v="6265557265"/>
    <s v="78934 Hillside Dr."/>
    <s v="Pasadena"/>
    <n v="90003"/>
    <x v="0"/>
    <s v="Young"/>
    <s v="Julie"/>
    <s v="Medium"/>
  </r>
  <r>
    <n v="10168"/>
    <x v="12"/>
    <n v="209.15"/>
    <n v="3"/>
    <n v="4183"/>
    <x v="4"/>
    <x v="72"/>
    <s v="Shipped"/>
    <x v="0"/>
    <n v="193"/>
    <s v="S10_4698"/>
    <s v="Technics Stores Inc."/>
    <n v="6505556809"/>
    <s v="9408 Furth Circle"/>
    <s v="Burlingame"/>
    <n v="94217"/>
    <x v="0"/>
    <s v="Hirano"/>
    <s v="Juri"/>
    <s v="Medium"/>
  </r>
  <r>
    <n v="10180"/>
    <x v="2"/>
    <n v="216.9"/>
    <n v="11"/>
    <n v="8892.9"/>
    <x v="5"/>
    <x v="73"/>
    <s v="Shipped"/>
    <x v="0"/>
    <n v="193"/>
    <s v="S10_4698"/>
    <s v="Daedalus Designs Imports"/>
    <s v="20.16.1555"/>
    <s v="184, chausse de Tournai"/>
    <s v="Lille"/>
    <n v="59000"/>
    <x v="1"/>
    <s v="Rance"/>
    <s v="Martine"/>
    <s v="Large"/>
  </r>
  <r>
    <n v="10188"/>
    <x v="3"/>
    <n v="193.66"/>
    <n v="3"/>
    <n v="8714.7000000000007"/>
    <x v="6"/>
    <x v="74"/>
    <s v="Shipped"/>
    <x v="0"/>
    <n v="193"/>
    <s v="S10_4698"/>
    <s v="Herkku Gifts"/>
    <s v="+47 2267 3215"/>
    <s v="Drammen 121, PR 744 Sentrum"/>
    <s v="Bergen"/>
    <s v="N 5804"/>
    <x v="2"/>
    <s v="Oeztan"/>
    <s v="Veysel"/>
    <s v="Large"/>
  </r>
  <r>
    <n v="10210"/>
    <x v="1"/>
    <n v="180.1"/>
    <n v="1"/>
    <n v="6123.4"/>
    <x v="51"/>
    <x v="75"/>
    <s v="Shipped"/>
    <x v="0"/>
    <n v="193"/>
    <s v="S10_4698"/>
    <s v="Osaka Souveniers Co."/>
    <s v="+81 06 6342 5555"/>
    <s v="Dojima Avanza 4F, 1-6-20 Dojima, Kita-ku"/>
    <s v="Osaka"/>
    <s v="530-0003"/>
    <x v="11"/>
    <s v="Kentary"/>
    <s v="Mory"/>
    <s v="Medium"/>
  </r>
  <r>
    <n v="10223"/>
    <x v="29"/>
    <n v="199.47"/>
    <n v="3"/>
    <n v="9774.0300000000007"/>
    <x v="8"/>
    <x v="76"/>
    <s v="Shipped"/>
    <x v="0"/>
    <n v="193"/>
    <s v="S10_4698"/>
    <s v="Australian Collectors, Co."/>
    <s v="03 9520 4555"/>
    <s v="636 St Kilda Road"/>
    <s v="Melbourne"/>
    <n v="3004"/>
    <x v="3"/>
    <s v="Ferguson"/>
    <s v="Peter"/>
    <s v="Large"/>
  </r>
  <r>
    <n v="10237"/>
    <x v="23"/>
    <n v="180.1"/>
    <n v="9"/>
    <n v="7023.9"/>
    <x v="9"/>
    <x v="77"/>
    <s v="Shipped"/>
    <x v="0"/>
    <n v="193"/>
    <s v="S10_4698"/>
    <s v="Vitachrome Inc."/>
    <n v="2125551500"/>
    <s v="2678 Kingston Rd."/>
    <s v="NYC"/>
    <n v="10022"/>
    <x v="0"/>
    <s v="Frick"/>
    <s v="Michael"/>
    <s v="Large"/>
  </r>
  <r>
    <n v="10251"/>
    <x v="30"/>
    <n v="164.61"/>
    <n v="4"/>
    <n v="7078.23"/>
    <x v="10"/>
    <x v="78"/>
    <s v="Shipped"/>
    <x v="0"/>
    <n v="193"/>
    <s v="S10_4698"/>
    <s v="Tekni Collectables Inc."/>
    <n v="2015559350"/>
    <s v="7476 Moss Rd."/>
    <s v="Newark"/>
    <n v="94019"/>
    <x v="0"/>
    <s v="Brown"/>
    <s v="William"/>
    <s v="Large"/>
  </r>
  <r>
    <n v="10263"/>
    <x v="2"/>
    <n v="203.34"/>
    <n v="4"/>
    <n v="8336.94"/>
    <x v="11"/>
    <x v="79"/>
    <s v="Shipped"/>
    <x v="0"/>
    <n v="193"/>
    <s v="S10_4698"/>
    <s v="Gift Depot Inc."/>
    <n v="2035552570"/>
    <s v="25593 South Bay Ln."/>
    <s v="Bridgewater"/>
    <n v="97562"/>
    <x v="0"/>
    <s v="King"/>
    <s v="Julie"/>
    <s v="Large"/>
  </r>
  <r>
    <n v="10275"/>
    <x v="4"/>
    <n v="191.72"/>
    <n v="3"/>
    <n v="6901.92"/>
    <x v="12"/>
    <x v="57"/>
    <s v="Shipped"/>
    <x v="0"/>
    <n v="193"/>
    <s v="S10_4698"/>
    <s v="La Rochelle Gifts"/>
    <s v="40.67.8555"/>
    <s v="67, rue des Cinquante Otages"/>
    <s v="Nantes"/>
    <n v="44000"/>
    <x v="1"/>
    <s v="Labrune"/>
    <s v="Janine"/>
    <s v="Medium"/>
  </r>
  <r>
    <n v="10285"/>
    <x v="24"/>
    <n v="201.41"/>
    <n v="8"/>
    <n v="5438.07"/>
    <x v="13"/>
    <x v="80"/>
    <s v="Shipped"/>
    <x v="0"/>
    <n v="193"/>
    <s v="S10_4698"/>
    <s v="Marta's Replicas Co."/>
    <n v="6175558555"/>
    <s v="39323 Spinnaker Dr."/>
    <s v="Cambridge"/>
    <n v="51247"/>
    <x v="0"/>
    <s v="Hernandez"/>
    <s v="Marta"/>
    <s v="Medium"/>
  </r>
  <r>
    <n v="10299"/>
    <x v="5"/>
    <n v="230.46"/>
    <n v="11"/>
    <n v="6683.34"/>
    <x v="14"/>
    <x v="81"/>
    <s v="Shipped"/>
    <x v="0"/>
    <n v="193"/>
    <s v="S10_4698"/>
    <s v="Toys of Finland, Co."/>
    <s v="90-224 8555"/>
    <s v="Keskuskatu 45"/>
    <s v="Helsinki"/>
    <n v="21240"/>
    <x v="4"/>
    <s v="Karttunen"/>
    <s v="Matti"/>
    <s v="Medium"/>
  </r>
  <r>
    <n v="10308"/>
    <x v="12"/>
    <n v="228.52"/>
    <n v="1"/>
    <n v="4570.3999999999996"/>
    <x v="15"/>
    <x v="82"/>
    <s v="Shipped"/>
    <x v="0"/>
    <n v="193"/>
    <s v="S10_4698"/>
    <s v="Mini Classics"/>
    <n v="9145554562"/>
    <s v="3758 North Pendale Street"/>
    <s v="White Plains"/>
    <n v="24067"/>
    <x v="0"/>
    <s v="Frick"/>
    <s v="Steve"/>
    <s v="Medium"/>
  </r>
  <r>
    <n v="10318"/>
    <x v="7"/>
    <n v="207.22"/>
    <n v="3"/>
    <n v="7667.14"/>
    <x v="16"/>
    <x v="83"/>
    <s v="Shipped"/>
    <x v="0"/>
    <n v="193"/>
    <s v="S10_4698"/>
    <s v="Diecast Classics Inc."/>
    <n v="2155551555"/>
    <s v="7586 Pompton St."/>
    <s v="Allentown"/>
    <n v="70267"/>
    <x v="0"/>
    <s v="Yu"/>
    <s v="Kyung"/>
    <s v="Large"/>
  </r>
  <r>
    <n v="10329"/>
    <x v="16"/>
    <n v="225.7"/>
    <n v="3"/>
    <n v="5868.2"/>
    <x v="17"/>
    <x v="84"/>
    <s v="Shipped"/>
    <x v="0"/>
    <n v="193"/>
    <s v="S10_4698"/>
    <s v="Land of Toys Inc."/>
    <n v="2125557818"/>
    <s v="897 Long Airport Avenue"/>
    <s v="NYC"/>
    <n v="10022"/>
    <x v="0"/>
    <s v="Yu"/>
    <s v="Kwai"/>
    <s v="Medium"/>
  </r>
  <r>
    <n v="10339"/>
    <x v="23"/>
    <n v="76.67"/>
    <n v="3"/>
    <n v="2990.13"/>
    <x v="54"/>
    <x v="85"/>
    <s v="Shipped"/>
    <x v="0"/>
    <n v="193"/>
    <s v="S10_4698"/>
    <s v="Tokyo Collectables, Ltd"/>
    <s v="+81 3 3584 0555"/>
    <s v="2-2-8 Roppongi"/>
    <s v="Minato-ku"/>
    <s v="106-0032"/>
    <x v="11"/>
    <s v="Shimamura"/>
    <s v="Akiko"/>
    <s v="Small"/>
  </r>
  <r>
    <n v="10362"/>
    <x v="25"/>
    <n v="166.55"/>
    <n v="4"/>
    <n v="3664.1"/>
    <x v="57"/>
    <x v="86"/>
    <s v="Shipped"/>
    <x v="0"/>
    <n v="193"/>
    <s v="S10_4698"/>
    <s v="Technics Stores Inc."/>
    <n v="6505556809"/>
    <s v="9408 Furth Circle"/>
    <s v="Burlingame"/>
    <n v="94217"/>
    <x v="0"/>
    <s v="Hirano"/>
    <s v="Juri"/>
    <s v="Medium"/>
  </r>
  <r>
    <n v="10374"/>
    <x v="25"/>
    <n v="174.29"/>
    <n v="1"/>
    <n v="3834.38"/>
    <x v="55"/>
    <x v="87"/>
    <s v="Shipped"/>
    <x v="0"/>
    <n v="193"/>
    <s v="S10_4698"/>
    <s v="Australian Gift Network, Co"/>
    <s v="61-7-3844-6555"/>
    <s v="31 Duncan St. West End"/>
    <s v="South Brisbane"/>
    <n v="4101"/>
    <x v="3"/>
    <s v="Calaghan"/>
    <s v="Tony"/>
    <s v="Medium"/>
  </r>
  <r>
    <n v="10388"/>
    <x v="13"/>
    <n v="86.77"/>
    <n v="7"/>
    <n v="1822.17"/>
    <x v="21"/>
    <x v="88"/>
    <s v="Shipped"/>
    <x v="0"/>
    <n v="193"/>
    <s v="S10_4698"/>
    <s v="FunGiftIdeas.com"/>
    <n v="5085552555"/>
    <s v="1785 First Street"/>
    <s v="New Bedford"/>
    <n v="50553"/>
    <x v="0"/>
    <s v="Benitez"/>
    <s v="Violeta"/>
    <s v="Small"/>
  </r>
  <r>
    <n v="10403"/>
    <x v="15"/>
    <n v="180.1"/>
    <n v="9"/>
    <n v="11886.6"/>
    <x v="22"/>
    <x v="89"/>
    <s v="Shipped"/>
    <x v="0"/>
    <n v="193"/>
    <s v="S10_4698"/>
    <s v="UK Collectables, Ltd."/>
    <s v="(171) 555-2282"/>
    <s v="Berkeley Gardens 12  Brewery"/>
    <s v="Liverpool"/>
    <s v="WX1 6LT"/>
    <x v="6"/>
    <s v="Devon"/>
    <s v="Elizabeth"/>
    <s v="Large"/>
  </r>
  <r>
    <n v="10417"/>
    <x v="31"/>
    <n v="164.61"/>
    <n v="4"/>
    <n v="9218.16"/>
    <x v="23"/>
    <x v="90"/>
    <s v="Disputed"/>
    <x v="0"/>
    <n v="193"/>
    <s v="S10_4698"/>
    <s v="Euro Shopping Channel"/>
    <s v="(91) 555 94 44"/>
    <s v="C/ Moralzarzal, 86"/>
    <s v="Madrid"/>
    <n v="28034"/>
    <x v="7"/>
    <s v="Freyre"/>
    <s v="Diego"/>
    <s v="Large"/>
  </r>
  <r>
    <n v="10105"/>
    <x v="22"/>
    <n v="144.16"/>
    <n v="2"/>
    <n v="7208"/>
    <x v="58"/>
    <x v="91"/>
    <s v="Shipped"/>
    <x v="1"/>
    <n v="136"/>
    <s v="S10_4757"/>
    <s v="Danish Wholesale Imports"/>
    <s v="31 12 3555"/>
    <s v="Vinb'ltet 34"/>
    <s v="Kobenhavn"/>
    <n v="1734"/>
    <x v="13"/>
    <s v="Petersen"/>
    <s v="Jytte"/>
    <s v="Large"/>
  </r>
  <r>
    <n v="10119"/>
    <x v="10"/>
    <n v="108.8"/>
    <n v="11"/>
    <n v="5004.8"/>
    <x v="59"/>
    <x v="92"/>
    <s v="Shipped"/>
    <x v="1"/>
    <n v="136"/>
    <s v="S10_4757"/>
    <s v="Salzburg Collectables"/>
    <s v="6562-9555"/>
    <s v="Geislweg 14"/>
    <s v="Salzburg"/>
    <n v="5020"/>
    <x v="5"/>
    <s v="Pipps"/>
    <s v="Georg"/>
    <s v="Medium"/>
  </r>
  <r>
    <n v="10129"/>
    <x v="28"/>
    <n v="133.28"/>
    <n v="2"/>
    <n v="4398.24"/>
    <x v="60"/>
    <x v="93"/>
    <s v="Shipped"/>
    <x v="1"/>
    <n v="136"/>
    <s v="S10_4757"/>
    <s v="Stylish Desk Decors, Co."/>
    <s v="(171) 555-0297"/>
    <s v="35 King George"/>
    <s v="London"/>
    <s v="WX3 6FW"/>
    <x v="6"/>
    <s v="Brown"/>
    <s v="Ann"/>
    <s v="Medium"/>
  </r>
  <r>
    <n v="10143"/>
    <x v="29"/>
    <n v="114.24"/>
    <n v="15"/>
    <n v="5597.76"/>
    <x v="61"/>
    <x v="94"/>
    <s v="Shipped"/>
    <x v="1"/>
    <n v="136"/>
    <s v="S10_4757"/>
    <s v="Mini Creations Ltd."/>
    <n v="5085559555"/>
    <s v="4575 Hillside Dr."/>
    <s v="New Bedford"/>
    <n v="50553"/>
    <x v="0"/>
    <s v="Tam"/>
    <s v="Wing C"/>
    <s v="Medium"/>
  </r>
  <r>
    <n v="10155"/>
    <x v="20"/>
    <n v="141.44"/>
    <n v="13"/>
    <n v="4526.08"/>
    <x v="62"/>
    <x v="95"/>
    <s v="Shipped"/>
    <x v="1"/>
    <n v="136"/>
    <s v="S10_4757"/>
    <s v="Toys of Finland, Co."/>
    <s v="90-224 8555"/>
    <s v="Keskuskatu 45"/>
    <s v="Helsinki"/>
    <n v="21240"/>
    <x v="4"/>
    <s v="Karttunen"/>
    <s v="Matti"/>
    <s v="Medium"/>
  </r>
  <r>
    <n v="10167"/>
    <x v="26"/>
    <n v="134.63999999999999"/>
    <n v="9"/>
    <n v="5924.16"/>
    <x v="63"/>
    <x v="96"/>
    <s v="Cancelled"/>
    <x v="1"/>
    <n v="136"/>
    <s v="S10_4757"/>
    <s v="Scandinavian Gift Ideas"/>
    <s v="0695-34 6555"/>
    <s v="?kergatan 24"/>
    <s v="Boras"/>
    <s v="S-844 67"/>
    <x v="8"/>
    <s v="Larsson"/>
    <s v="Maria"/>
    <s v="Medium"/>
  </r>
  <r>
    <n v="10178"/>
    <x v="14"/>
    <n v="145.52000000000001"/>
    <n v="12"/>
    <n v="3492.48"/>
    <x v="64"/>
    <x v="97"/>
    <s v="Shipped"/>
    <x v="1"/>
    <n v="136"/>
    <s v="S10_4757"/>
    <s v="Alpha Cognac"/>
    <s v="61.77.6555"/>
    <s v="1 rue Alsace-Lorraine"/>
    <s v="Toulouse"/>
    <n v="31000"/>
    <x v="1"/>
    <s v="Roulet"/>
    <s v="Annette"/>
    <s v="Medium"/>
  </r>
  <r>
    <n v="10186"/>
    <x v="16"/>
    <n v="148.24"/>
    <n v="9"/>
    <n v="3854.24"/>
    <x v="65"/>
    <x v="98"/>
    <s v="Shipped"/>
    <x v="1"/>
    <n v="136"/>
    <s v="S10_4757"/>
    <s v="Double Decker Gift Stores, Ltd"/>
    <s v="(171) 555-7555"/>
    <s v="120 Hanover Sq."/>
    <s v="London"/>
    <s v="WA1 1DP"/>
    <x v="6"/>
    <s v="Hardy"/>
    <s v="Thomas"/>
    <s v="Medium"/>
  </r>
  <r>
    <n v="10197"/>
    <x v="3"/>
    <n v="118.32"/>
    <n v="6"/>
    <n v="5324.4"/>
    <x v="66"/>
    <x v="99"/>
    <s v="Shipped"/>
    <x v="1"/>
    <n v="136"/>
    <s v="S10_4757"/>
    <s v="Enaco Distributors"/>
    <s v="(93) 203 4555"/>
    <s v="Rambla de CataluÂ¤a, 23"/>
    <s v="Barcelona"/>
    <n v="8022"/>
    <x v="7"/>
    <s v="Saavedra"/>
    <s v="Eduardo"/>
    <s v="Medium"/>
  </r>
  <r>
    <n v="10222"/>
    <x v="29"/>
    <n v="122.4"/>
    <n v="12"/>
    <n v="5997.6"/>
    <x v="67"/>
    <x v="100"/>
    <s v="Shipped"/>
    <x v="1"/>
    <n v="136"/>
    <s v="S10_4757"/>
    <s v="Collectable Mini Designs Co."/>
    <n v="7605558146"/>
    <s v="361 Furth Circle"/>
    <s v="San Diego"/>
    <n v="91217"/>
    <x v="0"/>
    <s v="Thompson"/>
    <s v="Valarie"/>
    <s v="Medium"/>
  </r>
  <r>
    <n v="10248"/>
    <x v="12"/>
    <n v="145.52000000000001"/>
    <n v="3"/>
    <n v="2910.4"/>
    <x v="68"/>
    <x v="101"/>
    <s v="Cancelled"/>
    <x v="1"/>
    <n v="136"/>
    <s v="S10_4757"/>
    <s v="Land of Toys Inc."/>
    <n v="2125557818"/>
    <s v="897 Long Airport Avenue"/>
    <s v="NYC"/>
    <n v="10022"/>
    <x v="0"/>
    <s v="Yu"/>
    <s v="Kwai"/>
    <s v="Small"/>
  </r>
  <r>
    <n v="10261"/>
    <x v="24"/>
    <n v="125.12"/>
    <n v="1"/>
    <n v="3378.24"/>
    <x v="69"/>
    <x v="102"/>
    <s v="Shipped"/>
    <x v="1"/>
    <n v="136"/>
    <s v="S10_4757"/>
    <s v="Quebec Home Shopping Network"/>
    <s v="(514) 555-8054"/>
    <s v="43 rue St. Laurent"/>
    <s v="Montreal"/>
    <s v="H1J 1C3"/>
    <x v="10"/>
    <s v="Fresnisre"/>
    <s v="Jean"/>
    <s v="Medium"/>
  </r>
  <r>
    <n v="10273"/>
    <x v="0"/>
    <n v="116.96"/>
    <n v="4"/>
    <n v="3508.8"/>
    <x v="70"/>
    <x v="103"/>
    <s v="Shipped"/>
    <x v="1"/>
    <n v="136"/>
    <s v="S10_4757"/>
    <s v="Petit Auto"/>
    <s v="(02) 5554 67"/>
    <s v="Rue Joseph-Bens 532"/>
    <s v="Bruxelles"/>
    <s v="B-1180"/>
    <x v="14"/>
    <s v="Dewey"/>
    <s v="Catherine"/>
    <s v="Medium"/>
  </r>
  <r>
    <n v="10283"/>
    <x v="32"/>
    <n v="119.68"/>
    <n v="6"/>
    <n v="2992"/>
    <x v="71"/>
    <x v="104"/>
    <s v="Shipped"/>
    <x v="1"/>
    <n v="136"/>
    <s v="S10_4757"/>
    <s v="Royal Canadian Collectables, Ltd."/>
    <s v="(604) 555-4555"/>
    <s v="23 Tsawassen Blvd."/>
    <s v="Tsawassen"/>
    <s v="T2F 8M4"/>
    <x v="10"/>
    <s v="Lincoln"/>
    <s v="Elizabeth"/>
    <s v="Small"/>
  </r>
  <r>
    <n v="10295"/>
    <x v="14"/>
    <n v="142.80000000000001"/>
    <n v="1"/>
    <n v="3427.2"/>
    <x v="72"/>
    <x v="105"/>
    <s v="Shipped"/>
    <x v="1"/>
    <n v="136"/>
    <s v="S10_4757"/>
    <s v="Gifts4AllAges.com"/>
    <n v="6175559555"/>
    <s v="8616 Spinnaker Dr."/>
    <s v="Boston"/>
    <n v="51003"/>
    <x v="0"/>
    <s v="Yoshido"/>
    <s v="Juri"/>
    <s v="Medium"/>
  </r>
  <r>
    <n v="10307"/>
    <x v="25"/>
    <n v="122.4"/>
    <n v="9"/>
    <n v="2692.8"/>
    <x v="73"/>
    <x v="106"/>
    <s v="Shipped"/>
    <x v="1"/>
    <n v="136"/>
    <s v="S10_4757"/>
    <s v="Classic Gift Ideas, Inc"/>
    <n v="2155554695"/>
    <s v="782 First Street"/>
    <s v="Philadelphia"/>
    <n v="71270"/>
    <x v="0"/>
    <s v="Cervantes"/>
    <s v="Francisca"/>
    <s v="Small"/>
  </r>
  <r>
    <n v="10316"/>
    <x v="28"/>
    <n v="125.12"/>
    <n v="17"/>
    <n v="4128.96"/>
    <x v="74"/>
    <x v="107"/>
    <s v="Shipped"/>
    <x v="1"/>
    <n v="136"/>
    <s v="S10_4757"/>
    <s v="giftsbymail.co.uk"/>
    <s v="(198) 555-8888"/>
    <s v="Garden House Crowther Way"/>
    <s v="Cowes"/>
    <s v="PO31 7PJ"/>
    <x v="6"/>
    <s v="Bennett"/>
    <s v="Helen"/>
    <s v="Medium"/>
  </r>
  <r>
    <n v="10325"/>
    <x v="18"/>
    <n v="64.930000000000007"/>
    <n v="6"/>
    <n v="3051.71"/>
    <x v="75"/>
    <x v="108"/>
    <s v="Shipped"/>
    <x v="1"/>
    <n v="136"/>
    <s v="S10_4757"/>
    <s v="Baane Mini Imports"/>
    <s v="07-98 9555"/>
    <s v="Erling Skakkes gate 78"/>
    <s v="Stavern"/>
    <n v="4110"/>
    <x v="2"/>
    <s v="Bergulfsen"/>
    <s v="Jonas"/>
    <s v="Medium"/>
  </r>
  <r>
    <n v="10337"/>
    <x v="32"/>
    <n v="48.05"/>
    <n v="8"/>
    <n v="1201.25"/>
    <x v="76"/>
    <x v="109"/>
    <s v="Shipped"/>
    <x v="1"/>
    <n v="136"/>
    <s v="S10_4757"/>
    <s v="Classic Legends Inc."/>
    <n v="2125558493"/>
    <s v="5905 Pompton St."/>
    <s v="NYC"/>
    <n v="10022"/>
    <x v="0"/>
    <s v="Hernandez"/>
    <s v="Maria"/>
    <s v="Small"/>
  </r>
  <r>
    <n v="10350"/>
    <x v="16"/>
    <n v="75.47"/>
    <n v="5"/>
    <n v="1962.22"/>
    <x v="77"/>
    <x v="110"/>
    <s v="Shipped"/>
    <x v="1"/>
    <n v="136"/>
    <s v="S10_4757"/>
    <s v="Euro Shopping Channel"/>
    <s v="(91) 555 94 44"/>
    <s v="C/ Moralzarzal, 86"/>
    <s v="Madrid"/>
    <n v="28034"/>
    <x v="7"/>
    <s v="Freyre"/>
    <s v="Diego"/>
    <s v="Small"/>
  </r>
  <r>
    <n v="10359"/>
    <x v="6"/>
    <n v="54.68"/>
    <n v="6"/>
    <n v="2624.64"/>
    <x v="78"/>
    <x v="111"/>
    <s v="Shipped"/>
    <x v="1"/>
    <n v="136"/>
    <s v="S10_4757"/>
    <s v="Reims Collectables"/>
    <s v="26.47.1555"/>
    <s v="59 rue de l'Abbaye"/>
    <s v="Reims"/>
    <n v="51100"/>
    <x v="1"/>
    <s v="Henriot"/>
    <s v="Paul"/>
    <s v="Small"/>
  </r>
  <r>
    <n v="10373"/>
    <x v="23"/>
    <n v="103.75"/>
    <n v="3"/>
    <n v="4046.25"/>
    <x v="79"/>
    <x v="86"/>
    <s v="Shipped"/>
    <x v="1"/>
    <n v="136"/>
    <s v="S10_4757"/>
    <s v="Oulu Toy Supplies, Inc."/>
    <s v="981-443655"/>
    <s v="Torikatu 38"/>
    <s v="Oulu"/>
    <n v="90110"/>
    <x v="4"/>
    <s v="Koskitalo"/>
    <s v="Pirkko"/>
    <s v="Medium"/>
  </r>
  <r>
    <n v="10395"/>
    <x v="20"/>
    <n v="105.33"/>
    <n v="2"/>
    <n v="3370.56"/>
    <x v="80"/>
    <x v="112"/>
    <s v="Shipped"/>
    <x v="1"/>
    <n v="136"/>
    <s v="S10_4757"/>
    <s v="Lyon Souveniers"/>
    <s v="+33 1 46 62 7555"/>
    <s v="27 rue du Colonel Pierre Avia"/>
    <s v="Paris"/>
    <n v="75508"/>
    <x v="1"/>
    <s v="Da Cunha"/>
    <s v="Daniel"/>
    <s v="Medium"/>
  </r>
  <r>
    <n v="10400"/>
    <x v="33"/>
    <n v="150.96"/>
    <n v="9"/>
    <n v="9661.44"/>
    <x v="81"/>
    <x v="113"/>
    <s v="Shipped"/>
    <x v="1"/>
    <n v="136"/>
    <s v="S10_4757"/>
    <s v="The Sharp Gifts Warehouse"/>
    <n v="4085553659"/>
    <s v="3086 Ingle Ln."/>
    <s v="San Jose"/>
    <n v="94217"/>
    <x v="0"/>
    <s v="Frick"/>
    <s v="Sue"/>
    <s v="Large"/>
  </r>
  <r>
    <n v="10414"/>
    <x v="34"/>
    <n v="145.52000000000001"/>
    <n v="3"/>
    <n v="2764.88"/>
    <x v="82"/>
    <x v="114"/>
    <s v="On Hold"/>
    <x v="1"/>
    <n v="136"/>
    <s v="S10_4757"/>
    <s v="Gifts4AllAges.com"/>
    <n v="6175559555"/>
    <s v="8616 Spinnaker Dr."/>
    <s v="Boston"/>
    <n v="51003"/>
    <x v="0"/>
    <s v="Yoshido"/>
    <s v="Juri"/>
    <s v="Small"/>
  </r>
  <r>
    <n v="10103"/>
    <x v="11"/>
    <n v="128.53"/>
    <n v="4"/>
    <n v="5398.26"/>
    <x v="24"/>
    <x v="115"/>
    <s v="Shipped"/>
    <x v="1"/>
    <n v="147"/>
    <s v="S10_4962"/>
    <s v="Baane Mini Imports"/>
    <s v="07-98 9555"/>
    <s v="Erling Skakkes gate 78"/>
    <s v="Stavern"/>
    <n v="4110"/>
    <x v="2"/>
    <s v="Bergulfsen"/>
    <s v="Jonas"/>
    <s v="Medium"/>
  </r>
  <r>
    <n v="10114"/>
    <x v="27"/>
    <n v="138.88"/>
    <n v="8"/>
    <n v="4305.28"/>
    <x v="83"/>
    <x v="116"/>
    <s v="Shipped"/>
    <x v="1"/>
    <n v="147"/>
    <s v="S10_4962"/>
    <s v="La Corne D'abondance, Co."/>
    <s v="(1) 42.34.2555"/>
    <s v="265, boulevard Charonne"/>
    <s v="Paris"/>
    <n v="75012"/>
    <x v="1"/>
    <s v="Bertrand"/>
    <s v="Marie"/>
    <s v="Medium"/>
  </r>
  <r>
    <n v="10126"/>
    <x v="25"/>
    <n v="152.16999999999999"/>
    <n v="4"/>
    <n v="3347.74"/>
    <x v="26"/>
    <x v="117"/>
    <s v="Shipped"/>
    <x v="1"/>
    <n v="147"/>
    <s v="S10_4962"/>
    <s v="Corrida Auto Replicas, Ltd"/>
    <s v="(91) 555 22 82"/>
    <s v="C/ Araquil, 67"/>
    <s v="Madrid"/>
    <n v="28023"/>
    <x v="7"/>
    <s v="Sommer"/>
    <s v="MartÂ¡n"/>
    <s v="Medium"/>
  </r>
  <r>
    <n v="10140"/>
    <x v="16"/>
    <n v="122.62"/>
    <n v="4"/>
    <n v="3188.12"/>
    <x v="27"/>
    <x v="118"/>
    <s v="Shipped"/>
    <x v="1"/>
    <n v="147"/>
    <s v="S10_4962"/>
    <s v="Technics Stores Inc."/>
    <n v="6505556809"/>
    <s v="9408 Furth Circle"/>
    <s v="Burlingame"/>
    <n v="94217"/>
    <x v="0"/>
    <s v="Hirano"/>
    <s v="Juri"/>
    <s v="Medium"/>
  </r>
  <r>
    <n v="10150"/>
    <x v="12"/>
    <n v="159.56"/>
    <n v="1"/>
    <n v="3191.2"/>
    <x v="28"/>
    <x v="119"/>
    <s v="Shipped"/>
    <x v="1"/>
    <n v="147"/>
    <s v="S10_4962"/>
    <s v="Dragon Souveniers, Ltd."/>
    <s v="+65 221 7555"/>
    <s v="Bronz Sok., Bronz Apt. 3/6 Tesvikiye"/>
    <s v="Singapore"/>
    <n v="79903"/>
    <x v="9"/>
    <s v="Natividad"/>
    <s v="Eric"/>
    <s v="Medium"/>
  </r>
  <r>
    <n v="10164"/>
    <x v="13"/>
    <n v="168.42"/>
    <n v="2"/>
    <n v="3536.82"/>
    <x v="84"/>
    <x v="120"/>
    <s v="Resolved"/>
    <x v="1"/>
    <n v="147"/>
    <s v="S10_4962"/>
    <s v="Mini Auto Werke"/>
    <s v="7675-3555"/>
    <s v="Kirchgasse 6"/>
    <s v="Graz"/>
    <n v="8010"/>
    <x v="5"/>
    <s v="Mendel"/>
    <s v="Roland"/>
    <s v="Medium"/>
  </r>
  <r>
    <n v="10175"/>
    <x v="28"/>
    <n v="162.51"/>
    <n v="9"/>
    <n v="5362.83"/>
    <x v="30"/>
    <x v="121"/>
    <s v="Shipped"/>
    <x v="1"/>
    <n v="147"/>
    <s v="S10_4962"/>
    <s v="Stylish Desk Decors, Co."/>
    <s v="(171) 555-0297"/>
    <s v="35 King George"/>
    <s v="London"/>
    <s v="WX3 6FW"/>
    <x v="6"/>
    <s v="Brown"/>
    <s v="Ann"/>
    <s v="Medium"/>
  </r>
  <r>
    <n v="10183"/>
    <x v="9"/>
    <n v="122.62"/>
    <n v="1"/>
    <n v="3433.36"/>
    <x v="31"/>
    <x v="122"/>
    <s v="Shipped"/>
    <x v="1"/>
    <n v="147"/>
    <s v="S10_4962"/>
    <s v="Classic Gift Ideas, Inc"/>
    <n v="2155554695"/>
    <s v="782 First Street"/>
    <s v="Philadelphia"/>
    <n v="71270"/>
    <x v="0"/>
    <s v="Cervantes"/>
    <s v="Francisca"/>
    <s v="Medium"/>
  </r>
  <r>
    <n v="10194"/>
    <x v="16"/>
    <n v="163.99"/>
    <n v="4"/>
    <n v="4263.74"/>
    <x v="32"/>
    <x v="123"/>
    <s v="Shipped"/>
    <x v="1"/>
    <n v="147"/>
    <s v="S10_4962"/>
    <s v="Saveley &amp; Henriot, Co."/>
    <s v="78.32.5555"/>
    <s v="2, rue du Commerce"/>
    <s v="Lyon"/>
    <n v="69004"/>
    <x v="1"/>
    <s v="Saveley"/>
    <s v="Mary"/>
    <s v="Medium"/>
  </r>
  <r>
    <n v="10207"/>
    <x v="27"/>
    <n v="131.49"/>
    <n v="15"/>
    <n v="4076.19"/>
    <x v="85"/>
    <x v="124"/>
    <s v="Shipped"/>
    <x v="1"/>
    <n v="147"/>
    <s v="S10_4962"/>
    <s v="Diecast Collectables"/>
    <n v="6175552555"/>
    <s v="6251 Ingle Ln."/>
    <s v="Boston"/>
    <n v="51003"/>
    <x v="0"/>
    <s v="Franco"/>
    <s v="Valarie"/>
    <s v="Medium"/>
  </r>
  <r>
    <n v="10217"/>
    <x v="6"/>
    <n v="146.26"/>
    <n v="4"/>
    <n v="7020.48"/>
    <x v="86"/>
    <x v="125"/>
    <s v="Shipped"/>
    <x v="1"/>
    <n v="147"/>
    <s v="S10_4962"/>
    <s v="Handji Gifts&amp; Co"/>
    <s v="+65 224 1555"/>
    <s v="Village Close - 106 Linden Road Sandown"/>
    <s v="Singapore"/>
    <n v="69045"/>
    <x v="9"/>
    <s v="Victorino"/>
    <s v="Wendy"/>
    <s v="Large"/>
  </r>
  <r>
    <n v="10229"/>
    <x v="22"/>
    <n v="128.53"/>
    <n v="9"/>
    <n v="6426.5"/>
    <x v="87"/>
    <x v="126"/>
    <s v="Shipped"/>
    <x v="1"/>
    <n v="147"/>
    <s v="S10_4962"/>
    <s v="Mini Gifts Distributors Ltd."/>
    <n v="4155551450"/>
    <s v="5677 Strong St."/>
    <s v="San Rafael"/>
    <n v="97562"/>
    <x v="0"/>
    <s v="Nelson"/>
    <s v="Valarie"/>
    <s v="Medium"/>
  </r>
  <r>
    <n v="10245"/>
    <x v="9"/>
    <n v="163.99"/>
    <n v="2"/>
    <n v="4591.72"/>
    <x v="36"/>
    <x v="127"/>
    <s v="Shipped"/>
    <x v="1"/>
    <n v="147"/>
    <s v="S10_4962"/>
    <s v="Super Scale Inc."/>
    <n v="2035559545"/>
    <s v="567 North Pendale Street"/>
    <s v="New Haven"/>
    <n v="97823"/>
    <x v="0"/>
    <s v="Murphy"/>
    <s v="Leslie"/>
    <s v="Medium"/>
  </r>
  <r>
    <n v="10259"/>
    <x v="16"/>
    <n v="155.13"/>
    <n v="12"/>
    <n v="4033.38"/>
    <x v="37"/>
    <x v="128"/>
    <s v="Shipped"/>
    <x v="1"/>
    <n v="147"/>
    <s v="S10_4962"/>
    <s v="Handji Gifts&amp; Co"/>
    <s v="+65 224 1555"/>
    <s v="Village Close - 106 Linden Road Sandown"/>
    <s v="Singapore"/>
    <n v="69045"/>
    <x v="9"/>
    <s v="Victorino"/>
    <s v="Wendy"/>
    <s v="Medium"/>
  </r>
  <r>
    <n v="10270"/>
    <x v="20"/>
    <n v="134.44"/>
    <n v="2"/>
    <n v="4302.08"/>
    <x v="38"/>
    <x v="129"/>
    <s v="Shipped"/>
    <x v="1"/>
    <n v="147"/>
    <s v="S10_4962"/>
    <s v="Souveniers And Things Co."/>
    <s v="+61 2 9495 8555"/>
    <s v="Monitor Money Building, 815 Pacific Hwy"/>
    <s v="Chatswood"/>
    <n v="2067"/>
    <x v="3"/>
    <s v="Huxley"/>
    <s v="Adrian"/>
    <s v="Medium"/>
  </r>
  <r>
    <n v="10281"/>
    <x v="26"/>
    <n v="159.56"/>
    <n v="9"/>
    <n v="7020.64"/>
    <x v="88"/>
    <x v="130"/>
    <s v="Shipped"/>
    <x v="1"/>
    <n v="147"/>
    <s v="S10_4962"/>
    <s v="Diecast Classics Inc."/>
    <n v="2155551555"/>
    <s v="7586 Pompton St."/>
    <s v="Allentown"/>
    <n v="70267"/>
    <x v="0"/>
    <s v="Yu"/>
    <s v="Kyung"/>
    <s v="Large"/>
  </r>
  <r>
    <n v="10291"/>
    <x v="0"/>
    <n v="128.53"/>
    <n v="4"/>
    <n v="3855.9"/>
    <x v="40"/>
    <x v="131"/>
    <s v="Shipped"/>
    <x v="1"/>
    <n v="147"/>
    <s v="S10_4962"/>
    <s v="Scandinavian Gift Ideas"/>
    <s v="0695-34 6555"/>
    <s v="?kergatan 24"/>
    <s v="Boras"/>
    <s v="S-844 67"/>
    <x v="8"/>
    <s v="Larsson"/>
    <s v="Maria"/>
    <s v="Medium"/>
  </r>
  <r>
    <n v="10305"/>
    <x v="17"/>
    <n v="175.81"/>
    <n v="13"/>
    <n v="6680.78"/>
    <x v="89"/>
    <x v="132"/>
    <s v="Shipped"/>
    <x v="1"/>
    <n v="147"/>
    <s v="S10_4962"/>
    <s v="Marta's Replicas Co."/>
    <n v="6175558555"/>
    <s v="39323 Spinnaker Dr."/>
    <s v="Cambridge"/>
    <n v="51247"/>
    <x v="0"/>
    <s v="Hernandez"/>
    <s v="Marta"/>
    <s v="Medium"/>
  </r>
  <r>
    <n v="10313"/>
    <x v="21"/>
    <n v="166.95"/>
    <n v="7"/>
    <n v="6678"/>
    <x v="90"/>
    <x v="133"/>
    <s v="Shipped"/>
    <x v="1"/>
    <n v="147"/>
    <s v="S10_4962"/>
    <s v="Canadian Gift Exchange Network"/>
    <s v="(604) 555-3392"/>
    <s v="1900 Oak St."/>
    <s v="Vancouver"/>
    <s v="V3F 2K1"/>
    <x v="10"/>
    <s v="Tannamuri"/>
    <s v="Yoshi"/>
    <s v="Medium"/>
  </r>
  <r>
    <n v="10322"/>
    <x v="10"/>
    <n v="61.99"/>
    <n v="8"/>
    <n v="2851.54"/>
    <x v="43"/>
    <x v="134"/>
    <s v="Shipped"/>
    <x v="1"/>
    <n v="147"/>
    <s v="S10_4962"/>
    <s v="Online Diecast Creations Co."/>
    <n v="6035558647"/>
    <s v="2304 Long Airport Avenue"/>
    <s v="Nashua"/>
    <n v="62005"/>
    <x v="0"/>
    <s v="Young"/>
    <s v="Valarie"/>
    <s v="Small"/>
  </r>
  <r>
    <n v="10334"/>
    <x v="16"/>
    <n v="122.62"/>
    <n v="2"/>
    <n v="3188.12"/>
    <x v="91"/>
    <x v="135"/>
    <s v="On Hold"/>
    <x v="1"/>
    <n v="147"/>
    <s v="S10_4962"/>
    <s v="Volvo Model Replicas, Co"/>
    <s v="0921-12 3555"/>
    <s v="BerguvsvÂ„gen  8"/>
    <s v="Lule"/>
    <s v="S-958 22"/>
    <x v="8"/>
    <s v="Berglund"/>
    <s v="Christina"/>
    <s v="Medium"/>
  </r>
  <r>
    <n v="10347"/>
    <x v="24"/>
    <n v="164"/>
    <n v="2"/>
    <n v="4428"/>
    <x v="44"/>
    <x v="136"/>
    <s v="Shipped"/>
    <x v="1"/>
    <n v="147"/>
    <s v="S10_4962"/>
    <s v="Australian Collectors, Co."/>
    <s v="03 9520 4555"/>
    <s v="636 St Kilda Road"/>
    <s v="Melbourne"/>
    <n v="3004"/>
    <x v="3"/>
    <s v="Ferguson"/>
    <s v="Peter"/>
    <s v="Medium"/>
  </r>
  <r>
    <n v="10357"/>
    <x v="30"/>
    <n v="134.44"/>
    <n v="9"/>
    <n v="5780.92"/>
    <x v="45"/>
    <x v="82"/>
    <s v="Shipped"/>
    <x v="1"/>
    <n v="147"/>
    <s v="S10_4962"/>
    <s v="Mini Gifts Distributors Ltd."/>
    <n v="4155551450"/>
    <s v="5677 Strong St."/>
    <s v="San Rafael"/>
    <n v="97562"/>
    <x v="0"/>
    <s v="Nelson"/>
    <s v="Valarie"/>
    <s v="Medium"/>
  </r>
  <r>
    <n v="10370"/>
    <x v="19"/>
    <n v="65.63"/>
    <n v="4"/>
    <n v="2297.0500000000002"/>
    <x v="46"/>
    <x v="137"/>
    <s v="Shipped"/>
    <x v="1"/>
    <n v="147"/>
    <s v="S10_4962"/>
    <s v="Anna's Decorations, Ltd"/>
    <s v="02 9936 8555"/>
    <s v="201 Miller Street"/>
    <s v="North Sydney"/>
    <n v="2060"/>
    <x v="3"/>
    <s v="O'Hara"/>
    <s v="Anna"/>
    <s v="Small"/>
  </r>
  <r>
    <n v="10391"/>
    <x v="7"/>
    <n v="46.9"/>
    <n v="7"/>
    <n v="1735.3"/>
    <x v="47"/>
    <x v="138"/>
    <s v="Shipped"/>
    <x v="1"/>
    <n v="147"/>
    <s v="S10_4962"/>
    <s v="Anna's Decorations, Ltd"/>
    <s v="02 9936 8555"/>
    <s v="201 Miller Street"/>
    <s v="North Sydney"/>
    <n v="2060"/>
    <x v="3"/>
    <s v="O'Hara"/>
    <s v="Anna"/>
    <s v="Small"/>
  </r>
  <r>
    <n v="10411"/>
    <x v="24"/>
    <n v="163.99"/>
    <n v="2"/>
    <n v="4427.7299999999996"/>
    <x v="48"/>
    <x v="44"/>
    <s v="Shipped"/>
    <x v="1"/>
    <n v="147"/>
    <s v="S10_4962"/>
    <s v="Quebec Home Shopping Network"/>
    <s v="(514) 555-8054"/>
    <s v="43 rue St. Laurent"/>
    <s v="Montreal"/>
    <s v="H1J 1C3"/>
    <x v="10"/>
    <s v="Fresnisre"/>
    <s v="Jean"/>
    <s v="Medium"/>
  </r>
  <r>
    <n v="10425"/>
    <x v="17"/>
    <n v="155.13"/>
    <n v="12"/>
    <n v="5894.94"/>
    <x v="49"/>
    <x v="89"/>
    <s v="In Process"/>
    <x v="1"/>
    <n v="147"/>
    <s v="S10_4962"/>
    <s v="La Rochelle Gifts"/>
    <s v="40.67.8555"/>
    <s v="67, rue des Cinquante Otages"/>
    <s v="Nantes"/>
    <n v="44000"/>
    <x v="1"/>
    <s v="Labrune"/>
    <s v="Janine"/>
    <s v="Medium"/>
  </r>
  <r>
    <n v="10108"/>
    <x v="28"/>
    <n v="159.55000000000001"/>
    <n v="6"/>
    <n v="5265.15"/>
    <x v="92"/>
    <x v="139"/>
    <s v="Shipped"/>
    <x v="1"/>
    <n v="194"/>
    <s v="S12_1099"/>
    <s v="Cruz &amp; Sons Co."/>
    <s v="+63 2 555 3587"/>
    <s v="15 McCallum Street - NatWest Center #13-03"/>
    <s v="Makati City"/>
    <s v="1227 MM"/>
    <x v="15"/>
    <s v="Cruz"/>
    <s v="Arnold"/>
    <s v="Medium"/>
  </r>
  <r>
    <n v="10122"/>
    <x v="11"/>
    <n v="180.95"/>
    <n v="10"/>
    <n v="7599.9"/>
    <x v="93"/>
    <x v="140"/>
    <s v="Shipped"/>
    <x v="1"/>
    <n v="194"/>
    <s v="S12_1099"/>
    <s v="Marseille Mini Autos"/>
    <s v="91.24.4555"/>
    <s v="12, rue des Bouchers"/>
    <s v="Marseille"/>
    <n v="13008"/>
    <x v="1"/>
    <s v="Lebihan"/>
    <s v="Laurence"/>
    <s v="Large"/>
  </r>
  <r>
    <n v="10135"/>
    <x v="11"/>
    <n v="190.68"/>
    <n v="7"/>
    <n v="8008.56"/>
    <x v="94"/>
    <x v="141"/>
    <s v="Shipped"/>
    <x v="1"/>
    <n v="194"/>
    <s v="S12_1099"/>
    <s v="Mini Gifts Distributors Ltd."/>
    <n v="4155551450"/>
    <s v="5677 Strong St."/>
    <s v="San Rafael"/>
    <n v="97562"/>
    <x v="0"/>
    <s v="Nelson"/>
    <s v="Valarie"/>
    <s v="Large"/>
  </r>
  <r>
    <n v="10147"/>
    <x v="6"/>
    <n v="192.62"/>
    <n v="7"/>
    <n v="9245.76"/>
    <x v="95"/>
    <x v="142"/>
    <s v="Shipped"/>
    <x v="1"/>
    <n v="194"/>
    <s v="S12_1099"/>
    <s v="Collectables For Less Inc."/>
    <n v="6175558555"/>
    <s v="7825 Douglas Av."/>
    <s v="Brickhaven"/>
    <n v="58339"/>
    <x v="0"/>
    <s v="Nelson"/>
    <s v="Allen"/>
    <s v="Large"/>
  </r>
  <r>
    <n v="10169"/>
    <x v="0"/>
    <n v="167.33"/>
    <n v="2"/>
    <n v="5019.8999999999996"/>
    <x v="96"/>
    <x v="143"/>
    <s v="Shipped"/>
    <x v="1"/>
    <n v="194"/>
    <s v="S12_1099"/>
    <s v="Anna's Decorations, Ltd"/>
    <s v="02 9936 8555"/>
    <s v="201 Miller Street"/>
    <s v="North Sydney"/>
    <n v="2060"/>
    <x v="3"/>
    <s v="O'Hara"/>
    <s v="Anna"/>
    <s v="Medium"/>
  </r>
  <r>
    <n v="10181"/>
    <x v="24"/>
    <n v="200.41"/>
    <n v="14"/>
    <n v="5411.07"/>
    <x v="97"/>
    <x v="144"/>
    <s v="Shipped"/>
    <x v="1"/>
    <n v="194"/>
    <s v="S12_1099"/>
    <s v="Herkku Gifts"/>
    <s v="+47 2267 3215"/>
    <s v="Drammen 121, PR 744 Sentrum"/>
    <s v="Bergen"/>
    <s v="N 5804"/>
    <x v="2"/>
    <s v="Oeztan"/>
    <s v="Veysel"/>
    <s v="Medium"/>
  </r>
  <r>
    <n v="10191"/>
    <x v="13"/>
    <n v="182.9"/>
    <n v="3"/>
    <n v="3840.9"/>
    <x v="98"/>
    <x v="145"/>
    <s v="Shipped"/>
    <x v="1"/>
    <n v="194"/>
    <s v="S12_1099"/>
    <s v="Toms Spezialitten, Ltd"/>
    <s v="0221-5554327"/>
    <s v="Mehrheimerstr. 369"/>
    <s v="Koln"/>
    <n v="50739"/>
    <x v="16"/>
    <s v="Pfalzheim"/>
    <s v="Henriette"/>
    <s v="Medium"/>
  </r>
  <r>
    <n v="10203"/>
    <x v="12"/>
    <n v="196.52"/>
    <n v="8"/>
    <n v="3930.4"/>
    <x v="99"/>
    <x v="146"/>
    <s v="Shipped"/>
    <x v="1"/>
    <n v="194"/>
    <s v="S12_1099"/>
    <s v="Euro Shopping Channel"/>
    <s v="(91) 555 94 44"/>
    <s v="C/ Moralzarzal, 86"/>
    <s v="Madrid"/>
    <n v="28034"/>
    <x v="7"/>
    <s v="Freyre"/>
    <s v="Diego"/>
    <s v="Medium"/>
  </r>
  <r>
    <n v="10211"/>
    <x v="2"/>
    <n v="182.9"/>
    <n v="2"/>
    <n v="7498.9"/>
    <x v="7"/>
    <x v="147"/>
    <s v="Shipped"/>
    <x v="1"/>
    <n v="194"/>
    <s v="S12_1099"/>
    <s v="Auto Canal Petit"/>
    <s v="(1) 47.55.6555"/>
    <s v="25, rue Lauriston"/>
    <s v="Paris"/>
    <n v="75016"/>
    <x v="1"/>
    <s v="Perrier"/>
    <s v="Dominique"/>
    <s v="Large"/>
  </r>
  <r>
    <n v="10225"/>
    <x v="24"/>
    <n v="167.33"/>
    <n v="9"/>
    <n v="4517.91"/>
    <x v="100"/>
    <x v="148"/>
    <s v="Shipped"/>
    <x v="1"/>
    <n v="194"/>
    <s v="S12_1099"/>
    <s v="Vida Sport, Ltd"/>
    <s v="0897-034555"/>
    <s v="Grenzacherweg 237"/>
    <s v="Gensve"/>
    <n v="1203"/>
    <x v="17"/>
    <s v="Holz"/>
    <s v="Michael"/>
    <s v="Medium"/>
  </r>
  <r>
    <n v="10238"/>
    <x v="9"/>
    <n v="206.24"/>
    <n v="3"/>
    <n v="5774.72"/>
    <x v="101"/>
    <x v="149"/>
    <s v="Shipped"/>
    <x v="1"/>
    <n v="194"/>
    <s v="S12_1099"/>
    <s v="Danish Wholesale Imports"/>
    <s v="31 12 3555"/>
    <s v="Vinb'ltet 34"/>
    <s v="Kobenhavn"/>
    <n v="1734"/>
    <x v="13"/>
    <s v="Petersen"/>
    <s v="Jytte"/>
    <s v="Medium"/>
  </r>
  <r>
    <n v="10253"/>
    <x v="14"/>
    <n v="163.44"/>
    <n v="13"/>
    <n v="3922.56"/>
    <x v="102"/>
    <x v="150"/>
    <s v="Cancelled"/>
    <x v="1"/>
    <n v="194"/>
    <s v="S12_1099"/>
    <s v="UK Collectables, Ltd."/>
    <s v="(171) 555-2282"/>
    <s v="Berkeley Gardens 12  Brewery"/>
    <s v="Liverpool"/>
    <s v="WX1 6LT"/>
    <x v="6"/>
    <s v="Devon"/>
    <s v="Elizabeth"/>
    <s v="Medium"/>
  </r>
  <r>
    <n v="10266"/>
    <x v="26"/>
    <n v="208.19"/>
    <n v="14"/>
    <n v="9160.36"/>
    <x v="103"/>
    <x v="151"/>
    <s v="Shipped"/>
    <x v="1"/>
    <n v="194"/>
    <s v="S12_1099"/>
    <s v="L'ordine Souveniers"/>
    <s v="0522-556555"/>
    <s v="Strada Provinciale 124"/>
    <s v="Reggio Emilia"/>
    <n v="42100"/>
    <x v="12"/>
    <s v="Moroni"/>
    <s v="Maurizio"/>
    <s v="Large"/>
  </r>
  <r>
    <n v="10276"/>
    <x v="22"/>
    <n v="192.62"/>
    <n v="3"/>
    <n v="9631"/>
    <x v="104"/>
    <x v="152"/>
    <s v="Shipped"/>
    <x v="1"/>
    <n v="194"/>
    <s v="S12_1099"/>
    <s v="Online Mini Collectables"/>
    <n v="6175557555"/>
    <s v="7635 Spinnaker Dr."/>
    <s v="Brickhaven"/>
    <n v="58339"/>
    <x v="0"/>
    <s v="Barajas"/>
    <s v="Miguel"/>
    <s v="Large"/>
  </r>
  <r>
    <n v="10287"/>
    <x v="13"/>
    <n v="163.44"/>
    <n v="12"/>
    <n v="3432.24"/>
    <x v="105"/>
    <x v="56"/>
    <s v="Shipped"/>
    <x v="1"/>
    <n v="194"/>
    <s v="S12_1099"/>
    <s v="Vida Sport, Ltd"/>
    <s v="0897-034555"/>
    <s v="Grenzacherweg 237"/>
    <s v="Gensve"/>
    <n v="1203"/>
    <x v="17"/>
    <s v="Holz"/>
    <s v="Michael"/>
    <s v="Medium"/>
  </r>
  <r>
    <n v="10300"/>
    <x v="28"/>
    <n v="167.33"/>
    <n v="5"/>
    <n v="5521.89"/>
    <x v="106"/>
    <x v="153"/>
    <s v="Shipped"/>
    <x v="1"/>
    <n v="194"/>
    <s v="S12_1099"/>
    <s v="Blauer See Auto, Co."/>
    <s v="+49 69 66 90 2555"/>
    <s v="Lyonerstr. 34"/>
    <s v="Frankfurt"/>
    <n v="60528"/>
    <x v="16"/>
    <s v="Keitel"/>
    <s v="Roland"/>
    <s v="Medium"/>
  </r>
  <r>
    <n v="10310"/>
    <x v="28"/>
    <n v="210.14"/>
    <n v="10"/>
    <n v="6934.62"/>
    <x v="107"/>
    <x v="154"/>
    <s v="Shipped"/>
    <x v="1"/>
    <n v="194"/>
    <s v="S12_1099"/>
    <s v="Toms Spezialitten, Ltd"/>
    <s v="0221-5554327"/>
    <s v="Mehrheimerstr. 369"/>
    <s v="Koln"/>
    <n v="50739"/>
    <x v="16"/>
    <s v="Pfalzheim"/>
    <s v="Henriette"/>
    <s v="Medium"/>
  </r>
  <r>
    <n v="10320"/>
    <x v="27"/>
    <n v="221.81"/>
    <n v="3"/>
    <n v="6876.11"/>
    <x v="108"/>
    <x v="155"/>
    <s v="Shipped"/>
    <x v="1"/>
    <n v="194"/>
    <s v="S12_1099"/>
    <s v="Volvo Model Replicas, Co"/>
    <s v="0921-12 3555"/>
    <s v="BerguvsvÂ„gen  8"/>
    <s v="Lule"/>
    <s v="S-958 22"/>
    <x v="8"/>
    <s v="Berglund"/>
    <s v="Christina"/>
    <s v="Medium"/>
  </r>
  <r>
    <n v="10329"/>
    <x v="2"/>
    <n v="71.47"/>
    <n v="5"/>
    <n v="2930.27"/>
    <x v="17"/>
    <x v="156"/>
    <s v="Shipped"/>
    <x v="1"/>
    <n v="194"/>
    <s v="S12_1099"/>
    <s v="Land of Toys Inc."/>
    <n v="2125557818"/>
    <s v="897 Long Airport Avenue"/>
    <s v="NYC"/>
    <n v="10022"/>
    <x v="0"/>
    <s v="Yu"/>
    <s v="Kwai"/>
    <s v="Small"/>
  </r>
  <r>
    <n v="10341"/>
    <x v="3"/>
    <n v="79.650000000000006"/>
    <n v="2"/>
    <n v="3584.25"/>
    <x v="18"/>
    <x v="157"/>
    <s v="Shipped"/>
    <x v="1"/>
    <n v="194"/>
    <s v="S12_1099"/>
    <s v="Salzburg Collectables"/>
    <s v="6562-9555"/>
    <s v="Geislweg 14"/>
    <s v="Salzburg"/>
    <n v="5020"/>
    <x v="5"/>
    <s v="Pipps"/>
    <s v="Georg"/>
    <s v="Medium"/>
  </r>
  <r>
    <n v="10363"/>
    <x v="28"/>
    <n v="85.39"/>
    <n v="3"/>
    <n v="2817.87"/>
    <x v="109"/>
    <x v="158"/>
    <s v="Shipped"/>
    <x v="1"/>
    <n v="194"/>
    <s v="S12_1099"/>
    <s v="Suominen Souveniers"/>
    <s v="+358 9 8045 555"/>
    <s v="Software Engineering Center, SEC Oy"/>
    <s v="Espoo"/>
    <s v="FIN-02271"/>
    <x v="4"/>
    <s v="Suominen"/>
    <s v="Kalle"/>
    <s v="Small"/>
  </r>
  <r>
    <n v="10375"/>
    <x v="3"/>
    <n v="76"/>
    <n v="7"/>
    <n v="3420"/>
    <x v="20"/>
    <x v="84"/>
    <s v="Shipped"/>
    <x v="1"/>
    <n v="194"/>
    <s v="S12_1099"/>
    <s v="La Rochelle Gifts"/>
    <s v="40.67.8555"/>
    <s v="67, rue des Cinquante Otages"/>
    <s v="Nantes"/>
    <n v="44000"/>
    <x v="1"/>
    <s v="Labrune"/>
    <s v="Janine"/>
    <s v="Medium"/>
  </r>
  <r>
    <n v="10389"/>
    <x v="16"/>
    <n v="99.04"/>
    <n v="4"/>
    <n v="2575.04"/>
    <x v="21"/>
    <x v="159"/>
    <s v="Shipped"/>
    <x v="1"/>
    <n v="194"/>
    <s v="S12_1099"/>
    <s v="Scandinavian Gift Ideas"/>
    <s v="0695-34 6555"/>
    <s v="?kergatan 24"/>
    <s v="Boras"/>
    <s v="S-844 67"/>
    <x v="8"/>
    <s v="Larsson"/>
    <s v="Maria"/>
    <s v="Small"/>
  </r>
  <r>
    <n v="10419"/>
    <x v="35"/>
    <n v="163.44"/>
    <n v="13"/>
    <n v="1961.28"/>
    <x v="110"/>
    <x v="160"/>
    <s v="Shipped"/>
    <x v="1"/>
    <n v="194"/>
    <s v="S12_1099"/>
    <s v="Salzburg Collectables"/>
    <s v="6562-9555"/>
    <s v="Geislweg 14"/>
    <s v="Salzburg"/>
    <n v="5020"/>
    <x v="5"/>
    <s v="Pipps"/>
    <s v="Georg"/>
    <s v="Small"/>
  </r>
  <r>
    <n v="10105"/>
    <x v="2"/>
    <n v="211.96"/>
    <n v="15"/>
    <n v="8690.36"/>
    <x v="58"/>
    <x v="161"/>
    <s v="Shipped"/>
    <x v="1"/>
    <n v="207"/>
    <s v="S12_1108"/>
    <s v="Danish Wholesale Imports"/>
    <s v="31 12 3555"/>
    <s v="Vinb'ltet 34"/>
    <s v="Kobenhavn"/>
    <n v="1734"/>
    <x v="13"/>
    <s v="Petersen"/>
    <s v="Jytte"/>
    <s v="Large"/>
  </r>
  <r>
    <n v="10117"/>
    <x v="28"/>
    <n v="182.86"/>
    <n v="9"/>
    <n v="6034.38"/>
    <x v="111"/>
    <x v="162"/>
    <s v="Shipped"/>
    <x v="1"/>
    <n v="207"/>
    <s v="S12_1108"/>
    <s v="Dragon Souveniers, Ltd."/>
    <s v="+65 221 7555"/>
    <s v="Bronz Sok., Bronz Apt. 3/6 Tesvikiye"/>
    <s v="Singapore"/>
    <n v="79903"/>
    <x v="9"/>
    <s v="Natividad"/>
    <s v="Eric"/>
    <s v="Medium"/>
  </r>
  <r>
    <n v="10127"/>
    <x v="10"/>
    <n v="245.2"/>
    <n v="2"/>
    <n v="11279.2"/>
    <x v="112"/>
    <x v="163"/>
    <s v="Shipped"/>
    <x v="1"/>
    <n v="207"/>
    <s v="S12_1108"/>
    <s v="Muscle Machine Inc"/>
    <n v="2125557413"/>
    <s v="4092 Furth Circle"/>
    <s v="NYC"/>
    <n v="10022"/>
    <x v="0"/>
    <s v="Young"/>
    <s v="Jeff"/>
    <s v="Large"/>
  </r>
  <r>
    <n v="10142"/>
    <x v="28"/>
    <n v="243.13"/>
    <n v="12"/>
    <n v="8023.29"/>
    <x v="113"/>
    <x v="164"/>
    <s v="Shipped"/>
    <x v="1"/>
    <n v="207"/>
    <s v="S12_1108"/>
    <s v="Mini Gifts Distributors Ltd."/>
    <n v="4155551450"/>
    <s v="5677 Strong St."/>
    <s v="San Rafael"/>
    <n v="97562"/>
    <x v="0"/>
    <s v="Nelson"/>
    <s v="Valarie"/>
    <s v="Large"/>
  </r>
  <r>
    <n v="10153"/>
    <x v="12"/>
    <n v="245.2"/>
    <n v="11"/>
    <n v="4904"/>
    <x v="114"/>
    <x v="165"/>
    <s v="Shipped"/>
    <x v="1"/>
    <n v="207"/>
    <s v="S12_1108"/>
    <s v="Euro Shopping Channel"/>
    <s v="(91) 555 94 44"/>
    <s v="C/ Moralzarzal, 86"/>
    <s v="Madrid"/>
    <n v="28034"/>
    <x v="7"/>
    <s v="Freyre"/>
    <s v="Diego"/>
    <s v="Medium"/>
  </r>
  <r>
    <n v="10165"/>
    <x v="26"/>
    <n v="195.33"/>
    <n v="3"/>
    <n v="8594.52"/>
    <x v="115"/>
    <x v="166"/>
    <s v="Shipped"/>
    <x v="1"/>
    <n v="207"/>
    <s v="S12_1108"/>
    <s v="Dragon Souveniers, Ltd."/>
    <s v="+65 221 7555"/>
    <s v="Bronz Sok., Bronz Apt. 3/6 Tesvikiye"/>
    <s v="Singapore"/>
    <n v="79903"/>
    <x v="9"/>
    <s v="Natividad"/>
    <s v="Eric"/>
    <s v="Large"/>
  </r>
  <r>
    <n v="10176"/>
    <x v="28"/>
    <n v="226.5"/>
    <n v="2"/>
    <n v="7474.5"/>
    <x v="30"/>
    <x v="49"/>
    <s v="Shipped"/>
    <x v="1"/>
    <n v="207"/>
    <s v="S12_1108"/>
    <s v="L'ordine Souveniers"/>
    <s v="0522-556555"/>
    <s v="Strada Provinciale 124"/>
    <s v="Reggio Emilia"/>
    <n v="42100"/>
    <x v="12"/>
    <s v="Moroni"/>
    <s v="Maurizio"/>
    <s v="Large"/>
  </r>
  <r>
    <n v="10185"/>
    <x v="13"/>
    <n v="184.94"/>
    <n v="13"/>
    <n v="3883.74"/>
    <x v="65"/>
    <x v="167"/>
    <s v="Shipped"/>
    <x v="1"/>
    <n v="207"/>
    <s v="S12_1108"/>
    <s v="Mini Creations Ltd."/>
    <n v="5085559555"/>
    <s v="4575 Hillside Dr."/>
    <s v="New Bedford"/>
    <n v="50553"/>
    <x v="0"/>
    <s v="Tam"/>
    <s v="Wing C"/>
    <s v="Medium"/>
  </r>
  <r>
    <n v="10196"/>
    <x v="18"/>
    <n v="189.1"/>
    <n v="5"/>
    <n v="8887.7000000000007"/>
    <x v="66"/>
    <x v="168"/>
    <s v="Shipped"/>
    <x v="1"/>
    <n v="207"/>
    <s v="S12_1108"/>
    <s v="Super Scale Inc."/>
    <n v="2035559545"/>
    <s v="567 North Pendale Street"/>
    <s v="New Haven"/>
    <n v="97823"/>
    <x v="0"/>
    <s v="Murphy"/>
    <s v="Leslie"/>
    <s v="Large"/>
  </r>
  <r>
    <n v="10208"/>
    <x v="10"/>
    <n v="187.02"/>
    <n v="13"/>
    <n v="8602.92"/>
    <x v="116"/>
    <x v="50"/>
    <s v="Shipped"/>
    <x v="1"/>
    <n v="207"/>
    <s v="S12_1108"/>
    <s v="Saveley &amp; Henriot, Co."/>
    <s v="78.32.5555"/>
    <s v="2, rue du Commerce"/>
    <s v="Lyon"/>
    <n v="69004"/>
    <x v="1"/>
    <s v="Saveley"/>
    <s v="Mary"/>
    <s v="Large"/>
  </r>
  <r>
    <n v="10220"/>
    <x v="20"/>
    <n v="224.42"/>
    <n v="2"/>
    <n v="7181.44"/>
    <x v="117"/>
    <x v="99"/>
    <s v="Shipped"/>
    <x v="1"/>
    <n v="207"/>
    <s v="S12_1108"/>
    <s v="Clover Collections, Co."/>
    <s v="+353 1862 1555"/>
    <s v="25 Maiden Lane"/>
    <s v="Dublin"/>
    <n v="2"/>
    <x v="18"/>
    <s v="Cassidy"/>
    <s v="Dean"/>
    <s v="Large"/>
  </r>
  <r>
    <n v="10231"/>
    <x v="11"/>
    <n v="199.49"/>
    <n v="2"/>
    <n v="8378.58"/>
    <x v="118"/>
    <x v="169"/>
    <s v="Shipped"/>
    <x v="1"/>
    <n v="207"/>
    <s v="S12_1108"/>
    <s v="CAF Imports"/>
    <s v="+34 913 728 555"/>
    <s v="Merchants House, 27-30 Merchant's Quay"/>
    <s v="Madrid"/>
    <n v="28023"/>
    <x v="7"/>
    <s v="Fernandez"/>
    <s v="Jesus"/>
    <s v="Large"/>
  </r>
  <r>
    <n v="10247"/>
    <x v="26"/>
    <n v="241.05"/>
    <n v="2"/>
    <n v="10606.2"/>
    <x v="119"/>
    <x v="149"/>
    <s v="Shipped"/>
    <x v="1"/>
    <n v="207"/>
    <s v="S12_1108"/>
    <s v="Suominen Souveniers"/>
    <s v="+358 9 8045 555"/>
    <s v="Software Engineering Center, SEC Oy"/>
    <s v="Espoo"/>
    <s v="FIN-02271"/>
    <x v="4"/>
    <s v="Suominen"/>
    <s v="Kalle"/>
    <s v="Large"/>
  </r>
  <r>
    <n v="10272"/>
    <x v="19"/>
    <n v="166.24"/>
    <n v="2"/>
    <n v="5818.4"/>
    <x v="120"/>
    <x v="170"/>
    <s v="Shipped"/>
    <x v="1"/>
    <n v="207"/>
    <s v="S12_1108"/>
    <s v="Diecast Classics Inc."/>
    <n v="2155551555"/>
    <s v="7586 Pompton St."/>
    <s v="Allentown"/>
    <n v="70267"/>
    <x v="0"/>
    <s v="Yu"/>
    <s v="Kyung"/>
    <s v="Medium"/>
  </r>
  <r>
    <n v="10282"/>
    <x v="2"/>
    <n v="172.47"/>
    <n v="5"/>
    <n v="7071.27"/>
    <x v="71"/>
    <x v="171"/>
    <s v="Shipped"/>
    <x v="1"/>
    <n v="207"/>
    <s v="S12_1108"/>
    <s v="Mini Gifts Distributors Ltd."/>
    <n v="4155551450"/>
    <s v="5677 Strong St."/>
    <s v="San Rafael"/>
    <n v="97562"/>
    <x v="0"/>
    <s v="Nelson"/>
    <s v="Valarie"/>
    <s v="Large"/>
  </r>
  <r>
    <n v="10293"/>
    <x v="10"/>
    <n v="182.86"/>
    <n v="8"/>
    <n v="8411.56"/>
    <x v="121"/>
    <x v="129"/>
    <s v="Shipped"/>
    <x v="1"/>
    <n v="207"/>
    <s v="S12_1108"/>
    <s v="Amica Models &amp; Co."/>
    <s v="011-4988555"/>
    <s v="Via Monte Bianco 34"/>
    <s v="Torino"/>
    <n v="10100"/>
    <x v="12"/>
    <s v="Accorti"/>
    <s v="Paolo"/>
    <s v="Large"/>
  </r>
  <r>
    <n v="10306"/>
    <x v="27"/>
    <n v="211.96"/>
    <n v="13"/>
    <n v="6570.76"/>
    <x v="73"/>
    <x v="172"/>
    <s v="Shipped"/>
    <x v="1"/>
    <n v="207"/>
    <s v="S12_1108"/>
    <s v="AV Stores, Co."/>
    <s v="(171) 555-1555"/>
    <s v="Fauntleroy Circus"/>
    <s v="Manchester"/>
    <s v="EC2 5NT"/>
    <x v="6"/>
    <s v="Ashworth"/>
    <s v="Victoria"/>
    <s v="Medium"/>
  </r>
  <r>
    <n v="10314"/>
    <x v="17"/>
    <n v="209.88"/>
    <n v="5"/>
    <n v="7975.44"/>
    <x v="90"/>
    <x v="173"/>
    <s v="Shipped"/>
    <x v="1"/>
    <n v="207"/>
    <s v="S12_1108"/>
    <s v="Heintze Collectables"/>
    <s v="86 21 3555"/>
    <s v="Smagsloget 45"/>
    <s v="Aaarhus"/>
    <n v="8200"/>
    <x v="13"/>
    <s v="Ibsen"/>
    <s v="Palle"/>
    <s v="Large"/>
  </r>
  <r>
    <n v="10325"/>
    <x v="11"/>
    <n v="64"/>
    <n v="8"/>
    <n v="2688"/>
    <x v="75"/>
    <x v="174"/>
    <s v="Shipped"/>
    <x v="1"/>
    <n v="207"/>
    <s v="S12_1108"/>
    <s v="Baane Mini Imports"/>
    <s v="07-98 9555"/>
    <s v="Erling Skakkes gate 78"/>
    <s v="Stavern"/>
    <n v="4110"/>
    <x v="2"/>
    <s v="Bergulfsen"/>
    <s v="Jonas"/>
    <s v="Small"/>
  </r>
  <r>
    <n v="10336"/>
    <x v="28"/>
    <n v="57.22"/>
    <n v="10"/>
    <n v="1888.26"/>
    <x v="122"/>
    <x v="175"/>
    <s v="Shipped"/>
    <x v="1"/>
    <n v="207"/>
    <s v="S12_1108"/>
    <s v="La Corne D'abondance, Co."/>
    <s v="(1) 42.34.2555"/>
    <s v="265, boulevard Charonne"/>
    <s v="Paris"/>
    <n v="75012"/>
    <x v="1"/>
    <s v="Bertrand"/>
    <s v="Marie"/>
    <s v="Small"/>
  </r>
  <r>
    <n v="10348"/>
    <x v="6"/>
    <n v="52.36"/>
    <n v="8"/>
    <n v="2513.2800000000002"/>
    <x v="74"/>
    <x v="176"/>
    <s v="Shipped"/>
    <x v="1"/>
    <n v="207"/>
    <s v="S12_1108"/>
    <s v="Corrida Auto Replicas, Ltd"/>
    <s v="(91) 555 22 82"/>
    <s v="C/ Araquil, 67"/>
    <s v="Madrid"/>
    <n v="28023"/>
    <x v="7"/>
    <s v="Sommer"/>
    <s v="MartÂ¡n"/>
    <s v="Small"/>
  </r>
  <r>
    <n v="10359"/>
    <x v="11"/>
    <n v="113.44"/>
    <n v="8"/>
    <n v="4764.4799999999996"/>
    <x v="78"/>
    <x v="133"/>
    <s v="Shipped"/>
    <x v="1"/>
    <n v="207"/>
    <s v="S12_1108"/>
    <s v="Reims Collectables"/>
    <s v="26.47.1555"/>
    <s v="59 rue de l'Abbaye"/>
    <s v="Reims"/>
    <n v="51100"/>
    <x v="1"/>
    <s v="Henriot"/>
    <s v="Paul"/>
    <s v="Medium"/>
  </r>
  <r>
    <n v="10371"/>
    <x v="20"/>
    <n v="111.27"/>
    <n v="6"/>
    <n v="3560.64"/>
    <x v="123"/>
    <x v="12"/>
    <s v="Shipped"/>
    <x v="1"/>
    <n v="207"/>
    <s v="S12_1108"/>
    <s v="Mini Gifts Distributors Ltd."/>
    <n v="4155551450"/>
    <s v="5677 Strong St."/>
    <s v="San Rafael"/>
    <n v="97562"/>
    <x v="0"/>
    <s v="Nelson"/>
    <s v="Valarie"/>
    <s v="Medium"/>
  </r>
  <r>
    <n v="10382"/>
    <x v="1"/>
    <n v="112.46"/>
    <n v="10"/>
    <n v="3823.64"/>
    <x v="124"/>
    <x v="83"/>
    <s v="Shipped"/>
    <x v="1"/>
    <n v="207"/>
    <s v="S12_1108"/>
    <s v="Mini Gifts Distributors Ltd."/>
    <n v="4155551450"/>
    <s v="5677 Strong St."/>
    <s v="San Rafael"/>
    <n v="97562"/>
    <x v="0"/>
    <s v="Nelson"/>
    <s v="Valarie"/>
    <s v="Medium"/>
  </r>
  <r>
    <n v="10395"/>
    <x v="28"/>
    <n v="69.12"/>
    <n v="1"/>
    <n v="2280.96"/>
    <x v="80"/>
    <x v="177"/>
    <s v="Shipped"/>
    <x v="1"/>
    <n v="207"/>
    <s v="S12_1108"/>
    <s v="Lyon Souveniers"/>
    <s v="+33 1 46 62 7555"/>
    <s v="27 rue du Colonel Pierre Avia"/>
    <s v="Paris"/>
    <n v="75508"/>
    <x v="1"/>
    <s v="Da Cunha"/>
    <s v="Daniel"/>
    <s v="Small"/>
  </r>
  <r>
    <n v="10413"/>
    <x v="4"/>
    <n v="241.05"/>
    <n v="2"/>
    <n v="8677.7999999999993"/>
    <x v="125"/>
    <x v="178"/>
    <s v="Shipped"/>
    <x v="1"/>
    <n v="207"/>
    <s v="S12_1108"/>
    <s v="Gift Depot Inc."/>
    <n v="2035552570"/>
    <s v="25593 South Bay Ln."/>
    <s v="Bridgewater"/>
    <n v="97562"/>
    <x v="0"/>
    <s v="King"/>
    <s v="Julie"/>
    <s v="Large"/>
  </r>
  <r>
    <n v="10103"/>
    <x v="24"/>
    <n v="125.74"/>
    <n v="8"/>
    <n v="3394.98"/>
    <x v="24"/>
    <x v="179"/>
    <s v="Shipped"/>
    <x v="2"/>
    <n v="136"/>
    <s v="S12_1666"/>
    <s v="Baane Mini Imports"/>
    <s v="07-98 9555"/>
    <s v="Erling Skakkes gate 78"/>
    <s v="Stavern"/>
    <n v="4110"/>
    <x v="2"/>
    <s v="Bergulfsen"/>
    <s v="Jonas"/>
    <s v="Medium"/>
  </r>
  <r>
    <n v="10113"/>
    <x v="13"/>
    <n v="162.63999999999999"/>
    <n v="2"/>
    <n v="3415.44"/>
    <x v="126"/>
    <x v="180"/>
    <s v="Shipped"/>
    <x v="2"/>
    <n v="136"/>
    <s v="S12_1666"/>
    <s v="Mini Gifts Distributors Ltd."/>
    <n v="4155551450"/>
    <s v="5677 Strong St."/>
    <s v="San Rafael"/>
    <n v="97562"/>
    <x v="0"/>
    <s v="Nelson"/>
    <s v="Valarie"/>
    <s v="Medium"/>
  </r>
  <r>
    <n v="10126"/>
    <x v="13"/>
    <n v="116.17"/>
    <n v="8"/>
    <n v="2439.5700000000002"/>
    <x v="26"/>
    <x v="181"/>
    <s v="Shipped"/>
    <x v="2"/>
    <n v="136"/>
    <s v="S12_1666"/>
    <s v="Corrida Auto Replicas, Ltd"/>
    <s v="(91) 555 22 82"/>
    <s v="C/ Araquil, 67"/>
    <s v="Madrid"/>
    <n v="28023"/>
    <x v="7"/>
    <s v="Sommer"/>
    <s v="MartÂ¡n"/>
    <s v="Small"/>
  </r>
  <r>
    <n v="10140"/>
    <x v="17"/>
    <n v="127.1"/>
    <n v="8"/>
    <n v="4829.8"/>
    <x v="27"/>
    <x v="182"/>
    <s v="Shipped"/>
    <x v="2"/>
    <n v="136"/>
    <s v="S12_1666"/>
    <s v="Technics Stores Inc."/>
    <n v="6505556809"/>
    <s v="9408 Furth Circle"/>
    <s v="Burlingame"/>
    <n v="94217"/>
    <x v="0"/>
    <s v="Hirano"/>
    <s v="Juri"/>
    <s v="Medium"/>
  </r>
  <r>
    <n v="10150"/>
    <x v="0"/>
    <n v="136.66999999999999"/>
    <n v="5"/>
    <n v="4100.1000000000004"/>
    <x v="28"/>
    <x v="25"/>
    <s v="Shipped"/>
    <x v="2"/>
    <n v="136"/>
    <s v="S12_1666"/>
    <s v="Dragon Souveniers, Ltd."/>
    <s v="+65 221 7555"/>
    <s v="Bronz Sok., Bronz Apt. 3/6 Tesvikiye"/>
    <s v="Singapore"/>
    <n v="79903"/>
    <x v="9"/>
    <s v="Natividad"/>
    <s v="Eric"/>
    <s v="Medium"/>
  </r>
  <r>
    <n v="10164"/>
    <x v="29"/>
    <n v="133.94"/>
    <n v="6"/>
    <n v="6563.06"/>
    <x v="84"/>
    <x v="183"/>
    <s v="Resolved"/>
    <x v="2"/>
    <n v="136"/>
    <s v="S12_1666"/>
    <s v="Mini Auto Werke"/>
    <s v="7675-3555"/>
    <s v="Kirchgasse 6"/>
    <s v="Graz"/>
    <n v="8010"/>
    <x v="5"/>
    <s v="Mendel"/>
    <s v="Roland"/>
    <s v="Medium"/>
  </r>
  <r>
    <n v="10174"/>
    <x v="30"/>
    <n v="158.54"/>
    <n v="1"/>
    <n v="6817.22"/>
    <x v="30"/>
    <x v="184"/>
    <s v="Shipped"/>
    <x v="2"/>
    <n v="136"/>
    <s v="S12_1666"/>
    <s v="Australian Gift Network, Co"/>
    <s v="61-7-3844-6555"/>
    <s v="31 Duncan St. West End"/>
    <s v="South Brisbane"/>
    <n v="4101"/>
    <x v="3"/>
    <s v="Calaghan"/>
    <s v="Tony"/>
    <s v="Medium"/>
  </r>
  <r>
    <n v="10183"/>
    <x v="2"/>
    <n v="150.34"/>
    <n v="5"/>
    <n v="6163.94"/>
    <x v="31"/>
    <x v="185"/>
    <s v="Shipped"/>
    <x v="2"/>
    <n v="136"/>
    <s v="S12_1666"/>
    <s v="Classic Gift Ideas, Inc"/>
    <n v="2155554695"/>
    <s v="782 First Street"/>
    <s v="Philadelphia"/>
    <n v="71270"/>
    <x v="0"/>
    <s v="Cervantes"/>
    <s v="Francisca"/>
    <s v="Medium"/>
  </r>
  <r>
    <n v="10194"/>
    <x v="17"/>
    <n v="129.84"/>
    <n v="8"/>
    <n v="4933.92"/>
    <x v="32"/>
    <x v="94"/>
    <s v="Shipped"/>
    <x v="2"/>
    <n v="136"/>
    <s v="S12_1666"/>
    <s v="Saveley &amp; Henriot, Co."/>
    <s v="78.32.5555"/>
    <s v="2, rue du Commerce"/>
    <s v="Lyon"/>
    <n v="69004"/>
    <x v="1"/>
    <s v="Saveley"/>
    <s v="Mary"/>
    <s v="Medium"/>
  </r>
  <r>
    <n v="10206"/>
    <x v="9"/>
    <n v="144.87"/>
    <n v="3"/>
    <n v="4056.36"/>
    <x v="33"/>
    <x v="49"/>
    <s v="Shipped"/>
    <x v="2"/>
    <n v="136"/>
    <s v="S12_1666"/>
    <s v="Canadian Gift Exchange Network"/>
    <s v="(604) 555-3392"/>
    <s v="1900 Oak St."/>
    <s v="Vancouver"/>
    <s v="V3F 2K1"/>
    <x v="10"/>
    <s v="Tannamuri"/>
    <s v="Yoshi"/>
    <s v="Medium"/>
  </r>
  <r>
    <n v="10216"/>
    <x v="30"/>
    <n v="133.94"/>
    <n v="1"/>
    <n v="5759.42"/>
    <x v="127"/>
    <x v="186"/>
    <s v="Shipped"/>
    <x v="2"/>
    <n v="136"/>
    <s v="S12_1666"/>
    <s v="Auto Assoc. &amp; Cie."/>
    <s v="30.59.8555"/>
    <s v="67, avenue de l'Europe"/>
    <s v="Versailles"/>
    <n v="78000"/>
    <x v="1"/>
    <s v="Tonini"/>
    <s v="Daniel"/>
    <s v="Medium"/>
  </r>
  <r>
    <n v="10229"/>
    <x v="32"/>
    <n v="138.04"/>
    <n v="13"/>
    <n v="3451"/>
    <x v="87"/>
    <x v="99"/>
    <s v="Shipped"/>
    <x v="2"/>
    <n v="136"/>
    <s v="S12_1666"/>
    <s v="Mini Gifts Distributors Ltd."/>
    <n v="4155551450"/>
    <s v="5677 Strong St."/>
    <s v="San Rafael"/>
    <n v="97562"/>
    <x v="0"/>
    <s v="Nelson"/>
    <s v="Valarie"/>
    <s v="Medium"/>
  </r>
  <r>
    <n v="10245"/>
    <x v="17"/>
    <n v="155.80000000000001"/>
    <n v="6"/>
    <n v="5920.4"/>
    <x v="36"/>
    <x v="187"/>
    <s v="Shipped"/>
    <x v="2"/>
    <n v="136"/>
    <s v="S12_1666"/>
    <s v="Super Scale Inc."/>
    <n v="2035559545"/>
    <s v="567 North Pendale Street"/>
    <s v="New Haven"/>
    <n v="97823"/>
    <x v="0"/>
    <s v="Murphy"/>
    <s v="Leslie"/>
    <s v="Medium"/>
  </r>
  <r>
    <n v="10258"/>
    <x v="2"/>
    <n v="162.63999999999999"/>
    <n v="3"/>
    <n v="6668.24"/>
    <x v="37"/>
    <x v="188"/>
    <s v="Shipped"/>
    <x v="2"/>
    <n v="136"/>
    <s v="S12_1666"/>
    <s v="Tokyo Collectables, Ltd"/>
    <s v="+81 3 3584 0555"/>
    <s v="2-2-8 Roppongi"/>
    <s v="Minato-ku"/>
    <s v="106-0032"/>
    <x v="11"/>
    <s v="Shimamura"/>
    <s v="Akiko"/>
    <s v="Medium"/>
  </r>
  <r>
    <n v="10270"/>
    <x v="9"/>
    <n v="146.24"/>
    <n v="6"/>
    <n v="4094.72"/>
    <x v="38"/>
    <x v="189"/>
    <s v="Shipped"/>
    <x v="2"/>
    <n v="136"/>
    <s v="S12_1666"/>
    <s v="Souveniers And Things Co."/>
    <s v="+61 2 9495 8555"/>
    <s v="Monitor Money Building, 815 Pacific Hwy"/>
    <s v="Chatswood"/>
    <n v="2067"/>
    <x v="3"/>
    <s v="Huxley"/>
    <s v="Adrian"/>
    <s v="Medium"/>
  </r>
  <r>
    <n v="10281"/>
    <x v="32"/>
    <n v="117.54"/>
    <n v="13"/>
    <n v="2938.5"/>
    <x v="88"/>
    <x v="190"/>
    <s v="Shipped"/>
    <x v="2"/>
    <n v="136"/>
    <s v="S12_1666"/>
    <s v="Diecast Classics Inc."/>
    <n v="2155551555"/>
    <s v="7586 Pompton St."/>
    <s v="Allentown"/>
    <n v="70267"/>
    <x v="0"/>
    <s v="Yu"/>
    <s v="Kyung"/>
    <s v="Small"/>
  </r>
  <r>
    <n v="10291"/>
    <x v="2"/>
    <n v="155.80000000000001"/>
    <n v="8"/>
    <n v="6387.8"/>
    <x v="40"/>
    <x v="191"/>
    <s v="Shipped"/>
    <x v="2"/>
    <n v="136"/>
    <s v="S12_1666"/>
    <s v="Scandinavian Gift Ideas"/>
    <s v="0695-34 6555"/>
    <s v="?kergatan 24"/>
    <s v="Boras"/>
    <s v="S-844 67"/>
    <x v="8"/>
    <s v="Larsson"/>
    <s v="Maria"/>
    <s v="Medium"/>
  </r>
  <r>
    <n v="10304"/>
    <x v="23"/>
    <n v="164"/>
    <n v="3"/>
    <n v="6396"/>
    <x v="41"/>
    <x v="192"/>
    <s v="Shipped"/>
    <x v="2"/>
    <n v="136"/>
    <s v="S12_1666"/>
    <s v="Auto Assoc. &amp; Cie."/>
    <s v="30.59.8555"/>
    <s v="67, avenue de l'Europe"/>
    <s v="Versailles"/>
    <n v="78000"/>
    <x v="1"/>
    <s v="Tonini"/>
    <s v="Daniel"/>
    <s v="Medium"/>
  </r>
  <r>
    <n v="10313"/>
    <x v="13"/>
    <n v="127.1"/>
    <n v="11"/>
    <n v="2669.1"/>
    <x v="90"/>
    <x v="193"/>
    <s v="Shipped"/>
    <x v="2"/>
    <n v="136"/>
    <s v="S12_1666"/>
    <s v="Canadian Gift Exchange Network"/>
    <s v="(604) 555-3392"/>
    <s v="1900 Oak St."/>
    <s v="Vancouver"/>
    <s v="V3F 2K1"/>
    <x v="10"/>
    <s v="Tannamuri"/>
    <s v="Yoshi"/>
    <s v="Small"/>
  </r>
  <r>
    <n v="10322"/>
    <x v="24"/>
    <n v="177.19"/>
    <n v="9"/>
    <n v="4784.13"/>
    <x v="43"/>
    <x v="194"/>
    <s v="Shipped"/>
    <x v="2"/>
    <n v="136"/>
    <s v="S12_1666"/>
    <s v="Online Diecast Creations Co."/>
    <n v="6035558647"/>
    <s v="2304 Long Airport Avenue"/>
    <s v="Nashua"/>
    <n v="62005"/>
    <x v="0"/>
    <s v="Young"/>
    <s v="Valarie"/>
    <s v="Medium"/>
  </r>
  <r>
    <n v="10347"/>
    <x v="5"/>
    <n v="123.67"/>
    <n v="3"/>
    <n v="3586.43"/>
    <x v="44"/>
    <x v="195"/>
    <s v="Shipped"/>
    <x v="2"/>
    <n v="136"/>
    <s v="S12_1666"/>
    <s v="Australian Collectors, Co."/>
    <s v="03 9520 4555"/>
    <s v="636 St Kilda Road"/>
    <s v="Melbourne"/>
    <n v="3004"/>
    <x v="3"/>
    <s v="Ferguson"/>
    <s v="Peter"/>
    <s v="Medium"/>
  </r>
  <r>
    <n v="10357"/>
    <x v="29"/>
    <n v="121.64"/>
    <n v="8"/>
    <n v="5960.36"/>
    <x v="45"/>
    <x v="154"/>
    <s v="Shipped"/>
    <x v="2"/>
    <n v="136"/>
    <s v="S12_1666"/>
    <s v="Mini Gifts Distributors Ltd."/>
    <n v="4155551450"/>
    <s v="5677 Strong St."/>
    <s v="San Rafael"/>
    <n v="97562"/>
    <x v="0"/>
    <s v="Nelson"/>
    <s v="Valarie"/>
    <s v="Medium"/>
  </r>
  <r>
    <n v="10370"/>
    <x v="29"/>
    <n v="172.86"/>
    <n v="8"/>
    <n v="8470.14"/>
    <x v="46"/>
    <x v="196"/>
    <s v="Shipped"/>
    <x v="2"/>
    <n v="136"/>
    <s v="S12_1666"/>
    <s v="Anna's Decorations, Ltd"/>
    <s v="02 9936 8555"/>
    <s v="201 Miller Street"/>
    <s v="North Sydney"/>
    <n v="2060"/>
    <x v="3"/>
    <s v="O'Hara"/>
    <s v="Anna"/>
    <s v="Large"/>
  </r>
  <r>
    <n v="10391"/>
    <x v="23"/>
    <n v="63.2"/>
    <n v="9"/>
    <n v="2464.8000000000002"/>
    <x v="47"/>
    <x v="38"/>
    <s v="Shipped"/>
    <x v="2"/>
    <n v="136"/>
    <s v="S12_1666"/>
    <s v="Anna's Decorations, Ltd"/>
    <s v="02 9936 8555"/>
    <s v="201 Miller Street"/>
    <s v="North Sydney"/>
    <n v="2060"/>
    <x v="3"/>
    <s v="O'Hara"/>
    <s v="Anna"/>
    <s v="Small"/>
  </r>
  <r>
    <n v="10411"/>
    <x v="21"/>
    <n v="155.80000000000001"/>
    <n v="6"/>
    <n v="6232"/>
    <x v="48"/>
    <x v="197"/>
    <s v="Shipped"/>
    <x v="2"/>
    <n v="136"/>
    <s v="S12_1666"/>
    <s v="Quebec Home Shopping Network"/>
    <s v="(514) 555-8054"/>
    <s v="43 rue St. Laurent"/>
    <s v="Montreal"/>
    <s v="H1J 1C3"/>
    <x v="10"/>
    <s v="Fresnisre"/>
    <s v="Jean"/>
    <s v="Medium"/>
  </r>
  <r>
    <n v="10424"/>
    <x v="29"/>
    <n v="162.63999999999999"/>
    <n v="3"/>
    <n v="7969.36"/>
    <x v="49"/>
    <x v="178"/>
    <s v="In Process"/>
    <x v="2"/>
    <n v="136"/>
    <s v="S12_1666"/>
    <s v="Euro Shopping Channel"/>
    <s v="(91) 555 94 44"/>
    <s v="C/ Moralzarzal, 86"/>
    <s v="Madrid"/>
    <n v="28034"/>
    <x v="7"/>
    <s v="Freyre"/>
    <s v="Diego"/>
    <s v="Large"/>
  </r>
  <r>
    <n v="10107"/>
    <x v="13"/>
    <n v="144.6"/>
    <n v="1"/>
    <n v="3036.6"/>
    <x v="0"/>
    <x v="179"/>
    <s v="Shipped"/>
    <x v="0"/>
    <n v="150"/>
    <s v="S12_2823"/>
    <s v="Land of Toys Inc."/>
    <n v="2125557818"/>
    <s v="897 Long Airport Avenue"/>
    <s v="NYC"/>
    <n v="10022"/>
    <x v="0"/>
    <s v="Yu"/>
    <s v="Kwai"/>
    <s v="Medium"/>
  </r>
  <r>
    <n v="10121"/>
    <x v="22"/>
    <n v="165.68"/>
    <n v="4"/>
    <n v="8284"/>
    <x v="1"/>
    <x v="198"/>
    <s v="Shipped"/>
    <x v="0"/>
    <n v="150"/>
    <s v="S12_2823"/>
    <s v="Reims Collectables"/>
    <s v="26.47.1555"/>
    <s v="59 rue de l'Abbaye"/>
    <s v="Reims"/>
    <n v="51100"/>
    <x v="1"/>
    <s v="Henriot"/>
    <s v="Paul"/>
    <s v="Large"/>
  </r>
  <r>
    <n v="10134"/>
    <x v="12"/>
    <n v="135.56"/>
    <n v="1"/>
    <n v="2711.2"/>
    <x v="2"/>
    <x v="199"/>
    <s v="Shipped"/>
    <x v="0"/>
    <n v="150"/>
    <s v="S12_2823"/>
    <s v="Lyon Souveniers"/>
    <s v="+33 1 46 62 7555"/>
    <s v="27 rue du Colonel Pierre Avia"/>
    <s v="Paris"/>
    <n v="75508"/>
    <x v="1"/>
    <s v="Da Cunha"/>
    <s v="Daniel"/>
    <s v="Small"/>
  </r>
  <r>
    <n v="10145"/>
    <x v="29"/>
    <n v="170.2"/>
    <n v="5"/>
    <n v="8339.7999999999993"/>
    <x v="3"/>
    <x v="200"/>
    <s v="Shipped"/>
    <x v="0"/>
    <n v="150"/>
    <s v="S12_2823"/>
    <s v="Toys4GrownUps.com"/>
    <n v="6265557265"/>
    <s v="78934 Hillside Dr."/>
    <s v="Pasadena"/>
    <n v="90003"/>
    <x v="0"/>
    <s v="Young"/>
    <s v="Julie"/>
    <s v="Large"/>
  </r>
  <r>
    <n v="10169"/>
    <x v="19"/>
    <n v="132.55000000000001"/>
    <n v="13"/>
    <n v="4639.25"/>
    <x v="96"/>
    <x v="201"/>
    <s v="Shipped"/>
    <x v="0"/>
    <n v="150"/>
    <s v="S12_2823"/>
    <s v="Anna's Decorations, Ltd"/>
    <s v="02 9936 8555"/>
    <s v="201 Miller Street"/>
    <s v="North Sydney"/>
    <n v="2060"/>
    <x v="3"/>
    <s v="O'Hara"/>
    <s v="Anna"/>
    <s v="Medium"/>
  </r>
  <r>
    <n v="10180"/>
    <x v="21"/>
    <n v="168.69"/>
    <n v="8"/>
    <n v="6747.6"/>
    <x v="5"/>
    <x v="202"/>
    <s v="Shipped"/>
    <x v="0"/>
    <n v="150"/>
    <s v="S12_2823"/>
    <s v="Daedalus Designs Imports"/>
    <s v="20.16.1555"/>
    <s v="184, chausse de Tournai"/>
    <s v="Lille"/>
    <n v="59000"/>
    <x v="1"/>
    <s v="Rance"/>
    <s v="Martine"/>
    <s v="Medium"/>
  </r>
  <r>
    <n v="10189"/>
    <x v="9"/>
    <n v="161.16"/>
    <n v="1"/>
    <n v="4512.4799999999996"/>
    <x v="6"/>
    <x v="203"/>
    <s v="Shipped"/>
    <x v="0"/>
    <n v="150"/>
    <s v="S12_2823"/>
    <s v="Toys4GrownUps.com"/>
    <n v="6265557265"/>
    <s v="78934 Hillside Dr."/>
    <s v="Pasadena"/>
    <n v="90003"/>
    <x v="0"/>
    <s v="Young"/>
    <s v="Julie"/>
    <s v="Medium"/>
  </r>
  <r>
    <n v="10211"/>
    <x v="4"/>
    <n v="132.55000000000001"/>
    <n v="13"/>
    <n v="4771.8"/>
    <x v="7"/>
    <x v="204"/>
    <s v="Shipped"/>
    <x v="0"/>
    <n v="150"/>
    <s v="S12_2823"/>
    <s v="Auto Canal Petit"/>
    <s v="(1) 47.55.6555"/>
    <s v="25, rue Lauriston"/>
    <s v="Paris"/>
    <n v="75016"/>
    <x v="1"/>
    <s v="Perrier"/>
    <s v="Dominique"/>
    <s v="Medium"/>
  </r>
  <r>
    <n v="10224"/>
    <x v="30"/>
    <n v="141.58000000000001"/>
    <n v="6"/>
    <n v="6087.94"/>
    <x v="128"/>
    <x v="205"/>
    <s v="Shipped"/>
    <x v="0"/>
    <n v="150"/>
    <s v="S12_2823"/>
    <s v="Daedalus Designs Imports"/>
    <s v="20.16.1555"/>
    <s v="184, chausse de Tournai"/>
    <s v="Lille"/>
    <n v="59000"/>
    <x v="1"/>
    <s v="Rance"/>
    <s v="Martine"/>
    <s v="Medium"/>
  </r>
  <r>
    <n v="10237"/>
    <x v="20"/>
    <n v="131.04"/>
    <n v="6"/>
    <n v="4193.28"/>
    <x v="9"/>
    <x v="206"/>
    <s v="Shipped"/>
    <x v="0"/>
    <n v="150"/>
    <s v="S12_2823"/>
    <s v="Vitachrome Inc."/>
    <n v="2125551500"/>
    <s v="2678 Kingston Rd."/>
    <s v="NYC"/>
    <n v="10022"/>
    <x v="0"/>
    <s v="Frick"/>
    <s v="Michael"/>
    <s v="Medium"/>
  </r>
  <r>
    <n v="10251"/>
    <x v="10"/>
    <n v="164.18"/>
    <n v="1"/>
    <n v="7552.28"/>
    <x v="10"/>
    <x v="125"/>
    <s v="Shipped"/>
    <x v="0"/>
    <n v="150"/>
    <s v="S12_2823"/>
    <s v="Tekni Collectables Inc."/>
    <n v="2015559350"/>
    <s v="7476 Moss Rd."/>
    <s v="Newark"/>
    <n v="94019"/>
    <x v="0"/>
    <s v="Brown"/>
    <s v="William"/>
    <s v="Large"/>
  </r>
  <r>
    <n v="10263"/>
    <x v="6"/>
    <n v="134.05000000000001"/>
    <n v="1"/>
    <n v="6434.4"/>
    <x v="11"/>
    <x v="207"/>
    <s v="Shipped"/>
    <x v="0"/>
    <n v="150"/>
    <s v="S12_2823"/>
    <s v="Gift Depot Inc."/>
    <n v="2035552570"/>
    <s v="25593 South Bay Ln."/>
    <s v="Bridgewater"/>
    <n v="97562"/>
    <x v="0"/>
    <s v="King"/>
    <s v="Julie"/>
    <s v="Medium"/>
  </r>
  <r>
    <n v="10276"/>
    <x v="30"/>
    <n v="120.5"/>
    <n v="14"/>
    <n v="5181.5"/>
    <x v="104"/>
    <x v="208"/>
    <s v="Shipped"/>
    <x v="0"/>
    <n v="150"/>
    <s v="S12_2823"/>
    <s v="Online Mini Collectables"/>
    <n v="6175557555"/>
    <s v="7635 Spinnaker Dr."/>
    <s v="Brickhaven"/>
    <n v="58339"/>
    <x v="0"/>
    <s v="Barajas"/>
    <s v="Miguel"/>
    <s v="Medium"/>
  </r>
  <r>
    <n v="10285"/>
    <x v="29"/>
    <n v="140.08000000000001"/>
    <n v="5"/>
    <n v="6863.92"/>
    <x v="13"/>
    <x v="209"/>
    <s v="Shipped"/>
    <x v="0"/>
    <n v="150"/>
    <s v="S12_2823"/>
    <s v="Marta's Replicas Co."/>
    <n v="6175558555"/>
    <s v="39323 Spinnaker Dr."/>
    <s v="Cambridge"/>
    <n v="51247"/>
    <x v="0"/>
    <s v="Hernandez"/>
    <s v="Marta"/>
    <s v="Medium"/>
  </r>
  <r>
    <n v="10299"/>
    <x v="14"/>
    <n v="173.21"/>
    <n v="8"/>
    <n v="4157.04"/>
    <x v="14"/>
    <x v="210"/>
    <s v="Shipped"/>
    <x v="0"/>
    <n v="150"/>
    <s v="S12_2823"/>
    <s v="Toys of Finland, Co."/>
    <s v="90-224 8555"/>
    <s v="Keskuskatu 45"/>
    <s v="Helsinki"/>
    <n v="21240"/>
    <x v="4"/>
    <s v="Karttunen"/>
    <s v="Matti"/>
    <s v="Medium"/>
  </r>
  <r>
    <n v="10309"/>
    <x v="16"/>
    <n v="179.24"/>
    <n v="4"/>
    <n v="4660.24"/>
    <x v="15"/>
    <x v="211"/>
    <s v="Shipped"/>
    <x v="0"/>
    <n v="150"/>
    <s v="S12_2823"/>
    <s v="Baane Mini Imports"/>
    <s v="07-98 9555"/>
    <s v="Erling Skakkes gate 78"/>
    <s v="Stavern"/>
    <n v="4110"/>
    <x v="2"/>
    <s v="Bergulfsen"/>
    <s v="Jonas"/>
    <s v="Medium"/>
  </r>
  <r>
    <n v="10319"/>
    <x v="0"/>
    <n v="137.06"/>
    <n v="9"/>
    <n v="4111.8"/>
    <x v="108"/>
    <x v="212"/>
    <s v="Shipped"/>
    <x v="0"/>
    <n v="150"/>
    <s v="S12_2823"/>
    <s v="Microscale Inc."/>
    <n v="2125551957"/>
    <s v="5290 North Pendale Street"/>
    <s v="NYC"/>
    <n v="10022"/>
    <x v="0"/>
    <s v="Kuo"/>
    <s v="Kee"/>
    <s v="Medium"/>
  </r>
  <r>
    <n v="10329"/>
    <x v="14"/>
    <n v="147.61000000000001"/>
    <n v="6"/>
    <n v="3542.64"/>
    <x v="17"/>
    <x v="213"/>
    <s v="Shipped"/>
    <x v="0"/>
    <n v="150"/>
    <s v="S12_2823"/>
    <s v="Land of Toys Inc."/>
    <n v="2125557818"/>
    <s v="897 Long Airport Avenue"/>
    <s v="NYC"/>
    <n v="10022"/>
    <x v="0"/>
    <s v="Yu"/>
    <s v="Kwai"/>
    <s v="Medium"/>
  </r>
  <r>
    <n v="10341"/>
    <x v="36"/>
    <n v="147.61000000000001"/>
    <n v="8"/>
    <n v="8118.55"/>
    <x v="18"/>
    <x v="214"/>
    <s v="Shipped"/>
    <x v="0"/>
    <n v="150"/>
    <s v="S12_2823"/>
    <s v="Salzburg Collectables"/>
    <s v="6562-9555"/>
    <s v="Geislweg 14"/>
    <s v="Salzburg"/>
    <n v="5020"/>
    <x v="5"/>
    <s v="Pipps"/>
    <s v="Georg"/>
    <s v="Large"/>
  </r>
  <r>
    <n v="10362"/>
    <x v="25"/>
    <n v="176.23"/>
    <n v="1"/>
    <n v="3877.06"/>
    <x v="57"/>
    <x v="215"/>
    <s v="Shipped"/>
    <x v="0"/>
    <n v="150"/>
    <s v="S12_2823"/>
    <s v="Technics Stores Inc."/>
    <n v="6505556809"/>
    <s v="9408 Furth Circle"/>
    <s v="Burlingame"/>
    <n v="94217"/>
    <x v="0"/>
    <s v="Hirano"/>
    <s v="Juri"/>
    <s v="Medium"/>
  </r>
  <r>
    <n v="10375"/>
    <x v="29"/>
    <n v="78.92"/>
    <n v="13"/>
    <n v="3867.08"/>
    <x v="20"/>
    <x v="216"/>
    <s v="Shipped"/>
    <x v="0"/>
    <n v="150"/>
    <s v="S12_2823"/>
    <s v="La Rochelle Gifts"/>
    <s v="40.67.8555"/>
    <s v="67, rue des Cinquante Otages"/>
    <s v="Nantes"/>
    <n v="44000"/>
    <x v="1"/>
    <s v="Labrune"/>
    <s v="Janine"/>
    <s v="Medium"/>
  </r>
  <r>
    <n v="10388"/>
    <x v="26"/>
    <n v="135.26"/>
    <n v="6"/>
    <n v="5951.44"/>
    <x v="21"/>
    <x v="217"/>
    <s v="Shipped"/>
    <x v="0"/>
    <n v="150"/>
    <s v="S12_2823"/>
    <s v="FunGiftIdeas.com"/>
    <n v="5085552555"/>
    <s v="1785 First Street"/>
    <s v="New Bedford"/>
    <n v="50553"/>
    <x v="0"/>
    <s v="Benitez"/>
    <s v="Violeta"/>
    <s v="Medium"/>
  </r>
  <r>
    <n v="10403"/>
    <x v="15"/>
    <n v="131.04"/>
    <n v="6"/>
    <n v="8648.64"/>
    <x v="22"/>
    <x v="83"/>
    <s v="Shipped"/>
    <x v="0"/>
    <n v="150"/>
    <s v="S12_2823"/>
    <s v="UK Collectables, Ltd."/>
    <s v="(171) 555-2282"/>
    <s v="Berkeley Gardens 12  Brewery"/>
    <s v="Liverpool"/>
    <s v="WX1 6LT"/>
    <x v="6"/>
    <s v="Devon"/>
    <s v="Elizabeth"/>
    <s v="Large"/>
  </r>
  <r>
    <n v="10417"/>
    <x v="13"/>
    <n v="164.18"/>
    <n v="1"/>
    <n v="3447.78"/>
    <x v="23"/>
    <x v="218"/>
    <s v="Disputed"/>
    <x v="0"/>
    <n v="150"/>
    <s v="S12_2823"/>
    <s v="Euro Shopping Channel"/>
    <s v="(91) 555 94 44"/>
    <s v="C/ Moralzarzal, 86"/>
    <s v="Madrid"/>
    <n v="28034"/>
    <x v="7"/>
    <s v="Freyre"/>
    <s v="Diego"/>
    <s v="Medium"/>
  </r>
  <r>
    <n v="10104"/>
    <x v="1"/>
    <n v="175.25"/>
    <n v="1"/>
    <n v="5958.5"/>
    <x v="129"/>
    <x v="219"/>
    <s v="Shipped"/>
    <x v="1"/>
    <n v="151"/>
    <s v="S12_3148"/>
    <s v="Euro Shopping Channel"/>
    <s v="(91) 555 94 44"/>
    <s v="C/ Moralzarzal, 86"/>
    <s v="Madrid"/>
    <n v="28034"/>
    <x v="7"/>
    <s v="Freyre"/>
    <s v="Diego"/>
    <s v="Medium"/>
  </r>
  <r>
    <n v="10117"/>
    <x v="30"/>
    <n v="137.47999999999999"/>
    <n v="10"/>
    <n v="5911.64"/>
    <x v="111"/>
    <x v="220"/>
    <s v="Shipped"/>
    <x v="1"/>
    <n v="151"/>
    <s v="S12_3148"/>
    <s v="Dragon Souveniers, Ltd."/>
    <s v="+65 221 7555"/>
    <s v="Bronz Sok., Bronz Apt. 3/6 Tesvikiye"/>
    <s v="Singapore"/>
    <n v="79903"/>
    <x v="9"/>
    <s v="Natividad"/>
    <s v="Eric"/>
    <s v="Medium"/>
  </r>
  <r>
    <n v="10127"/>
    <x v="10"/>
    <n v="160.13999999999999"/>
    <n v="3"/>
    <n v="7366.44"/>
    <x v="112"/>
    <x v="221"/>
    <s v="Shipped"/>
    <x v="1"/>
    <n v="151"/>
    <s v="S12_3148"/>
    <s v="Muscle Machine Inc"/>
    <n v="2125557413"/>
    <s v="4092 Furth Circle"/>
    <s v="NYC"/>
    <n v="10022"/>
    <x v="0"/>
    <s v="Young"/>
    <s v="Jeff"/>
    <s v="Large"/>
  </r>
  <r>
    <n v="10142"/>
    <x v="28"/>
    <n v="151.08000000000001"/>
    <n v="13"/>
    <n v="4985.6400000000003"/>
    <x v="113"/>
    <x v="116"/>
    <s v="Shipped"/>
    <x v="1"/>
    <n v="151"/>
    <s v="S12_3148"/>
    <s v="Mini Gifts Distributors Ltd."/>
    <n v="4155551450"/>
    <s v="5677 Strong St."/>
    <s v="San Rafael"/>
    <n v="97562"/>
    <x v="0"/>
    <s v="Nelson"/>
    <s v="Valarie"/>
    <s v="Medium"/>
  </r>
  <r>
    <n v="10153"/>
    <x v="11"/>
    <n v="128.41999999999999"/>
    <n v="12"/>
    <n v="5393.64"/>
    <x v="114"/>
    <x v="222"/>
    <s v="Shipped"/>
    <x v="1"/>
    <n v="151"/>
    <s v="S12_3148"/>
    <s v="Euro Shopping Channel"/>
    <s v="(91) 555 94 44"/>
    <s v="C/ Moralzarzal, 86"/>
    <s v="Madrid"/>
    <n v="28034"/>
    <x v="7"/>
    <s v="Freyre"/>
    <s v="Diego"/>
    <s v="Medium"/>
  </r>
  <r>
    <n v="10165"/>
    <x v="1"/>
    <n v="143.53"/>
    <n v="4"/>
    <n v="4880.0200000000004"/>
    <x v="115"/>
    <x v="223"/>
    <s v="Shipped"/>
    <x v="1"/>
    <n v="151"/>
    <s v="S12_3148"/>
    <s v="Dragon Souveniers, Ltd."/>
    <s v="+65 221 7555"/>
    <s v="Bronz Sok., Bronz Apt. 3/6 Tesvikiye"/>
    <s v="Singapore"/>
    <n v="79903"/>
    <x v="9"/>
    <s v="Natividad"/>
    <s v="Eric"/>
    <s v="Medium"/>
  </r>
  <r>
    <n v="10176"/>
    <x v="18"/>
    <n v="178.27"/>
    <n v="3"/>
    <n v="8378.69"/>
    <x v="30"/>
    <x v="224"/>
    <s v="Shipped"/>
    <x v="1"/>
    <n v="151"/>
    <s v="S12_3148"/>
    <s v="L'ordine Souveniers"/>
    <s v="0522-556555"/>
    <s v="Strada Provinciale 124"/>
    <s v="Reggio Emilia"/>
    <n v="42100"/>
    <x v="12"/>
    <s v="Moroni"/>
    <s v="Maurizio"/>
    <s v="Large"/>
  </r>
  <r>
    <n v="10185"/>
    <x v="28"/>
    <n v="122.37"/>
    <n v="14"/>
    <n v="4038.21"/>
    <x v="65"/>
    <x v="225"/>
    <s v="Shipped"/>
    <x v="1"/>
    <n v="151"/>
    <s v="S12_3148"/>
    <s v="Mini Creations Ltd."/>
    <n v="5085559555"/>
    <s v="4575 Hillside Dr."/>
    <s v="New Bedford"/>
    <n v="50553"/>
    <x v="0"/>
    <s v="Tam"/>
    <s v="Wing C"/>
    <s v="Medium"/>
  </r>
  <r>
    <n v="10196"/>
    <x v="14"/>
    <n v="158.63"/>
    <n v="6"/>
    <n v="3807.12"/>
    <x v="66"/>
    <x v="226"/>
    <s v="Shipped"/>
    <x v="1"/>
    <n v="151"/>
    <s v="S12_3148"/>
    <s v="Super Scale Inc."/>
    <n v="2035559545"/>
    <s v="567 North Pendale Street"/>
    <s v="New Haven"/>
    <n v="97823"/>
    <x v="0"/>
    <s v="Murphy"/>
    <s v="Leslie"/>
    <s v="Medium"/>
  </r>
  <r>
    <n v="10208"/>
    <x v="16"/>
    <n v="120.86"/>
    <n v="14"/>
    <n v="3142.36"/>
    <x v="116"/>
    <x v="227"/>
    <s v="Shipped"/>
    <x v="1"/>
    <n v="151"/>
    <s v="S12_3148"/>
    <s v="Saveley &amp; Henriot, Co."/>
    <s v="78.32.5555"/>
    <s v="2, rue du Commerce"/>
    <s v="Lyon"/>
    <n v="69004"/>
    <x v="1"/>
    <s v="Saveley"/>
    <s v="Mary"/>
    <s v="Medium"/>
  </r>
  <r>
    <n v="10220"/>
    <x v="0"/>
    <n v="157.12"/>
    <n v="3"/>
    <n v="4713.6000000000004"/>
    <x v="117"/>
    <x v="168"/>
    <s v="Shipped"/>
    <x v="1"/>
    <n v="151"/>
    <s v="S12_3148"/>
    <s v="Clover Collections, Co."/>
    <s v="+353 1862 1555"/>
    <s v="25 Maiden Lane"/>
    <s v="Dublin"/>
    <n v="2"/>
    <x v="18"/>
    <s v="Cassidy"/>
    <s v="Dean"/>
    <s v="Medium"/>
  </r>
  <r>
    <n v="10230"/>
    <x v="30"/>
    <n v="163.16999999999999"/>
    <n v="1"/>
    <n v="7016.31"/>
    <x v="130"/>
    <x v="27"/>
    <s v="Shipped"/>
    <x v="1"/>
    <n v="151"/>
    <s v="S12_3148"/>
    <s v="Blauer See Auto, Co."/>
    <s v="+49 69 66 90 2555"/>
    <s v="Lyonerstr. 34"/>
    <s v="Frankfurt"/>
    <n v="60528"/>
    <x v="16"/>
    <s v="Keitel"/>
    <s v="Roland"/>
    <s v="Large"/>
  </r>
  <r>
    <n v="10247"/>
    <x v="32"/>
    <n v="175.25"/>
    <n v="3"/>
    <n v="4381.25"/>
    <x v="119"/>
    <x v="228"/>
    <s v="Shipped"/>
    <x v="1"/>
    <n v="151"/>
    <s v="S12_3148"/>
    <s v="Suominen Souveniers"/>
    <s v="+358 9 8045 555"/>
    <s v="Software Engineering Center, SEC Oy"/>
    <s v="Espoo"/>
    <s v="FIN-02271"/>
    <x v="4"/>
    <s v="Suominen"/>
    <s v="Kalle"/>
    <s v="Medium"/>
  </r>
  <r>
    <n v="10272"/>
    <x v="24"/>
    <n v="158.63"/>
    <n v="3"/>
    <n v="4283.01"/>
    <x v="120"/>
    <x v="229"/>
    <s v="Shipped"/>
    <x v="1"/>
    <n v="151"/>
    <s v="S12_3148"/>
    <s v="Diecast Classics Inc."/>
    <n v="2155551555"/>
    <s v="7586 Pompton St."/>
    <s v="Allentown"/>
    <n v="70267"/>
    <x v="0"/>
    <s v="Yu"/>
    <s v="Kyung"/>
    <s v="Medium"/>
  </r>
  <r>
    <n v="10282"/>
    <x v="24"/>
    <n v="161.66"/>
    <n v="6"/>
    <n v="4364.82"/>
    <x v="71"/>
    <x v="230"/>
    <s v="Shipped"/>
    <x v="1"/>
    <n v="151"/>
    <s v="S12_3148"/>
    <s v="Mini Gifts Distributors Ltd."/>
    <n v="4155551450"/>
    <s v="5677 Strong St."/>
    <s v="San Rafael"/>
    <n v="97562"/>
    <x v="0"/>
    <s v="Nelson"/>
    <s v="Valarie"/>
    <s v="Medium"/>
  </r>
  <r>
    <n v="10293"/>
    <x v="14"/>
    <n v="176.76"/>
    <n v="9"/>
    <n v="4242.24"/>
    <x v="121"/>
    <x v="231"/>
    <s v="Shipped"/>
    <x v="1"/>
    <n v="151"/>
    <s v="S12_3148"/>
    <s v="Amica Models &amp; Co."/>
    <s v="011-4988555"/>
    <s v="Via Monte Bianco 34"/>
    <s v="Torino"/>
    <n v="10100"/>
    <x v="12"/>
    <s v="Accorti"/>
    <s v="Paolo"/>
    <s v="Medium"/>
  </r>
  <r>
    <n v="10306"/>
    <x v="1"/>
    <n v="146.55000000000001"/>
    <n v="14"/>
    <n v="4982.7"/>
    <x v="73"/>
    <x v="232"/>
    <s v="Shipped"/>
    <x v="1"/>
    <n v="151"/>
    <s v="S12_3148"/>
    <s v="AV Stores, Co."/>
    <s v="(171) 555-1555"/>
    <s v="Fauntleroy Circus"/>
    <s v="Manchester"/>
    <s v="EC2 5NT"/>
    <x v="6"/>
    <s v="Ashworth"/>
    <s v="Victoria"/>
    <s v="Medium"/>
  </r>
  <r>
    <n v="10314"/>
    <x v="10"/>
    <n v="138.99"/>
    <n v="6"/>
    <n v="6393.54"/>
    <x v="90"/>
    <x v="233"/>
    <s v="Shipped"/>
    <x v="1"/>
    <n v="151"/>
    <s v="S12_3148"/>
    <s v="Heintze Collectables"/>
    <s v="86 21 3555"/>
    <s v="Smagsloget 45"/>
    <s v="Aaarhus"/>
    <n v="8200"/>
    <x v="13"/>
    <s v="Ibsen"/>
    <s v="Palle"/>
    <s v="Medium"/>
  </r>
  <r>
    <n v="10324"/>
    <x v="24"/>
    <n v="54.33"/>
    <n v="1"/>
    <n v="1466.91"/>
    <x v="75"/>
    <x v="234"/>
    <s v="Shipped"/>
    <x v="1"/>
    <n v="151"/>
    <s v="S12_3148"/>
    <s v="Vitachrome Inc."/>
    <n v="2125551500"/>
    <s v="2678 Kingston Rd."/>
    <s v="NYC"/>
    <n v="10022"/>
    <x v="0"/>
    <s v="Frick"/>
    <s v="Michael"/>
    <s v="Small"/>
  </r>
  <r>
    <n v="10336"/>
    <x v="28"/>
    <n v="123.01"/>
    <n v="11"/>
    <n v="4059.33"/>
    <x v="122"/>
    <x v="235"/>
    <s v="Shipped"/>
    <x v="1"/>
    <n v="151"/>
    <s v="S12_3148"/>
    <s v="La Corne D'abondance, Co."/>
    <s v="(1) 42.34.2555"/>
    <s v="265, boulevard Charonne"/>
    <s v="Paris"/>
    <n v="75012"/>
    <x v="1"/>
    <s v="Bertrand"/>
    <s v="Marie"/>
    <s v="Medium"/>
  </r>
  <r>
    <n v="10348"/>
    <x v="18"/>
    <n v="102.16"/>
    <n v="4"/>
    <n v="4801.5200000000004"/>
    <x v="74"/>
    <x v="191"/>
    <s v="Shipped"/>
    <x v="1"/>
    <n v="151"/>
    <s v="S12_3148"/>
    <s v="Corrida Auto Replicas, Ltd"/>
    <s v="(91) 555 22 82"/>
    <s v="C/ Araquil, 67"/>
    <s v="Madrid"/>
    <n v="28023"/>
    <x v="7"/>
    <s v="Sommer"/>
    <s v="MartÂ¡n"/>
    <s v="Medium"/>
  </r>
  <r>
    <n v="10358"/>
    <x v="29"/>
    <n v="55.34"/>
    <n v="5"/>
    <n v="2711.66"/>
    <x v="45"/>
    <x v="236"/>
    <s v="Shipped"/>
    <x v="1"/>
    <n v="151"/>
    <s v="S12_3148"/>
    <s v="Euro Shopping Channel"/>
    <s v="(91) 555 94 44"/>
    <s v="C/ Moralzarzal, 86"/>
    <s v="Madrid"/>
    <n v="28034"/>
    <x v="7"/>
    <s v="Freyre"/>
    <s v="Diego"/>
    <s v="Small"/>
  </r>
  <r>
    <n v="10372"/>
    <x v="21"/>
    <n v="146.55000000000001"/>
    <n v="4"/>
    <n v="5862"/>
    <x v="131"/>
    <x v="237"/>
    <s v="Shipped"/>
    <x v="1"/>
    <n v="151"/>
    <s v="S12_3148"/>
    <s v="Tokyo Collectables, Ltd"/>
    <s v="+81 3 3584 0555"/>
    <s v="2-2-8 Roppongi"/>
    <s v="Minato-ku"/>
    <s v="106-0032"/>
    <x v="11"/>
    <s v="Shimamura"/>
    <s v="Akiko"/>
    <s v="Medium"/>
  </r>
  <r>
    <n v="10382"/>
    <x v="7"/>
    <n v="110.05"/>
    <n v="11"/>
    <n v="4071.85"/>
    <x v="124"/>
    <x v="155"/>
    <s v="Shipped"/>
    <x v="1"/>
    <n v="151"/>
    <s v="S12_3148"/>
    <s v="Mini Gifts Distributors Ltd."/>
    <n v="4155551450"/>
    <s v="5677 Strong St."/>
    <s v="San Rafael"/>
    <n v="97562"/>
    <x v="0"/>
    <s v="Nelson"/>
    <s v="Valarie"/>
    <s v="Medium"/>
  </r>
  <r>
    <n v="10413"/>
    <x v="18"/>
    <n v="175.25"/>
    <n v="3"/>
    <n v="8236.75"/>
    <x v="125"/>
    <x v="238"/>
    <s v="Shipped"/>
    <x v="1"/>
    <n v="151"/>
    <s v="S12_3148"/>
    <s v="Gift Depot Inc."/>
    <n v="2035552570"/>
    <s v="25593 South Bay Ln."/>
    <s v="Bridgewater"/>
    <n v="97562"/>
    <x v="0"/>
    <s v="King"/>
    <s v="Julie"/>
    <s v="Large"/>
  </r>
  <r>
    <n v="10108"/>
    <x v="3"/>
    <n v="136.22999999999999"/>
    <n v="4"/>
    <n v="6130.35"/>
    <x v="92"/>
    <x v="239"/>
    <s v="Shipped"/>
    <x v="1"/>
    <n v="117"/>
    <s v="S12_3380"/>
    <s v="Cruz &amp; Sons Co."/>
    <s v="+63 2 555 3587"/>
    <s v="15 McCallum Street - NatWest Center #13-03"/>
    <s v="Makati City"/>
    <s v="1227 MM"/>
    <x v="15"/>
    <s v="Cruz"/>
    <s v="Arnold"/>
    <s v="Medium"/>
  </r>
  <r>
    <n v="10122"/>
    <x v="7"/>
    <n v="99.82"/>
    <n v="8"/>
    <n v="3693.34"/>
    <x v="93"/>
    <x v="240"/>
    <s v="Shipped"/>
    <x v="1"/>
    <n v="117"/>
    <s v="S12_3380"/>
    <s v="Marseille Mini Autos"/>
    <s v="91.24.4555"/>
    <s v="12, rue des Bouchers"/>
    <s v="Marseille"/>
    <n v="13008"/>
    <x v="1"/>
    <s v="Lebihan"/>
    <s v="Laurence"/>
    <s v="Medium"/>
  </r>
  <r>
    <n v="10135"/>
    <x v="6"/>
    <n v="125.66"/>
    <n v="5"/>
    <n v="6031.68"/>
    <x v="94"/>
    <x v="115"/>
    <s v="Shipped"/>
    <x v="1"/>
    <n v="117"/>
    <s v="S12_3380"/>
    <s v="Mini Gifts Distributors Ltd."/>
    <n v="4155551450"/>
    <s v="5677 Strong St."/>
    <s v="San Rafael"/>
    <n v="97562"/>
    <x v="0"/>
    <s v="Nelson"/>
    <s v="Valarie"/>
    <s v="Medium"/>
  </r>
  <r>
    <n v="10147"/>
    <x v="27"/>
    <n v="112.74"/>
    <n v="5"/>
    <n v="3494.94"/>
    <x v="95"/>
    <x v="241"/>
    <s v="Shipped"/>
    <x v="1"/>
    <n v="117"/>
    <s v="S12_3380"/>
    <s v="Collectables For Less Inc."/>
    <n v="6175558555"/>
    <s v="7825 Douglas Av."/>
    <s v="Brickhaven"/>
    <n v="58339"/>
    <x v="0"/>
    <s v="Nelson"/>
    <s v="Allen"/>
    <s v="Medium"/>
  </r>
  <r>
    <n v="10170"/>
    <x v="18"/>
    <n v="116.27"/>
    <n v="4"/>
    <n v="5464.69"/>
    <x v="96"/>
    <x v="242"/>
    <s v="Shipped"/>
    <x v="1"/>
    <n v="117"/>
    <s v="S12_3380"/>
    <s v="Mini Auto Werke"/>
    <s v="7675-3555"/>
    <s v="Kirchgasse 6"/>
    <s v="Graz"/>
    <n v="8010"/>
    <x v="5"/>
    <s v="Mendel"/>
    <s v="Roland"/>
    <s v="Medium"/>
  </r>
  <r>
    <n v="10181"/>
    <x v="9"/>
    <n v="102.17"/>
    <n v="12"/>
    <n v="2860.76"/>
    <x v="97"/>
    <x v="243"/>
    <s v="Shipped"/>
    <x v="1"/>
    <n v="117"/>
    <s v="S12_3380"/>
    <s v="Herkku Gifts"/>
    <s v="+47 2267 3215"/>
    <s v="Drammen 121, PR 744 Sentrum"/>
    <s v="Bergen"/>
    <s v="N 5804"/>
    <x v="2"/>
    <s v="Oeztan"/>
    <s v="Veysel"/>
    <s v="Small"/>
  </r>
  <r>
    <n v="10191"/>
    <x v="21"/>
    <n v="139.75"/>
    <n v="1"/>
    <n v="5590"/>
    <x v="98"/>
    <x v="164"/>
    <s v="Shipped"/>
    <x v="1"/>
    <n v="117"/>
    <s v="S12_3380"/>
    <s v="Toms Spezialitten, Ltd"/>
    <s v="0221-5554327"/>
    <s v="Mehrheimerstr. 369"/>
    <s v="Koln"/>
    <n v="50739"/>
    <x v="16"/>
    <s v="Pfalzheim"/>
    <s v="Henriette"/>
    <s v="Medium"/>
  </r>
  <r>
    <n v="10203"/>
    <x v="12"/>
    <n v="112.74"/>
    <n v="6"/>
    <n v="2254.8000000000002"/>
    <x v="99"/>
    <x v="224"/>
    <s v="Shipped"/>
    <x v="1"/>
    <n v="117"/>
    <s v="S12_3380"/>
    <s v="Euro Shopping Channel"/>
    <s v="(91) 555 94 44"/>
    <s v="C/ Moralzarzal, 86"/>
    <s v="Madrid"/>
    <n v="28034"/>
    <x v="7"/>
    <s v="Freyre"/>
    <s v="Diego"/>
    <s v="Small"/>
  </r>
  <r>
    <n v="10212"/>
    <x v="23"/>
    <n v="126.84"/>
    <n v="16"/>
    <n v="4946.76"/>
    <x v="132"/>
    <x v="244"/>
    <s v="Shipped"/>
    <x v="1"/>
    <n v="117"/>
    <s v="S12_3380"/>
    <s v="Euro Shopping Channel"/>
    <s v="(91) 555 94 44"/>
    <s v="C/ Moralzarzal, 86"/>
    <s v="Madrid"/>
    <n v="28034"/>
    <x v="7"/>
    <s v="Freyre"/>
    <s v="Diego"/>
    <s v="Medium"/>
  </r>
  <r>
    <n v="10225"/>
    <x v="32"/>
    <n v="99.82"/>
    <n v="7"/>
    <n v="2495.5"/>
    <x v="100"/>
    <x v="245"/>
    <s v="Shipped"/>
    <x v="1"/>
    <n v="117"/>
    <s v="S12_3380"/>
    <s v="Vida Sport, Ltd"/>
    <s v="0897-034555"/>
    <s v="Grenzacherweg 237"/>
    <s v="Gensve"/>
    <n v="1203"/>
    <x v="17"/>
    <s v="Holz"/>
    <s v="Michael"/>
    <s v="Small"/>
  </r>
  <r>
    <n v="10238"/>
    <x v="5"/>
    <n v="109.22"/>
    <n v="1"/>
    <n v="3167.38"/>
    <x v="101"/>
    <x v="146"/>
    <s v="Shipped"/>
    <x v="1"/>
    <n v="117"/>
    <s v="S12_3380"/>
    <s v="Danish Wholesale Imports"/>
    <s v="31 12 3555"/>
    <s v="Vinb'ltet 34"/>
    <s v="Kobenhavn"/>
    <n v="1734"/>
    <x v="13"/>
    <s v="Petersen"/>
    <s v="Jytte"/>
    <s v="Medium"/>
  </r>
  <r>
    <n v="10253"/>
    <x v="25"/>
    <n v="109.22"/>
    <n v="11"/>
    <n v="2402.84"/>
    <x v="102"/>
    <x v="246"/>
    <s v="Cancelled"/>
    <x v="1"/>
    <n v="117"/>
    <s v="S12_3380"/>
    <s v="UK Collectables, Ltd."/>
    <s v="(171) 555-2282"/>
    <s v="Berkeley Gardens 12  Brewery"/>
    <s v="Liverpool"/>
    <s v="WX1 6LT"/>
    <x v="6"/>
    <s v="Devon"/>
    <s v="Elizabeth"/>
    <s v="Small"/>
  </r>
  <r>
    <n v="10266"/>
    <x v="25"/>
    <n v="111.57"/>
    <n v="12"/>
    <n v="2454.54"/>
    <x v="103"/>
    <x v="247"/>
    <s v="Shipped"/>
    <x v="1"/>
    <n v="117"/>
    <s v="S12_3380"/>
    <s v="L'ordine Souveniers"/>
    <s v="0522-556555"/>
    <s v="Strada Provinciale 124"/>
    <s v="Reggio Emilia"/>
    <n v="42100"/>
    <x v="12"/>
    <s v="Moroni"/>
    <s v="Maurizio"/>
    <s v="Small"/>
  </r>
  <r>
    <n v="10276"/>
    <x v="18"/>
    <n v="116.27"/>
    <n v="1"/>
    <n v="5464.69"/>
    <x v="104"/>
    <x v="248"/>
    <s v="Shipped"/>
    <x v="1"/>
    <n v="117"/>
    <s v="S12_3380"/>
    <s v="Online Mini Collectables"/>
    <n v="6175557555"/>
    <s v="7635 Spinnaker Dr."/>
    <s v="Brickhaven"/>
    <n v="58339"/>
    <x v="0"/>
    <s v="Barajas"/>
    <s v="Miguel"/>
    <s v="Medium"/>
  </r>
  <r>
    <n v="10287"/>
    <x v="3"/>
    <n v="105.7"/>
    <n v="10"/>
    <n v="4756.5"/>
    <x v="105"/>
    <x v="188"/>
    <s v="Shipped"/>
    <x v="1"/>
    <n v="117"/>
    <s v="S12_3380"/>
    <s v="Vida Sport, Ltd"/>
    <s v="0897-034555"/>
    <s v="Grenzacherweg 237"/>
    <s v="Gensve"/>
    <n v="1203"/>
    <x v="17"/>
    <s v="Holz"/>
    <s v="Michael"/>
    <s v="Medium"/>
  </r>
  <r>
    <n v="10300"/>
    <x v="5"/>
    <n v="137.4"/>
    <n v="3"/>
    <n v="3984.6"/>
    <x v="106"/>
    <x v="249"/>
    <s v="Shipped"/>
    <x v="1"/>
    <n v="117"/>
    <s v="S12_3380"/>
    <s v="Blauer See Auto, Co."/>
    <s v="+49 69 66 90 2555"/>
    <s v="Lyonerstr. 34"/>
    <s v="Frankfurt"/>
    <n v="60528"/>
    <x v="16"/>
    <s v="Keitel"/>
    <s v="Roland"/>
    <s v="Medium"/>
  </r>
  <r>
    <n v="10310"/>
    <x v="14"/>
    <n v="129.18"/>
    <n v="8"/>
    <n v="3100.32"/>
    <x v="107"/>
    <x v="250"/>
    <s v="Shipped"/>
    <x v="1"/>
    <n v="117"/>
    <s v="S12_3380"/>
    <s v="Toms Spezialitten, Ltd"/>
    <s v="0221-5554327"/>
    <s v="Mehrheimerstr. 369"/>
    <s v="Koln"/>
    <n v="50739"/>
    <x v="16"/>
    <s v="Pfalzheim"/>
    <s v="Henriette"/>
    <s v="Medium"/>
  </r>
  <r>
    <n v="10320"/>
    <x v="19"/>
    <n v="138.58000000000001"/>
    <n v="1"/>
    <n v="4850.3"/>
    <x v="108"/>
    <x v="251"/>
    <s v="Shipped"/>
    <x v="1"/>
    <n v="117"/>
    <s v="S12_3380"/>
    <s v="Volvo Model Replicas, Co"/>
    <s v="0921-12 3555"/>
    <s v="BerguvsvÂ„gen  8"/>
    <s v="Lule"/>
    <s v="S-958 22"/>
    <x v="8"/>
    <s v="Berglund"/>
    <s v="Christina"/>
    <s v="Medium"/>
  </r>
  <r>
    <n v="10329"/>
    <x v="10"/>
    <n v="83.63"/>
    <n v="13"/>
    <n v="3846.98"/>
    <x v="17"/>
    <x v="252"/>
    <s v="Shipped"/>
    <x v="1"/>
    <n v="117"/>
    <s v="S12_3380"/>
    <s v="Land of Toys Inc."/>
    <n v="2125557818"/>
    <s v="897 Long Airport Avenue"/>
    <s v="NYC"/>
    <n v="10022"/>
    <x v="0"/>
    <s v="Yu"/>
    <s v="Kwai"/>
    <s v="Medium"/>
  </r>
  <r>
    <n v="10341"/>
    <x v="26"/>
    <n v="95.93"/>
    <n v="1"/>
    <n v="4220.92"/>
    <x v="18"/>
    <x v="33"/>
    <s v="Shipped"/>
    <x v="1"/>
    <n v="117"/>
    <s v="S12_3380"/>
    <s v="Salzburg Collectables"/>
    <s v="6562-9555"/>
    <s v="Geislweg 14"/>
    <s v="Salzburg"/>
    <n v="5020"/>
    <x v="5"/>
    <s v="Pipps"/>
    <s v="Georg"/>
    <s v="Medium"/>
  </r>
  <r>
    <n v="10363"/>
    <x v="1"/>
    <n v="96.73"/>
    <n v="4"/>
    <n v="3288.82"/>
    <x v="109"/>
    <x v="213"/>
    <s v="Shipped"/>
    <x v="1"/>
    <n v="117"/>
    <s v="S12_3380"/>
    <s v="Suominen Souveniers"/>
    <s v="+358 9 8045 555"/>
    <s v="Software Engineering Center, SEC Oy"/>
    <s v="Espoo"/>
    <s v="FIN-02271"/>
    <x v="4"/>
    <s v="Suominen"/>
    <s v="Kalle"/>
    <s v="Medium"/>
  </r>
  <r>
    <n v="10376"/>
    <x v="19"/>
    <n v="113.92"/>
    <n v="1"/>
    <n v="3987.2"/>
    <x v="133"/>
    <x v="253"/>
    <s v="Shipped"/>
    <x v="1"/>
    <n v="117"/>
    <s v="S12_3380"/>
    <s v="Boards &amp; Toys Co."/>
    <n v="3105552373"/>
    <s v="4097 Douglas Av."/>
    <s v="Glendale"/>
    <n v="92561"/>
    <x v="0"/>
    <s v="Young"/>
    <s v="Leslie"/>
    <s v="Medium"/>
  </r>
  <r>
    <n v="10389"/>
    <x v="32"/>
    <n v="72.38"/>
    <n v="6"/>
    <n v="1809.5"/>
    <x v="21"/>
    <x v="175"/>
    <s v="Shipped"/>
    <x v="1"/>
    <n v="117"/>
    <s v="S12_3380"/>
    <s v="Scandinavian Gift Ideas"/>
    <s v="0695-34 6555"/>
    <s v="?kergatan 24"/>
    <s v="Boras"/>
    <s v="S-844 67"/>
    <x v="8"/>
    <s v="Larsson"/>
    <s v="Maria"/>
    <s v="Small"/>
  </r>
  <r>
    <n v="10419"/>
    <x v="37"/>
    <n v="109.22"/>
    <n v="11"/>
    <n v="1092.2"/>
    <x v="110"/>
    <x v="254"/>
    <s v="Shipped"/>
    <x v="1"/>
    <n v="117"/>
    <s v="S12_3380"/>
    <s v="Salzburg Collectables"/>
    <s v="6562-9555"/>
    <s v="Geislweg 14"/>
    <s v="Salzburg"/>
    <n v="5020"/>
    <x v="5"/>
    <s v="Pipps"/>
    <s v="Georg"/>
    <s v="Small"/>
  </r>
  <r>
    <n v="10105"/>
    <x v="5"/>
    <n v="157.44999999999999"/>
    <n v="14"/>
    <n v="4566.05"/>
    <x v="58"/>
    <x v="255"/>
    <s v="Shipped"/>
    <x v="1"/>
    <n v="173"/>
    <s v="S12_3891"/>
    <s v="Danish Wholesale Imports"/>
    <s v="31 12 3555"/>
    <s v="Vinb'ltet 34"/>
    <s v="Kobenhavn"/>
    <n v="1734"/>
    <x v="13"/>
    <s v="Petersen"/>
    <s v="Jytte"/>
    <s v="Medium"/>
  </r>
  <r>
    <n v="10117"/>
    <x v="23"/>
    <n v="152.26"/>
    <n v="8"/>
    <n v="5938.14"/>
    <x v="111"/>
    <x v="256"/>
    <s v="Shipped"/>
    <x v="1"/>
    <n v="173"/>
    <s v="S12_3891"/>
    <s v="Dragon Souveniers, Ltd."/>
    <s v="+65 221 7555"/>
    <s v="Bronz Sok., Bronz Apt. 3/6 Tesvikiye"/>
    <s v="Singapore"/>
    <n v="79903"/>
    <x v="9"/>
    <s v="Natividad"/>
    <s v="Eric"/>
    <s v="Medium"/>
  </r>
  <r>
    <n v="10127"/>
    <x v="11"/>
    <n v="193.78"/>
    <n v="1"/>
    <n v="8138.76"/>
    <x v="112"/>
    <x v="257"/>
    <s v="Shipped"/>
    <x v="1"/>
    <n v="173"/>
    <s v="S12_3891"/>
    <s v="Muscle Machine Inc"/>
    <n v="2125557413"/>
    <s v="4092 Furth Circle"/>
    <s v="NYC"/>
    <n v="10022"/>
    <x v="0"/>
    <s v="Young"/>
    <s v="Jeff"/>
    <s v="Large"/>
  </r>
  <r>
    <n v="10142"/>
    <x v="10"/>
    <n v="205.89"/>
    <n v="11"/>
    <n v="9470.94"/>
    <x v="113"/>
    <x v="258"/>
    <s v="Shipped"/>
    <x v="1"/>
    <n v="173"/>
    <s v="S12_3891"/>
    <s v="Mini Gifts Distributors Ltd."/>
    <n v="4155551450"/>
    <s v="5677 Strong St."/>
    <s v="San Rafael"/>
    <n v="97562"/>
    <x v="0"/>
    <s v="Nelson"/>
    <s v="Valarie"/>
    <s v="Large"/>
  </r>
  <r>
    <n v="10153"/>
    <x v="29"/>
    <n v="143.61000000000001"/>
    <n v="10"/>
    <n v="7036.89"/>
    <x v="114"/>
    <x v="259"/>
    <s v="Shipped"/>
    <x v="1"/>
    <n v="173"/>
    <s v="S12_3891"/>
    <s v="Euro Shopping Channel"/>
    <s v="(91) 555 94 44"/>
    <s v="C/ Moralzarzal, 86"/>
    <s v="Madrid"/>
    <n v="28034"/>
    <x v="7"/>
    <s v="Freyre"/>
    <s v="Diego"/>
    <s v="Large"/>
  </r>
  <r>
    <n v="10165"/>
    <x v="24"/>
    <n v="205.89"/>
    <n v="2"/>
    <n v="5559.03"/>
    <x v="115"/>
    <x v="260"/>
    <s v="Shipped"/>
    <x v="1"/>
    <n v="173"/>
    <s v="S12_3891"/>
    <s v="Dragon Souveniers, Ltd."/>
    <s v="+65 221 7555"/>
    <s v="Bronz Sok., Bronz Apt. 3/6 Tesvikiye"/>
    <s v="Singapore"/>
    <n v="79903"/>
    <x v="9"/>
    <s v="Natividad"/>
    <s v="Eric"/>
    <s v="Medium"/>
  </r>
  <r>
    <n v="10176"/>
    <x v="22"/>
    <n v="157.44999999999999"/>
    <n v="1"/>
    <n v="7872.5"/>
    <x v="30"/>
    <x v="24"/>
    <s v="Shipped"/>
    <x v="1"/>
    <n v="173"/>
    <s v="S12_3891"/>
    <s v="L'ordine Souveniers"/>
    <s v="0522-556555"/>
    <s v="Strada Provinciale 124"/>
    <s v="Reggio Emilia"/>
    <n v="42100"/>
    <x v="12"/>
    <s v="Moroni"/>
    <s v="Maurizio"/>
    <s v="Large"/>
  </r>
  <r>
    <n v="10185"/>
    <x v="30"/>
    <n v="183.4"/>
    <n v="12"/>
    <n v="7886.2"/>
    <x v="65"/>
    <x v="261"/>
    <s v="Shipped"/>
    <x v="1"/>
    <n v="173"/>
    <s v="S12_3891"/>
    <s v="Mini Creations Ltd."/>
    <n v="5085559555"/>
    <s v="4575 Hillside Dr."/>
    <s v="New Bedford"/>
    <n v="50553"/>
    <x v="0"/>
    <s v="Tam"/>
    <s v="Wing C"/>
    <s v="Large"/>
  </r>
  <r>
    <n v="10196"/>
    <x v="17"/>
    <n v="190.32"/>
    <n v="4"/>
    <n v="7232.16"/>
    <x v="66"/>
    <x v="117"/>
    <s v="Shipped"/>
    <x v="1"/>
    <n v="173"/>
    <s v="S12_3891"/>
    <s v="Super Scale Inc."/>
    <n v="2035559545"/>
    <s v="567 North Pendale Street"/>
    <s v="New Haven"/>
    <n v="97823"/>
    <x v="0"/>
    <s v="Murphy"/>
    <s v="Leslie"/>
    <s v="Large"/>
  </r>
  <r>
    <n v="10208"/>
    <x v="12"/>
    <n v="155.72"/>
    <n v="12"/>
    <n v="3114.4"/>
    <x v="116"/>
    <x v="262"/>
    <s v="Shipped"/>
    <x v="1"/>
    <n v="173"/>
    <s v="S12_3891"/>
    <s v="Saveley &amp; Henriot, Co."/>
    <s v="78.32.5555"/>
    <s v="2, rue du Commerce"/>
    <s v="Lyon"/>
    <n v="69004"/>
    <x v="1"/>
    <s v="Saveley"/>
    <s v="Mary"/>
    <s v="Medium"/>
  </r>
  <r>
    <n v="10220"/>
    <x v="24"/>
    <n v="186.86"/>
    <n v="1"/>
    <n v="5045.22"/>
    <x v="117"/>
    <x v="263"/>
    <s v="Shipped"/>
    <x v="1"/>
    <n v="173"/>
    <s v="S12_3891"/>
    <s v="Clover Collections, Co."/>
    <s v="+353 1862 1555"/>
    <s v="25 Maiden Lane"/>
    <s v="Dublin"/>
    <n v="2"/>
    <x v="18"/>
    <s v="Cassidy"/>
    <s v="Dean"/>
    <s v="Medium"/>
  </r>
  <r>
    <n v="10231"/>
    <x v="29"/>
    <n v="141.88"/>
    <n v="1"/>
    <n v="6952.12"/>
    <x v="118"/>
    <x v="264"/>
    <s v="Shipped"/>
    <x v="1"/>
    <n v="173"/>
    <s v="S12_3891"/>
    <s v="CAF Imports"/>
    <s v="+34 913 728 555"/>
    <s v="Merchants House, 27-30 Merchant's Quay"/>
    <s v="Madrid"/>
    <n v="28023"/>
    <x v="7"/>
    <s v="Fernandez"/>
    <s v="Jesus"/>
    <s v="Medium"/>
  </r>
  <r>
    <n v="10247"/>
    <x v="24"/>
    <n v="153.99"/>
    <n v="1"/>
    <n v="4157.7299999999996"/>
    <x v="119"/>
    <x v="146"/>
    <s v="Shipped"/>
    <x v="1"/>
    <n v="173"/>
    <s v="S12_3891"/>
    <s v="Suominen Souveniers"/>
    <s v="+358 9 8045 555"/>
    <s v="Software Engineering Center, SEC Oy"/>
    <s v="Espoo"/>
    <s v="FIN-02271"/>
    <x v="4"/>
    <s v="Suominen"/>
    <s v="Kalle"/>
    <s v="Medium"/>
  </r>
  <r>
    <n v="10272"/>
    <x v="23"/>
    <n v="204.16"/>
    <n v="1"/>
    <n v="7962.24"/>
    <x v="120"/>
    <x v="265"/>
    <s v="Shipped"/>
    <x v="1"/>
    <n v="173"/>
    <s v="S12_3891"/>
    <s v="Diecast Classics Inc."/>
    <n v="2155551555"/>
    <s v="7586 Pompton St."/>
    <s v="Allentown"/>
    <n v="70267"/>
    <x v="0"/>
    <s v="Yu"/>
    <s v="Kyung"/>
    <s v="Large"/>
  </r>
  <r>
    <n v="10282"/>
    <x v="14"/>
    <n v="157.44999999999999"/>
    <n v="4"/>
    <n v="3778.8"/>
    <x v="71"/>
    <x v="266"/>
    <s v="Shipped"/>
    <x v="1"/>
    <n v="173"/>
    <s v="S12_3891"/>
    <s v="Mini Gifts Distributors Ltd."/>
    <n v="4155551450"/>
    <s v="5677 Strong St."/>
    <s v="San Rafael"/>
    <n v="97562"/>
    <x v="0"/>
    <s v="Nelson"/>
    <s v="Valarie"/>
    <s v="Medium"/>
  </r>
  <r>
    <n v="10293"/>
    <x v="3"/>
    <n v="183.4"/>
    <n v="7"/>
    <n v="8253"/>
    <x v="121"/>
    <x v="229"/>
    <s v="Shipped"/>
    <x v="1"/>
    <n v="173"/>
    <s v="S12_3891"/>
    <s v="Amica Models &amp; Co."/>
    <s v="011-4988555"/>
    <s v="Via Monte Bianco 34"/>
    <s v="Torino"/>
    <n v="10100"/>
    <x v="12"/>
    <s v="Accorti"/>
    <s v="Paolo"/>
    <s v="Large"/>
  </r>
  <r>
    <n v="10306"/>
    <x v="12"/>
    <n v="181.67"/>
    <n v="12"/>
    <n v="3633.4"/>
    <x v="73"/>
    <x v="267"/>
    <s v="Shipped"/>
    <x v="1"/>
    <n v="173"/>
    <s v="S12_3891"/>
    <s v="AV Stores, Co."/>
    <s v="(171) 555-1555"/>
    <s v="Fauntleroy Circus"/>
    <s v="Manchester"/>
    <s v="EC2 5NT"/>
    <x v="6"/>
    <s v="Ashworth"/>
    <s v="Victoria"/>
    <s v="Medium"/>
  </r>
  <r>
    <n v="10314"/>
    <x v="4"/>
    <n v="192.05"/>
    <n v="4"/>
    <n v="6913.8"/>
    <x v="90"/>
    <x v="268"/>
    <s v="Shipped"/>
    <x v="1"/>
    <n v="173"/>
    <s v="S12_3891"/>
    <s v="Heintze Collectables"/>
    <s v="86 21 3555"/>
    <s v="Smagsloget 45"/>
    <s v="Aaarhus"/>
    <n v="8200"/>
    <x v="13"/>
    <s v="Ibsen"/>
    <s v="Palle"/>
    <s v="Medium"/>
  </r>
  <r>
    <n v="10325"/>
    <x v="14"/>
    <n v="107.65"/>
    <n v="1"/>
    <n v="2583.6"/>
    <x v="75"/>
    <x v="269"/>
    <s v="Shipped"/>
    <x v="1"/>
    <n v="173"/>
    <s v="S12_3891"/>
    <s v="Baane Mini Imports"/>
    <s v="07-98 9555"/>
    <s v="Erling Skakkes gate 78"/>
    <s v="Stavern"/>
    <n v="4110"/>
    <x v="2"/>
    <s v="Bergulfsen"/>
    <s v="Jonas"/>
    <s v="Small"/>
  </r>
  <r>
    <n v="10336"/>
    <x v="29"/>
    <n v="63.38"/>
    <n v="1"/>
    <n v="3105.62"/>
    <x v="122"/>
    <x v="270"/>
    <s v="Shipped"/>
    <x v="1"/>
    <n v="173"/>
    <s v="S12_3891"/>
    <s v="La Corne D'abondance, Co."/>
    <s v="(1) 42.34.2555"/>
    <s v="265, boulevard Charonne"/>
    <s v="Paris"/>
    <n v="75012"/>
    <x v="1"/>
    <s v="Bertrand"/>
    <s v="Marie"/>
    <s v="Medium"/>
  </r>
  <r>
    <n v="10349"/>
    <x v="16"/>
    <n v="169.56"/>
    <n v="10"/>
    <n v="4408.5600000000004"/>
    <x v="134"/>
    <x v="190"/>
    <s v="Shipped"/>
    <x v="1"/>
    <n v="173"/>
    <s v="S12_3891"/>
    <s v="Muscle Machine Inc"/>
    <n v="2125557413"/>
    <s v="4092 Furth Circle"/>
    <s v="NYC"/>
    <n v="10022"/>
    <x v="0"/>
    <s v="Young"/>
    <s v="Jeff"/>
    <s v="Medium"/>
  </r>
  <r>
    <n v="10359"/>
    <x v="29"/>
    <n v="62.09"/>
    <n v="5"/>
    <n v="3042.41"/>
    <x v="78"/>
    <x v="271"/>
    <s v="Shipped"/>
    <x v="1"/>
    <n v="173"/>
    <s v="S12_3891"/>
    <s v="Reims Collectables"/>
    <s v="26.47.1555"/>
    <s v="59 rue de l'Abbaye"/>
    <s v="Reims"/>
    <n v="51100"/>
    <x v="1"/>
    <s v="Henriot"/>
    <s v="Paul"/>
    <s v="Medium"/>
  </r>
  <r>
    <n v="10372"/>
    <x v="1"/>
    <n v="174.75"/>
    <n v="1"/>
    <n v="5941.5"/>
    <x v="131"/>
    <x v="272"/>
    <s v="Shipped"/>
    <x v="1"/>
    <n v="173"/>
    <s v="S12_3891"/>
    <s v="Tokyo Collectables, Ltd"/>
    <s v="+81 3 3584 0555"/>
    <s v="2-2-8 Roppongi"/>
    <s v="Minato-ku"/>
    <s v="106-0032"/>
    <x v="11"/>
    <s v="Shimamura"/>
    <s v="Akiko"/>
    <s v="Medium"/>
  </r>
  <r>
    <n v="10382"/>
    <x v="1"/>
    <n v="95.35"/>
    <n v="12"/>
    <n v="3241.9"/>
    <x v="124"/>
    <x v="273"/>
    <s v="Shipped"/>
    <x v="1"/>
    <n v="173"/>
    <s v="S12_3891"/>
    <s v="Mini Gifts Distributors Ltd."/>
    <n v="4155551450"/>
    <s v="5677 Strong St."/>
    <s v="San Rafael"/>
    <n v="97562"/>
    <x v="0"/>
    <s v="Nelson"/>
    <s v="Valarie"/>
    <s v="Medium"/>
  </r>
  <r>
    <n v="10396"/>
    <x v="28"/>
    <n v="185.13"/>
    <n v="3"/>
    <n v="6109.29"/>
    <x v="135"/>
    <x v="215"/>
    <s v="Shipped"/>
    <x v="1"/>
    <n v="173"/>
    <s v="S12_3891"/>
    <s v="Mini Gifts Distributors Ltd."/>
    <n v="4155551450"/>
    <s v="5677 Strong St."/>
    <s v="San Rafael"/>
    <n v="97562"/>
    <x v="0"/>
    <s v="Nelson"/>
    <s v="Valarie"/>
    <s v="Medium"/>
  </r>
  <r>
    <n v="10413"/>
    <x v="25"/>
    <n v="153.99"/>
    <n v="1"/>
    <n v="3387.78"/>
    <x v="125"/>
    <x v="274"/>
    <s v="Shipped"/>
    <x v="1"/>
    <n v="173"/>
    <s v="S12_3891"/>
    <s v="Gift Depot Inc."/>
    <n v="2035552570"/>
    <s v="25593 South Bay Ln."/>
    <s v="Bridgewater"/>
    <n v="97562"/>
    <x v="0"/>
    <s v="King"/>
    <s v="Julie"/>
    <s v="Medium"/>
  </r>
  <r>
    <n v="10108"/>
    <x v="23"/>
    <n v="89.38"/>
    <n v="7"/>
    <n v="3485.82"/>
    <x v="92"/>
    <x v="275"/>
    <s v="Shipped"/>
    <x v="1"/>
    <n v="79"/>
    <s v="S12_3990"/>
    <s v="Cruz &amp; Sons Co."/>
    <s v="+63 2 555 3587"/>
    <s v="15 McCallum Street - NatWest Center #13-03"/>
    <s v="Makati City"/>
    <s v="1227 MM"/>
    <x v="15"/>
    <s v="Cruz"/>
    <s v="Arnold"/>
    <s v="Medium"/>
  </r>
  <r>
    <n v="10122"/>
    <x v="20"/>
    <n v="63.84"/>
    <n v="11"/>
    <n v="2042.88"/>
    <x v="93"/>
    <x v="276"/>
    <s v="Shipped"/>
    <x v="1"/>
    <n v="79"/>
    <s v="S12_3990"/>
    <s v="Marseille Mini Autos"/>
    <s v="91.24.4555"/>
    <s v="12, rue des Bouchers"/>
    <s v="Marseille"/>
    <n v="13008"/>
    <x v="1"/>
    <s v="Lebihan"/>
    <s v="Laurence"/>
    <s v="Small"/>
  </r>
  <r>
    <n v="10135"/>
    <x v="14"/>
    <n v="75.010000000000005"/>
    <n v="8"/>
    <n v="1800.24"/>
    <x v="94"/>
    <x v="277"/>
    <s v="Shipped"/>
    <x v="1"/>
    <n v="79"/>
    <s v="S12_3990"/>
    <s v="Mini Gifts Distributors Ltd."/>
    <n v="4155551450"/>
    <s v="5677 Strong St."/>
    <s v="San Rafael"/>
    <n v="97562"/>
    <x v="0"/>
    <s v="Nelson"/>
    <s v="Valarie"/>
    <s v="Small"/>
  </r>
  <r>
    <n v="10147"/>
    <x v="13"/>
    <n v="63.84"/>
    <n v="8"/>
    <n v="1340.64"/>
    <x v="95"/>
    <x v="278"/>
    <s v="Shipped"/>
    <x v="1"/>
    <n v="79"/>
    <s v="S12_3990"/>
    <s v="Collectables For Less Inc."/>
    <n v="6175558555"/>
    <s v="7825 Douglas Av."/>
    <s v="Brickhaven"/>
    <n v="58339"/>
    <x v="0"/>
    <s v="Nelson"/>
    <s v="Allen"/>
    <s v="Small"/>
  </r>
  <r>
    <n v="10169"/>
    <x v="4"/>
    <n v="63.84"/>
    <n v="3"/>
    <n v="2298.2399999999998"/>
    <x v="96"/>
    <x v="279"/>
    <s v="Shipped"/>
    <x v="1"/>
    <n v="79"/>
    <s v="S12_3990"/>
    <s v="Anna's Decorations, Ltd"/>
    <s v="02 9936 8555"/>
    <s v="201 Miller Street"/>
    <s v="North Sydney"/>
    <n v="2060"/>
    <x v="3"/>
    <s v="O'Hara"/>
    <s v="Anna"/>
    <s v="Small"/>
  </r>
  <r>
    <n v="10181"/>
    <x v="12"/>
    <n v="81.400000000000006"/>
    <n v="15"/>
    <n v="1628"/>
    <x v="97"/>
    <x v="280"/>
    <s v="Shipped"/>
    <x v="1"/>
    <n v="79"/>
    <s v="S12_3990"/>
    <s v="Herkku Gifts"/>
    <s v="+47 2267 3215"/>
    <s v="Drammen 121, PR 744 Sentrum"/>
    <s v="Bergen"/>
    <s v="N 5804"/>
    <x v="2"/>
    <s v="Oeztan"/>
    <s v="Veysel"/>
    <s v="Small"/>
  </r>
  <r>
    <n v="10191"/>
    <x v="0"/>
    <n v="64.64"/>
    <n v="4"/>
    <n v="1939.2"/>
    <x v="98"/>
    <x v="281"/>
    <s v="Shipped"/>
    <x v="1"/>
    <n v="79"/>
    <s v="S12_3990"/>
    <s v="Toms Spezialitten, Ltd"/>
    <s v="0221-5554327"/>
    <s v="Mehrheimerstr. 369"/>
    <s v="Koln"/>
    <n v="50739"/>
    <x v="16"/>
    <s v="Pfalzheim"/>
    <s v="Henriette"/>
    <s v="Small"/>
  </r>
  <r>
    <n v="10203"/>
    <x v="26"/>
    <n v="82.99"/>
    <n v="9"/>
    <n v="3651.56"/>
    <x v="99"/>
    <x v="282"/>
    <s v="Shipped"/>
    <x v="1"/>
    <n v="79"/>
    <s v="S12_3990"/>
    <s v="Euro Shopping Channel"/>
    <s v="(91) 555 94 44"/>
    <s v="C/ Moralzarzal, 86"/>
    <s v="Madrid"/>
    <n v="28034"/>
    <x v="7"/>
    <s v="Freyre"/>
    <s v="Diego"/>
    <s v="Medium"/>
  </r>
  <r>
    <n v="10211"/>
    <x v="9"/>
    <n v="92.57"/>
    <n v="3"/>
    <n v="2591.96"/>
    <x v="7"/>
    <x v="283"/>
    <s v="Shipped"/>
    <x v="1"/>
    <n v="79"/>
    <s v="S12_3990"/>
    <s v="Auto Canal Petit"/>
    <s v="(1) 47.55.6555"/>
    <s v="25, rue Lauriston"/>
    <s v="Paris"/>
    <n v="75016"/>
    <x v="1"/>
    <s v="Perrier"/>
    <s v="Dominique"/>
    <s v="Small"/>
  </r>
  <r>
    <n v="10225"/>
    <x v="7"/>
    <n v="77.41"/>
    <n v="10"/>
    <n v="2864.17"/>
    <x v="100"/>
    <x v="202"/>
    <s v="Shipped"/>
    <x v="1"/>
    <n v="79"/>
    <s v="S12_3990"/>
    <s v="Vida Sport, Ltd"/>
    <s v="0897-034555"/>
    <s v="Grenzacherweg 237"/>
    <s v="Gensve"/>
    <n v="1203"/>
    <x v="17"/>
    <s v="Holz"/>
    <s v="Michael"/>
    <s v="Small"/>
  </r>
  <r>
    <n v="10238"/>
    <x v="12"/>
    <n v="74.209999999999994"/>
    <n v="4"/>
    <n v="1484.2"/>
    <x v="101"/>
    <x v="284"/>
    <s v="Shipped"/>
    <x v="1"/>
    <n v="79"/>
    <s v="S12_3990"/>
    <s v="Danish Wholesale Imports"/>
    <s v="31 12 3555"/>
    <s v="Vinb'ltet 34"/>
    <s v="Kobenhavn"/>
    <n v="1734"/>
    <x v="13"/>
    <s v="Petersen"/>
    <s v="Jytte"/>
    <s v="Small"/>
  </r>
  <r>
    <n v="10253"/>
    <x v="32"/>
    <n v="90.17"/>
    <n v="14"/>
    <n v="2254.25"/>
    <x v="102"/>
    <x v="121"/>
    <s v="Cancelled"/>
    <x v="1"/>
    <n v="79"/>
    <s v="S12_3990"/>
    <s v="UK Collectables, Ltd."/>
    <s v="(171) 555-2282"/>
    <s v="Berkeley Gardens 12  Brewery"/>
    <s v="Liverpool"/>
    <s v="WX1 6LT"/>
    <x v="6"/>
    <s v="Devon"/>
    <s v="Elizabeth"/>
    <s v="Small"/>
  </r>
  <r>
    <n v="10266"/>
    <x v="19"/>
    <n v="76.61"/>
    <n v="15"/>
    <n v="2681.35"/>
    <x v="103"/>
    <x v="285"/>
    <s v="Shipped"/>
    <x v="1"/>
    <n v="79"/>
    <s v="S12_3990"/>
    <s v="L'ordine Souveniers"/>
    <s v="0522-556555"/>
    <s v="Strada Provinciale 124"/>
    <s v="Reggio Emilia"/>
    <n v="42100"/>
    <x v="12"/>
    <s v="Moroni"/>
    <s v="Maurizio"/>
    <s v="Small"/>
  </r>
  <r>
    <n v="10276"/>
    <x v="17"/>
    <n v="83.79"/>
    <n v="4"/>
    <n v="3184.02"/>
    <x v="104"/>
    <x v="286"/>
    <s v="Shipped"/>
    <x v="1"/>
    <n v="79"/>
    <s v="S12_3990"/>
    <s v="Online Mini Collectables"/>
    <n v="6175557555"/>
    <s v="7635 Spinnaker Dr."/>
    <s v="Brickhaven"/>
    <n v="58339"/>
    <x v="0"/>
    <s v="Barajas"/>
    <s v="Miguel"/>
    <s v="Medium"/>
  </r>
  <r>
    <n v="10287"/>
    <x v="2"/>
    <n v="69.430000000000007"/>
    <n v="13"/>
    <n v="2846.63"/>
    <x v="105"/>
    <x v="287"/>
    <s v="Shipped"/>
    <x v="1"/>
    <n v="79"/>
    <s v="S12_3990"/>
    <s v="Vida Sport, Ltd"/>
    <s v="0897-034555"/>
    <s v="Grenzacherweg 237"/>
    <s v="Gensve"/>
    <n v="1203"/>
    <x v="17"/>
    <s v="Holz"/>
    <s v="Michael"/>
    <s v="Small"/>
  </r>
  <r>
    <n v="10300"/>
    <x v="25"/>
    <n v="76.61"/>
    <n v="6"/>
    <n v="1685.42"/>
    <x v="106"/>
    <x v="288"/>
    <s v="Shipped"/>
    <x v="1"/>
    <n v="79"/>
    <s v="S12_3990"/>
    <s v="Blauer See Auto, Co."/>
    <s v="+49 69 66 90 2555"/>
    <s v="Lyonerstr. 34"/>
    <s v="Frankfurt"/>
    <n v="60528"/>
    <x v="16"/>
    <s v="Keitel"/>
    <s v="Roland"/>
    <s v="Small"/>
  </r>
  <r>
    <n v="10310"/>
    <x v="29"/>
    <n v="81.400000000000006"/>
    <n v="11"/>
    <n v="3988.6"/>
    <x v="107"/>
    <x v="289"/>
    <s v="Shipped"/>
    <x v="1"/>
    <n v="79"/>
    <s v="S12_3990"/>
    <s v="Toms Spezialitten, Ltd"/>
    <s v="0221-5554327"/>
    <s v="Mehrheimerstr. 369"/>
    <s v="Koln"/>
    <n v="50739"/>
    <x v="16"/>
    <s v="Pfalzheim"/>
    <s v="Henriette"/>
    <s v="Medium"/>
  </r>
  <r>
    <n v="10320"/>
    <x v="17"/>
    <n v="73.42"/>
    <n v="4"/>
    <n v="2789.96"/>
    <x v="108"/>
    <x v="290"/>
    <s v="Shipped"/>
    <x v="1"/>
    <n v="79"/>
    <s v="S12_3990"/>
    <s v="Volvo Model Replicas, Co"/>
    <s v="0921-12 3555"/>
    <s v="BerguvsvÂ„gen  8"/>
    <s v="Lule"/>
    <s v="S-958 22"/>
    <x v="8"/>
    <s v="Berglund"/>
    <s v="Christina"/>
    <s v="Small"/>
  </r>
  <r>
    <n v="10329"/>
    <x v="28"/>
    <n v="109.32"/>
    <n v="14"/>
    <n v="3607.56"/>
    <x v="17"/>
    <x v="208"/>
    <s v="Shipped"/>
    <x v="1"/>
    <n v="79"/>
    <s v="S12_3990"/>
    <s v="Land of Toys Inc."/>
    <n v="2125557818"/>
    <s v="897 Long Airport Avenue"/>
    <s v="NYC"/>
    <n v="10022"/>
    <x v="0"/>
    <s v="Yu"/>
    <s v="Kwai"/>
    <s v="Medium"/>
  </r>
  <r>
    <n v="10341"/>
    <x v="4"/>
    <n v="93.56"/>
    <n v="10"/>
    <n v="3368.16"/>
    <x v="18"/>
    <x v="291"/>
    <s v="Shipped"/>
    <x v="1"/>
    <n v="79"/>
    <s v="S12_3990"/>
    <s v="Salzburg Collectables"/>
    <s v="6562-9555"/>
    <s v="Geislweg 14"/>
    <s v="Salzburg"/>
    <n v="5020"/>
    <x v="5"/>
    <s v="Pipps"/>
    <s v="Georg"/>
    <s v="Medium"/>
  </r>
  <r>
    <n v="10363"/>
    <x v="1"/>
    <n v="81.62"/>
    <n v="5"/>
    <n v="2775.08"/>
    <x v="109"/>
    <x v="252"/>
    <s v="Shipped"/>
    <x v="1"/>
    <n v="79"/>
    <s v="S12_3990"/>
    <s v="Suominen Souveniers"/>
    <s v="+358 9 8045 555"/>
    <s v="Software Engineering Center, SEC Oy"/>
    <s v="Espoo"/>
    <s v="FIN-02271"/>
    <x v="4"/>
    <s v="Suominen"/>
    <s v="Kalle"/>
    <s v="Small"/>
  </r>
  <r>
    <n v="10377"/>
    <x v="14"/>
    <n v="67.83"/>
    <n v="5"/>
    <n v="1627.92"/>
    <x v="136"/>
    <x v="102"/>
    <s v="Shipped"/>
    <x v="1"/>
    <n v="79"/>
    <s v="S12_3990"/>
    <s v="Toys of Finland, Co."/>
    <s v="90-224 8555"/>
    <s v="Keskuskatu 45"/>
    <s v="Helsinki"/>
    <n v="21240"/>
    <x v="4"/>
    <s v="Karttunen"/>
    <s v="Matti"/>
    <s v="Small"/>
  </r>
  <r>
    <n v="10389"/>
    <x v="4"/>
    <n v="70.260000000000005"/>
    <n v="7"/>
    <n v="2529.36"/>
    <x v="21"/>
    <x v="292"/>
    <s v="Shipped"/>
    <x v="1"/>
    <n v="79"/>
    <s v="S12_3990"/>
    <s v="Scandinavian Gift Ideas"/>
    <s v="0695-34 6555"/>
    <s v="?kergatan 24"/>
    <s v="Boras"/>
    <s v="S-844 67"/>
    <x v="8"/>
    <s v="Larsson"/>
    <s v="Maria"/>
    <s v="Small"/>
  </r>
  <r>
    <n v="10419"/>
    <x v="1"/>
    <n v="90.17"/>
    <n v="14"/>
    <n v="3065.78"/>
    <x v="110"/>
    <x v="293"/>
    <s v="Shipped"/>
    <x v="1"/>
    <n v="79"/>
    <s v="S12_3990"/>
    <s v="Salzburg Collectables"/>
    <s v="6562-9555"/>
    <s v="Geislweg 14"/>
    <s v="Salzburg"/>
    <n v="5020"/>
    <x v="5"/>
    <s v="Pipps"/>
    <s v="Georg"/>
    <s v="Medium"/>
  </r>
  <r>
    <n v="10104"/>
    <x v="2"/>
    <n v="112.58"/>
    <n v="9"/>
    <n v="4615.78"/>
    <x v="129"/>
    <x v="294"/>
    <s v="Shipped"/>
    <x v="2"/>
    <n v="118"/>
    <s v="S12_4473"/>
    <s v="Euro Shopping Channel"/>
    <s v="(91) 555 94 44"/>
    <s v="C/ Moralzarzal, 86"/>
    <s v="Madrid"/>
    <n v="28034"/>
    <x v="7"/>
    <s v="Freyre"/>
    <s v="Diego"/>
    <s v="Medium"/>
  </r>
  <r>
    <n v="10115"/>
    <x v="10"/>
    <n v="124.43"/>
    <n v="5"/>
    <n v="5723.78"/>
    <x v="137"/>
    <x v="295"/>
    <s v="Shipped"/>
    <x v="2"/>
    <n v="118"/>
    <s v="S12_4473"/>
    <s v="Classic Legends Inc."/>
    <n v="2125558493"/>
    <s v="5905 Pompton St."/>
    <s v="NYC"/>
    <n v="10022"/>
    <x v="0"/>
    <s v="Hernandez"/>
    <s v="Maria"/>
    <s v="Medium"/>
  </r>
  <r>
    <n v="10127"/>
    <x v="14"/>
    <n v="106.65"/>
    <n v="11"/>
    <n v="2559.6"/>
    <x v="112"/>
    <x v="296"/>
    <s v="Shipped"/>
    <x v="2"/>
    <n v="118"/>
    <s v="S12_4473"/>
    <s v="Muscle Machine Inc"/>
    <n v="2125557413"/>
    <s v="4092 Furth Circle"/>
    <s v="NYC"/>
    <n v="10022"/>
    <x v="0"/>
    <s v="Young"/>
    <s v="Jeff"/>
    <s v="Small"/>
  </r>
  <r>
    <n v="10141"/>
    <x v="13"/>
    <n v="101.91"/>
    <n v="5"/>
    <n v="2140.11"/>
    <x v="138"/>
    <x v="297"/>
    <s v="Shipped"/>
    <x v="2"/>
    <n v="118"/>
    <s v="S12_4473"/>
    <s v="Suominen Souveniers"/>
    <s v="+358 9 8045 555"/>
    <s v="Software Engineering Center, SEC Oy"/>
    <s v="Espoo"/>
    <s v="FIN-02271"/>
    <x v="4"/>
    <s v="Suominen"/>
    <s v="Kalle"/>
    <s v="Small"/>
  </r>
  <r>
    <n v="10151"/>
    <x v="14"/>
    <n v="138.65"/>
    <n v="3"/>
    <n v="3327.6"/>
    <x v="139"/>
    <x v="298"/>
    <s v="Shipped"/>
    <x v="2"/>
    <n v="118"/>
    <s v="S12_4473"/>
    <s v="Oulu Toy Supplies, Inc."/>
    <s v="981-443655"/>
    <s v="Torikatu 38"/>
    <s v="Oulu"/>
    <n v="90110"/>
    <x v="4"/>
    <s v="Koskitalo"/>
    <s v="Pirkko"/>
    <s v="Medium"/>
  </r>
  <r>
    <n v="10165"/>
    <x v="6"/>
    <n v="142.19999999999999"/>
    <n v="12"/>
    <n v="6825.6"/>
    <x v="115"/>
    <x v="299"/>
    <s v="Shipped"/>
    <x v="2"/>
    <n v="118"/>
    <s v="S12_4473"/>
    <s v="Dragon Souveniers, Ltd."/>
    <s v="+65 221 7555"/>
    <s v="Bronz Sok., Bronz Apt. 3/6 Tesvikiye"/>
    <s v="Singapore"/>
    <n v="79903"/>
    <x v="9"/>
    <s v="Natividad"/>
    <s v="Eric"/>
    <s v="Medium"/>
  </r>
  <r>
    <n v="10175"/>
    <x v="16"/>
    <n v="136.28"/>
    <n v="1"/>
    <n v="3543.28"/>
    <x v="30"/>
    <x v="300"/>
    <s v="Shipped"/>
    <x v="2"/>
    <n v="118"/>
    <s v="S12_4473"/>
    <s v="Stylish Desk Decors, Co."/>
    <s v="(171) 555-0297"/>
    <s v="35 King George"/>
    <s v="London"/>
    <s v="WX3 6FW"/>
    <x v="6"/>
    <s v="Brown"/>
    <s v="Ann"/>
    <s v="Medium"/>
  </r>
  <r>
    <n v="10184"/>
    <x v="7"/>
    <n v="122.06"/>
    <n v="6"/>
    <n v="4516.22"/>
    <x v="65"/>
    <x v="301"/>
    <s v="Shipped"/>
    <x v="2"/>
    <n v="118"/>
    <s v="S12_4473"/>
    <s v="Iberia Gift Imports, Corp."/>
    <s v="(95) 555 82 82"/>
    <s v="C/ Romero, 33"/>
    <s v="Sevilla"/>
    <n v="41101"/>
    <x v="7"/>
    <s v="Roel"/>
    <s v="Jose Pedro"/>
    <s v="Medium"/>
  </r>
  <r>
    <n v="10195"/>
    <x v="29"/>
    <n v="131.54"/>
    <n v="6"/>
    <n v="6445.46"/>
    <x v="32"/>
    <x v="302"/>
    <s v="Shipped"/>
    <x v="2"/>
    <n v="118"/>
    <s v="S12_4473"/>
    <s v="Mini Classics"/>
    <n v="9145554562"/>
    <s v="3758 North Pendale Street"/>
    <s v="White Plains"/>
    <n v="24067"/>
    <x v="0"/>
    <s v="Frick"/>
    <s v="Steve"/>
    <s v="Medium"/>
  </r>
  <r>
    <n v="10207"/>
    <x v="1"/>
    <n v="99.54"/>
    <n v="7"/>
    <n v="3384.36"/>
    <x v="85"/>
    <x v="303"/>
    <s v="Shipped"/>
    <x v="2"/>
    <n v="118"/>
    <s v="S12_4473"/>
    <s v="Diecast Collectables"/>
    <n v="6175552555"/>
    <s v="6251 Ingle Ln."/>
    <s v="Boston"/>
    <n v="51003"/>
    <x v="0"/>
    <s v="Franco"/>
    <s v="Valarie"/>
    <s v="Medium"/>
  </r>
  <r>
    <n v="10219"/>
    <x v="6"/>
    <n v="101.91"/>
    <n v="2"/>
    <n v="4891.68"/>
    <x v="140"/>
    <x v="283"/>
    <s v="Shipped"/>
    <x v="2"/>
    <n v="118"/>
    <s v="S12_4473"/>
    <s v="Signal Collectibles Ltd."/>
    <n v="4155554312"/>
    <s v="2793 Furth Circle"/>
    <s v="Brisbane"/>
    <n v="94217"/>
    <x v="0"/>
    <s v="Taylor"/>
    <s v="Sue"/>
    <s v="Medium"/>
  </r>
  <r>
    <n v="10229"/>
    <x v="4"/>
    <n v="125.61"/>
    <n v="1"/>
    <n v="4521.96"/>
    <x v="87"/>
    <x v="304"/>
    <s v="Shipped"/>
    <x v="2"/>
    <n v="118"/>
    <s v="S12_4473"/>
    <s v="Mini Gifts Distributors Ltd."/>
    <n v="4155551450"/>
    <s v="5677 Strong St."/>
    <s v="San Rafael"/>
    <n v="97562"/>
    <x v="0"/>
    <s v="Nelson"/>
    <s v="Valarie"/>
    <s v="Medium"/>
  </r>
  <r>
    <n v="10246"/>
    <x v="10"/>
    <n v="110.21"/>
    <n v="5"/>
    <n v="5069.66"/>
    <x v="119"/>
    <x v="284"/>
    <s v="Shipped"/>
    <x v="2"/>
    <n v="118"/>
    <s v="S12_4473"/>
    <s v="Euro Shopping Channel"/>
    <s v="(91) 555 94 44"/>
    <s v="C/ Moralzarzal, 86"/>
    <s v="Madrid"/>
    <n v="28034"/>
    <x v="7"/>
    <s v="Freyre"/>
    <s v="Diego"/>
    <s v="Medium"/>
  </r>
  <r>
    <n v="10259"/>
    <x v="10"/>
    <n v="142.19999999999999"/>
    <n v="4"/>
    <n v="6541.2"/>
    <x v="37"/>
    <x v="305"/>
    <s v="Shipped"/>
    <x v="2"/>
    <n v="118"/>
    <s v="S12_4473"/>
    <s v="Handji Gifts&amp; Co"/>
    <s v="+65 224 1555"/>
    <s v="Village Close - 106 Linden Road Sandown"/>
    <s v="Singapore"/>
    <n v="69045"/>
    <x v="9"/>
    <s v="Victorino"/>
    <s v="Wendy"/>
    <s v="Medium"/>
  </r>
  <r>
    <n v="10271"/>
    <x v="27"/>
    <n v="97.17"/>
    <n v="5"/>
    <n v="3012.27"/>
    <x v="120"/>
    <x v="306"/>
    <s v="Shipped"/>
    <x v="2"/>
    <n v="118"/>
    <s v="S12_4473"/>
    <s v="Mini Gifts Distributors Ltd."/>
    <n v="4155551450"/>
    <s v="5677 Strong St."/>
    <s v="San Rafael"/>
    <n v="97562"/>
    <x v="0"/>
    <s v="Nelson"/>
    <s v="Valarie"/>
    <s v="Medium"/>
  </r>
  <r>
    <n v="10281"/>
    <x v="2"/>
    <n v="127.98"/>
    <n v="1"/>
    <n v="5247.18"/>
    <x v="88"/>
    <x v="307"/>
    <s v="Shipped"/>
    <x v="2"/>
    <n v="118"/>
    <s v="S12_4473"/>
    <s v="Diecast Classics Inc."/>
    <n v="2155551555"/>
    <s v="7586 Pompton St."/>
    <s v="Allentown"/>
    <n v="70267"/>
    <x v="0"/>
    <s v="Yu"/>
    <s v="Kyung"/>
    <s v="Medium"/>
  </r>
  <r>
    <n v="10292"/>
    <x v="13"/>
    <n v="105.47"/>
    <n v="8"/>
    <n v="2214.87"/>
    <x v="40"/>
    <x v="308"/>
    <s v="Shipped"/>
    <x v="2"/>
    <n v="118"/>
    <s v="S12_4473"/>
    <s v="Land of Toys Inc."/>
    <n v="2125557818"/>
    <s v="897 Long Airport Avenue"/>
    <s v="NYC"/>
    <n v="10022"/>
    <x v="0"/>
    <s v="Yu"/>
    <s v="Kwai"/>
    <s v="Small"/>
  </r>
  <r>
    <n v="10305"/>
    <x v="17"/>
    <n v="125.61"/>
    <n v="5"/>
    <n v="4773.18"/>
    <x v="89"/>
    <x v="309"/>
    <s v="Shipped"/>
    <x v="2"/>
    <n v="118"/>
    <s v="S12_4473"/>
    <s v="Marta's Replicas Co."/>
    <n v="6175558555"/>
    <s v="39323 Spinnaker Dr."/>
    <s v="Cambridge"/>
    <n v="51247"/>
    <x v="0"/>
    <s v="Hernandez"/>
    <s v="Marta"/>
    <s v="Medium"/>
  </r>
  <r>
    <n v="10314"/>
    <x v="3"/>
    <n v="137.46"/>
    <n v="14"/>
    <n v="6185.7"/>
    <x v="90"/>
    <x v="310"/>
    <s v="Shipped"/>
    <x v="2"/>
    <n v="118"/>
    <s v="S12_4473"/>
    <s v="Heintze Collectables"/>
    <s v="86 21 3555"/>
    <s v="Smagsloget 45"/>
    <s v="Aaarhus"/>
    <n v="8200"/>
    <x v="13"/>
    <s v="Ibsen"/>
    <s v="Palle"/>
    <s v="Medium"/>
  </r>
  <r>
    <n v="10324"/>
    <x v="16"/>
    <n v="58.38"/>
    <n v="7"/>
    <n v="1517.88"/>
    <x v="75"/>
    <x v="31"/>
    <s v="Shipped"/>
    <x v="2"/>
    <n v="118"/>
    <s v="S12_4473"/>
    <s v="Vitachrome Inc."/>
    <n v="2125551500"/>
    <s v="2678 Kingston Rd."/>
    <s v="NYC"/>
    <n v="10022"/>
    <x v="0"/>
    <s v="Frick"/>
    <s v="Michael"/>
    <s v="Small"/>
  </r>
  <r>
    <n v="10336"/>
    <x v="17"/>
    <n v="167.7"/>
    <n v="3"/>
    <n v="6372.6"/>
    <x v="122"/>
    <x v="54"/>
    <s v="Shipped"/>
    <x v="2"/>
    <n v="118"/>
    <s v="S12_4473"/>
    <s v="La Corne D'abondance, Co."/>
    <s v="(1) 42.34.2555"/>
    <s v="265, boulevard Charonne"/>
    <s v="Paris"/>
    <n v="75012"/>
    <x v="1"/>
    <s v="Bertrand"/>
    <s v="Marie"/>
    <s v="Medium"/>
  </r>
  <r>
    <n v="10349"/>
    <x v="6"/>
    <n v="109.02"/>
    <n v="9"/>
    <n v="5232.96"/>
    <x v="134"/>
    <x v="290"/>
    <s v="Shipped"/>
    <x v="2"/>
    <n v="118"/>
    <s v="S12_4473"/>
    <s v="Muscle Machine Inc"/>
    <n v="2125557413"/>
    <s v="4092 Furth Circle"/>
    <s v="NYC"/>
    <n v="10022"/>
    <x v="0"/>
    <s v="Young"/>
    <s v="Jeff"/>
    <s v="Medium"/>
  </r>
  <r>
    <n v="10358"/>
    <x v="11"/>
    <n v="64.16"/>
    <n v="9"/>
    <n v="2694.72"/>
    <x v="45"/>
    <x v="311"/>
    <s v="Shipped"/>
    <x v="2"/>
    <n v="118"/>
    <s v="S12_4473"/>
    <s v="Euro Shopping Channel"/>
    <s v="(91) 555 94 44"/>
    <s v="C/ Moralzarzal, 86"/>
    <s v="Madrid"/>
    <n v="28034"/>
    <x v="7"/>
    <s v="Freyre"/>
    <s v="Diego"/>
    <s v="Small"/>
  </r>
  <r>
    <n v="10371"/>
    <x v="29"/>
    <n v="35.71"/>
    <n v="4"/>
    <n v="1749.79"/>
    <x v="123"/>
    <x v="190"/>
    <s v="Shipped"/>
    <x v="2"/>
    <n v="118"/>
    <s v="S12_4473"/>
    <s v="Mini Gifts Distributors Ltd."/>
    <n v="4155551450"/>
    <s v="5677 Strong St."/>
    <s v="San Rafael"/>
    <n v="97562"/>
    <x v="0"/>
    <s v="Nelson"/>
    <s v="Valarie"/>
    <s v="Small"/>
  </r>
  <r>
    <n v="10382"/>
    <x v="20"/>
    <n v="66.58"/>
    <n v="13"/>
    <n v="2130.56"/>
    <x v="124"/>
    <x v="312"/>
    <s v="Shipped"/>
    <x v="2"/>
    <n v="118"/>
    <s v="S12_4473"/>
    <s v="Mini Gifts Distributors Ltd."/>
    <n v="4155551450"/>
    <s v="5677 Strong St."/>
    <s v="San Rafael"/>
    <n v="97562"/>
    <x v="0"/>
    <s v="Nelson"/>
    <s v="Valarie"/>
    <s v="Small"/>
  </r>
  <r>
    <n v="10412"/>
    <x v="38"/>
    <n v="110.21"/>
    <n v="5"/>
    <n v="5951.34"/>
    <x v="141"/>
    <x v="313"/>
    <s v="Shipped"/>
    <x v="2"/>
    <n v="118"/>
    <s v="S12_4473"/>
    <s v="Euro Shopping Channel"/>
    <s v="(91) 555 94 44"/>
    <s v="C/ Moralzarzal, 86"/>
    <s v="Madrid"/>
    <n v="28034"/>
    <x v="7"/>
    <s v="Freyre"/>
    <s v="Diego"/>
    <s v="Medium"/>
  </r>
  <r>
    <n v="10425"/>
    <x v="28"/>
    <n v="142.19999999999999"/>
    <n v="4"/>
    <n v="4692.6000000000004"/>
    <x v="49"/>
    <x v="58"/>
    <s v="In Process"/>
    <x v="2"/>
    <n v="118"/>
    <s v="S12_4473"/>
    <s v="La Rochelle Gifts"/>
    <s v="40.67.8555"/>
    <s v="67, rue des Cinquante Otages"/>
    <s v="Nantes"/>
    <n v="44000"/>
    <x v="1"/>
    <s v="Labrune"/>
    <s v="Janine"/>
    <s v="Medium"/>
  </r>
  <r>
    <n v="10108"/>
    <x v="4"/>
    <n v="103.64"/>
    <n v="3"/>
    <n v="3731.04"/>
    <x v="92"/>
    <x v="314"/>
    <s v="Shipped"/>
    <x v="1"/>
    <n v="115"/>
    <s v="S12_4675"/>
    <s v="Cruz &amp; Sons Co."/>
    <s v="+63 2 555 3587"/>
    <s v="15 McCallum Street - NatWest Center #13-03"/>
    <s v="Makati City"/>
    <s v="1227 MM"/>
    <x v="15"/>
    <s v="Cruz"/>
    <s v="Arnold"/>
    <s v="Medium"/>
  </r>
  <r>
    <n v="10122"/>
    <x v="12"/>
    <n v="107.1"/>
    <n v="7"/>
    <n v="2142"/>
    <x v="93"/>
    <x v="315"/>
    <s v="Shipped"/>
    <x v="1"/>
    <n v="115"/>
    <s v="S12_4675"/>
    <s v="Marseille Mini Autos"/>
    <s v="91.24.4555"/>
    <s v="12, rue des Bouchers"/>
    <s v="Marseille"/>
    <n v="13008"/>
    <x v="1"/>
    <s v="Lebihan"/>
    <s v="Laurence"/>
    <s v="Small"/>
  </r>
  <r>
    <n v="10135"/>
    <x v="5"/>
    <n v="97.89"/>
    <n v="4"/>
    <n v="2838.81"/>
    <x v="94"/>
    <x v="316"/>
    <s v="Shipped"/>
    <x v="1"/>
    <n v="115"/>
    <s v="S12_4675"/>
    <s v="Mini Gifts Distributors Ltd."/>
    <n v="4155551450"/>
    <s v="5677 Strong St."/>
    <s v="San Rafael"/>
    <n v="97562"/>
    <x v="0"/>
    <s v="Nelson"/>
    <s v="Valarie"/>
    <s v="Small"/>
  </r>
  <r>
    <n v="10147"/>
    <x v="28"/>
    <n v="97.89"/>
    <n v="4"/>
    <n v="3230.37"/>
    <x v="95"/>
    <x v="317"/>
    <s v="Shipped"/>
    <x v="1"/>
    <n v="115"/>
    <s v="S12_4675"/>
    <s v="Collectables For Less Inc."/>
    <n v="6175558555"/>
    <s v="7825 Douglas Av."/>
    <s v="Brickhaven"/>
    <n v="58339"/>
    <x v="0"/>
    <s v="Nelson"/>
    <s v="Allen"/>
    <s v="Medium"/>
  </r>
  <r>
    <n v="10170"/>
    <x v="2"/>
    <n v="107.1"/>
    <n v="3"/>
    <n v="4391.1000000000004"/>
    <x v="96"/>
    <x v="318"/>
    <s v="Shipped"/>
    <x v="1"/>
    <n v="115"/>
    <s v="S12_4675"/>
    <s v="Mini Auto Werke"/>
    <s v="7675-3555"/>
    <s v="Kirchgasse 6"/>
    <s v="Graz"/>
    <n v="8010"/>
    <x v="5"/>
    <s v="Mendel"/>
    <s v="Roland"/>
    <s v="Medium"/>
  </r>
  <r>
    <n v="10181"/>
    <x v="4"/>
    <n v="124.37"/>
    <n v="11"/>
    <n v="4477.32"/>
    <x v="97"/>
    <x v="319"/>
    <s v="Shipped"/>
    <x v="1"/>
    <n v="115"/>
    <s v="S12_4675"/>
    <s v="Herkku Gifts"/>
    <s v="+47 2267 3215"/>
    <s v="Drammen 121, PR 744 Sentrum"/>
    <s v="Bergen"/>
    <s v="N 5804"/>
    <x v="2"/>
    <s v="Oeztan"/>
    <s v="Veysel"/>
    <s v="Medium"/>
  </r>
  <r>
    <n v="10192"/>
    <x v="24"/>
    <n v="131.28"/>
    <n v="16"/>
    <n v="3544.56"/>
    <x v="98"/>
    <x v="320"/>
    <s v="Shipped"/>
    <x v="1"/>
    <n v="115"/>
    <s v="S12_4675"/>
    <s v="Online Diecast Creations Co."/>
    <n v="6035558647"/>
    <s v="2304 Long Airport Avenue"/>
    <s v="Nashua"/>
    <n v="62005"/>
    <x v="0"/>
    <s v="Young"/>
    <s v="Valarie"/>
    <s v="Medium"/>
  </r>
  <r>
    <n v="10203"/>
    <x v="18"/>
    <n v="110.55"/>
    <n v="5"/>
    <n v="5195.8500000000004"/>
    <x v="99"/>
    <x v="321"/>
    <s v="Shipped"/>
    <x v="1"/>
    <n v="115"/>
    <s v="S12_4675"/>
    <s v="Euro Shopping Channel"/>
    <s v="(91) 555 94 44"/>
    <s v="C/ Moralzarzal, 86"/>
    <s v="Madrid"/>
    <n v="28034"/>
    <x v="7"/>
    <s v="Freyre"/>
    <s v="Diego"/>
    <s v="Medium"/>
  </r>
  <r>
    <n v="10212"/>
    <x v="28"/>
    <n v="126.68"/>
    <n v="15"/>
    <n v="4180.4399999999996"/>
    <x v="132"/>
    <x v="322"/>
    <s v="Shipped"/>
    <x v="1"/>
    <n v="115"/>
    <s v="S12_4675"/>
    <s v="Euro Shopping Channel"/>
    <s v="(91) 555 94 44"/>
    <s v="C/ Moralzarzal, 86"/>
    <s v="Madrid"/>
    <n v="28034"/>
    <x v="7"/>
    <s v="Freyre"/>
    <s v="Diego"/>
    <s v="Medium"/>
  </r>
  <r>
    <n v="10225"/>
    <x v="13"/>
    <n v="127.83"/>
    <n v="6"/>
    <n v="2684.43"/>
    <x v="100"/>
    <x v="323"/>
    <s v="Shipped"/>
    <x v="1"/>
    <n v="115"/>
    <s v="S12_4675"/>
    <s v="Vida Sport, Ltd"/>
    <s v="0897-034555"/>
    <s v="Grenzacherweg 237"/>
    <s v="Gensve"/>
    <n v="1203"/>
    <x v="17"/>
    <s v="Holz"/>
    <s v="Michael"/>
    <s v="Small"/>
  </r>
  <r>
    <n v="10239"/>
    <x v="13"/>
    <n v="93.28"/>
    <n v="5"/>
    <n v="1958.88"/>
    <x v="142"/>
    <x v="324"/>
    <s v="Shipped"/>
    <x v="1"/>
    <n v="115"/>
    <s v="S12_4675"/>
    <s v="Oulu Toy Supplies, Inc."/>
    <s v="981-443655"/>
    <s v="Torikatu 38"/>
    <s v="Oulu"/>
    <n v="90110"/>
    <x v="4"/>
    <s v="Koskitalo"/>
    <s v="Pirkko"/>
    <s v="Small"/>
  </r>
  <r>
    <n v="10253"/>
    <x v="2"/>
    <n v="119.77"/>
    <n v="10"/>
    <n v="4910.57"/>
    <x v="102"/>
    <x v="49"/>
    <s v="Cancelled"/>
    <x v="1"/>
    <n v="115"/>
    <s v="S12_4675"/>
    <s v="UK Collectables, Ltd."/>
    <s v="(171) 555-2282"/>
    <s v="Berkeley Gardens 12  Brewery"/>
    <s v="Liverpool"/>
    <s v="WX1 6LT"/>
    <x v="6"/>
    <s v="Devon"/>
    <s v="Elizabeth"/>
    <s v="Medium"/>
  </r>
  <r>
    <n v="10266"/>
    <x v="21"/>
    <n v="111.71"/>
    <n v="11"/>
    <n v="4468.3999999999996"/>
    <x v="103"/>
    <x v="325"/>
    <s v="Shipped"/>
    <x v="1"/>
    <n v="115"/>
    <s v="S12_4675"/>
    <s v="L'ordine Souveniers"/>
    <s v="0522-556555"/>
    <s v="Strada Provinciale 124"/>
    <s v="Reggio Emilia"/>
    <n v="42100"/>
    <x v="12"/>
    <s v="Moroni"/>
    <s v="Maurizio"/>
    <s v="Medium"/>
  </r>
  <r>
    <n v="10277"/>
    <x v="9"/>
    <n v="111.71"/>
    <n v="1"/>
    <n v="3127.88"/>
    <x v="143"/>
    <x v="326"/>
    <s v="Shipped"/>
    <x v="1"/>
    <n v="115"/>
    <s v="S12_4675"/>
    <s v="Dragon Souveniers, Ltd."/>
    <s v="+65 221 7555"/>
    <s v="Bronz Sok., Bronz Apt. 3/6 Tesvikiye"/>
    <s v="Singapore"/>
    <n v="79903"/>
    <x v="9"/>
    <s v="Natividad"/>
    <s v="Eric"/>
    <s v="Medium"/>
  </r>
  <r>
    <n v="10287"/>
    <x v="8"/>
    <n v="116.31"/>
    <n v="9"/>
    <n v="2675.13"/>
    <x v="105"/>
    <x v="327"/>
    <s v="Shipped"/>
    <x v="1"/>
    <n v="115"/>
    <s v="S12_4675"/>
    <s v="Vida Sport, Ltd"/>
    <s v="0897-034555"/>
    <s v="Grenzacherweg 237"/>
    <s v="Gensve"/>
    <n v="1203"/>
    <x v="17"/>
    <s v="Holz"/>
    <s v="Michael"/>
    <s v="Small"/>
  </r>
  <r>
    <n v="10300"/>
    <x v="8"/>
    <n v="122.07"/>
    <n v="2"/>
    <n v="2807.61"/>
    <x v="106"/>
    <x v="328"/>
    <s v="Shipped"/>
    <x v="1"/>
    <n v="115"/>
    <s v="S12_4675"/>
    <s v="Blauer See Auto, Co."/>
    <s v="+49 69 66 90 2555"/>
    <s v="Lyonerstr. 34"/>
    <s v="Frankfurt"/>
    <n v="60528"/>
    <x v="16"/>
    <s v="Keitel"/>
    <s v="Roland"/>
    <s v="Small"/>
  </r>
  <r>
    <n v="10310"/>
    <x v="32"/>
    <n v="100.19"/>
    <n v="7"/>
    <n v="2504.75"/>
    <x v="107"/>
    <x v="329"/>
    <s v="Shipped"/>
    <x v="1"/>
    <n v="115"/>
    <s v="S12_4675"/>
    <s v="Toms Spezialitten, Ltd"/>
    <s v="0221-5554327"/>
    <s v="Mehrheimerstr. 369"/>
    <s v="Koln"/>
    <n v="50739"/>
    <x v="16"/>
    <s v="Pfalzheim"/>
    <s v="Henriette"/>
    <s v="Small"/>
  </r>
  <r>
    <n v="10321"/>
    <x v="14"/>
    <n v="124.37"/>
    <n v="15"/>
    <n v="2984.88"/>
    <x v="43"/>
    <x v="29"/>
    <s v="Shipped"/>
    <x v="1"/>
    <n v="115"/>
    <s v="S12_4675"/>
    <s v="FunGiftIdeas.com"/>
    <n v="5085552555"/>
    <s v="1785 First Street"/>
    <s v="New Bedford"/>
    <n v="50553"/>
    <x v="0"/>
    <s v="Benitez"/>
    <s v="Violeta"/>
    <s v="Small"/>
  </r>
  <r>
    <n v="10329"/>
    <x v="23"/>
    <n v="64.739999999999995"/>
    <n v="15"/>
    <n v="2524.86"/>
    <x v="17"/>
    <x v="330"/>
    <s v="Shipped"/>
    <x v="1"/>
    <n v="115"/>
    <s v="S12_4675"/>
    <s v="Land of Toys Inc."/>
    <n v="2125557818"/>
    <s v="897 Long Airport Avenue"/>
    <s v="NYC"/>
    <n v="10022"/>
    <x v="0"/>
    <s v="Yu"/>
    <s v="Kwai"/>
    <s v="Small"/>
  </r>
  <r>
    <n v="10341"/>
    <x v="36"/>
    <n v="75.2"/>
    <n v="7"/>
    <n v="4136"/>
    <x v="18"/>
    <x v="331"/>
    <s v="Shipped"/>
    <x v="1"/>
    <n v="115"/>
    <s v="S12_4675"/>
    <s v="Salzburg Collectables"/>
    <s v="6562-9555"/>
    <s v="Geislweg 14"/>
    <s v="Salzburg"/>
    <n v="5020"/>
    <x v="5"/>
    <s v="Pipps"/>
    <s v="Georg"/>
    <s v="Medium"/>
  </r>
  <r>
    <n v="10363"/>
    <x v="10"/>
    <n v="88.45"/>
    <n v="6"/>
    <n v="4068.7"/>
    <x v="109"/>
    <x v="332"/>
    <s v="Shipped"/>
    <x v="1"/>
    <n v="115"/>
    <s v="S12_4675"/>
    <s v="Suominen Souveniers"/>
    <s v="+358 9 8045 555"/>
    <s v="Software Engineering Center, SEC Oy"/>
    <s v="Espoo"/>
    <s v="FIN-02271"/>
    <x v="4"/>
    <s v="Suominen"/>
    <s v="Kalle"/>
    <s v="Medium"/>
  </r>
  <r>
    <n v="10377"/>
    <x v="22"/>
    <n v="103.64"/>
    <n v="1"/>
    <n v="5182"/>
    <x v="136"/>
    <x v="7"/>
    <s v="Shipped"/>
    <x v="1"/>
    <n v="115"/>
    <s v="S12_4675"/>
    <s v="Toys of Finland, Co."/>
    <s v="90-224 8555"/>
    <s v="Keskuskatu 45"/>
    <s v="Helsinki"/>
    <n v="21240"/>
    <x v="4"/>
    <s v="Karttunen"/>
    <s v="Matti"/>
    <s v="Medium"/>
  </r>
  <r>
    <n v="10389"/>
    <x v="18"/>
    <n v="111.57"/>
    <n v="8"/>
    <n v="5243.79"/>
    <x v="21"/>
    <x v="128"/>
    <s v="Shipped"/>
    <x v="1"/>
    <n v="115"/>
    <s v="S12_4675"/>
    <s v="Scandinavian Gift Ideas"/>
    <s v="0695-34 6555"/>
    <s v="?kergatan 24"/>
    <s v="Boras"/>
    <s v="S-844 67"/>
    <x v="8"/>
    <s v="Larsson"/>
    <s v="Maria"/>
    <s v="Medium"/>
  </r>
  <r>
    <n v="10405"/>
    <x v="39"/>
    <n v="93.28"/>
    <n v="5"/>
    <n v="9048.16"/>
    <x v="144"/>
    <x v="333"/>
    <s v="Shipped"/>
    <x v="1"/>
    <n v="115"/>
    <s v="S12_4675"/>
    <s v="Mini Caravy"/>
    <s v="88.60.1555"/>
    <s v="24, place Kluber"/>
    <s v="Strasbourg"/>
    <n v="67000"/>
    <x v="1"/>
    <s v="Citeaux"/>
    <s v="Frederique"/>
    <s v="Large"/>
  </r>
  <r>
    <n v="10419"/>
    <x v="20"/>
    <n v="119.77"/>
    <n v="10"/>
    <n v="3832.64"/>
    <x v="110"/>
    <x v="334"/>
    <s v="Shipped"/>
    <x v="1"/>
    <n v="115"/>
    <s v="S12_4675"/>
    <s v="Salzburg Collectables"/>
    <s v="6562-9555"/>
    <s v="Geislweg 14"/>
    <s v="Salzburg"/>
    <n v="5020"/>
    <x v="5"/>
    <s v="Pipps"/>
    <s v="Georg"/>
    <s v="Medium"/>
  </r>
  <r>
    <n v="10103"/>
    <x v="19"/>
    <n v="112"/>
    <n v="10"/>
    <n v="3920"/>
    <x v="24"/>
    <x v="335"/>
    <s v="Shipped"/>
    <x v="2"/>
    <n v="116"/>
    <s v="S18_1097"/>
    <s v="Baane Mini Imports"/>
    <s v="07-98 9555"/>
    <s v="Erling Skakkes gate 78"/>
    <s v="Stavern"/>
    <n v="4110"/>
    <x v="2"/>
    <s v="Bergulfsen"/>
    <s v="Jonas"/>
    <s v="Medium"/>
  </r>
  <r>
    <n v="10113"/>
    <x v="29"/>
    <n v="100.34"/>
    <n v="4"/>
    <n v="4916.66"/>
    <x v="126"/>
    <x v="336"/>
    <s v="Shipped"/>
    <x v="2"/>
    <n v="116"/>
    <s v="S18_1097"/>
    <s v="Mini Gifts Distributors Ltd."/>
    <n v="4155551450"/>
    <s v="5677 Strong St."/>
    <s v="San Rafael"/>
    <n v="97562"/>
    <x v="0"/>
    <s v="Nelson"/>
    <s v="Valarie"/>
    <s v="Medium"/>
  </r>
  <r>
    <n v="10126"/>
    <x v="17"/>
    <n v="101.5"/>
    <n v="10"/>
    <n v="3857"/>
    <x v="26"/>
    <x v="337"/>
    <s v="Shipped"/>
    <x v="2"/>
    <n v="116"/>
    <s v="S18_1097"/>
    <s v="Corrida Auto Replicas, Ltd"/>
    <s v="(91) 555 22 82"/>
    <s v="C/ Araquil, 67"/>
    <s v="Madrid"/>
    <n v="28023"/>
    <x v="7"/>
    <s v="Sommer"/>
    <s v="MartÂ¡n"/>
    <s v="Medium"/>
  </r>
  <r>
    <n v="10140"/>
    <x v="20"/>
    <n v="130.66999999999999"/>
    <n v="10"/>
    <n v="4181.4399999999996"/>
    <x v="27"/>
    <x v="338"/>
    <s v="Shipped"/>
    <x v="2"/>
    <n v="116"/>
    <s v="S18_1097"/>
    <s v="Technics Stores Inc."/>
    <n v="6505556809"/>
    <s v="9408 Furth Circle"/>
    <s v="Burlingame"/>
    <n v="94217"/>
    <x v="0"/>
    <s v="Hirano"/>
    <s v="Juri"/>
    <s v="Medium"/>
  </r>
  <r>
    <n v="10150"/>
    <x v="1"/>
    <n v="136.5"/>
    <n v="7"/>
    <n v="4641"/>
    <x v="28"/>
    <x v="339"/>
    <s v="Shipped"/>
    <x v="2"/>
    <n v="116"/>
    <s v="S18_1097"/>
    <s v="Dragon Souveniers, Ltd."/>
    <s v="+65 221 7555"/>
    <s v="Bronz Sok., Bronz Apt. 3/6 Tesvikiye"/>
    <s v="Singapore"/>
    <n v="79903"/>
    <x v="9"/>
    <s v="Natividad"/>
    <s v="Eric"/>
    <s v="Medium"/>
  </r>
  <r>
    <n v="10164"/>
    <x v="4"/>
    <n v="99.17"/>
    <n v="8"/>
    <n v="3570.12"/>
    <x v="84"/>
    <x v="340"/>
    <s v="Resolved"/>
    <x v="2"/>
    <n v="116"/>
    <s v="S18_1097"/>
    <s v="Mini Auto Werke"/>
    <s v="7675-3555"/>
    <s v="Kirchgasse 6"/>
    <s v="Graz"/>
    <n v="8010"/>
    <x v="5"/>
    <s v="Mendel"/>
    <s v="Roland"/>
    <s v="Medium"/>
  </r>
  <r>
    <n v="10174"/>
    <x v="6"/>
    <n v="93.34"/>
    <n v="3"/>
    <n v="4480.32"/>
    <x v="30"/>
    <x v="341"/>
    <s v="Shipped"/>
    <x v="2"/>
    <n v="116"/>
    <s v="S18_1097"/>
    <s v="Australian Gift Network, Co"/>
    <s v="61-7-3844-6555"/>
    <s v="31 Duncan St. West End"/>
    <s v="South Brisbane"/>
    <n v="4101"/>
    <x v="3"/>
    <s v="Calaghan"/>
    <s v="Tony"/>
    <s v="Medium"/>
  </r>
  <r>
    <n v="10183"/>
    <x v="13"/>
    <n v="96.84"/>
    <n v="7"/>
    <n v="2033.64"/>
    <x v="31"/>
    <x v="342"/>
    <s v="Shipped"/>
    <x v="2"/>
    <n v="116"/>
    <s v="S18_1097"/>
    <s v="Classic Gift Ideas, Inc"/>
    <n v="2155554695"/>
    <s v="782 First Street"/>
    <s v="Philadelphia"/>
    <n v="71270"/>
    <x v="0"/>
    <s v="Cervantes"/>
    <s v="Francisca"/>
    <s v="Small"/>
  </r>
  <r>
    <n v="10194"/>
    <x v="13"/>
    <n v="93.34"/>
    <n v="10"/>
    <n v="1960.14"/>
    <x v="32"/>
    <x v="278"/>
    <s v="Shipped"/>
    <x v="2"/>
    <n v="116"/>
    <s v="S18_1097"/>
    <s v="Saveley &amp; Henriot, Co."/>
    <s v="78.32.5555"/>
    <s v="2, rue du Commerce"/>
    <s v="Lyon"/>
    <n v="69004"/>
    <x v="1"/>
    <s v="Saveley"/>
    <s v="Mary"/>
    <s v="Small"/>
  </r>
  <r>
    <n v="10206"/>
    <x v="1"/>
    <n v="116.67"/>
    <n v="5"/>
    <n v="3966.78"/>
    <x v="33"/>
    <x v="343"/>
    <s v="Shipped"/>
    <x v="2"/>
    <n v="116"/>
    <s v="S18_1097"/>
    <s v="Canadian Gift Exchange Network"/>
    <s v="(604) 555-3392"/>
    <s v="1900 Oak St."/>
    <s v="Vancouver"/>
    <s v="V3F 2K1"/>
    <x v="10"/>
    <s v="Tannamuri"/>
    <s v="Yoshi"/>
    <s v="Medium"/>
  </r>
  <r>
    <n v="10215"/>
    <x v="10"/>
    <n v="112"/>
    <n v="2"/>
    <n v="5152"/>
    <x v="34"/>
    <x v="344"/>
    <s v="Shipped"/>
    <x v="2"/>
    <n v="116"/>
    <s v="S18_1097"/>
    <s v="West Coast Collectables Co."/>
    <n v="3105553722"/>
    <s v="3675 Furth Circle"/>
    <s v="Burbank"/>
    <n v="94019"/>
    <x v="0"/>
    <s v="Thompson"/>
    <s v="Steve"/>
    <s v="Medium"/>
  </r>
  <r>
    <n v="10228"/>
    <x v="20"/>
    <n v="105"/>
    <n v="1"/>
    <n v="3360"/>
    <x v="35"/>
    <x v="345"/>
    <s v="Shipped"/>
    <x v="2"/>
    <n v="116"/>
    <s v="S18_1097"/>
    <s v="Cambridge Collectables Co."/>
    <n v="6175555555"/>
    <s v="4658 Baden Av."/>
    <s v="Cambridge"/>
    <n v="51247"/>
    <x v="0"/>
    <s v="Tseng"/>
    <s v="Kyung"/>
    <s v="Medium"/>
  </r>
  <r>
    <n v="10245"/>
    <x v="5"/>
    <n v="119"/>
    <n v="8"/>
    <n v="3451"/>
    <x v="36"/>
    <x v="346"/>
    <s v="Shipped"/>
    <x v="2"/>
    <n v="116"/>
    <s v="S18_1097"/>
    <s v="Super Scale Inc."/>
    <n v="2035559545"/>
    <s v="567 North Pendale Street"/>
    <s v="New Haven"/>
    <n v="97823"/>
    <x v="0"/>
    <s v="Murphy"/>
    <s v="Leslie"/>
    <s v="Medium"/>
  </r>
  <r>
    <n v="10258"/>
    <x v="2"/>
    <n v="133"/>
    <n v="5"/>
    <n v="5453"/>
    <x v="37"/>
    <x v="347"/>
    <s v="Shipped"/>
    <x v="2"/>
    <n v="116"/>
    <s v="S18_1097"/>
    <s v="Tokyo Collectables, Ltd"/>
    <s v="+81 3 3584 0555"/>
    <s v="2-2-8 Roppongi"/>
    <s v="Minato-ku"/>
    <s v="106-0032"/>
    <x v="11"/>
    <s v="Shimamura"/>
    <s v="Akiko"/>
    <s v="Medium"/>
  </r>
  <r>
    <n v="10270"/>
    <x v="30"/>
    <n v="96.84"/>
    <n v="8"/>
    <n v="4164.12"/>
    <x v="38"/>
    <x v="348"/>
    <s v="Shipped"/>
    <x v="2"/>
    <n v="116"/>
    <s v="S18_1097"/>
    <s v="Souveniers And Things Co."/>
    <s v="+61 2 9495 8555"/>
    <s v="Monitor Money Building, 815 Pacific Hwy"/>
    <s v="Chatswood"/>
    <n v="2067"/>
    <x v="3"/>
    <s v="Huxley"/>
    <s v="Adrian"/>
    <s v="Medium"/>
  </r>
  <r>
    <n v="10280"/>
    <x v="14"/>
    <n v="116.67"/>
    <n v="1"/>
    <n v="2800.08"/>
    <x v="39"/>
    <x v="27"/>
    <s v="Shipped"/>
    <x v="2"/>
    <n v="116"/>
    <s v="S18_1097"/>
    <s v="Amica Models &amp; Co."/>
    <s v="011-4988555"/>
    <s v="Via Monte Bianco 34"/>
    <s v="Torino"/>
    <n v="10100"/>
    <x v="12"/>
    <s v="Accorti"/>
    <s v="Paolo"/>
    <s v="Small"/>
  </r>
  <r>
    <n v="10291"/>
    <x v="2"/>
    <n v="114.34"/>
    <n v="10"/>
    <n v="4687.9399999999996"/>
    <x v="40"/>
    <x v="349"/>
    <s v="Shipped"/>
    <x v="2"/>
    <n v="116"/>
    <s v="S18_1097"/>
    <s v="Scandinavian Gift Ideas"/>
    <s v="0695-34 6555"/>
    <s v="?kergatan 24"/>
    <s v="Boras"/>
    <s v="S-844 67"/>
    <x v="8"/>
    <s v="Larsson"/>
    <s v="Maria"/>
    <s v="Medium"/>
  </r>
  <r>
    <n v="10304"/>
    <x v="10"/>
    <n v="98"/>
    <n v="5"/>
    <n v="4508"/>
    <x v="41"/>
    <x v="246"/>
    <s v="Shipped"/>
    <x v="2"/>
    <n v="116"/>
    <s v="S18_1097"/>
    <s v="Auto Assoc. &amp; Cie."/>
    <s v="30.59.8555"/>
    <s v="67, avenue de l'Europe"/>
    <s v="Versailles"/>
    <n v="78000"/>
    <x v="1"/>
    <s v="Tonini"/>
    <s v="Daniel"/>
    <s v="Medium"/>
  </r>
  <r>
    <n v="10312"/>
    <x v="20"/>
    <n v="130.66999999999999"/>
    <n v="2"/>
    <n v="4181.4399999999996"/>
    <x v="42"/>
    <x v="350"/>
    <s v="Shipped"/>
    <x v="2"/>
    <n v="116"/>
    <s v="S18_1097"/>
    <s v="Mini Gifts Distributors Ltd."/>
    <n v="4155551450"/>
    <s v="5677 Strong St."/>
    <s v="San Rafael"/>
    <n v="97562"/>
    <x v="0"/>
    <s v="Nelson"/>
    <s v="Valarie"/>
    <s v="Medium"/>
  </r>
  <r>
    <n v="10322"/>
    <x v="25"/>
    <n v="102.32"/>
    <n v="10"/>
    <n v="2251.04"/>
    <x v="43"/>
    <x v="351"/>
    <s v="Shipped"/>
    <x v="2"/>
    <n v="116"/>
    <s v="S18_1097"/>
    <s v="Online Diecast Creations Co."/>
    <n v="6035558647"/>
    <s v="2304 Long Airport Avenue"/>
    <s v="Nashua"/>
    <n v="62005"/>
    <x v="0"/>
    <s v="Young"/>
    <s v="Valarie"/>
    <s v="Small"/>
  </r>
  <r>
    <n v="10347"/>
    <x v="11"/>
    <n v="49.6"/>
    <n v="5"/>
    <n v="2083.1999999999998"/>
    <x v="44"/>
    <x v="187"/>
    <s v="Shipped"/>
    <x v="2"/>
    <n v="116"/>
    <s v="S18_1097"/>
    <s v="Australian Collectors, Co."/>
    <s v="03 9520 4555"/>
    <s v="636 St Kilda Road"/>
    <s v="Melbourne"/>
    <n v="3004"/>
    <x v="3"/>
    <s v="Ferguson"/>
    <s v="Peter"/>
    <s v="Small"/>
  </r>
  <r>
    <n v="10357"/>
    <x v="23"/>
    <n v="98"/>
    <n v="1"/>
    <n v="3822"/>
    <x v="45"/>
    <x v="352"/>
    <s v="Shipped"/>
    <x v="2"/>
    <n v="116"/>
    <s v="S18_1097"/>
    <s v="Mini Gifts Distributors Ltd."/>
    <n v="4155551450"/>
    <s v="5677 Strong St."/>
    <s v="San Rafael"/>
    <n v="97562"/>
    <x v="0"/>
    <s v="Nelson"/>
    <s v="Valarie"/>
    <s v="Medium"/>
  </r>
  <r>
    <n v="10370"/>
    <x v="24"/>
    <n v="144.87"/>
    <n v="1"/>
    <n v="3911.49"/>
    <x v="46"/>
    <x v="353"/>
    <s v="Shipped"/>
    <x v="2"/>
    <n v="116"/>
    <s v="S18_1097"/>
    <s v="Anna's Decorations, Ltd"/>
    <s v="02 9936 8555"/>
    <s v="201 Miller Street"/>
    <s v="North Sydney"/>
    <n v="2060"/>
    <x v="3"/>
    <s v="O'Hara"/>
    <s v="Anna"/>
    <s v="Medium"/>
  </r>
  <r>
    <n v="10391"/>
    <x v="5"/>
    <n v="85.1"/>
    <n v="10"/>
    <n v="2467.9"/>
    <x v="47"/>
    <x v="354"/>
    <s v="Shipped"/>
    <x v="2"/>
    <n v="116"/>
    <s v="S18_1097"/>
    <s v="Anna's Decorations, Ltd"/>
    <s v="02 9936 8555"/>
    <s v="201 Miller Street"/>
    <s v="North Sydney"/>
    <n v="2060"/>
    <x v="3"/>
    <s v="O'Hara"/>
    <s v="Anna"/>
    <s v="Small"/>
  </r>
  <r>
    <n v="10411"/>
    <x v="24"/>
    <n v="119"/>
    <n v="8"/>
    <n v="3213"/>
    <x v="48"/>
    <x v="355"/>
    <s v="Shipped"/>
    <x v="2"/>
    <n v="116"/>
    <s v="S18_1097"/>
    <s v="Quebec Home Shopping Network"/>
    <s v="(514) 555-8054"/>
    <s v="43 rue St. Laurent"/>
    <s v="Montreal"/>
    <s v="H1J 1C3"/>
    <x v="10"/>
    <s v="Fresnisre"/>
    <s v="Jean"/>
    <s v="Medium"/>
  </r>
  <r>
    <n v="10424"/>
    <x v="38"/>
    <n v="133"/>
    <n v="5"/>
    <n v="7182"/>
    <x v="49"/>
    <x v="273"/>
    <s v="In Process"/>
    <x v="2"/>
    <n v="116"/>
    <s v="S18_1097"/>
    <s v="Euro Shopping Channel"/>
    <s v="(91) 555 94 44"/>
    <s v="C/ Moralzarzal, 86"/>
    <s v="Madrid"/>
    <n v="28034"/>
    <x v="7"/>
    <s v="Freyre"/>
    <s v="Diego"/>
    <s v="Large"/>
  </r>
  <r>
    <n v="10109"/>
    <x v="16"/>
    <n v="168.43"/>
    <n v="4"/>
    <n v="4379.18"/>
    <x v="145"/>
    <x v="356"/>
    <s v="Shipped"/>
    <x v="1"/>
    <n v="141"/>
    <s v="S18_1129"/>
    <s v="Motor Mint Distributors Inc."/>
    <n v="2155559857"/>
    <s v="11328 Douglas Av."/>
    <s v="Philadelphia"/>
    <n v="71270"/>
    <x v="0"/>
    <s v="Hernandez"/>
    <s v="Rosa"/>
    <s v="Medium"/>
  </r>
  <r>
    <n v="10122"/>
    <x v="1"/>
    <n v="147.19999999999999"/>
    <n v="2"/>
    <n v="5004.8"/>
    <x v="93"/>
    <x v="357"/>
    <s v="Shipped"/>
    <x v="1"/>
    <n v="141"/>
    <s v="S18_1129"/>
    <s v="Marseille Mini Autos"/>
    <s v="91.24.4555"/>
    <s v="12, rue des Bouchers"/>
    <s v="Marseille"/>
    <n v="13008"/>
    <x v="1"/>
    <s v="Lebihan"/>
    <s v="Laurence"/>
    <s v="Medium"/>
  </r>
  <r>
    <n v="10136"/>
    <x v="32"/>
    <n v="145.79"/>
    <n v="2"/>
    <n v="3644.75"/>
    <x v="146"/>
    <x v="358"/>
    <s v="Shipped"/>
    <x v="1"/>
    <n v="141"/>
    <s v="S18_1129"/>
    <s v="Alpha Cognac"/>
    <s v="61.77.6555"/>
    <s v="1 rue Alsace-Lorraine"/>
    <s v="Toulouse"/>
    <n v="31000"/>
    <x v="1"/>
    <s v="Roulet"/>
    <s v="Annette"/>
    <s v="Medium"/>
  </r>
  <r>
    <n v="10148"/>
    <x v="8"/>
    <n v="117.48"/>
    <n v="13"/>
    <n v="2702.04"/>
    <x v="147"/>
    <x v="359"/>
    <s v="Shipped"/>
    <x v="1"/>
    <n v="141"/>
    <s v="S18_1129"/>
    <s v="Anna's Decorations, Ltd"/>
    <s v="02 9936 8555"/>
    <s v="201 Miller Street"/>
    <s v="North Sydney"/>
    <n v="2060"/>
    <x v="3"/>
    <s v="O'Hara"/>
    <s v="Anna"/>
    <s v="Small"/>
  </r>
  <r>
    <n v="10161"/>
    <x v="9"/>
    <n v="134.46"/>
    <n v="12"/>
    <n v="3764.88"/>
    <x v="148"/>
    <x v="360"/>
    <s v="Shipped"/>
    <x v="1"/>
    <n v="141"/>
    <s v="S18_1129"/>
    <s v="Heintze Collectables"/>
    <s v="86 21 3555"/>
    <s v="Smagsloget 45"/>
    <s v="Aaarhus"/>
    <n v="8200"/>
    <x v="13"/>
    <s v="Ibsen"/>
    <s v="Palle"/>
    <s v="Medium"/>
  </r>
  <r>
    <n v="10171"/>
    <x v="19"/>
    <n v="128.80000000000001"/>
    <n v="2"/>
    <n v="4508"/>
    <x v="149"/>
    <x v="361"/>
    <s v="Shipped"/>
    <x v="1"/>
    <n v="141"/>
    <s v="S18_1129"/>
    <s v="Quebec Home Shopping Network"/>
    <s v="(514) 555-8054"/>
    <s v="43 rue St. Laurent"/>
    <s v="Montreal"/>
    <s v="H1J 1C3"/>
    <x v="10"/>
    <s v="Fresnisre"/>
    <s v="Jean"/>
    <s v="Medium"/>
  </r>
  <r>
    <n v="10181"/>
    <x v="26"/>
    <n v="123.14"/>
    <n v="6"/>
    <n v="5418.16"/>
    <x v="97"/>
    <x v="362"/>
    <s v="Shipped"/>
    <x v="1"/>
    <n v="141"/>
    <s v="S18_1129"/>
    <s v="Herkku Gifts"/>
    <s v="+47 2267 3215"/>
    <s v="Drammen 121, PR 744 Sentrum"/>
    <s v="Bergen"/>
    <s v="N 5804"/>
    <x v="2"/>
    <s v="Oeztan"/>
    <s v="Veysel"/>
    <s v="Medium"/>
  </r>
  <r>
    <n v="10192"/>
    <x v="25"/>
    <n v="150.03"/>
    <n v="11"/>
    <n v="3300.66"/>
    <x v="98"/>
    <x v="363"/>
    <s v="Shipped"/>
    <x v="1"/>
    <n v="141"/>
    <s v="S18_1129"/>
    <s v="Online Diecast Creations Co."/>
    <n v="6035558647"/>
    <s v="2304 Long Airport Avenue"/>
    <s v="Nashua"/>
    <n v="62005"/>
    <x v="0"/>
    <s v="Young"/>
    <s v="Valarie"/>
    <s v="Medium"/>
  </r>
  <r>
    <n v="10204"/>
    <x v="11"/>
    <n v="147.19999999999999"/>
    <n v="17"/>
    <n v="6182.4"/>
    <x v="99"/>
    <x v="364"/>
    <s v="Shipped"/>
    <x v="1"/>
    <n v="141"/>
    <s v="S18_1129"/>
    <s v="Muscle Machine Inc"/>
    <n v="2125557413"/>
    <s v="4092 Furth Circle"/>
    <s v="NYC"/>
    <n v="10022"/>
    <x v="0"/>
    <s v="Young"/>
    <s v="Jeff"/>
    <s v="Medium"/>
  </r>
  <r>
    <n v="10212"/>
    <x v="5"/>
    <n v="144.37"/>
    <n v="10"/>
    <n v="4186.7299999999996"/>
    <x v="132"/>
    <x v="365"/>
    <s v="Shipped"/>
    <x v="1"/>
    <n v="141"/>
    <s v="S18_1129"/>
    <s v="Euro Shopping Channel"/>
    <s v="(91) 555 94 44"/>
    <s v="C/ Moralzarzal, 86"/>
    <s v="Madrid"/>
    <n v="28034"/>
    <x v="7"/>
    <s v="Freyre"/>
    <s v="Diego"/>
    <s v="Medium"/>
  </r>
  <r>
    <n v="10225"/>
    <x v="20"/>
    <n v="141.54"/>
    <n v="1"/>
    <n v="4529.28"/>
    <x v="100"/>
    <x v="68"/>
    <s v="Shipped"/>
    <x v="1"/>
    <n v="141"/>
    <s v="S18_1129"/>
    <s v="Vida Sport, Ltd"/>
    <s v="0897-034555"/>
    <s v="Grenzacherweg 237"/>
    <s v="Gensve"/>
    <n v="1203"/>
    <x v="17"/>
    <s v="Holz"/>
    <s v="Michael"/>
    <s v="Medium"/>
  </r>
  <r>
    <n v="10240"/>
    <x v="2"/>
    <n v="137.29"/>
    <n v="3"/>
    <n v="5628.89"/>
    <x v="150"/>
    <x v="366"/>
    <s v="Shipped"/>
    <x v="1"/>
    <n v="141"/>
    <s v="S18_1129"/>
    <s v="Osaka Souveniers Co."/>
    <s v="+81 06 6342 5555"/>
    <s v="Dojima Avanza 4F, 1-6-20 Dojima, Kita-ku"/>
    <s v="Osaka"/>
    <s v="530-0003"/>
    <x v="11"/>
    <s v="Kentary"/>
    <s v="Mory"/>
    <s v="Medium"/>
  </r>
  <r>
    <n v="10253"/>
    <x v="16"/>
    <n v="117.48"/>
    <n v="5"/>
    <n v="3054.48"/>
    <x v="102"/>
    <x v="201"/>
    <s v="Cancelled"/>
    <x v="1"/>
    <n v="141"/>
    <s v="S18_1129"/>
    <s v="UK Collectables, Ltd."/>
    <s v="(171) 555-2282"/>
    <s v="Berkeley Gardens 12  Brewery"/>
    <s v="Liverpool"/>
    <s v="WX1 6LT"/>
    <x v="6"/>
    <s v="Devon"/>
    <s v="Elizabeth"/>
    <s v="Medium"/>
  </r>
  <r>
    <n v="10266"/>
    <x v="13"/>
    <n v="120.31"/>
    <n v="6"/>
    <n v="2526.5100000000002"/>
    <x v="103"/>
    <x v="153"/>
    <s v="Shipped"/>
    <x v="1"/>
    <n v="141"/>
    <s v="S18_1129"/>
    <s v="L'ordine Souveniers"/>
    <s v="0522-556555"/>
    <s v="Strada Provinciale 124"/>
    <s v="Reggio Emilia"/>
    <n v="42100"/>
    <x v="12"/>
    <s v="Moroni"/>
    <s v="Maurizio"/>
    <s v="Small"/>
  </r>
  <r>
    <n v="10278"/>
    <x v="1"/>
    <n v="137.29"/>
    <n v="6"/>
    <n v="4667.8599999999997"/>
    <x v="151"/>
    <x v="367"/>
    <s v="Shipped"/>
    <x v="1"/>
    <n v="141"/>
    <s v="S18_1129"/>
    <s v="Signal Gift Stores"/>
    <n v="7025551838"/>
    <s v="8489 Strong St."/>
    <s v="Las Vegas"/>
    <n v="83030"/>
    <x v="0"/>
    <s v="King"/>
    <s v="Sue"/>
    <s v="Medium"/>
  </r>
  <r>
    <n v="10287"/>
    <x v="2"/>
    <n v="158.52000000000001"/>
    <n v="4"/>
    <n v="6499.32"/>
    <x v="105"/>
    <x v="368"/>
    <s v="Shipped"/>
    <x v="1"/>
    <n v="141"/>
    <s v="S18_1129"/>
    <s v="Vida Sport, Ltd"/>
    <s v="0897-034555"/>
    <s v="Grenzacherweg 237"/>
    <s v="Gensve"/>
    <n v="1203"/>
    <x v="17"/>
    <s v="Holz"/>
    <s v="Michael"/>
    <s v="Medium"/>
  </r>
  <r>
    <n v="10301"/>
    <x v="7"/>
    <n v="159.94"/>
    <n v="8"/>
    <n v="5917.78"/>
    <x v="152"/>
    <x v="369"/>
    <s v="Shipped"/>
    <x v="1"/>
    <n v="141"/>
    <s v="S18_1129"/>
    <s v="Norway Gifts By Mail, Co."/>
    <s v="+47 2212 1555"/>
    <s v="Drammensveien 126 A, PB 744 Sentrum"/>
    <s v="Oslo"/>
    <s v="N 0106"/>
    <x v="2"/>
    <s v="Klaeboe"/>
    <s v="Jan"/>
    <s v="Medium"/>
  </r>
  <r>
    <n v="10310"/>
    <x v="7"/>
    <n v="168.43"/>
    <n v="2"/>
    <n v="6231.91"/>
    <x v="107"/>
    <x v="370"/>
    <s v="Shipped"/>
    <x v="1"/>
    <n v="141"/>
    <s v="S18_1129"/>
    <s v="Toms Spezialitten, Ltd"/>
    <s v="0221-5554327"/>
    <s v="Mehrheimerstr. 369"/>
    <s v="Koln"/>
    <n v="50739"/>
    <x v="16"/>
    <s v="Pfalzheim"/>
    <s v="Henriette"/>
    <s v="Medium"/>
  </r>
  <r>
    <n v="10321"/>
    <x v="2"/>
    <n v="141.54"/>
    <n v="10"/>
    <n v="5803.14"/>
    <x v="43"/>
    <x v="228"/>
    <s v="Shipped"/>
    <x v="1"/>
    <n v="141"/>
    <s v="S18_1129"/>
    <s v="FunGiftIdeas.com"/>
    <n v="5085552555"/>
    <s v="1785 First Street"/>
    <s v="New Bedford"/>
    <n v="50553"/>
    <x v="0"/>
    <s v="Benitez"/>
    <s v="Violeta"/>
    <s v="Medium"/>
  </r>
  <r>
    <n v="10331"/>
    <x v="10"/>
    <n v="139.87"/>
    <n v="6"/>
    <n v="6434.02"/>
    <x v="153"/>
    <x v="350"/>
    <s v="Shipped"/>
    <x v="1"/>
    <n v="141"/>
    <s v="S18_1129"/>
    <s v="Motor Mint Distributors Inc."/>
    <n v="2155559857"/>
    <s v="11328 Douglas Av."/>
    <s v="Philadelphia"/>
    <n v="71270"/>
    <x v="0"/>
    <s v="Hernandez"/>
    <s v="Rosa"/>
    <s v="Medium"/>
  </r>
  <r>
    <n v="10342"/>
    <x v="21"/>
    <n v="161.36000000000001"/>
    <n v="2"/>
    <n v="6454.4"/>
    <x v="18"/>
    <x v="371"/>
    <s v="Shipped"/>
    <x v="1"/>
    <n v="141"/>
    <s v="S18_1129"/>
    <s v="Australian Collectors, Co."/>
    <s v="03 9520 4555"/>
    <s v="636 St Kilda Road"/>
    <s v="Melbourne"/>
    <n v="3004"/>
    <x v="3"/>
    <s v="Ferguson"/>
    <s v="Peter"/>
    <s v="Medium"/>
  </r>
  <r>
    <n v="10356"/>
    <x v="30"/>
    <n v="97.6"/>
    <n v="8"/>
    <n v="4196.8"/>
    <x v="154"/>
    <x v="52"/>
    <s v="Shipped"/>
    <x v="1"/>
    <n v="141"/>
    <s v="S18_1129"/>
    <s v="Lyon Souveniers"/>
    <s v="+33 1 46 62 7555"/>
    <s v="27 rue du Colonel Pierre Avia"/>
    <s v="Paris"/>
    <n v="75508"/>
    <x v="1"/>
    <s v="Da Cunha"/>
    <s v="Daniel"/>
    <s v="Medium"/>
  </r>
  <r>
    <n v="10365"/>
    <x v="0"/>
    <n v="87.06"/>
    <n v="1"/>
    <n v="2611.8000000000002"/>
    <x v="155"/>
    <x v="372"/>
    <s v="Shipped"/>
    <x v="1"/>
    <n v="141"/>
    <s v="S18_1129"/>
    <s v="Mini Creations Ltd."/>
    <n v="5085559555"/>
    <s v="4575 Hillside Dr."/>
    <s v="New Bedford"/>
    <n v="50553"/>
    <x v="0"/>
    <s v="Tam"/>
    <s v="Wing C"/>
    <s v="Small"/>
  </r>
  <r>
    <n v="10377"/>
    <x v="19"/>
    <n v="168.43"/>
    <n v="2"/>
    <n v="5895.05"/>
    <x v="136"/>
    <x v="54"/>
    <s v="Shipped"/>
    <x v="1"/>
    <n v="141"/>
    <s v="S18_1129"/>
    <s v="Toys of Finland, Co."/>
    <s v="90-224 8555"/>
    <s v="Keskuskatu 45"/>
    <s v="Helsinki"/>
    <n v="21240"/>
    <x v="4"/>
    <s v="Karttunen"/>
    <s v="Matti"/>
    <s v="Medium"/>
  </r>
  <r>
    <n v="10390"/>
    <x v="4"/>
    <n v="93.77"/>
    <n v="14"/>
    <n v="3375.72"/>
    <x v="156"/>
    <x v="373"/>
    <s v="Shipped"/>
    <x v="1"/>
    <n v="141"/>
    <s v="S18_1129"/>
    <s v="Mini Gifts Distributors Ltd."/>
    <n v="4155551450"/>
    <s v="5677 Strong St."/>
    <s v="San Rafael"/>
    <n v="97562"/>
    <x v="0"/>
    <s v="Nelson"/>
    <s v="Valarie"/>
    <s v="Medium"/>
  </r>
  <r>
    <n v="10406"/>
    <x v="40"/>
    <n v="137.29"/>
    <n v="3"/>
    <n v="8374.69"/>
    <x v="157"/>
    <x v="101"/>
    <s v="Disputed"/>
    <x v="1"/>
    <n v="141"/>
    <s v="S18_1129"/>
    <s v="Danish Wholesale Imports"/>
    <s v="31 12 3555"/>
    <s v="Vinb'ltet 34"/>
    <s v="Kobenhavn"/>
    <n v="1734"/>
    <x v="13"/>
    <s v="Petersen"/>
    <s v="Jytte"/>
    <s v="Large"/>
  </r>
  <r>
    <n v="10419"/>
    <x v="17"/>
    <n v="117.48"/>
    <n v="5"/>
    <n v="4464.24"/>
    <x v="110"/>
    <x v="374"/>
    <s v="Shipped"/>
    <x v="1"/>
    <n v="141"/>
    <s v="S18_1129"/>
    <s v="Salzburg Collectables"/>
    <s v="6562-9555"/>
    <s v="Geislweg 14"/>
    <s v="Salzburg"/>
    <n v="5020"/>
    <x v="5"/>
    <s v="Pipps"/>
    <s v="Georg"/>
    <s v="Medium"/>
  </r>
  <r>
    <n v="10102"/>
    <x v="23"/>
    <n v="123.29"/>
    <n v="2"/>
    <n v="4808.3100000000004"/>
    <x v="158"/>
    <x v="375"/>
    <s v="Shipped"/>
    <x v="3"/>
    <n v="102"/>
    <s v="S18_1342"/>
    <s v="Vitachrome Inc."/>
    <n v="2125551500"/>
    <s v="2678 Kingston Rd."/>
    <s v="NYC"/>
    <n v="10022"/>
    <x v="0"/>
    <s v="Frick"/>
    <s v="Michael"/>
    <s v="Medium"/>
  </r>
  <r>
    <n v="10125"/>
    <x v="20"/>
    <n v="101.71"/>
    <n v="1"/>
    <n v="3254.72"/>
    <x v="159"/>
    <x v="314"/>
    <s v="Shipped"/>
    <x v="3"/>
    <n v="102"/>
    <s v="S18_1342"/>
    <s v="Australian Collectors, Co."/>
    <s v="03 9520 4555"/>
    <s v="636 St Kilda Road"/>
    <s v="Melbourne"/>
    <n v="3004"/>
    <x v="3"/>
    <s v="Ferguson"/>
    <s v="Peter"/>
    <s v="Medium"/>
  </r>
  <r>
    <n v="10139"/>
    <x v="27"/>
    <n v="102.74"/>
    <n v="7"/>
    <n v="3184.94"/>
    <x v="160"/>
    <x v="376"/>
    <s v="Shipped"/>
    <x v="3"/>
    <n v="102"/>
    <s v="S18_1342"/>
    <s v="Souveniers And Things Co."/>
    <s v="+61 2 9495 8555"/>
    <s v="Monitor Money Building, 815 Pacific Hwy"/>
    <s v="Chatswood"/>
    <n v="2067"/>
    <x v="3"/>
    <s v="Huxley"/>
    <s v="Adrian"/>
    <s v="Medium"/>
  </r>
  <r>
    <n v="10149"/>
    <x v="22"/>
    <n v="118.15"/>
    <n v="4"/>
    <n v="5907.5"/>
    <x v="161"/>
    <x v="377"/>
    <s v="Shipped"/>
    <x v="3"/>
    <n v="102"/>
    <s v="S18_1342"/>
    <s v="Signal Collectibles Ltd."/>
    <n v="4155554312"/>
    <s v="2793 Furth Circle"/>
    <s v="Brisbane"/>
    <n v="94217"/>
    <x v="0"/>
    <s v="Taylor"/>
    <s v="Sue"/>
    <s v="Medium"/>
  </r>
  <r>
    <n v="10173"/>
    <x v="30"/>
    <n v="117.12"/>
    <n v="6"/>
    <n v="5036.16"/>
    <x v="149"/>
    <x v="378"/>
    <s v="Shipped"/>
    <x v="3"/>
    <n v="102"/>
    <s v="S18_1342"/>
    <s v="Rovelli Gifts"/>
    <s v="035-640555"/>
    <s v="Via Ludovico il Moro 22"/>
    <s v="Bergamo"/>
    <n v="24100"/>
    <x v="12"/>
    <s v="Rovelli"/>
    <s v="Giovanni"/>
    <s v="Medium"/>
  </r>
  <r>
    <n v="10182"/>
    <x v="32"/>
    <n v="87.33"/>
    <n v="3"/>
    <n v="2183.25"/>
    <x v="97"/>
    <x v="339"/>
    <s v="Shipped"/>
    <x v="3"/>
    <n v="102"/>
    <s v="S18_1342"/>
    <s v="Mini Gifts Distributors Ltd."/>
    <n v="4155551450"/>
    <s v="5677 Strong St."/>
    <s v="San Rafael"/>
    <n v="97562"/>
    <x v="0"/>
    <s v="Nelson"/>
    <s v="Valarie"/>
    <s v="Small"/>
  </r>
  <r>
    <n v="10193"/>
    <x v="9"/>
    <n v="110.96"/>
    <n v="7"/>
    <n v="3106.88"/>
    <x v="162"/>
    <x v="379"/>
    <s v="Shipped"/>
    <x v="3"/>
    <n v="102"/>
    <s v="S18_1342"/>
    <s v="Australian Collectables, Ltd"/>
    <s v="61-9-3844-6555"/>
    <s v="7 Allen Street"/>
    <s v="Glen Waverly"/>
    <n v="3150"/>
    <x v="3"/>
    <s v="Connery"/>
    <s v="Sean"/>
    <s v="Medium"/>
  </r>
  <r>
    <n v="10205"/>
    <x v="4"/>
    <n v="103.77"/>
    <n v="2"/>
    <n v="3735.72"/>
    <x v="163"/>
    <x v="380"/>
    <s v="Shipped"/>
    <x v="3"/>
    <n v="102"/>
    <s v="S18_1342"/>
    <s v="Euro Shopping Channel"/>
    <s v="(91) 555 94 44"/>
    <s v="C/ Moralzarzal, 86"/>
    <s v="Madrid"/>
    <n v="28034"/>
    <x v="7"/>
    <s v="Freyre"/>
    <s v="Diego"/>
    <s v="Medium"/>
  </r>
  <r>
    <n v="10215"/>
    <x v="24"/>
    <n v="89.38"/>
    <n v="10"/>
    <n v="2413.2600000000002"/>
    <x v="34"/>
    <x v="381"/>
    <s v="Shipped"/>
    <x v="3"/>
    <n v="102"/>
    <s v="S18_1342"/>
    <s v="West Coast Collectables Co."/>
    <n v="3105553722"/>
    <s v="3675 Furth Circle"/>
    <s v="Burbank"/>
    <n v="94019"/>
    <x v="0"/>
    <s v="Thompson"/>
    <s v="Steve"/>
    <s v="Small"/>
  </r>
  <r>
    <n v="10227"/>
    <x v="32"/>
    <n v="118.15"/>
    <n v="3"/>
    <n v="2953.75"/>
    <x v="164"/>
    <x v="382"/>
    <s v="Shipped"/>
    <x v="3"/>
    <n v="102"/>
    <s v="S18_1342"/>
    <s v="Saveley &amp; Henriot, Co."/>
    <s v="78.32.5555"/>
    <s v="2, rue du Commerce"/>
    <s v="Lyon"/>
    <n v="69004"/>
    <x v="1"/>
    <s v="Saveley"/>
    <s v="Mary"/>
    <s v="Small"/>
  </r>
  <r>
    <n v="10244"/>
    <x v="21"/>
    <n v="117.12"/>
    <n v="7"/>
    <n v="4684.8"/>
    <x v="165"/>
    <x v="383"/>
    <s v="Shipped"/>
    <x v="3"/>
    <n v="102"/>
    <s v="S18_1342"/>
    <s v="Euro Shopping Channel"/>
    <s v="(91) 555 94 44"/>
    <s v="C/ Moralzarzal, 86"/>
    <s v="Madrid"/>
    <n v="28034"/>
    <x v="7"/>
    <s v="Freyre"/>
    <s v="Diego"/>
    <s v="Medium"/>
  </r>
  <r>
    <n v="10256"/>
    <x v="1"/>
    <n v="95.55"/>
    <n v="2"/>
    <n v="3248.7"/>
    <x v="166"/>
    <x v="262"/>
    <s v="Shipped"/>
    <x v="3"/>
    <n v="102"/>
    <s v="S18_1342"/>
    <s v="Danish Wholesale Imports"/>
    <s v="31 12 3555"/>
    <s v="Vinb'ltet 34"/>
    <s v="Kobenhavn"/>
    <n v="1734"/>
    <x v="13"/>
    <s v="Petersen"/>
    <s v="Jytte"/>
    <s v="Medium"/>
  </r>
  <r>
    <n v="10280"/>
    <x v="22"/>
    <n v="104.79"/>
    <n v="9"/>
    <n v="5239.5"/>
    <x v="39"/>
    <x v="384"/>
    <s v="Shipped"/>
    <x v="3"/>
    <n v="102"/>
    <s v="S18_1342"/>
    <s v="Amica Models &amp; Co."/>
    <s v="011-4988555"/>
    <s v="Via Monte Bianco 34"/>
    <s v="Torino"/>
    <n v="10100"/>
    <x v="12"/>
    <s v="Accorti"/>
    <s v="Paolo"/>
    <s v="Medium"/>
  </r>
  <r>
    <n v="10289"/>
    <x v="17"/>
    <n v="120.21"/>
    <n v="2"/>
    <n v="4567.9799999999996"/>
    <x v="167"/>
    <x v="385"/>
    <s v="Shipped"/>
    <x v="3"/>
    <n v="102"/>
    <s v="S18_1342"/>
    <s v="Herkku Gifts"/>
    <s v="+47 2267 3215"/>
    <s v="Drammen 121, PR 744 Sentrum"/>
    <s v="Bergen"/>
    <s v="N 5804"/>
    <x v="2"/>
    <s v="Oeztan"/>
    <s v="Veysel"/>
    <s v="Medium"/>
  </r>
  <r>
    <n v="10304"/>
    <x v="7"/>
    <n v="95.55"/>
    <n v="13"/>
    <n v="3535.35"/>
    <x v="41"/>
    <x v="121"/>
    <s v="Shipped"/>
    <x v="3"/>
    <n v="102"/>
    <s v="S18_1342"/>
    <s v="Auto Assoc. &amp; Cie."/>
    <s v="30.59.8555"/>
    <s v="67, avenue de l'Europe"/>
    <s v="Versailles"/>
    <n v="78000"/>
    <x v="1"/>
    <s v="Tonini"/>
    <s v="Daniel"/>
    <s v="Medium"/>
  </r>
  <r>
    <n v="10312"/>
    <x v="30"/>
    <n v="89.38"/>
    <n v="10"/>
    <n v="3843.34"/>
    <x v="42"/>
    <x v="386"/>
    <s v="Shipped"/>
    <x v="3"/>
    <n v="102"/>
    <s v="S18_1342"/>
    <s v="Mini Gifts Distributors Ltd."/>
    <n v="4155551450"/>
    <s v="5677 Strong St."/>
    <s v="San Rafael"/>
    <n v="97562"/>
    <x v="0"/>
    <s v="Nelson"/>
    <s v="Valarie"/>
    <s v="Medium"/>
  </r>
  <r>
    <n v="10322"/>
    <x v="30"/>
    <n v="86.3"/>
    <n v="14"/>
    <n v="3710.9"/>
    <x v="43"/>
    <x v="306"/>
    <s v="Shipped"/>
    <x v="3"/>
    <n v="102"/>
    <s v="S18_1342"/>
    <s v="Online Diecast Creations Co."/>
    <n v="6035558647"/>
    <s v="2304 Long Airport Avenue"/>
    <s v="Nashua"/>
    <n v="62005"/>
    <x v="0"/>
    <s v="Young"/>
    <s v="Valarie"/>
    <s v="Medium"/>
  </r>
  <r>
    <n v="10332"/>
    <x v="10"/>
    <n v="95.13"/>
    <n v="15"/>
    <n v="4375.9799999999996"/>
    <x v="153"/>
    <x v="285"/>
    <s v="Shipped"/>
    <x v="3"/>
    <n v="102"/>
    <s v="S18_1342"/>
    <s v="AV Stores, Co."/>
    <s v="(171) 555-1555"/>
    <s v="Fauntleroy Circus"/>
    <s v="Manchester"/>
    <s v="EC2 5NT"/>
    <x v="6"/>
    <s v="Ashworth"/>
    <s v="Victoria"/>
    <s v="Medium"/>
  </r>
  <r>
    <n v="10346"/>
    <x v="11"/>
    <n v="36.11"/>
    <n v="3"/>
    <n v="1516.62"/>
    <x v="44"/>
    <x v="387"/>
    <s v="Shipped"/>
    <x v="3"/>
    <n v="102"/>
    <s v="S18_1342"/>
    <s v="Signal Gift Stores"/>
    <n v="7025551838"/>
    <s v="8489 Strong St."/>
    <s v="Las Vegas"/>
    <n v="83030"/>
    <x v="0"/>
    <s v="King"/>
    <s v="Sue"/>
    <s v="Small"/>
  </r>
  <r>
    <n v="10356"/>
    <x v="22"/>
    <n v="50.18"/>
    <n v="9"/>
    <n v="2509"/>
    <x v="154"/>
    <x v="388"/>
    <s v="Shipped"/>
    <x v="3"/>
    <n v="102"/>
    <s v="S18_1342"/>
    <s v="Lyon Souveniers"/>
    <s v="+33 1 46 62 7555"/>
    <s v="27 rue du Colonel Pierre Avia"/>
    <s v="Paris"/>
    <n v="75508"/>
    <x v="1"/>
    <s v="Da Cunha"/>
    <s v="Daniel"/>
    <s v="Small"/>
  </r>
  <r>
    <n v="10369"/>
    <x v="26"/>
    <n v="210.01"/>
    <n v="8"/>
    <n v="9240.44"/>
    <x v="46"/>
    <x v="389"/>
    <s v="Shipped"/>
    <x v="3"/>
    <n v="102"/>
    <s v="S18_1342"/>
    <s v="Collectables For Less Inc."/>
    <n v="6175558555"/>
    <s v="7825 Douglas Av."/>
    <s v="Brickhaven"/>
    <n v="58339"/>
    <x v="0"/>
    <s v="Nelson"/>
    <s v="Allen"/>
    <s v="Large"/>
  </r>
  <r>
    <n v="10380"/>
    <x v="24"/>
    <n v="93.16"/>
    <n v="13"/>
    <n v="2515.3200000000002"/>
    <x v="168"/>
    <x v="390"/>
    <s v="Shipped"/>
    <x v="3"/>
    <n v="102"/>
    <s v="S18_1342"/>
    <s v="Euro Shopping Channel"/>
    <s v="(91) 555 94 44"/>
    <s v="C/ Moralzarzal, 86"/>
    <s v="Madrid"/>
    <n v="28034"/>
    <x v="7"/>
    <s v="Freyre"/>
    <s v="Diego"/>
    <s v="Small"/>
  </r>
  <r>
    <n v="10391"/>
    <x v="19"/>
    <n v="158.54"/>
    <n v="2"/>
    <n v="5548.9"/>
    <x v="47"/>
    <x v="391"/>
    <s v="Shipped"/>
    <x v="3"/>
    <n v="102"/>
    <s v="S18_1342"/>
    <s v="Anna's Decorations, Ltd"/>
    <s v="02 9936 8555"/>
    <s v="201 Miller Street"/>
    <s v="North Sydney"/>
    <n v="2060"/>
    <x v="3"/>
    <s v="O'Hara"/>
    <s v="Anna"/>
    <s v="Medium"/>
  </r>
  <r>
    <n v="10422"/>
    <x v="41"/>
    <n v="95.55"/>
    <n v="2"/>
    <n v="4873.05"/>
    <x v="169"/>
    <x v="392"/>
    <s v="In Process"/>
    <x v="3"/>
    <n v="102"/>
    <s v="S18_1342"/>
    <s v="Diecast Classics Inc."/>
    <n v="2155551555"/>
    <s v="7586 Pompton St."/>
    <s v="Allentown"/>
    <n v="70267"/>
    <x v="0"/>
    <s v="Yu"/>
    <s v="Kyung"/>
    <s v="Medium"/>
  </r>
  <r>
    <n v="10102"/>
    <x v="2"/>
    <n v="50.14"/>
    <n v="1"/>
    <n v="2055.7399999999998"/>
    <x v="158"/>
    <x v="393"/>
    <s v="Shipped"/>
    <x v="3"/>
    <n v="53"/>
    <s v="S18_1367"/>
    <s v="Vitachrome Inc."/>
    <n v="2125551500"/>
    <s v="2678 Kingston Rd."/>
    <s v="NYC"/>
    <n v="10022"/>
    <x v="0"/>
    <s v="Frick"/>
    <s v="Michael"/>
    <s v="Small"/>
  </r>
  <r>
    <n v="10126"/>
    <x v="11"/>
    <n v="54.99"/>
    <n v="17"/>
    <n v="2309.58"/>
    <x v="26"/>
    <x v="394"/>
    <s v="Shipped"/>
    <x v="3"/>
    <n v="53"/>
    <s v="S18_1367"/>
    <s v="Corrida Auto Replicas, Ltd"/>
    <s v="(91) 555 22 82"/>
    <s v="C/ Araquil, 67"/>
    <s v="Madrid"/>
    <n v="28023"/>
    <x v="7"/>
    <s v="Sommer"/>
    <s v="MartÂ¡n"/>
    <s v="Small"/>
  </r>
  <r>
    <n v="10139"/>
    <x v="29"/>
    <n v="43.13"/>
    <n v="6"/>
    <n v="2113.37"/>
    <x v="160"/>
    <x v="395"/>
    <s v="Shipped"/>
    <x v="3"/>
    <n v="53"/>
    <s v="S18_1367"/>
    <s v="Souveniers And Things Co."/>
    <s v="+61 2 9495 8555"/>
    <s v="Monitor Money Building, 815 Pacific Hwy"/>
    <s v="Chatswood"/>
    <n v="2067"/>
    <x v="3"/>
    <s v="Huxley"/>
    <s v="Adrian"/>
    <s v="Small"/>
  </r>
  <r>
    <n v="10149"/>
    <x v="0"/>
    <n v="58.22"/>
    <n v="3"/>
    <n v="1746.6"/>
    <x v="161"/>
    <x v="396"/>
    <s v="Shipped"/>
    <x v="3"/>
    <n v="53"/>
    <s v="S18_1367"/>
    <s v="Signal Collectibles Ltd."/>
    <n v="4155554312"/>
    <s v="2793 Furth Circle"/>
    <s v="Brisbane"/>
    <n v="94217"/>
    <x v="0"/>
    <s v="Taylor"/>
    <s v="Sue"/>
    <s v="Small"/>
  </r>
  <r>
    <n v="10173"/>
    <x v="6"/>
    <n v="44.21"/>
    <n v="5"/>
    <n v="2122.08"/>
    <x v="149"/>
    <x v="397"/>
    <s v="Shipped"/>
    <x v="3"/>
    <n v="53"/>
    <s v="S18_1367"/>
    <s v="Rovelli Gifts"/>
    <s v="035-640555"/>
    <s v="Via Ludovico il Moro 22"/>
    <s v="Bergamo"/>
    <n v="24100"/>
    <x v="12"/>
    <s v="Rovelli"/>
    <s v="Giovanni"/>
    <s v="Small"/>
  </r>
  <r>
    <n v="10182"/>
    <x v="20"/>
    <n v="54.45"/>
    <n v="2"/>
    <n v="1742.4"/>
    <x v="97"/>
    <x v="398"/>
    <s v="Shipped"/>
    <x v="3"/>
    <n v="53"/>
    <s v="S18_1367"/>
    <s v="Mini Gifts Distributors Ltd."/>
    <n v="4155551450"/>
    <s v="5677 Strong St."/>
    <s v="San Rafael"/>
    <n v="97562"/>
    <x v="0"/>
    <s v="Nelson"/>
    <s v="Valarie"/>
    <s v="Small"/>
  </r>
  <r>
    <n v="10193"/>
    <x v="10"/>
    <n v="53.37"/>
    <n v="6"/>
    <n v="2455.02"/>
    <x v="162"/>
    <x v="399"/>
    <s v="Shipped"/>
    <x v="3"/>
    <n v="53"/>
    <s v="S18_1367"/>
    <s v="Australian Collectables, Ltd"/>
    <s v="61-9-3844-6555"/>
    <s v="7 Allen Street"/>
    <s v="Glen Waverly"/>
    <n v="3150"/>
    <x v="3"/>
    <s v="Connery"/>
    <s v="Sean"/>
    <s v="Small"/>
  </r>
  <r>
    <n v="10205"/>
    <x v="6"/>
    <n v="63.61"/>
    <n v="1"/>
    <n v="3053.28"/>
    <x v="163"/>
    <x v="240"/>
    <s v="Shipped"/>
    <x v="3"/>
    <n v="53"/>
    <s v="S18_1367"/>
    <s v="Euro Shopping Channel"/>
    <s v="(91) 555 94 44"/>
    <s v="C/ Moralzarzal, 86"/>
    <s v="Madrid"/>
    <n v="28034"/>
    <x v="7"/>
    <s v="Freyre"/>
    <s v="Diego"/>
    <s v="Medium"/>
  </r>
  <r>
    <n v="10215"/>
    <x v="28"/>
    <n v="43.13"/>
    <n v="9"/>
    <n v="1423.29"/>
    <x v="34"/>
    <x v="400"/>
    <s v="Shipped"/>
    <x v="3"/>
    <n v="53"/>
    <s v="S18_1367"/>
    <s v="West Coast Collectables Co."/>
    <n v="3105553722"/>
    <s v="3675 Furth Circle"/>
    <s v="Burbank"/>
    <n v="94019"/>
    <x v="0"/>
    <s v="Thompson"/>
    <s v="Steve"/>
    <s v="Small"/>
  </r>
  <r>
    <n v="10227"/>
    <x v="27"/>
    <n v="48.52"/>
    <n v="2"/>
    <n v="1504.12"/>
    <x v="164"/>
    <x v="401"/>
    <s v="Shipped"/>
    <x v="3"/>
    <n v="53"/>
    <s v="S18_1367"/>
    <s v="Saveley &amp; Henriot, Co."/>
    <s v="78.32.5555"/>
    <s v="2, rue du Commerce"/>
    <s v="Lyon"/>
    <n v="69004"/>
    <x v="1"/>
    <s v="Saveley"/>
    <s v="Mary"/>
    <s v="Small"/>
  </r>
  <r>
    <n v="10244"/>
    <x v="12"/>
    <n v="58.22"/>
    <n v="6"/>
    <n v="1164.4000000000001"/>
    <x v="165"/>
    <x v="402"/>
    <s v="Shipped"/>
    <x v="3"/>
    <n v="53"/>
    <s v="S18_1367"/>
    <s v="Euro Shopping Channel"/>
    <s v="(91) 555 94 44"/>
    <s v="C/ Moralzarzal, 86"/>
    <s v="Madrid"/>
    <n v="28034"/>
    <x v="7"/>
    <s v="Freyre"/>
    <s v="Diego"/>
    <s v="Small"/>
  </r>
  <r>
    <n v="10256"/>
    <x v="5"/>
    <n v="51.75"/>
    <n v="1"/>
    <n v="1500.75"/>
    <x v="166"/>
    <x v="403"/>
    <s v="Shipped"/>
    <x v="3"/>
    <n v="53"/>
    <s v="S18_1367"/>
    <s v="Danish Wholesale Imports"/>
    <s v="31 12 3555"/>
    <s v="Vinb'ltet 34"/>
    <s v="Kobenhavn"/>
    <n v="1734"/>
    <x v="13"/>
    <s v="Petersen"/>
    <s v="Jytte"/>
    <s v="Small"/>
  </r>
  <r>
    <n v="10280"/>
    <x v="24"/>
    <n v="57.68"/>
    <n v="8"/>
    <n v="1557.36"/>
    <x v="39"/>
    <x v="184"/>
    <s v="Shipped"/>
    <x v="3"/>
    <n v="53"/>
    <s v="S18_1367"/>
    <s v="Amica Models &amp; Co."/>
    <s v="011-4988555"/>
    <s v="Via Monte Bianco 34"/>
    <s v="Torino"/>
    <n v="10100"/>
    <x v="12"/>
    <s v="Accorti"/>
    <s v="Paolo"/>
    <s v="Small"/>
  </r>
  <r>
    <n v="10289"/>
    <x v="14"/>
    <n v="56.07"/>
    <n v="1"/>
    <n v="1345.68"/>
    <x v="167"/>
    <x v="404"/>
    <s v="Shipped"/>
    <x v="3"/>
    <n v="53"/>
    <s v="S18_1367"/>
    <s v="Herkku Gifts"/>
    <s v="+47 2267 3215"/>
    <s v="Drammen 121, PR 744 Sentrum"/>
    <s v="Bergen"/>
    <s v="N 5804"/>
    <x v="2"/>
    <s v="Oeztan"/>
    <s v="Veysel"/>
    <s v="Small"/>
  </r>
  <r>
    <n v="10304"/>
    <x v="7"/>
    <n v="48.52"/>
    <n v="12"/>
    <n v="1795.24"/>
    <x v="41"/>
    <x v="405"/>
    <s v="Shipped"/>
    <x v="3"/>
    <n v="53"/>
    <s v="S18_1367"/>
    <s v="Auto Assoc. &amp; Cie."/>
    <s v="30.59.8555"/>
    <s v="67, avenue de l'Europe"/>
    <s v="Versailles"/>
    <n v="78000"/>
    <x v="1"/>
    <s v="Tonini"/>
    <s v="Daniel"/>
    <s v="Small"/>
  </r>
  <r>
    <n v="10312"/>
    <x v="32"/>
    <n v="44.21"/>
    <n v="9"/>
    <n v="1105.25"/>
    <x v="42"/>
    <x v="120"/>
    <s v="Shipped"/>
    <x v="3"/>
    <n v="53"/>
    <s v="S18_1367"/>
    <s v="Mini Gifts Distributors Ltd."/>
    <n v="4155551450"/>
    <s v="5677 Strong St."/>
    <s v="San Rafael"/>
    <n v="97562"/>
    <x v="0"/>
    <s v="Nelson"/>
    <s v="Valarie"/>
    <s v="Small"/>
  </r>
  <r>
    <n v="10322"/>
    <x v="2"/>
    <n v="57.68"/>
    <n v="5"/>
    <n v="2364.88"/>
    <x v="43"/>
    <x v="146"/>
    <s v="Shipped"/>
    <x v="3"/>
    <n v="53"/>
    <s v="S18_1367"/>
    <s v="Online Diecast Creations Co."/>
    <n v="6035558647"/>
    <s v="2304 Long Airport Avenue"/>
    <s v="Nashua"/>
    <n v="62005"/>
    <x v="0"/>
    <s v="Young"/>
    <s v="Valarie"/>
    <s v="Small"/>
  </r>
  <r>
    <n v="10332"/>
    <x v="24"/>
    <n v="89.89"/>
    <n v="16"/>
    <n v="2427.0300000000002"/>
    <x v="153"/>
    <x v="406"/>
    <s v="Shipped"/>
    <x v="3"/>
    <n v="53"/>
    <s v="S18_1367"/>
    <s v="AV Stores, Co."/>
    <s v="(171) 555-1555"/>
    <s v="Fauntleroy Circus"/>
    <s v="Manchester"/>
    <s v="EC2 5NT"/>
    <x v="6"/>
    <s v="Ashworth"/>
    <s v="Victoria"/>
    <s v="Small"/>
  </r>
  <r>
    <n v="10347"/>
    <x v="13"/>
    <n v="58.95"/>
    <n v="7"/>
    <n v="1237.95"/>
    <x v="44"/>
    <x v="407"/>
    <s v="Shipped"/>
    <x v="3"/>
    <n v="53"/>
    <s v="S18_1367"/>
    <s v="Australian Collectors, Co."/>
    <s v="03 9520 4555"/>
    <s v="636 St Kilda Road"/>
    <s v="Melbourne"/>
    <n v="3004"/>
    <x v="3"/>
    <s v="Ferguson"/>
    <s v="Peter"/>
    <s v="Small"/>
  </r>
  <r>
    <n v="10356"/>
    <x v="25"/>
    <n v="72.41"/>
    <n v="6"/>
    <n v="1593.02"/>
    <x v="154"/>
    <x v="124"/>
    <s v="Shipped"/>
    <x v="3"/>
    <n v="53"/>
    <s v="S18_1367"/>
    <s v="Lyon Souveniers"/>
    <s v="+33 1 46 62 7555"/>
    <s v="27 rue du Colonel Pierre Avia"/>
    <s v="Paris"/>
    <n v="75508"/>
    <x v="1"/>
    <s v="Da Cunha"/>
    <s v="Daniel"/>
    <s v="Small"/>
  </r>
  <r>
    <n v="10369"/>
    <x v="20"/>
    <n v="98.63"/>
    <n v="7"/>
    <n v="3156.16"/>
    <x v="46"/>
    <x v="408"/>
    <s v="Shipped"/>
    <x v="3"/>
    <n v="53"/>
    <s v="S18_1367"/>
    <s v="Collectables For Less Inc."/>
    <n v="6175558555"/>
    <s v="7825 Douglas Av."/>
    <s v="Brickhaven"/>
    <n v="58339"/>
    <x v="0"/>
    <s v="Nelson"/>
    <s v="Allen"/>
    <s v="Medium"/>
  </r>
  <r>
    <n v="10391"/>
    <x v="11"/>
    <n v="119"/>
    <n v="3"/>
    <n v="4998"/>
    <x v="47"/>
    <x v="409"/>
    <s v="Shipped"/>
    <x v="3"/>
    <n v="53"/>
    <s v="S18_1367"/>
    <s v="Anna's Decorations, Ltd"/>
    <s v="02 9936 8555"/>
    <s v="201 Miller Street"/>
    <s v="North Sydney"/>
    <n v="2060"/>
    <x v="3"/>
    <s v="O'Hara"/>
    <s v="Anna"/>
    <s v="Medium"/>
  </r>
  <r>
    <n v="10422"/>
    <x v="32"/>
    <n v="51.75"/>
    <n v="1"/>
    <n v="1293.75"/>
    <x v="169"/>
    <x v="190"/>
    <s v="In Process"/>
    <x v="3"/>
    <n v="53"/>
    <s v="S18_1367"/>
    <s v="Diecast Classics Inc."/>
    <n v="2155551555"/>
    <s v="7586 Pompton St."/>
    <s v="Allentown"/>
    <n v="70267"/>
    <x v="0"/>
    <s v="Yu"/>
    <s v="Kyung"/>
    <s v="Small"/>
  </r>
  <r>
    <n v="10110"/>
    <x v="7"/>
    <n v="146.84"/>
    <n v="16"/>
    <n v="5433.08"/>
    <x v="170"/>
    <x v="410"/>
    <s v="Shipped"/>
    <x v="1"/>
    <n v="124"/>
    <s v="S18_1589"/>
    <s v="AV Stores, Co."/>
    <s v="(171) 555-1555"/>
    <s v="Fauntleroy Circus"/>
    <s v="Manchester"/>
    <s v="EC2 5NT"/>
    <x v="6"/>
    <s v="Ashworth"/>
    <s v="Victoria"/>
    <s v="Medium"/>
  </r>
  <r>
    <n v="10123"/>
    <x v="16"/>
    <n v="118.22"/>
    <n v="2"/>
    <n v="3073.72"/>
    <x v="171"/>
    <x v="411"/>
    <s v="Shipped"/>
    <x v="1"/>
    <n v="124"/>
    <s v="S18_1589"/>
    <s v="Atelier graphique"/>
    <s v="40.32.2555"/>
    <s v="54, rue Royale"/>
    <s v="Nantes"/>
    <n v="44000"/>
    <x v="1"/>
    <s v="Schmitt"/>
    <s v="Carine"/>
    <s v="Medium"/>
  </r>
  <r>
    <n v="10137"/>
    <x v="26"/>
    <n v="99.55"/>
    <n v="2"/>
    <n v="4380.2"/>
    <x v="172"/>
    <x v="412"/>
    <s v="Shipped"/>
    <x v="1"/>
    <n v="124"/>
    <s v="S18_1589"/>
    <s v="Reims Collectables"/>
    <s v="26.47.1555"/>
    <s v="59 rue de l'Abbaye"/>
    <s v="Reims"/>
    <n v="51100"/>
    <x v="1"/>
    <s v="Henriot"/>
    <s v="Paul"/>
    <s v="Medium"/>
  </r>
  <r>
    <n v="10148"/>
    <x v="18"/>
    <n v="124.44"/>
    <n v="9"/>
    <n v="5848.68"/>
    <x v="147"/>
    <x v="413"/>
    <s v="Shipped"/>
    <x v="1"/>
    <n v="124"/>
    <s v="S18_1589"/>
    <s v="Anna's Decorations, Ltd"/>
    <s v="02 9936 8555"/>
    <s v="201 Miller Street"/>
    <s v="North Sydney"/>
    <n v="2060"/>
    <x v="3"/>
    <s v="O'Hara"/>
    <s v="Anna"/>
    <s v="Medium"/>
  </r>
  <r>
    <n v="10161"/>
    <x v="30"/>
    <n v="143.11000000000001"/>
    <n v="8"/>
    <n v="6153.73"/>
    <x v="148"/>
    <x v="414"/>
    <s v="Shipped"/>
    <x v="1"/>
    <n v="124"/>
    <s v="S18_1589"/>
    <s v="Heintze Collectables"/>
    <s v="86 21 3555"/>
    <s v="Smagsloget 45"/>
    <s v="Aaarhus"/>
    <n v="8200"/>
    <x v="13"/>
    <s v="Ibsen"/>
    <s v="Palle"/>
    <s v="Medium"/>
  </r>
  <r>
    <n v="10172"/>
    <x v="11"/>
    <n v="118.22"/>
    <n v="6"/>
    <n v="4965.24"/>
    <x v="149"/>
    <x v="296"/>
    <s v="Shipped"/>
    <x v="1"/>
    <n v="124"/>
    <s v="S18_1589"/>
    <s v="Gift Depot Inc."/>
    <n v="2035552570"/>
    <s v="25593 South Bay Ln."/>
    <s v="Bridgewater"/>
    <n v="97562"/>
    <x v="0"/>
    <s v="King"/>
    <s v="Julie"/>
    <s v="Medium"/>
  </r>
  <r>
    <n v="10181"/>
    <x v="11"/>
    <n v="129.41999999999999"/>
    <n v="2"/>
    <n v="5435.64"/>
    <x v="97"/>
    <x v="415"/>
    <s v="Shipped"/>
    <x v="1"/>
    <n v="124"/>
    <s v="S18_1589"/>
    <s v="Herkku Gifts"/>
    <s v="+47 2267 3215"/>
    <s v="Drammen 121, PR 744 Sentrum"/>
    <s v="Bergen"/>
    <s v="N 5804"/>
    <x v="2"/>
    <s v="Oeztan"/>
    <s v="Veysel"/>
    <s v="Medium"/>
  </r>
  <r>
    <n v="10192"/>
    <x v="5"/>
    <n v="146.84"/>
    <n v="7"/>
    <n v="4258.3599999999997"/>
    <x v="98"/>
    <x v="416"/>
    <s v="Shipped"/>
    <x v="1"/>
    <n v="124"/>
    <s v="S18_1589"/>
    <s v="Online Diecast Creations Co."/>
    <n v="6035558647"/>
    <s v="2304 Long Airport Avenue"/>
    <s v="Nashua"/>
    <n v="62005"/>
    <x v="0"/>
    <s v="Young"/>
    <s v="Valarie"/>
    <s v="Medium"/>
  </r>
  <r>
    <n v="10204"/>
    <x v="21"/>
    <n v="100.8"/>
    <n v="13"/>
    <n v="4032"/>
    <x v="99"/>
    <x v="397"/>
    <s v="Shipped"/>
    <x v="1"/>
    <n v="124"/>
    <s v="S18_1589"/>
    <s v="Muscle Machine Inc"/>
    <n v="2125557413"/>
    <s v="4092 Furth Circle"/>
    <s v="NYC"/>
    <n v="10022"/>
    <x v="0"/>
    <s v="Young"/>
    <s v="Jeff"/>
    <s v="Medium"/>
  </r>
  <r>
    <n v="10212"/>
    <x v="17"/>
    <n v="118.22"/>
    <n v="6"/>
    <n v="4492.3599999999997"/>
    <x v="132"/>
    <x v="417"/>
    <s v="Shipped"/>
    <x v="1"/>
    <n v="124"/>
    <s v="S18_1589"/>
    <s v="Euro Shopping Channel"/>
    <s v="(91) 555 94 44"/>
    <s v="C/ Moralzarzal, 86"/>
    <s v="Madrid"/>
    <n v="28034"/>
    <x v="7"/>
    <s v="Freyre"/>
    <s v="Diego"/>
    <s v="Medium"/>
  </r>
  <r>
    <n v="10226"/>
    <x v="17"/>
    <n v="109.51"/>
    <n v="4"/>
    <n v="4161.38"/>
    <x v="173"/>
    <x v="298"/>
    <s v="Shipped"/>
    <x v="1"/>
    <n v="124"/>
    <s v="S18_1589"/>
    <s v="Collectable Mini Designs Co."/>
    <n v="7605558146"/>
    <s v="361 Furth Circle"/>
    <s v="San Diego"/>
    <n v="91217"/>
    <x v="0"/>
    <s v="Thompson"/>
    <s v="Valarie"/>
    <s v="Medium"/>
  </r>
  <r>
    <n v="10241"/>
    <x v="13"/>
    <n v="119.46"/>
    <n v="11"/>
    <n v="2508.66"/>
    <x v="150"/>
    <x v="418"/>
    <s v="Shipped"/>
    <x v="1"/>
    <n v="124"/>
    <s v="S18_1589"/>
    <s v="Mini Caravy"/>
    <s v="88.60.1555"/>
    <s v="24, place Kluber"/>
    <s v="Strasbourg"/>
    <n v="67000"/>
    <x v="1"/>
    <s v="Citeaux"/>
    <s v="Frederique"/>
    <s v="Small"/>
  </r>
  <r>
    <n v="10253"/>
    <x v="14"/>
    <n v="140.62"/>
    <n v="1"/>
    <n v="3374.88"/>
    <x v="102"/>
    <x v="282"/>
    <s v="Cancelled"/>
    <x v="1"/>
    <n v="124"/>
    <s v="S18_1589"/>
    <s v="UK Collectables, Ltd."/>
    <s v="(171) 555-2282"/>
    <s v="Berkeley Gardens 12  Brewery"/>
    <s v="Liverpool"/>
    <s v="WX1 6LT"/>
    <x v="6"/>
    <s v="Devon"/>
    <s v="Elizabeth"/>
    <s v="Medium"/>
  </r>
  <r>
    <n v="10266"/>
    <x v="4"/>
    <n v="144.35"/>
    <n v="2"/>
    <n v="5196.6000000000004"/>
    <x v="103"/>
    <x v="419"/>
    <s v="Shipped"/>
    <x v="1"/>
    <n v="124"/>
    <s v="S18_1589"/>
    <s v="L'ordine Souveniers"/>
    <s v="0522-556555"/>
    <s v="Strada Provinciale 124"/>
    <s v="Reggio Emilia"/>
    <n v="42100"/>
    <x v="12"/>
    <s v="Moroni"/>
    <s v="Maurizio"/>
    <s v="Medium"/>
  </r>
  <r>
    <n v="10278"/>
    <x v="8"/>
    <n v="113.24"/>
    <n v="2"/>
    <n v="2604.52"/>
    <x v="151"/>
    <x v="48"/>
    <s v="Shipped"/>
    <x v="1"/>
    <n v="124"/>
    <s v="S18_1589"/>
    <s v="Signal Gift Stores"/>
    <n v="7025551838"/>
    <s v="8489 Strong St."/>
    <s v="Las Vegas"/>
    <n v="83030"/>
    <x v="0"/>
    <s v="King"/>
    <s v="Sue"/>
    <s v="Small"/>
  </r>
  <r>
    <n v="10288"/>
    <x v="12"/>
    <n v="146.84"/>
    <n v="14"/>
    <n v="2936.8"/>
    <x v="174"/>
    <x v="165"/>
    <s v="Shipped"/>
    <x v="1"/>
    <n v="124"/>
    <s v="S18_1589"/>
    <s v="Handji Gifts&amp; Co"/>
    <s v="+65 224 1555"/>
    <s v="Village Close - 106 Linden Road Sandown"/>
    <s v="Singapore"/>
    <n v="69045"/>
    <x v="9"/>
    <s v="Victorino"/>
    <s v="Wendy"/>
    <s v="Small"/>
  </r>
  <r>
    <n v="10301"/>
    <x v="20"/>
    <n v="107.02"/>
    <n v="4"/>
    <n v="3424.64"/>
    <x v="152"/>
    <x v="420"/>
    <s v="Shipped"/>
    <x v="1"/>
    <n v="124"/>
    <s v="S18_1589"/>
    <s v="Norway Gifts By Mail, Co."/>
    <s v="+47 2212 1555"/>
    <s v="Drammensveien 126 A, PB 744 Sentrum"/>
    <s v="Oslo"/>
    <s v="N 0106"/>
    <x v="2"/>
    <s v="Klaeboe"/>
    <s v="Jan"/>
    <s v="Medium"/>
  </r>
  <r>
    <n v="10311"/>
    <x v="5"/>
    <n v="100.8"/>
    <n v="9"/>
    <n v="2923.2"/>
    <x v="107"/>
    <x v="421"/>
    <s v="Shipped"/>
    <x v="1"/>
    <n v="124"/>
    <s v="S18_1589"/>
    <s v="Euro Shopping Channel"/>
    <s v="(91) 555 94 44"/>
    <s v="C/ Moralzarzal, 86"/>
    <s v="Madrid"/>
    <n v="28034"/>
    <x v="7"/>
    <s v="Freyre"/>
    <s v="Diego"/>
    <s v="Small"/>
  </r>
  <r>
    <n v="10321"/>
    <x v="26"/>
    <n v="102.04"/>
    <n v="6"/>
    <n v="4489.76"/>
    <x v="43"/>
    <x v="143"/>
    <s v="Shipped"/>
    <x v="1"/>
    <n v="124"/>
    <s v="S18_1589"/>
    <s v="FunGiftIdeas.com"/>
    <n v="5085552555"/>
    <s v="1785 First Street"/>
    <s v="New Bedford"/>
    <n v="50553"/>
    <x v="0"/>
    <s v="Benitez"/>
    <s v="Violeta"/>
    <s v="Medium"/>
  </r>
  <r>
    <n v="10331"/>
    <x v="26"/>
    <n v="110.21"/>
    <n v="14"/>
    <n v="4849.24"/>
    <x v="153"/>
    <x v="120"/>
    <s v="Shipped"/>
    <x v="1"/>
    <n v="124"/>
    <s v="S18_1589"/>
    <s v="Motor Mint Distributors Inc."/>
    <n v="2155559857"/>
    <s v="11328 Douglas Av."/>
    <s v="Philadelphia"/>
    <n v="71270"/>
    <x v="0"/>
    <s v="Hernandez"/>
    <s v="Rosa"/>
    <s v="Medium"/>
  </r>
  <r>
    <n v="10343"/>
    <x v="4"/>
    <n v="162.47"/>
    <n v="4"/>
    <n v="5848.92"/>
    <x v="18"/>
    <x v="422"/>
    <s v="Shipped"/>
    <x v="1"/>
    <n v="124"/>
    <s v="S18_1589"/>
    <s v="Reims Collectables"/>
    <s v="26.47.1555"/>
    <s v="59 rue de l'Abbaye"/>
    <s v="Reims"/>
    <n v="51100"/>
    <x v="1"/>
    <s v="Henriot"/>
    <s v="Paul"/>
    <s v="Medium"/>
  </r>
  <r>
    <n v="10367"/>
    <x v="29"/>
    <n v="56.3"/>
    <n v="1"/>
    <n v="2758.7"/>
    <x v="175"/>
    <x v="423"/>
    <s v="Resolved"/>
    <x v="1"/>
    <n v="124"/>
    <s v="S18_1589"/>
    <s v="Toys4GrownUps.com"/>
    <n v="6265557265"/>
    <s v="78934 Hillside Dr."/>
    <s v="Pasadena"/>
    <n v="90003"/>
    <x v="0"/>
    <s v="Young"/>
    <s v="Julie"/>
    <s v="Small"/>
  </r>
  <r>
    <n v="10378"/>
    <x v="1"/>
    <n v="42.64"/>
    <n v="5"/>
    <n v="1449.76"/>
    <x v="176"/>
    <x v="424"/>
    <s v="Shipped"/>
    <x v="1"/>
    <n v="124"/>
    <s v="S18_1589"/>
    <s v="Euro Shopping Channel"/>
    <s v="(91) 555 94 44"/>
    <s v="C/ Moralzarzal, 86"/>
    <s v="Madrid"/>
    <n v="28034"/>
    <x v="7"/>
    <s v="Freyre"/>
    <s v="Diego"/>
    <s v="Small"/>
  </r>
  <r>
    <n v="10407"/>
    <x v="42"/>
    <n v="119.46"/>
    <n v="11"/>
    <n v="7048.14"/>
    <x v="177"/>
    <x v="425"/>
    <s v="On Hold"/>
    <x v="1"/>
    <n v="124"/>
    <s v="S18_1589"/>
    <s v="The Sharp Gifts Warehouse"/>
    <n v="4085553659"/>
    <s v="3086 Ingle Ln."/>
    <s v="San Jose"/>
    <n v="94217"/>
    <x v="0"/>
    <s v="Frick"/>
    <s v="Sue"/>
    <s v="Large"/>
  </r>
  <r>
    <n v="10419"/>
    <x v="7"/>
    <n v="140.62"/>
    <n v="1"/>
    <n v="5202.9399999999996"/>
    <x v="110"/>
    <x v="373"/>
    <s v="Shipped"/>
    <x v="1"/>
    <n v="124"/>
    <s v="S18_1589"/>
    <s v="Salzburg Collectables"/>
    <s v="6562-9555"/>
    <s v="Geislweg 14"/>
    <s v="Salzburg"/>
    <n v="5020"/>
    <x v="5"/>
    <s v="Pipps"/>
    <s v="Georg"/>
    <s v="Medium"/>
  </r>
  <r>
    <n v="10106"/>
    <x v="4"/>
    <n v="146.65"/>
    <n v="12"/>
    <n v="5279.4"/>
    <x v="178"/>
    <x v="426"/>
    <s v="Shipped"/>
    <x v="4"/>
    <n v="157"/>
    <s v="S18_1662"/>
    <s v="Rovelli Gifts"/>
    <s v="035-640555"/>
    <s v="Via Ludovico il Moro 22"/>
    <s v="Bergamo"/>
    <n v="24100"/>
    <x v="12"/>
    <s v="Rovelli"/>
    <s v="Giovanni"/>
    <s v="Medium"/>
  </r>
  <r>
    <n v="10119"/>
    <x v="30"/>
    <n v="160.84"/>
    <n v="3"/>
    <n v="6916.12"/>
    <x v="59"/>
    <x v="427"/>
    <s v="Shipped"/>
    <x v="4"/>
    <n v="157"/>
    <s v="S18_1662"/>
    <s v="Salzburg Collectables"/>
    <s v="6562-9555"/>
    <s v="Geislweg 14"/>
    <s v="Salzburg"/>
    <n v="5020"/>
    <x v="5"/>
    <s v="Pipps"/>
    <s v="Georg"/>
    <s v="Medium"/>
  </r>
  <r>
    <n v="10131"/>
    <x v="13"/>
    <n v="132.46"/>
    <n v="4"/>
    <n v="2781.66"/>
    <x v="179"/>
    <x v="428"/>
    <s v="Shipped"/>
    <x v="4"/>
    <n v="157"/>
    <s v="S18_1662"/>
    <s v="Gift Ideas Corp."/>
    <n v="2035554407"/>
    <s v="2440 Pompton St."/>
    <s v="Glendale"/>
    <n v="97561"/>
    <x v="0"/>
    <s v="Lewis"/>
    <s v="Dan"/>
    <s v="Small"/>
  </r>
  <r>
    <n v="10143"/>
    <x v="20"/>
    <n v="164"/>
    <n v="7"/>
    <n v="5248"/>
    <x v="61"/>
    <x v="429"/>
    <s v="Shipped"/>
    <x v="4"/>
    <n v="157"/>
    <s v="S18_1662"/>
    <s v="Mini Creations Ltd."/>
    <n v="5085559555"/>
    <s v="4575 Hillside Dr."/>
    <s v="New Bedford"/>
    <n v="50553"/>
    <x v="0"/>
    <s v="Tam"/>
    <s v="Wing C"/>
    <s v="Medium"/>
  </r>
  <r>
    <n v="10155"/>
    <x v="17"/>
    <n v="171.88"/>
    <n v="5"/>
    <n v="6531.44"/>
    <x v="62"/>
    <x v="430"/>
    <s v="Shipped"/>
    <x v="4"/>
    <n v="157"/>
    <s v="S18_1662"/>
    <s v="Toys of Finland, Co."/>
    <s v="90-224 8555"/>
    <s v="Keskuskatu 45"/>
    <s v="Helsinki"/>
    <n v="21240"/>
    <x v="4"/>
    <s v="Karttunen"/>
    <s v="Matti"/>
    <s v="Medium"/>
  </r>
  <r>
    <n v="10167"/>
    <x v="30"/>
    <n v="134.04"/>
    <n v="1"/>
    <n v="5763.72"/>
    <x v="63"/>
    <x v="431"/>
    <s v="Cancelled"/>
    <x v="4"/>
    <n v="157"/>
    <s v="S18_1662"/>
    <s v="Scandinavian Gift Ideas"/>
    <s v="0695-34 6555"/>
    <s v="?kergatan 24"/>
    <s v="Boras"/>
    <s v="S-844 67"/>
    <x v="8"/>
    <s v="Larsson"/>
    <s v="Maria"/>
    <s v="Medium"/>
  </r>
  <r>
    <n v="10178"/>
    <x v="11"/>
    <n v="154.54"/>
    <n v="4"/>
    <n v="6490.68"/>
    <x v="64"/>
    <x v="432"/>
    <s v="Shipped"/>
    <x v="4"/>
    <n v="157"/>
    <s v="S18_1662"/>
    <s v="Alpha Cognac"/>
    <s v="61.77.6555"/>
    <s v="1 rue Alsace-Lorraine"/>
    <s v="Toulouse"/>
    <n v="31000"/>
    <x v="1"/>
    <s v="Roulet"/>
    <s v="Annette"/>
    <s v="Medium"/>
  </r>
  <r>
    <n v="10186"/>
    <x v="20"/>
    <n v="187.65"/>
    <n v="1"/>
    <n v="6004.8"/>
    <x v="65"/>
    <x v="414"/>
    <s v="Shipped"/>
    <x v="4"/>
    <n v="157"/>
    <s v="S18_1662"/>
    <s v="Double Decker Gift Stores, Ltd"/>
    <s v="(171) 555-7555"/>
    <s v="120 Hanover Sq."/>
    <s v="London"/>
    <s v="WA1 1DP"/>
    <x v="6"/>
    <s v="Hardy"/>
    <s v="Thomas"/>
    <s v="Medium"/>
  </r>
  <r>
    <n v="10198"/>
    <x v="11"/>
    <n v="178.19"/>
    <n v="4"/>
    <n v="7483.98"/>
    <x v="180"/>
    <x v="433"/>
    <s v="Shipped"/>
    <x v="4"/>
    <n v="157"/>
    <s v="S18_1662"/>
    <s v="Cruz &amp; Sons Co."/>
    <s v="+63 2 555 3587"/>
    <s v="15 McCallum Street - NatWest Center #13-03"/>
    <s v="Makati City"/>
    <s v="1227 MM"/>
    <x v="15"/>
    <s v="Cruz"/>
    <s v="Arnold"/>
    <s v="Large"/>
  </r>
  <r>
    <n v="10210"/>
    <x v="27"/>
    <n v="184.5"/>
    <n v="17"/>
    <n v="5719.5"/>
    <x v="51"/>
    <x v="434"/>
    <s v="Shipped"/>
    <x v="4"/>
    <n v="157"/>
    <s v="S18_1662"/>
    <s v="Osaka Souveniers Co."/>
    <s v="+81 06 6342 5555"/>
    <s v="Dojima Avanza 4F, 1-6-20 Dojima, Kita-ku"/>
    <s v="Osaka"/>
    <s v="530-0003"/>
    <x v="11"/>
    <s v="Kentary"/>
    <s v="Mory"/>
    <s v="Medium"/>
  </r>
  <r>
    <n v="10222"/>
    <x v="29"/>
    <n v="141.91999999999999"/>
    <n v="4"/>
    <n v="6954.08"/>
    <x v="67"/>
    <x v="435"/>
    <s v="Shipped"/>
    <x v="4"/>
    <n v="157"/>
    <s v="S18_1662"/>
    <s v="Collectable Mini Designs Co."/>
    <n v="7605558146"/>
    <s v="361 Furth Circle"/>
    <s v="San Diego"/>
    <n v="91217"/>
    <x v="0"/>
    <s v="Thompson"/>
    <s v="Valarie"/>
    <s v="Medium"/>
  </r>
  <r>
    <n v="10250"/>
    <x v="3"/>
    <n v="181.34"/>
    <n v="14"/>
    <n v="8160.3"/>
    <x v="181"/>
    <x v="436"/>
    <s v="Shipped"/>
    <x v="4"/>
    <n v="157"/>
    <s v="S18_1662"/>
    <s v="The Sharp Gifts Warehouse"/>
    <n v="4085553659"/>
    <s v="3086 Ingle Ln."/>
    <s v="San Jose"/>
    <n v="94217"/>
    <x v="0"/>
    <s v="Frick"/>
    <s v="Sue"/>
    <s v="Large"/>
  </r>
  <r>
    <n v="10262"/>
    <x v="29"/>
    <n v="134.04"/>
    <n v="9"/>
    <n v="6567.96"/>
    <x v="182"/>
    <x v="182"/>
    <s v="Cancelled"/>
    <x v="4"/>
    <n v="157"/>
    <s v="S18_1662"/>
    <s v="Euro Shopping Channel"/>
    <s v="(91) 555 94 44"/>
    <s v="C/ Moralzarzal, 86"/>
    <s v="Madrid"/>
    <n v="28034"/>
    <x v="7"/>
    <s v="Freyre"/>
    <s v="Diego"/>
    <s v="Medium"/>
  </r>
  <r>
    <n v="10274"/>
    <x v="2"/>
    <n v="164"/>
    <n v="1"/>
    <n v="6724"/>
    <x v="70"/>
    <x v="437"/>
    <s v="Shipped"/>
    <x v="4"/>
    <n v="157"/>
    <s v="S18_1662"/>
    <s v="Collectables For Less Inc."/>
    <n v="6175558555"/>
    <s v="7825 Douglas Av."/>
    <s v="Brickhaven"/>
    <n v="58339"/>
    <x v="0"/>
    <s v="Nelson"/>
    <s v="Allen"/>
    <s v="Medium"/>
  </r>
  <r>
    <n v="10284"/>
    <x v="3"/>
    <n v="127.73"/>
    <n v="11"/>
    <n v="5747.85"/>
    <x v="183"/>
    <x v="25"/>
    <s v="Shipped"/>
    <x v="4"/>
    <n v="157"/>
    <s v="S18_1662"/>
    <s v="Norway Gifts By Mail, Co."/>
    <s v="+47 2212 1555"/>
    <s v="Drammensveien 126 A, PB 744 Sentrum"/>
    <s v="Oslo"/>
    <s v="N 0106"/>
    <x v="2"/>
    <s v="Klaeboe"/>
    <s v="Jan"/>
    <s v="Medium"/>
  </r>
  <r>
    <n v="10296"/>
    <x v="4"/>
    <n v="157.69"/>
    <n v="7"/>
    <n v="5676.84"/>
    <x v="184"/>
    <x v="438"/>
    <s v="Shipped"/>
    <x v="4"/>
    <n v="157"/>
    <s v="S18_1662"/>
    <s v="Bavarian Collectables Imports, Co."/>
    <s v="+49 89 61 08 9555"/>
    <s v="Hansastr. 15"/>
    <s v="Munich"/>
    <n v="80686"/>
    <x v="16"/>
    <s v="Donnermeyer"/>
    <s v="Michael"/>
    <s v="Medium"/>
  </r>
  <r>
    <n v="10307"/>
    <x v="23"/>
    <n v="189.23"/>
    <n v="1"/>
    <n v="7379.97"/>
    <x v="73"/>
    <x v="185"/>
    <s v="Shipped"/>
    <x v="4"/>
    <n v="157"/>
    <s v="S18_1662"/>
    <s v="Classic Gift Ideas, Inc"/>
    <n v="2155554695"/>
    <s v="782 First Street"/>
    <s v="Philadelphia"/>
    <n v="71270"/>
    <x v="0"/>
    <s v="Cervantes"/>
    <s v="Francisca"/>
    <s v="Large"/>
  </r>
  <r>
    <n v="10316"/>
    <x v="24"/>
    <n v="137.19"/>
    <n v="9"/>
    <n v="3704.13"/>
    <x v="74"/>
    <x v="439"/>
    <s v="Shipped"/>
    <x v="4"/>
    <n v="157"/>
    <s v="S18_1662"/>
    <s v="giftsbymail.co.uk"/>
    <s v="(198) 555-8888"/>
    <s v="Garden House Crowther Way"/>
    <s v="Cowes"/>
    <s v="PO31 7PJ"/>
    <x v="6"/>
    <s v="Bennett"/>
    <s v="Helen"/>
    <s v="Medium"/>
  </r>
  <r>
    <n v="10327"/>
    <x v="32"/>
    <n v="112.19"/>
    <n v="6"/>
    <n v="2804.75"/>
    <x v="185"/>
    <x v="119"/>
    <s v="Resolved"/>
    <x v="4"/>
    <n v="157"/>
    <s v="S18_1662"/>
    <s v="Danish Wholesale Imports"/>
    <s v="31 12 3555"/>
    <s v="Vinb'ltet 34"/>
    <s v="Kobenhavn"/>
    <n v="1734"/>
    <x v="13"/>
    <s v="Petersen"/>
    <s v="Jytte"/>
    <s v="Small"/>
  </r>
  <r>
    <n v="10338"/>
    <x v="2"/>
    <n v="137.19"/>
    <n v="1"/>
    <n v="5624.79"/>
    <x v="186"/>
    <x v="440"/>
    <s v="Shipped"/>
    <x v="4"/>
    <n v="157"/>
    <s v="S18_1662"/>
    <s v="Royale Belge"/>
    <s v="(071) 23 67 2555"/>
    <s v="Boulevard Tirou, 255"/>
    <s v="Charleroi"/>
    <s v="B-6000"/>
    <x v="14"/>
    <s v="Cartrain"/>
    <s v="Pascale"/>
    <s v="Medium"/>
  </r>
  <r>
    <n v="10351"/>
    <x v="23"/>
    <n v="99.52"/>
    <n v="1"/>
    <n v="3881.28"/>
    <x v="187"/>
    <x v="441"/>
    <s v="Shipped"/>
    <x v="4"/>
    <n v="157"/>
    <s v="S18_1662"/>
    <s v="Stylish Desk Decors, Co."/>
    <s v="(171) 555-0297"/>
    <s v="35 King George"/>
    <s v="London"/>
    <s v="WX3 6FW"/>
    <x v="6"/>
    <s v="Brown"/>
    <s v="Ann"/>
    <s v="Medium"/>
  </r>
  <r>
    <n v="10373"/>
    <x v="9"/>
    <n v="57.55"/>
    <n v="4"/>
    <n v="1611.4"/>
    <x v="79"/>
    <x v="442"/>
    <s v="Shipped"/>
    <x v="4"/>
    <n v="157"/>
    <s v="S18_1662"/>
    <s v="Oulu Toy Supplies, Inc."/>
    <s v="981-443655"/>
    <s v="Torikatu 38"/>
    <s v="Oulu"/>
    <n v="90110"/>
    <x v="4"/>
    <s v="Koskitalo"/>
    <s v="Pirkko"/>
    <s v="Small"/>
  </r>
  <r>
    <n v="10386"/>
    <x v="32"/>
    <n v="54.57"/>
    <n v="7"/>
    <n v="1364.25"/>
    <x v="188"/>
    <x v="443"/>
    <s v="Resolved"/>
    <x v="4"/>
    <n v="157"/>
    <s v="S18_1662"/>
    <s v="Euro Shopping Channel"/>
    <s v="(91) 555 94 44"/>
    <s v="C/ Moralzarzal, 86"/>
    <s v="Madrid"/>
    <n v="28034"/>
    <x v="7"/>
    <s v="Freyre"/>
    <s v="Diego"/>
    <s v="Small"/>
  </r>
  <r>
    <n v="10398"/>
    <x v="28"/>
    <n v="127.73"/>
    <n v="11"/>
    <n v="4215.09"/>
    <x v="189"/>
    <x v="444"/>
    <s v="Shipped"/>
    <x v="4"/>
    <n v="157"/>
    <s v="S18_1662"/>
    <s v="Reims Collectables"/>
    <s v="26.47.1555"/>
    <s v="59 rue de l'Abbaye"/>
    <s v="Reims"/>
    <n v="51100"/>
    <x v="1"/>
    <s v="Henriot"/>
    <s v="Paul"/>
    <s v="Medium"/>
  </r>
  <r>
    <n v="10400"/>
    <x v="1"/>
    <n v="189.23"/>
    <n v="1"/>
    <n v="6433.82"/>
    <x v="81"/>
    <x v="445"/>
    <s v="Shipped"/>
    <x v="4"/>
    <n v="157"/>
    <s v="S18_1662"/>
    <s v="The Sharp Gifts Warehouse"/>
    <n v="4085553659"/>
    <s v="3086 Ingle Ln."/>
    <s v="San Jose"/>
    <n v="94217"/>
    <x v="0"/>
    <s v="Frick"/>
    <s v="Sue"/>
    <s v="Medium"/>
  </r>
  <r>
    <n v="10416"/>
    <x v="14"/>
    <n v="181.34"/>
    <n v="14"/>
    <n v="4352.16"/>
    <x v="190"/>
    <x v="5"/>
    <s v="Shipped"/>
    <x v="4"/>
    <n v="157"/>
    <s v="S18_1662"/>
    <s v="L'ordine Souveniers"/>
    <s v="0522-556555"/>
    <s v="Strada Provinciale 124"/>
    <s v="Reggio Emilia"/>
    <n v="42100"/>
    <x v="12"/>
    <s v="Moroni"/>
    <s v="Maurizio"/>
    <s v="Medium"/>
  </r>
  <r>
    <n v="10100"/>
    <x v="0"/>
    <n v="171.7"/>
    <n v="3"/>
    <n v="5151"/>
    <x v="191"/>
    <x v="446"/>
    <s v="Shipped"/>
    <x v="3"/>
    <n v="170"/>
    <s v="S18_1749"/>
    <s v="Online Diecast Creations Co."/>
    <n v="6035558647"/>
    <s v="2304 Long Airport Avenue"/>
    <s v="Nashua"/>
    <n v="62005"/>
    <x v="0"/>
    <s v="Young"/>
    <s v="Valarie"/>
    <s v="Medium"/>
  </r>
  <r>
    <n v="10110"/>
    <x v="11"/>
    <n v="144.5"/>
    <n v="7"/>
    <n v="6069"/>
    <x v="170"/>
    <x v="447"/>
    <s v="Shipped"/>
    <x v="3"/>
    <n v="170"/>
    <s v="S18_1749"/>
    <s v="AV Stores, Co."/>
    <s v="(171) 555-1555"/>
    <s v="Fauntleroy Circus"/>
    <s v="Manchester"/>
    <s v="EC2 5NT"/>
    <x v="6"/>
    <s v="Ashworth"/>
    <s v="Victoria"/>
    <s v="Medium"/>
  </r>
  <r>
    <n v="10124"/>
    <x v="13"/>
    <n v="136"/>
    <n v="6"/>
    <n v="2856"/>
    <x v="159"/>
    <x v="448"/>
    <s v="Shipped"/>
    <x v="3"/>
    <n v="170"/>
    <s v="S18_1749"/>
    <s v="Signal Gift Stores"/>
    <n v="7025551838"/>
    <s v="8489 Strong St."/>
    <s v="Las Vegas"/>
    <n v="83030"/>
    <x v="0"/>
    <s v="King"/>
    <s v="Sue"/>
    <s v="Small"/>
  </r>
  <r>
    <n v="10149"/>
    <x v="1"/>
    <n v="158.1"/>
    <n v="11"/>
    <n v="5375.4"/>
    <x v="161"/>
    <x v="357"/>
    <s v="Shipped"/>
    <x v="3"/>
    <n v="170"/>
    <s v="S18_1749"/>
    <s v="Signal Collectibles Ltd."/>
    <n v="4155554312"/>
    <s v="2793 Furth Circle"/>
    <s v="Brisbane"/>
    <n v="94217"/>
    <x v="0"/>
    <s v="Taylor"/>
    <s v="Sue"/>
    <s v="Medium"/>
  </r>
  <r>
    <n v="10173"/>
    <x v="14"/>
    <n v="146.19999999999999"/>
    <n v="13"/>
    <n v="3508.8"/>
    <x v="149"/>
    <x v="449"/>
    <s v="Shipped"/>
    <x v="3"/>
    <n v="170"/>
    <s v="S18_1749"/>
    <s v="Rovelli Gifts"/>
    <s v="035-640555"/>
    <s v="Via Ludovico il Moro 22"/>
    <s v="Bergamo"/>
    <n v="24100"/>
    <x v="12"/>
    <s v="Rovelli"/>
    <s v="Giovanni"/>
    <s v="Medium"/>
  </r>
  <r>
    <n v="10182"/>
    <x v="26"/>
    <n v="171.7"/>
    <n v="10"/>
    <n v="7554.8"/>
    <x v="97"/>
    <x v="450"/>
    <s v="Shipped"/>
    <x v="3"/>
    <n v="170"/>
    <s v="S18_1749"/>
    <s v="Mini Gifts Distributors Ltd."/>
    <n v="4155551450"/>
    <s v="5677 Strong St."/>
    <s v="San Rafael"/>
    <n v="97562"/>
    <x v="0"/>
    <s v="Nelson"/>
    <s v="Valarie"/>
    <s v="Large"/>
  </r>
  <r>
    <n v="10193"/>
    <x v="13"/>
    <n v="149.6"/>
    <n v="14"/>
    <n v="3141.6"/>
    <x v="162"/>
    <x v="451"/>
    <s v="Shipped"/>
    <x v="3"/>
    <n v="170"/>
    <s v="S18_1749"/>
    <s v="Australian Collectables, Ltd"/>
    <s v="61-9-3844-6555"/>
    <s v="7 Allen Street"/>
    <s v="Glen Waverly"/>
    <n v="3150"/>
    <x v="3"/>
    <s v="Connery"/>
    <s v="Sean"/>
    <s v="Medium"/>
  </r>
  <r>
    <n v="10204"/>
    <x v="28"/>
    <n v="178.5"/>
    <n v="4"/>
    <n v="5890.5"/>
    <x v="99"/>
    <x v="452"/>
    <s v="Shipped"/>
    <x v="3"/>
    <n v="170"/>
    <s v="S18_1749"/>
    <s v="Muscle Machine Inc"/>
    <n v="2125557413"/>
    <s v="4092 Furth Circle"/>
    <s v="NYC"/>
    <n v="10022"/>
    <x v="0"/>
    <s v="Young"/>
    <s v="Jeff"/>
    <s v="Medium"/>
  </r>
  <r>
    <n v="10214"/>
    <x v="0"/>
    <n v="198.9"/>
    <n v="7"/>
    <n v="5967"/>
    <x v="192"/>
    <x v="453"/>
    <s v="Shipped"/>
    <x v="3"/>
    <n v="170"/>
    <s v="S18_1749"/>
    <s v="Corrida Auto Replicas, Ltd"/>
    <s v="(91) 555 22 82"/>
    <s v="C/ Araquil, 67"/>
    <s v="Madrid"/>
    <n v="28023"/>
    <x v="7"/>
    <s v="Sommer"/>
    <s v="MartÂ¡n"/>
    <s v="Medium"/>
  </r>
  <r>
    <n v="10227"/>
    <x v="16"/>
    <n v="142.80000000000001"/>
    <n v="10"/>
    <n v="3712.8"/>
    <x v="164"/>
    <x v="379"/>
    <s v="Shipped"/>
    <x v="3"/>
    <n v="170"/>
    <s v="S18_1749"/>
    <s v="Saveley &amp; Henriot, Co."/>
    <s v="78.32.5555"/>
    <s v="2, rue du Commerce"/>
    <s v="Lyon"/>
    <n v="69004"/>
    <x v="1"/>
    <s v="Saveley"/>
    <s v="Mary"/>
    <s v="Medium"/>
  </r>
  <r>
    <n v="10241"/>
    <x v="2"/>
    <n v="185.3"/>
    <n v="2"/>
    <n v="7597.3"/>
    <x v="150"/>
    <x v="115"/>
    <s v="Shipped"/>
    <x v="3"/>
    <n v="170"/>
    <s v="S18_1749"/>
    <s v="Mini Caravy"/>
    <s v="88.60.1555"/>
    <s v="24, place Kluber"/>
    <s v="Strasbourg"/>
    <n v="67000"/>
    <x v="1"/>
    <s v="Citeaux"/>
    <s v="Frederique"/>
    <s v="Large"/>
  </r>
  <r>
    <n v="10280"/>
    <x v="16"/>
    <n v="141.1"/>
    <n v="16"/>
    <n v="3668.6"/>
    <x v="39"/>
    <x v="141"/>
    <s v="Shipped"/>
    <x v="3"/>
    <n v="170"/>
    <s v="S18_1749"/>
    <s v="Amica Models &amp; Co."/>
    <s v="011-4988555"/>
    <s v="Via Monte Bianco 34"/>
    <s v="Torino"/>
    <n v="10100"/>
    <x v="12"/>
    <s v="Accorti"/>
    <s v="Paolo"/>
    <s v="Medium"/>
  </r>
  <r>
    <n v="10288"/>
    <x v="20"/>
    <n v="183.6"/>
    <n v="5"/>
    <n v="5875.2"/>
    <x v="174"/>
    <x v="454"/>
    <s v="Shipped"/>
    <x v="3"/>
    <n v="170"/>
    <s v="S18_1749"/>
    <s v="Handji Gifts&amp; Co"/>
    <s v="+65 224 1555"/>
    <s v="Village Close - 106 Linden Road Sandown"/>
    <s v="Singapore"/>
    <n v="69045"/>
    <x v="9"/>
    <s v="Victorino"/>
    <s v="Wendy"/>
    <s v="Medium"/>
  </r>
  <r>
    <n v="10302"/>
    <x v="30"/>
    <n v="170"/>
    <n v="1"/>
    <n v="7310"/>
    <x v="62"/>
    <x v="455"/>
    <s v="Shipped"/>
    <x v="3"/>
    <n v="170"/>
    <s v="S18_1749"/>
    <s v="UK Collectables, Ltd."/>
    <s v="(171) 555-2282"/>
    <s v="Berkeley Gardens 12  Brewery"/>
    <s v="Liverpool"/>
    <s v="WX1 6LT"/>
    <x v="6"/>
    <s v="Devon"/>
    <s v="Elizabeth"/>
    <s v="Large"/>
  </r>
  <r>
    <n v="10312"/>
    <x v="6"/>
    <n v="168.3"/>
    <n v="17"/>
    <n v="8078.4"/>
    <x v="42"/>
    <x v="165"/>
    <s v="Shipped"/>
    <x v="3"/>
    <n v="170"/>
    <s v="S18_1749"/>
    <s v="Mini Gifts Distributors Ltd."/>
    <n v="4155551450"/>
    <s v="5677 Strong St."/>
    <s v="San Rafael"/>
    <n v="97562"/>
    <x v="0"/>
    <s v="Nelson"/>
    <s v="Valarie"/>
    <s v="Large"/>
  </r>
  <r>
    <n v="10331"/>
    <x v="26"/>
    <n v="74.040000000000006"/>
    <n v="7"/>
    <n v="3257.76"/>
    <x v="153"/>
    <x v="456"/>
    <s v="Shipped"/>
    <x v="3"/>
    <n v="170"/>
    <s v="S18_1749"/>
    <s v="Motor Mint Distributors Inc."/>
    <n v="2155559857"/>
    <s v="11328 Douglas Av."/>
    <s v="Philadelphia"/>
    <n v="71270"/>
    <x v="0"/>
    <s v="Hernandez"/>
    <s v="Rosa"/>
    <s v="Medium"/>
  </r>
  <r>
    <n v="10344"/>
    <x v="3"/>
    <n v="170"/>
    <n v="1"/>
    <n v="7650"/>
    <x v="193"/>
    <x v="1"/>
    <s v="Shipped"/>
    <x v="3"/>
    <n v="170"/>
    <s v="S18_1749"/>
    <s v="Marseille Mini Autos"/>
    <s v="91.24.4555"/>
    <s v="12, rue des Bouchers"/>
    <s v="Marseille"/>
    <n v="13008"/>
    <x v="1"/>
    <s v="Lebihan"/>
    <s v="Laurence"/>
    <s v="Large"/>
  </r>
  <r>
    <n v="10367"/>
    <x v="7"/>
    <n v="127.13"/>
    <n v="3"/>
    <n v="4703.8100000000004"/>
    <x v="175"/>
    <x v="457"/>
    <s v="Resolved"/>
    <x v="3"/>
    <n v="170"/>
    <s v="S18_1749"/>
    <s v="Toys4GrownUps.com"/>
    <n v="6265557265"/>
    <s v="78934 Hillside Dr."/>
    <s v="Pasadena"/>
    <n v="90003"/>
    <x v="0"/>
    <s v="Young"/>
    <s v="Julie"/>
    <s v="Medium"/>
  </r>
  <r>
    <n v="10379"/>
    <x v="23"/>
    <n v="138.44999999999999"/>
    <n v="2"/>
    <n v="5399.55"/>
    <x v="176"/>
    <x v="458"/>
    <s v="Shipped"/>
    <x v="3"/>
    <n v="170"/>
    <s v="S18_1749"/>
    <s v="Euro Shopping Channel"/>
    <s v="(91) 555 94 44"/>
    <s v="C/ Moralzarzal, 86"/>
    <s v="Madrid"/>
    <n v="28034"/>
    <x v="7"/>
    <s v="Freyre"/>
    <s v="Diego"/>
    <s v="Medium"/>
  </r>
  <r>
    <n v="10407"/>
    <x v="43"/>
    <n v="185.3"/>
    <n v="2"/>
    <n v="14082.8"/>
    <x v="177"/>
    <x v="445"/>
    <s v="On Hold"/>
    <x v="3"/>
    <n v="170"/>
    <s v="S18_1749"/>
    <s v="The Sharp Gifts Warehouse"/>
    <n v="4085553659"/>
    <s v="3086 Ingle Ln."/>
    <s v="San Jose"/>
    <n v="94217"/>
    <x v="0"/>
    <s v="Frick"/>
    <s v="Sue"/>
    <s v="Large"/>
  </r>
  <r>
    <n v="10420"/>
    <x v="7"/>
    <n v="142.80000000000001"/>
    <n v="5"/>
    <n v="5283.6"/>
    <x v="194"/>
    <x v="100"/>
    <s v="In Process"/>
    <x v="3"/>
    <n v="170"/>
    <s v="S18_1749"/>
    <s v="Souveniers And Things Co."/>
    <s v="+61 2 9495 8555"/>
    <s v="Monitor Money Building, 815 Pacific Hwy"/>
    <s v="Chatswood"/>
    <n v="2067"/>
    <x v="3"/>
    <s v="Huxley"/>
    <s v="Adrian"/>
    <s v="Medium"/>
  </r>
  <r>
    <n v="10108"/>
    <x v="17"/>
    <n v="82.39"/>
    <n v="2"/>
    <n v="3130.82"/>
    <x v="92"/>
    <x v="459"/>
    <s v="Shipped"/>
    <x v="1"/>
    <n v="77"/>
    <s v="S18_1889"/>
    <s v="Cruz &amp; Sons Co."/>
    <s v="+63 2 555 3587"/>
    <s v="15 McCallum Street - NatWest Center #13-03"/>
    <s v="Makati City"/>
    <s v="1227 MM"/>
    <x v="15"/>
    <s v="Cruz"/>
    <s v="Arnold"/>
    <s v="Medium"/>
  </r>
  <r>
    <n v="10122"/>
    <x v="30"/>
    <n v="72.38"/>
    <n v="6"/>
    <n v="3112.34"/>
    <x v="93"/>
    <x v="460"/>
    <s v="Shipped"/>
    <x v="1"/>
    <n v="77"/>
    <s v="S18_1889"/>
    <s v="Marseille Mini Autos"/>
    <s v="91.24.4555"/>
    <s v="12, rue des Bouchers"/>
    <s v="Marseille"/>
    <n v="13008"/>
    <x v="1"/>
    <s v="Lebihan"/>
    <s v="Laurence"/>
    <s v="Medium"/>
  </r>
  <r>
    <n v="10135"/>
    <x v="6"/>
    <n v="79.31"/>
    <n v="3"/>
    <n v="3806.88"/>
    <x v="94"/>
    <x v="461"/>
    <s v="Shipped"/>
    <x v="1"/>
    <n v="77"/>
    <s v="S18_1889"/>
    <s v="Mini Gifts Distributors Ltd."/>
    <n v="4155551450"/>
    <s v="5677 Strong St."/>
    <s v="San Rafael"/>
    <n v="97562"/>
    <x v="0"/>
    <s v="Nelson"/>
    <s v="Valarie"/>
    <s v="Medium"/>
  </r>
  <r>
    <n v="10147"/>
    <x v="16"/>
    <n v="82.39"/>
    <n v="3"/>
    <n v="2142.14"/>
    <x v="95"/>
    <x v="462"/>
    <s v="Shipped"/>
    <x v="1"/>
    <n v="77"/>
    <s v="S18_1889"/>
    <s v="Collectables For Less Inc."/>
    <n v="6175558555"/>
    <s v="7825 Douglas Av."/>
    <s v="Brickhaven"/>
    <n v="58339"/>
    <x v="0"/>
    <s v="Nelson"/>
    <s v="Allen"/>
    <s v="Small"/>
  </r>
  <r>
    <n v="10170"/>
    <x v="12"/>
    <n v="63.14"/>
    <n v="2"/>
    <n v="1262.8"/>
    <x v="96"/>
    <x v="463"/>
    <s v="Shipped"/>
    <x v="1"/>
    <n v="77"/>
    <s v="S18_1889"/>
    <s v="Mini Auto Werke"/>
    <s v="7675-3555"/>
    <s v="Kirchgasse 6"/>
    <s v="Graz"/>
    <n v="8010"/>
    <x v="5"/>
    <s v="Mendel"/>
    <s v="Roland"/>
    <s v="Small"/>
  </r>
  <r>
    <n v="10181"/>
    <x v="25"/>
    <n v="73.92"/>
    <n v="10"/>
    <n v="1626.24"/>
    <x v="97"/>
    <x v="464"/>
    <s v="Shipped"/>
    <x v="1"/>
    <n v="77"/>
    <s v="S18_1889"/>
    <s v="Herkku Gifts"/>
    <s v="+47 2267 3215"/>
    <s v="Drammen 121, PR 744 Sentrum"/>
    <s v="Bergen"/>
    <s v="N 5804"/>
    <x v="2"/>
    <s v="Oeztan"/>
    <s v="Veysel"/>
    <s v="Small"/>
  </r>
  <r>
    <n v="10192"/>
    <x v="3"/>
    <n v="90.86"/>
    <n v="15"/>
    <n v="4088.7"/>
    <x v="98"/>
    <x v="337"/>
    <s v="Shipped"/>
    <x v="1"/>
    <n v="77"/>
    <s v="S18_1889"/>
    <s v="Online Diecast Creations Co."/>
    <n v="6035558647"/>
    <s v="2304 Long Airport Avenue"/>
    <s v="Nashua"/>
    <n v="62005"/>
    <x v="0"/>
    <s v="Young"/>
    <s v="Valarie"/>
    <s v="Medium"/>
  </r>
  <r>
    <n v="10203"/>
    <x v="3"/>
    <n v="85.47"/>
    <n v="4"/>
    <n v="3846.15"/>
    <x v="99"/>
    <x v="358"/>
    <s v="Shipped"/>
    <x v="1"/>
    <n v="77"/>
    <s v="S18_1889"/>
    <s v="Euro Shopping Channel"/>
    <s v="(91) 555 94 44"/>
    <s v="C/ Moralzarzal, 86"/>
    <s v="Madrid"/>
    <n v="28034"/>
    <x v="7"/>
    <s v="Freyre"/>
    <s v="Diego"/>
    <s v="Medium"/>
  </r>
  <r>
    <n v="10212"/>
    <x v="12"/>
    <n v="66.989999999999995"/>
    <n v="14"/>
    <n v="1339.8"/>
    <x v="132"/>
    <x v="465"/>
    <s v="Shipped"/>
    <x v="1"/>
    <n v="77"/>
    <s v="S18_1889"/>
    <s v="Euro Shopping Channel"/>
    <s v="(91) 555 94 44"/>
    <s v="C/ Moralzarzal, 86"/>
    <s v="Madrid"/>
    <n v="28034"/>
    <x v="7"/>
    <s v="Freyre"/>
    <s v="Diego"/>
    <s v="Small"/>
  </r>
  <r>
    <n v="10225"/>
    <x v="18"/>
    <n v="64.680000000000007"/>
    <n v="5"/>
    <n v="3039.96"/>
    <x v="100"/>
    <x v="466"/>
    <s v="Shipped"/>
    <x v="1"/>
    <n v="77"/>
    <s v="S18_1889"/>
    <s v="Vida Sport, Ltd"/>
    <s v="0897-034555"/>
    <s v="Grenzacherweg 237"/>
    <s v="Gensve"/>
    <n v="1203"/>
    <x v="17"/>
    <s v="Holz"/>
    <s v="Michael"/>
    <s v="Medium"/>
  </r>
  <r>
    <n v="10239"/>
    <x v="10"/>
    <n v="73.92"/>
    <n v="4"/>
    <n v="3400.32"/>
    <x v="142"/>
    <x v="180"/>
    <s v="Shipped"/>
    <x v="1"/>
    <n v="77"/>
    <s v="S18_1889"/>
    <s v="Oulu Toy Supplies, Inc."/>
    <s v="981-443655"/>
    <s v="Torikatu 38"/>
    <s v="Oulu"/>
    <n v="90110"/>
    <x v="4"/>
    <s v="Koskitalo"/>
    <s v="Pirkko"/>
    <s v="Medium"/>
  </r>
  <r>
    <n v="10253"/>
    <x v="8"/>
    <n v="83.93"/>
    <n v="9"/>
    <n v="1930.39"/>
    <x v="102"/>
    <x v="467"/>
    <s v="Cancelled"/>
    <x v="1"/>
    <n v="77"/>
    <s v="S18_1889"/>
    <s v="UK Collectables, Ltd."/>
    <s v="(171) 555-2282"/>
    <s v="Berkeley Gardens 12  Brewery"/>
    <s v="Liverpool"/>
    <s v="WX1 6LT"/>
    <x v="6"/>
    <s v="Devon"/>
    <s v="Elizabeth"/>
    <s v="Small"/>
  </r>
  <r>
    <n v="10266"/>
    <x v="28"/>
    <n v="74.69"/>
    <n v="10"/>
    <n v="2464.77"/>
    <x v="103"/>
    <x v="116"/>
    <s v="Shipped"/>
    <x v="1"/>
    <n v="77"/>
    <s v="S18_1889"/>
    <s v="L'ordine Souveniers"/>
    <s v="0522-556555"/>
    <s v="Strada Provinciale 124"/>
    <s v="Reggio Emilia"/>
    <n v="42100"/>
    <x v="12"/>
    <s v="Moroni"/>
    <s v="Maurizio"/>
    <s v="Small"/>
  </r>
  <r>
    <n v="10278"/>
    <x v="5"/>
    <n v="90.86"/>
    <n v="10"/>
    <n v="2634.94"/>
    <x v="151"/>
    <x v="322"/>
    <s v="Shipped"/>
    <x v="1"/>
    <n v="77"/>
    <s v="S18_1889"/>
    <s v="Signal Gift Stores"/>
    <n v="7025551838"/>
    <s v="8489 Strong St."/>
    <s v="Las Vegas"/>
    <n v="83030"/>
    <x v="0"/>
    <s v="King"/>
    <s v="Sue"/>
    <s v="Small"/>
  </r>
  <r>
    <n v="10287"/>
    <x v="26"/>
    <n v="82.39"/>
    <n v="8"/>
    <n v="3625.16"/>
    <x v="105"/>
    <x v="383"/>
    <s v="Shipped"/>
    <x v="1"/>
    <n v="77"/>
    <s v="S18_1889"/>
    <s v="Vida Sport, Ltd"/>
    <s v="0897-034555"/>
    <s v="Grenzacherweg 237"/>
    <s v="Gensve"/>
    <n v="1203"/>
    <x v="17"/>
    <s v="Holz"/>
    <s v="Michael"/>
    <s v="Medium"/>
  </r>
  <r>
    <n v="10300"/>
    <x v="2"/>
    <n v="92.4"/>
    <n v="1"/>
    <n v="3788.4"/>
    <x v="106"/>
    <x v="468"/>
    <s v="Shipped"/>
    <x v="1"/>
    <n v="77"/>
    <s v="S18_1889"/>
    <s v="Blauer See Auto, Co."/>
    <s v="+49 69 66 90 2555"/>
    <s v="Lyonerstr. 34"/>
    <s v="Frankfurt"/>
    <n v="60528"/>
    <x v="16"/>
    <s v="Keitel"/>
    <s v="Roland"/>
    <s v="Medium"/>
  </r>
  <r>
    <n v="10310"/>
    <x v="12"/>
    <n v="91.63"/>
    <n v="6"/>
    <n v="1832.6"/>
    <x v="107"/>
    <x v="469"/>
    <s v="Shipped"/>
    <x v="1"/>
    <n v="77"/>
    <s v="S18_1889"/>
    <s v="Toms Spezialitten, Ltd"/>
    <s v="0221-5554327"/>
    <s v="Mehrheimerstr. 369"/>
    <s v="Koln"/>
    <n v="50739"/>
    <x v="16"/>
    <s v="Pfalzheim"/>
    <s v="Henriette"/>
    <s v="Small"/>
  </r>
  <r>
    <n v="10321"/>
    <x v="7"/>
    <n v="78.540000000000006"/>
    <n v="14"/>
    <n v="2905.98"/>
    <x v="43"/>
    <x v="470"/>
    <s v="Shipped"/>
    <x v="1"/>
    <n v="77"/>
    <s v="S18_1889"/>
    <s v="FunGiftIdeas.com"/>
    <n v="5085552555"/>
    <s v="1785 First Street"/>
    <s v="New Bedford"/>
    <n v="50553"/>
    <x v="0"/>
    <s v="Benitez"/>
    <s v="Violeta"/>
    <s v="Small"/>
  </r>
  <r>
    <n v="10329"/>
    <x v="5"/>
    <n v="101.89"/>
    <n v="9"/>
    <n v="2954.81"/>
    <x v="17"/>
    <x v="165"/>
    <s v="Shipped"/>
    <x v="1"/>
    <n v="77"/>
    <s v="S18_1889"/>
    <s v="Land of Toys Inc."/>
    <n v="2125557818"/>
    <s v="897 Long Airport Avenue"/>
    <s v="NYC"/>
    <n v="10022"/>
    <x v="0"/>
    <s v="Yu"/>
    <s v="Kwai"/>
    <s v="Small"/>
  </r>
  <r>
    <n v="10342"/>
    <x v="36"/>
    <n v="65.45"/>
    <n v="1"/>
    <n v="3599.75"/>
    <x v="18"/>
    <x v="471"/>
    <s v="Shipped"/>
    <x v="1"/>
    <n v="77"/>
    <s v="S18_1889"/>
    <s v="Australian Collectors, Co."/>
    <s v="03 9520 4555"/>
    <s v="636 St Kilda Road"/>
    <s v="Melbourne"/>
    <n v="3004"/>
    <x v="3"/>
    <s v="Ferguson"/>
    <s v="Peter"/>
    <s v="Medium"/>
  </r>
  <r>
    <n v="10363"/>
    <x v="25"/>
    <n v="167.57"/>
    <n v="7"/>
    <n v="3686.54"/>
    <x v="109"/>
    <x v="472"/>
    <s v="Shipped"/>
    <x v="1"/>
    <n v="77"/>
    <s v="S18_1889"/>
    <s v="Suominen Souveniers"/>
    <s v="+358 9 8045 555"/>
    <s v="Software Engineering Center, SEC Oy"/>
    <s v="Espoo"/>
    <s v="FIN-02271"/>
    <x v="4"/>
    <s v="Suominen"/>
    <s v="Kalle"/>
    <s v="Medium"/>
  </r>
  <r>
    <n v="10377"/>
    <x v="27"/>
    <n v="67.760000000000005"/>
    <n v="4"/>
    <n v="2100.56"/>
    <x v="136"/>
    <x v="473"/>
    <s v="Shipped"/>
    <x v="1"/>
    <n v="77"/>
    <s v="S18_1889"/>
    <s v="Toys of Finland, Co."/>
    <s v="90-224 8555"/>
    <s v="Keskuskatu 45"/>
    <s v="Helsinki"/>
    <n v="21240"/>
    <x v="4"/>
    <s v="Karttunen"/>
    <s v="Matti"/>
    <s v="Small"/>
  </r>
  <r>
    <n v="10389"/>
    <x v="29"/>
    <n v="79.22"/>
    <n v="3"/>
    <n v="3881.78"/>
    <x v="21"/>
    <x v="123"/>
    <s v="Shipped"/>
    <x v="1"/>
    <n v="77"/>
    <s v="S18_1889"/>
    <s v="Scandinavian Gift Ideas"/>
    <s v="0695-34 6555"/>
    <s v="?kergatan 24"/>
    <s v="Boras"/>
    <s v="S-844 67"/>
    <x v="8"/>
    <s v="Larsson"/>
    <s v="Maria"/>
    <s v="Medium"/>
  </r>
  <r>
    <n v="10405"/>
    <x v="40"/>
    <n v="73.92"/>
    <n v="4"/>
    <n v="4509.12"/>
    <x v="144"/>
    <x v="474"/>
    <s v="Shipped"/>
    <x v="1"/>
    <n v="77"/>
    <s v="S18_1889"/>
    <s v="Mini Caravy"/>
    <s v="88.60.1555"/>
    <s v="24, place Kluber"/>
    <s v="Strasbourg"/>
    <n v="67000"/>
    <x v="1"/>
    <s v="Citeaux"/>
    <s v="Frederique"/>
    <s v="Medium"/>
  </r>
  <r>
    <n v="10419"/>
    <x v="23"/>
    <n v="83.93"/>
    <n v="9"/>
    <n v="3273.27"/>
    <x v="110"/>
    <x v="444"/>
    <s v="Shipped"/>
    <x v="1"/>
    <n v="77"/>
    <s v="S18_1889"/>
    <s v="Salzburg Collectables"/>
    <s v="6562-9555"/>
    <s v="Geislweg 14"/>
    <s v="Salzburg"/>
    <n v="5020"/>
    <x v="5"/>
    <s v="Pipps"/>
    <s v="Georg"/>
    <s v="Medium"/>
  </r>
  <r>
    <n v="10109"/>
    <x v="17"/>
    <n v="116.65"/>
    <n v="3"/>
    <n v="4432.7"/>
    <x v="145"/>
    <x v="475"/>
    <s v="Shipped"/>
    <x v="1"/>
    <n v="142"/>
    <s v="S18_1984"/>
    <s v="Motor Mint Distributors Inc."/>
    <n v="2155559857"/>
    <s v="11328 Douglas Av."/>
    <s v="Philadelphia"/>
    <n v="71270"/>
    <x v="0"/>
    <s v="Hernandez"/>
    <s v="Rosa"/>
    <s v="Medium"/>
  </r>
  <r>
    <n v="10122"/>
    <x v="27"/>
    <n v="132.29"/>
    <n v="1"/>
    <n v="4100.99"/>
    <x v="93"/>
    <x v="476"/>
    <s v="Shipped"/>
    <x v="1"/>
    <n v="142"/>
    <s v="S18_1984"/>
    <s v="Marseille Mini Autos"/>
    <s v="91.24.4555"/>
    <s v="12, rue des Bouchers"/>
    <s v="Marseille"/>
    <n v="13008"/>
    <x v="1"/>
    <s v="Lebihan"/>
    <s v="Laurence"/>
    <s v="Medium"/>
  </r>
  <r>
    <n v="10136"/>
    <x v="4"/>
    <n v="146.52000000000001"/>
    <n v="1"/>
    <n v="5274.72"/>
    <x v="146"/>
    <x v="477"/>
    <s v="Shipped"/>
    <x v="1"/>
    <n v="142"/>
    <s v="S18_1984"/>
    <s v="Alpha Cognac"/>
    <s v="61.77.6555"/>
    <s v="1 rue Alsace-Lorraine"/>
    <s v="Toulouse"/>
    <n v="31000"/>
    <x v="1"/>
    <s v="Roulet"/>
    <s v="Annette"/>
    <s v="Medium"/>
  </r>
  <r>
    <n v="10148"/>
    <x v="32"/>
    <n v="169.28"/>
    <n v="12"/>
    <n v="4232"/>
    <x v="147"/>
    <x v="478"/>
    <s v="Shipped"/>
    <x v="1"/>
    <n v="142"/>
    <s v="S18_1984"/>
    <s v="Anna's Decorations, Ltd"/>
    <s v="02 9936 8555"/>
    <s v="201 Miller Street"/>
    <s v="North Sydney"/>
    <n v="2060"/>
    <x v="3"/>
    <s v="O'Hara"/>
    <s v="Anna"/>
    <s v="Medium"/>
  </r>
  <r>
    <n v="10161"/>
    <x v="6"/>
    <n v="128.03"/>
    <n v="11"/>
    <n v="6145.44"/>
    <x v="148"/>
    <x v="412"/>
    <s v="Shipped"/>
    <x v="1"/>
    <n v="142"/>
    <s v="S18_1984"/>
    <s v="Heintze Collectables"/>
    <s v="86 21 3555"/>
    <s v="Smagsloget 45"/>
    <s v="Aaarhus"/>
    <n v="8200"/>
    <x v="13"/>
    <s v="Ibsen"/>
    <s v="Palle"/>
    <s v="Medium"/>
  </r>
  <r>
    <n v="10171"/>
    <x v="19"/>
    <n v="133.72"/>
    <n v="1"/>
    <n v="4680.2"/>
    <x v="149"/>
    <x v="479"/>
    <s v="Shipped"/>
    <x v="1"/>
    <n v="142"/>
    <s v="S18_1984"/>
    <s v="Quebec Home Shopping Network"/>
    <s v="(514) 555-8054"/>
    <s v="43 rue St. Laurent"/>
    <s v="Montreal"/>
    <s v="H1J 1C3"/>
    <x v="10"/>
    <s v="Fresnisre"/>
    <s v="Jean"/>
    <s v="Medium"/>
  </r>
  <r>
    <n v="10181"/>
    <x v="13"/>
    <n v="156.47999999999999"/>
    <n v="5"/>
    <n v="3286.08"/>
    <x v="97"/>
    <x v="480"/>
    <s v="Shipped"/>
    <x v="1"/>
    <n v="142"/>
    <s v="S18_1984"/>
    <s v="Herkku Gifts"/>
    <s v="+47 2267 3215"/>
    <s v="Drammen 121, PR 744 Sentrum"/>
    <s v="Bergen"/>
    <s v="N 5804"/>
    <x v="2"/>
    <s v="Oeztan"/>
    <s v="Veysel"/>
    <s v="Medium"/>
  </r>
  <r>
    <n v="10192"/>
    <x v="18"/>
    <n v="157.9"/>
    <n v="10"/>
    <n v="7421.3"/>
    <x v="98"/>
    <x v="481"/>
    <s v="Shipped"/>
    <x v="1"/>
    <n v="142"/>
    <s v="S18_1984"/>
    <s v="Online Diecast Creations Co."/>
    <n v="6035558647"/>
    <s v="2304 Long Airport Avenue"/>
    <s v="Nashua"/>
    <n v="62005"/>
    <x v="0"/>
    <s v="Young"/>
    <s v="Valarie"/>
    <s v="Large"/>
  </r>
  <r>
    <n v="10204"/>
    <x v="17"/>
    <n v="169.28"/>
    <n v="16"/>
    <n v="6432.64"/>
    <x v="99"/>
    <x v="482"/>
    <s v="Shipped"/>
    <x v="1"/>
    <n v="142"/>
    <s v="S18_1984"/>
    <s v="Muscle Machine Inc"/>
    <n v="2125557413"/>
    <s v="4092 Furth Circle"/>
    <s v="NYC"/>
    <n v="10022"/>
    <x v="0"/>
    <s v="Young"/>
    <s v="Jeff"/>
    <s v="Medium"/>
  </r>
  <r>
    <n v="10212"/>
    <x v="2"/>
    <n v="118.07"/>
    <n v="9"/>
    <n v="4840.87"/>
    <x v="132"/>
    <x v="396"/>
    <s v="Shipped"/>
    <x v="1"/>
    <n v="142"/>
    <s v="S18_1984"/>
    <s v="Euro Shopping Channel"/>
    <s v="(91) 555 94 44"/>
    <s v="C/ Moralzarzal, 86"/>
    <s v="Madrid"/>
    <n v="28034"/>
    <x v="7"/>
    <s v="Freyre"/>
    <s v="Diego"/>
    <s v="Medium"/>
  </r>
  <r>
    <n v="10226"/>
    <x v="14"/>
    <n v="162.16999999999999"/>
    <n v="7"/>
    <n v="3892.08"/>
    <x v="173"/>
    <x v="483"/>
    <s v="Shipped"/>
    <x v="1"/>
    <n v="142"/>
    <s v="S18_1984"/>
    <s v="Collectable Mini Designs Co."/>
    <n v="7605558146"/>
    <s v="361 Furth Circle"/>
    <s v="San Diego"/>
    <n v="91217"/>
    <x v="0"/>
    <s v="Thompson"/>
    <s v="Valarie"/>
    <s v="Medium"/>
  </r>
  <r>
    <n v="10240"/>
    <x v="7"/>
    <n v="149.36000000000001"/>
    <n v="2"/>
    <n v="5526.32"/>
    <x v="150"/>
    <x v="360"/>
    <s v="Shipped"/>
    <x v="1"/>
    <n v="142"/>
    <s v="S18_1984"/>
    <s v="Osaka Souveniers Co."/>
    <s v="+81 06 6342 5555"/>
    <s v="Dojima Avanza 4F, 1-6-20 Dojima, Kita-ku"/>
    <s v="Osaka"/>
    <s v="530-0003"/>
    <x v="11"/>
    <s v="Kentary"/>
    <s v="Mory"/>
    <s v="Medium"/>
  </r>
  <r>
    <n v="10253"/>
    <x v="28"/>
    <n v="135.13999999999999"/>
    <n v="4"/>
    <n v="4459.62"/>
    <x v="102"/>
    <x v="484"/>
    <s v="Cancelled"/>
    <x v="1"/>
    <n v="142"/>
    <s v="S18_1984"/>
    <s v="UK Collectables, Ltd."/>
    <s v="(171) 555-2282"/>
    <s v="Berkeley Gardens 12  Brewery"/>
    <s v="Liverpool"/>
    <s v="WX1 6LT"/>
    <x v="6"/>
    <s v="Devon"/>
    <s v="Elizabeth"/>
    <s v="Medium"/>
  </r>
  <r>
    <n v="10266"/>
    <x v="29"/>
    <n v="126.6"/>
    <n v="5"/>
    <n v="6203.4"/>
    <x v="103"/>
    <x v="299"/>
    <s v="Shipped"/>
    <x v="1"/>
    <n v="142"/>
    <s v="S18_1984"/>
    <s v="L'ordine Souveniers"/>
    <s v="0522-556555"/>
    <s v="Strada Provinciale 124"/>
    <s v="Reggio Emilia"/>
    <n v="42100"/>
    <x v="12"/>
    <s v="Moroni"/>
    <s v="Maurizio"/>
    <s v="Medium"/>
  </r>
  <r>
    <n v="10278"/>
    <x v="5"/>
    <n v="129.44999999999999"/>
    <n v="5"/>
    <n v="3754.05"/>
    <x v="151"/>
    <x v="485"/>
    <s v="Shipped"/>
    <x v="1"/>
    <n v="142"/>
    <s v="S18_1984"/>
    <s v="Signal Gift Stores"/>
    <n v="7025551838"/>
    <s v="8489 Strong St."/>
    <s v="Las Vegas"/>
    <n v="83030"/>
    <x v="0"/>
    <s v="King"/>
    <s v="Sue"/>
    <s v="Medium"/>
  </r>
  <r>
    <n v="10287"/>
    <x v="14"/>
    <n v="146.52000000000001"/>
    <n v="3"/>
    <n v="3516.48"/>
    <x v="105"/>
    <x v="486"/>
    <s v="Shipped"/>
    <x v="1"/>
    <n v="142"/>
    <s v="S18_1984"/>
    <s v="Vida Sport, Ltd"/>
    <s v="0897-034555"/>
    <s v="Grenzacherweg 237"/>
    <s v="Gensve"/>
    <n v="1203"/>
    <x v="17"/>
    <s v="Holz"/>
    <s v="Michael"/>
    <s v="Medium"/>
  </r>
  <r>
    <n v="10301"/>
    <x v="18"/>
    <n v="159.32"/>
    <n v="7"/>
    <n v="7488.04"/>
    <x v="152"/>
    <x v="487"/>
    <s v="Shipped"/>
    <x v="1"/>
    <n v="142"/>
    <s v="S18_1984"/>
    <s v="Norway Gifts By Mail, Co."/>
    <s v="+47 2212 1555"/>
    <s v="Drammensveien 126 A, PB 744 Sentrum"/>
    <s v="Oslo"/>
    <s v="N 0106"/>
    <x v="2"/>
    <s v="Klaeboe"/>
    <s v="Jan"/>
    <s v="Large"/>
  </r>
  <r>
    <n v="10310"/>
    <x v="14"/>
    <n v="143.66999999999999"/>
    <n v="1"/>
    <n v="3448.08"/>
    <x v="107"/>
    <x v="488"/>
    <s v="Shipped"/>
    <x v="1"/>
    <n v="142"/>
    <s v="S18_1984"/>
    <s v="Toms Spezialitten, Ltd"/>
    <s v="0221-5554327"/>
    <s v="Mehrheimerstr. 369"/>
    <s v="Koln"/>
    <n v="50739"/>
    <x v="16"/>
    <s v="Pfalzheim"/>
    <s v="Henriette"/>
    <s v="Medium"/>
  </r>
  <r>
    <n v="10321"/>
    <x v="32"/>
    <n v="149.36000000000001"/>
    <n v="9"/>
    <n v="3734"/>
    <x v="43"/>
    <x v="489"/>
    <s v="Shipped"/>
    <x v="1"/>
    <n v="142"/>
    <s v="S18_1984"/>
    <s v="FunGiftIdeas.com"/>
    <n v="5085552555"/>
    <s v="1785 First Street"/>
    <s v="New Bedford"/>
    <n v="50553"/>
    <x v="0"/>
    <s v="Benitez"/>
    <s v="Violeta"/>
    <s v="Medium"/>
  </r>
  <r>
    <n v="10331"/>
    <x v="0"/>
    <n v="32.47"/>
    <n v="8"/>
    <n v="974.1"/>
    <x v="153"/>
    <x v="490"/>
    <s v="Shipped"/>
    <x v="1"/>
    <n v="142"/>
    <s v="S18_1984"/>
    <s v="Motor Mint Distributors Inc."/>
    <n v="2155559857"/>
    <s v="11328 Douglas Av."/>
    <s v="Philadelphia"/>
    <n v="71270"/>
    <x v="0"/>
    <s v="Hernandez"/>
    <s v="Rosa"/>
    <s v="Small"/>
  </r>
  <r>
    <n v="10342"/>
    <x v="25"/>
    <n v="143.66999999999999"/>
    <n v="3"/>
    <n v="3160.74"/>
    <x v="18"/>
    <x v="304"/>
    <s v="Shipped"/>
    <x v="1"/>
    <n v="142"/>
    <s v="S18_1984"/>
    <s v="Australian Collectors, Co."/>
    <s v="03 9520 4555"/>
    <s v="636 St Kilda Road"/>
    <s v="Melbourne"/>
    <n v="3004"/>
    <x v="3"/>
    <s v="Ferguson"/>
    <s v="Peter"/>
    <s v="Medium"/>
  </r>
  <r>
    <n v="10356"/>
    <x v="24"/>
    <n v="64.69"/>
    <n v="2"/>
    <n v="1746.63"/>
    <x v="154"/>
    <x v="183"/>
    <s v="Shipped"/>
    <x v="1"/>
    <n v="142"/>
    <s v="S18_1984"/>
    <s v="Lyon Souveniers"/>
    <s v="+33 1 46 62 7555"/>
    <s v="27 rue du Colonel Pierre Avia"/>
    <s v="Paris"/>
    <n v="75508"/>
    <x v="1"/>
    <s v="Da Cunha"/>
    <s v="Daniel"/>
    <s v="Small"/>
  </r>
  <r>
    <n v="10366"/>
    <x v="1"/>
    <n v="123.76"/>
    <n v="3"/>
    <n v="4207.84"/>
    <x v="195"/>
    <x v="404"/>
    <s v="Shipped"/>
    <x v="1"/>
    <n v="142"/>
    <s v="S18_1984"/>
    <s v="Royale Belge"/>
    <s v="(071) 23 67 2555"/>
    <s v="Boulevard Tirou, 255"/>
    <s v="Charleroi"/>
    <s v="B-6000"/>
    <x v="14"/>
    <s v="Cartrain"/>
    <s v="Pascale"/>
    <s v="Medium"/>
  </r>
  <r>
    <n v="10377"/>
    <x v="4"/>
    <n v="120.91"/>
    <n v="6"/>
    <n v="4352.76"/>
    <x v="136"/>
    <x v="491"/>
    <s v="Shipped"/>
    <x v="1"/>
    <n v="142"/>
    <s v="S18_1984"/>
    <s v="Toys of Finland, Co."/>
    <s v="90-224 8555"/>
    <s v="Keskuskatu 45"/>
    <s v="Helsinki"/>
    <n v="21240"/>
    <x v="4"/>
    <s v="Karttunen"/>
    <s v="Matti"/>
    <s v="Medium"/>
  </r>
  <r>
    <n v="10390"/>
    <x v="1"/>
    <n v="43.05"/>
    <n v="15"/>
    <n v="1463.7"/>
    <x v="156"/>
    <x v="422"/>
    <s v="Shipped"/>
    <x v="1"/>
    <n v="142"/>
    <s v="S18_1984"/>
    <s v="Mini Gifts Distributors Ltd."/>
    <n v="4155551450"/>
    <s v="5677 Strong St."/>
    <s v="San Rafael"/>
    <n v="97562"/>
    <x v="0"/>
    <s v="Nelson"/>
    <s v="Valarie"/>
    <s v="Small"/>
  </r>
  <r>
    <n v="10406"/>
    <x v="6"/>
    <n v="149.36000000000001"/>
    <n v="2"/>
    <n v="7169.28"/>
    <x v="157"/>
    <x v="98"/>
    <s v="Disputed"/>
    <x v="1"/>
    <n v="142"/>
    <s v="S18_1984"/>
    <s v="Danish Wholesale Imports"/>
    <s v="31 12 3555"/>
    <s v="Vinb'ltet 34"/>
    <s v="Kobenhavn"/>
    <n v="1734"/>
    <x v="13"/>
    <s v="Petersen"/>
    <s v="Jytte"/>
    <s v="Large"/>
  </r>
  <r>
    <n v="10419"/>
    <x v="1"/>
    <n v="135.13999999999999"/>
    <n v="4"/>
    <n v="4594.76"/>
    <x v="110"/>
    <x v="492"/>
    <s v="Shipped"/>
    <x v="1"/>
    <n v="142"/>
    <s v="S18_1984"/>
    <s v="Salzburg Collectables"/>
    <s v="6562-9555"/>
    <s v="Geislweg 14"/>
    <s v="Salzburg"/>
    <n v="5020"/>
    <x v="5"/>
    <s v="Pipps"/>
    <s v="Georg"/>
    <s v="Medium"/>
  </r>
  <r>
    <n v="10104"/>
    <x v="14"/>
    <n v="144.08000000000001"/>
    <n v="8"/>
    <n v="3457.92"/>
    <x v="129"/>
    <x v="493"/>
    <s v="Shipped"/>
    <x v="1"/>
    <n v="163"/>
    <s v="S18_2238"/>
    <s v="Euro Shopping Channel"/>
    <s v="(91) 555 94 44"/>
    <s v="C/ Moralzarzal, 86"/>
    <s v="Madrid"/>
    <n v="28034"/>
    <x v="7"/>
    <s v="Freyre"/>
    <s v="Diego"/>
    <s v="Medium"/>
  </r>
  <r>
    <n v="10115"/>
    <x v="10"/>
    <n v="160.46"/>
    <n v="4"/>
    <n v="7381.16"/>
    <x v="137"/>
    <x v="494"/>
    <s v="Shipped"/>
    <x v="1"/>
    <n v="163"/>
    <s v="S18_2238"/>
    <s v="Classic Legends Inc."/>
    <n v="2125558493"/>
    <s v="5905 Pompton St."/>
    <s v="NYC"/>
    <n v="10022"/>
    <x v="0"/>
    <s v="Hernandez"/>
    <s v="Maria"/>
    <s v="Large"/>
  </r>
  <r>
    <n v="10127"/>
    <x v="3"/>
    <n v="158.82"/>
    <n v="10"/>
    <n v="7146.9"/>
    <x v="112"/>
    <x v="495"/>
    <s v="Shipped"/>
    <x v="1"/>
    <n v="163"/>
    <s v="S18_2238"/>
    <s v="Muscle Machine Inc"/>
    <n v="2125557413"/>
    <s v="4092 Furth Circle"/>
    <s v="NYC"/>
    <n v="10022"/>
    <x v="0"/>
    <s v="Young"/>
    <s v="Jeff"/>
    <s v="Large"/>
  </r>
  <r>
    <n v="10141"/>
    <x v="23"/>
    <n v="152.27000000000001"/>
    <n v="4"/>
    <n v="5938.53"/>
    <x v="138"/>
    <x v="477"/>
    <s v="Shipped"/>
    <x v="1"/>
    <n v="163"/>
    <s v="S18_2238"/>
    <s v="Suominen Souveniers"/>
    <s v="+358 9 8045 555"/>
    <s v="Software Engineering Center, SEC Oy"/>
    <s v="Espoo"/>
    <s v="FIN-02271"/>
    <x v="4"/>
    <s v="Suominen"/>
    <s v="Kalle"/>
    <s v="Medium"/>
  </r>
  <r>
    <n v="10151"/>
    <x v="30"/>
    <n v="165.37"/>
    <n v="2"/>
    <n v="7110.91"/>
    <x v="139"/>
    <x v="496"/>
    <s v="Shipped"/>
    <x v="1"/>
    <n v="163"/>
    <s v="S18_2238"/>
    <s v="Oulu Toy Supplies, Inc."/>
    <s v="981-443655"/>
    <s v="Torikatu 38"/>
    <s v="Oulu"/>
    <n v="90110"/>
    <x v="4"/>
    <s v="Koskitalo"/>
    <s v="Pirkko"/>
    <s v="Large"/>
  </r>
  <r>
    <n v="10165"/>
    <x v="5"/>
    <n v="173.55"/>
    <n v="11"/>
    <n v="5032.95"/>
    <x v="115"/>
    <x v="497"/>
    <s v="Shipped"/>
    <x v="1"/>
    <n v="163"/>
    <s v="S18_2238"/>
    <s v="Dragon Souveniers, Ltd."/>
    <s v="+65 221 7555"/>
    <s v="Bronz Sok., Bronz Apt. 3/6 Tesvikiye"/>
    <s v="Singapore"/>
    <n v="79903"/>
    <x v="9"/>
    <s v="Natividad"/>
    <s v="Eric"/>
    <s v="Medium"/>
  </r>
  <r>
    <n v="10176"/>
    <x v="12"/>
    <n v="183.38"/>
    <n v="10"/>
    <n v="3667.6"/>
    <x v="30"/>
    <x v="498"/>
    <s v="Shipped"/>
    <x v="1"/>
    <n v="163"/>
    <s v="S18_2238"/>
    <s v="L'ordine Souveniers"/>
    <s v="0522-556555"/>
    <s v="Strada Provinciale 124"/>
    <s v="Reggio Emilia"/>
    <n v="42100"/>
    <x v="12"/>
    <s v="Moroni"/>
    <s v="Maurizio"/>
    <s v="Medium"/>
  </r>
  <r>
    <n v="10184"/>
    <x v="10"/>
    <n v="160.46"/>
    <n v="5"/>
    <n v="7381.16"/>
    <x v="65"/>
    <x v="314"/>
    <s v="Shipped"/>
    <x v="1"/>
    <n v="163"/>
    <s v="S18_2238"/>
    <s v="Iberia Gift Imports, Corp."/>
    <s v="(95) 555 82 82"/>
    <s v="C/ Romero, 33"/>
    <s v="Sevilla"/>
    <n v="41101"/>
    <x v="7"/>
    <s v="Roel"/>
    <s v="Jose Pedro"/>
    <s v="Large"/>
  </r>
  <r>
    <n v="10195"/>
    <x v="24"/>
    <n v="189.93"/>
    <n v="5"/>
    <n v="5128.1099999999997"/>
    <x v="32"/>
    <x v="499"/>
    <s v="Shipped"/>
    <x v="1"/>
    <n v="163"/>
    <s v="S18_2238"/>
    <s v="Mini Classics"/>
    <n v="9145554562"/>
    <s v="3758 North Pendale Street"/>
    <s v="White Plains"/>
    <n v="24067"/>
    <x v="0"/>
    <s v="Frick"/>
    <s v="Steve"/>
    <s v="Medium"/>
  </r>
  <r>
    <n v="10207"/>
    <x v="26"/>
    <n v="160.46"/>
    <n v="6"/>
    <n v="7060.24"/>
    <x v="85"/>
    <x v="500"/>
    <s v="Shipped"/>
    <x v="1"/>
    <n v="163"/>
    <s v="S18_2238"/>
    <s v="Diecast Collectables"/>
    <n v="6175552555"/>
    <s v="6251 Ingle Ln."/>
    <s v="Boston"/>
    <n v="51003"/>
    <x v="0"/>
    <s v="Franco"/>
    <s v="Valarie"/>
    <s v="Large"/>
  </r>
  <r>
    <n v="10219"/>
    <x v="30"/>
    <n v="196.48"/>
    <n v="1"/>
    <n v="8448.64"/>
    <x v="140"/>
    <x v="501"/>
    <s v="Shipped"/>
    <x v="1"/>
    <n v="163"/>
    <s v="S18_2238"/>
    <s v="Signal Collectibles Ltd."/>
    <n v="4155554312"/>
    <s v="2793 Furth Circle"/>
    <s v="Brisbane"/>
    <n v="94217"/>
    <x v="0"/>
    <s v="Taylor"/>
    <s v="Sue"/>
    <s v="Large"/>
  </r>
  <r>
    <n v="10230"/>
    <x v="29"/>
    <n v="148.99"/>
    <n v="8"/>
    <n v="7300.51"/>
    <x v="130"/>
    <x v="296"/>
    <s v="Shipped"/>
    <x v="1"/>
    <n v="163"/>
    <s v="S18_2238"/>
    <s v="Blauer See Auto, Co."/>
    <s v="+49 69 66 90 2555"/>
    <s v="Lyonerstr. 34"/>
    <s v="Frankfurt"/>
    <n v="60528"/>
    <x v="16"/>
    <s v="Keitel"/>
    <s v="Roland"/>
    <s v="Large"/>
  </r>
  <r>
    <n v="10246"/>
    <x v="21"/>
    <n v="163.72999999999999"/>
    <n v="4"/>
    <n v="6549.2"/>
    <x v="119"/>
    <x v="257"/>
    <s v="Shipped"/>
    <x v="1"/>
    <n v="163"/>
    <s v="S18_2238"/>
    <s v="Euro Shopping Channel"/>
    <s v="(91) 555 94 44"/>
    <s v="C/ Moralzarzal, 86"/>
    <s v="Madrid"/>
    <n v="28034"/>
    <x v="7"/>
    <s v="Freyre"/>
    <s v="Diego"/>
    <s v="Medium"/>
  </r>
  <r>
    <n v="10259"/>
    <x v="0"/>
    <n v="189.93"/>
    <n v="3"/>
    <n v="5697.9"/>
    <x v="37"/>
    <x v="502"/>
    <s v="Shipped"/>
    <x v="1"/>
    <n v="163"/>
    <s v="S18_2238"/>
    <s v="Handji Gifts&amp; Co"/>
    <s v="+65 224 1555"/>
    <s v="Village Close - 106 Linden Road Sandown"/>
    <s v="Singapore"/>
    <n v="69045"/>
    <x v="9"/>
    <s v="Victorino"/>
    <s v="Wendy"/>
    <s v="Medium"/>
  </r>
  <r>
    <n v="10271"/>
    <x v="22"/>
    <n v="183.38"/>
    <n v="4"/>
    <n v="9169"/>
    <x v="120"/>
    <x v="503"/>
    <s v="Shipped"/>
    <x v="1"/>
    <n v="163"/>
    <s v="S18_2238"/>
    <s v="Mini Gifts Distributors Ltd."/>
    <n v="4155551450"/>
    <s v="5677 Strong St."/>
    <s v="San Rafael"/>
    <n v="97562"/>
    <x v="0"/>
    <s v="Nelson"/>
    <s v="Valarie"/>
    <s v="Large"/>
  </r>
  <r>
    <n v="10282"/>
    <x v="8"/>
    <n v="140.81"/>
    <n v="13"/>
    <n v="3238.63"/>
    <x v="71"/>
    <x v="504"/>
    <s v="Shipped"/>
    <x v="1"/>
    <n v="163"/>
    <s v="S18_2238"/>
    <s v="Mini Gifts Distributors Ltd."/>
    <n v="4155551450"/>
    <s v="5677 Strong St."/>
    <s v="San Rafael"/>
    <n v="97562"/>
    <x v="0"/>
    <s v="Nelson"/>
    <s v="Valarie"/>
    <s v="Medium"/>
  </r>
  <r>
    <n v="10292"/>
    <x v="16"/>
    <n v="175.19"/>
    <n v="7"/>
    <n v="4554.9399999999996"/>
    <x v="40"/>
    <x v="505"/>
    <s v="Shipped"/>
    <x v="1"/>
    <n v="163"/>
    <s v="S18_2238"/>
    <s v="Land of Toys Inc."/>
    <n v="2125557818"/>
    <s v="897 Long Airport Avenue"/>
    <s v="NYC"/>
    <n v="10022"/>
    <x v="0"/>
    <s v="Yu"/>
    <s v="Kwai"/>
    <s v="Medium"/>
  </r>
  <r>
    <n v="10305"/>
    <x v="24"/>
    <n v="145.72"/>
    <n v="4"/>
    <n v="3934.44"/>
    <x v="89"/>
    <x v="506"/>
    <s v="Shipped"/>
    <x v="1"/>
    <n v="163"/>
    <s v="S18_2238"/>
    <s v="Marta's Replicas Co."/>
    <n v="6175558555"/>
    <s v="39323 Spinnaker Dr."/>
    <s v="Cambridge"/>
    <n v="51247"/>
    <x v="0"/>
    <s v="Hernandez"/>
    <s v="Marta"/>
    <s v="Medium"/>
  </r>
  <r>
    <n v="10314"/>
    <x v="11"/>
    <n v="137.53"/>
    <n v="13"/>
    <n v="5776.26"/>
    <x v="90"/>
    <x v="222"/>
    <s v="Shipped"/>
    <x v="1"/>
    <n v="163"/>
    <s v="S18_2238"/>
    <s v="Heintze Collectables"/>
    <s v="86 21 3555"/>
    <s v="Smagsloget 45"/>
    <s v="Aaarhus"/>
    <n v="8200"/>
    <x v="13"/>
    <s v="Ibsen"/>
    <s v="Palle"/>
    <s v="Medium"/>
  </r>
  <r>
    <n v="10324"/>
    <x v="18"/>
    <n v="153.35"/>
    <n v="8"/>
    <n v="7207.45"/>
    <x v="75"/>
    <x v="366"/>
    <s v="Shipped"/>
    <x v="1"/>
    <n v="163"/>
    <s v="S18_2238"/>
    <s v="Vitachrome Inc."/>
    <n v="2125551500"/>
    <s v="2678 Kingston Rd."/>
    <s v="NYC"/>
    <n v="10022"/>
    <x v="0"/>
    <s v="Frick"/>
    <s v="Michael"/>
    <s v="Large"/>
  </r>
  <r>
    <n v="10336"/>
    <x v="29"/>
    <n v="152.26"/>
    <n v="6"/>
    <n v="7460.74"/>
    <x v="122"/>
    <x v="69"/>
    <s v="Shipped"/>
    <x v="1"/>
    <n v="163"/>
    <s v="S18_2238"/>
    <s v="La Corne D'abondance, Co."/>
    <s v="(1) 42.34.2555"/>
    <s v="265, boulevard Charonne"/>
    <s v="Paris"/>
    <n v="75012"/>
    <x v="1"/>
    <s v="Bertrand"/>
    <s v="Marie"/>
    <s v="Large"/>
  </r>
  <r>
    <n v="10349"/>
    <x v="17"/>
    <n v="176.83"/>
    <n v="8"/>
    <n v="6719.54"/>
    <x v="134"/>
    <x v="224"/>
    <s v="Shipped"/>
    <x v="1"/>
    <n v="163"/>
    <s v="S18_2238"/>
    <s v="Muscle Machine Inc"/>
    <n v="2125557413"/>
    <s v="4092 Furth Circle"/>
    <s v="NYC"/>
    <n v="10022"/>
    <x v="0"/>
    <s v="Young"/>
    <s v="Jeff"/>
    <s v="Medium"/>
  </r>
  <r>
    <n v="10358"/>
    <x v="12"/>
    <n v="121.4"/>
    <n v="10"/>
    <n v="2428"/>
    <x v="45"/>
    <x v="507"/>
    <s v="Shipped"/>
    <x v="1"/>
    <n v="163"/>
    <s v="S18_2238"/>
    <s v="Euro Shopping Channel"/>
    <s v="(91) 555 94 44"/>
    <s v="C/ Moralzarzal, 86"/>
    <s v="Madrid"/>
    <n v="28034"/>
    <x v="7"/>
    <s v="Freyre"/>
    <s v="Diego"/>
    <s v="Small"/>
  </r>
  <r>
    <n v="10371"/>
    <x v="32"/>
    <n v="104.09"/>
    <n v="7"/>
    <n v="2602.25"/>
    <x v="123"/>
    <x v="508"/>
    <s v="Shipped"/>
    <x v="1"/>
    <n v="163"/>
    <s v="S18_2238"/>
    <s v="Mini Gifts Distributors Ltd."/>
    <n v="4155551450"/>
    <s v="5677 Strong St."/>
    <s v="San Rafael"/>
    <n v="97562"/>
    <x v="0"/>
    <s v="Nelson"/>
    <s v="Valarie"/>
    <s v="Small"/>
  </r>
  <r>
    <n v="10382"/>
    <x v="32"/>
    <n v="88"/>
    <n v="5"/>
    <n v="2200"/>
    <x v="124"/>
    <x v="284"/>
    <s v="Shipped"/>
    <x v="1"/>
    <n v="163"/>
    <s v="S18_2238"/>
    <s v="Mini Gifts Distributors Ltd."/>
    <n v="4155551450"/>
    <s v="5677 Strong St."/>
    <s v="San Rafael"/>
    <n v="97562"/>
    <x v="0"/>
    <s v="Nelson"/>
    <s v="Valarie"/>
    <s v="Small"/>
  </r>
  <r>
    <n v="10412"/>
    <x v="2"/>
    <n v="163.72999999999999"/>
    <n v="4"/>
    <n v="6712.93"/>
    <x v="141"/>
    <x v="509"/>
    <s v="Shipped"/>
    <x v="1"/>
    <n v="163"/>
    <s v="S18_2238"/>
    <s v="Euro Shopping Channel"/>
    <s v="(91) 555 94 44"/>
    <s v="C/ Moralzarzal, 86"/>
    <s v="Madrid"/>
    <n v="28034"/>
    <x v="7"/>
    <s v="Freyre"/>
    <s v="Diego"/>
    <s v="Medium"/>
  </r>
  <r>
    <n v="10425"/>
    <x v="9"/>
    <n v="189.93"/>
    <n v="3"/>
    <n v="5318.04"/>
    <x v="49"/>
    <x v="246"/>
    <s v="In Process"/>
    <x v="1"/>
    <n v="163"/>
    <s v="S18_2238"/>
    <s v="La Rochelle Gifts"/>
    <s v="40.67.8555"/>
    <s v="67, rue des Cinquante Otages"/>
    <s v="Nantes"/>
    <n v="44000"/>
    <x v="1"/>
    <s v="Labrune"/>
    <s v="Janine"/>
    <s v="Medium"/>
  </r>
  <r>
    <n v="10100"/>
    <x v="22"/>
    <n v="67.8"/>
    <n v="2"/>
    <n v="3390"/>
    <x v="191"/>
    <x v="510"/>
    <s v="Shipped"/>
    <x v="3"/>
    <n v="60"/>
    <s v="S18_2248"/>
    <s v="Online Diecast Creations Co."/>
    <n v="6035558647"/>
    <s v="2304 Long Airport Avenue"/>
    <s v="Nashua"/>
    <n v="62005"/>
    <x v="0"/>
    <s v="Young"/>
    <s v="Valarie"/>
    <s v="Medium"/>
  </r>
  <r>
    <n v="10110"/>
    <x v="20"/>
    <n v="50.25"/>
    <n v="6"/>
    <n v="1608"/>
    <x v="170"/>
    <x v="511"/>
    <s v="Shipped"/>
    <x v="3"/>
    <n v="60"/>
    <s v="S18_2248"/>
    <s v="AV Stores, Co."/>
    <s v="(171) 555-1555"/>
    <s v="Fauntleroy Circus"/>
    <s v="Manchester"/>
    <s v="EC2 5NT"/>
    <x v="6"/>
    <s v="Ashworth"/>
    <s v="Victoria"/>
    <s v="Small"/>
  </r>
  <r>
    <n v="10124"/>
    <x v="11"/>
    <n v="53.88"/>
    <n v="5"/>
    <n v="2262.96"/>
    <x v="159"/>
    <x v="512"/>
    <s v="Shipped"/>
    <x v="3"/>
    <n v="60"/>
    <s v="S18_2248"/>
    <s v="Signal Gift Stores"/>
    <n v="7025551838"/>
    <s v="8489 Strong St."/>
    <s v="Las Vegas"/>
    <n v="83030"/>
    <x v="0"/>
    <s v="King"/>
    <s v="Sue"/>
    <s v="Small"/>
  </r>
  <r>
    <n v="10149"/>
    <x v="14"/>
    <n v="62.36"/>
    <n v="10"/>
    <n v="1496.64"/>
    <x v="161"/>
    <x v="513"/>
    <s v="Shipped"/>
    <x v="3"/>
    <n v="60"/>
    <s v="S18_2248"/>
    <s v="Signal Collectibles Ltd."/>
    <n v="4155554312"/>
    <s v="2793 Furth Circle"/>
    <s v="Brisbane"/>
    <n v="94217"/>
    <x v="0"/>
    <s v="Taylor"/>
    <s v="Sue"/>
    <s v="Small"/>
  </r>
  <r>
    <n v="10173"/>
    <x v="16"/>
    <n v="57.51"/>
    <n v="12"/>
    <n v="1495.26"/>
    <x v="149"/>
    <x v="478"/>
    <s v="Shipped"/>
    <x v="3"/>
    <n v="60"/>
    <s v="S18_2248"/>
    <s v="Rovelli Gifts"/>
    <s v="035-640555"/>
    <s v="Via Ludovico il Moro 22"/>
    <s v="Bergamo"/>
    <n v="24100"/>
    <x v="12"/>
    <s v="Rovelli"/>
    <s v="Giovanni"/>
    <s v="Small"/>
  </r>
  <r>
    <n v="10182"/>
    <x v="17"/>
    <n v="61.15"/>
    <n v="9"/>
    <n v="2323.6999999999998"/>
    <x v="97"/>
    <x v="514"/>
    <s v="Shipped"/>
    <x v="3"/>
    <n v="60"/>
    <s v="S18_2248"/>
    <s v="Mini Gifts Distributors Ltd."/>
    <n v="4155551450"/>
    <s v="5677 Strong St."/>
    <s v="San Rafael"/>
    <n v="97562"/>
    <x v="0"/>
    <s v="Nelson"/>
    <s v="Valarie"/>
    <s v="Small"/>
  </r>
  <r>
    <n v="10193"/>
    <x v="11"/>
    <n v="59.33"/>
    <n v="13"/>
    <n v="2491.86"/>
    <x v="162"/>
    <x v="515"/>
    <s v="Shipped"/>
    <x v="3"/>
    <n v="60"/>
    <s v="S18_2248"/>
    <s v="Australian Collectables, Ltd"/>
    <s v="61-9-3844-6555"/>
    <s v="7 Allen Street"/>
    <s v="Glen Waverly"/>
    <n v="3150"/>
    <x v="3"/>
    <s v="Connery"/>
    <s v="Sean"/>
    <s v="Small"/>
  </r>
  <r>
    <n v="10204"/>
    <x v="8"/>
    <n v="71.44"/>
    <n v="3"/>
    <n v="1643.12"/>
    <x v="99"/>
    <x v="516"/>
    <s v="Shipped"/>
    <x v="3"/>
    <n v="60"/>
    <s v="S18_2248"/>
    <s v="Muscle Machine Inc"/>
    <n v="2125557413"/>
    <s v="4092 Furth Circle"/>
    <s v="NYC"/>
    <n v="10022"/>
    <x v="0"/>
    <s v="Young"/>
    <s v="Jeff"/>
    <s v="Small"/>
  </r>
  <r>
    <n v="10214"/>
    <x v="13"/>
    <n v="62.96"/>
    <n v="6"/>
    <n v="1322.16"/>
    <x v="192"/>
    <x v="463"/>
    <s v="Shipped"/>
    <x v="3"/>
    <n v="60"/>
    <s v="S18_2248"/>
    <s v="Corrida Auto Replicas, Ltd"/>
    <s v="(91) 555 22 82"/>
    <s v="C/ Araquil, 67"/>
    <s v="Madrid"/>
    <n v="28023"/>
    <x v="7"/>
    <s v="Sommer"/>
    <s v="MartÂ¡n"/>
    <s v="Small"/>
  </r>
  <r>
    <n v="10227"/>
    <x v="9"/>
    <n v="50.85"/>
    <n v="9"/>
    <n v="1423.8"/>
    <x v="164"/>
    <x v="431"/>
    <s v="Shipped"/>
    <x v="3"/>
    <n v="60"/>
    <s v="S18_2248"/>
    <s v="Saveley &amp; Henriot, Co."/>
    <s v="78.32.5555"/>
    <s v="2, rue du Commerce"/>
    <s v="Lyon"/>
    <n v="69004"/>
    <x v="1"/>
    <s v="Saveley"/>
    <s v="Mary"/>
    <s v="Small"/>
  </r>
  <r>
    <n v="10241"/>
    <x v="28"/>
    <n v="72.650000000000006"/>
    <n v="1"/>
    <n v="2397.4499999999998"/>
    <x v="150"/>
    <x v="256"/>
    <s v="Shipped"/>
    <x v="3"/>
    <n v="60"/>
    <s v="S18_2248"/>
    <s v="Mini Caravy"/>
    <s v="88.60.1555"/>
    <s v="24, place Kluber"/>
    <s v="Strasbourg"/>
    <n v="67000"/>
    <x v="1"/>
    <s v="Citeaux"/>
    <s v="Frederique"/>
    <s v="Small"/>
  </r>
  <r>
    <n v="10280"/>
    <x v="32"/>
    <n v="62.96"/>
    <n v="15"/>
    <n v="1574"/>
    <x v="39"/>
    <x v="162"/>
    <s v="Shipped"/>
    <x v="3"/>
    <n v="60"/>
    <s v="S18_2248"/>
    <s v="Amica Models &amp; Co."/>
    <s v="011-4988555"/>
    <s v="Via Monte Bianco 34"/>
    <s v="Torino"/>
    <n v="10100"/>
    <x v="12"/>
    <s v="Accorti"/>
    <s v="Paolo"/>
    <s v="Small"/>
  </r>
  <r>
    <n v="10288"/>
    <x v="9"/>
    <n v="61.75"/>
    <n v="4"/>
    <n v="1729"/>
    <x v="174"/>
    <x v="365"/>
    <s v="Shipped"/>
    <x v="3"/>
    <n v="60"/>
    <s v="S18_2248"/>
    <s v="Handji Gifts&amp; Co"/>
    <s v="+65 224 1555"/>
    <s v="Village Close - 106 Linden Road Sandown"/>
    <s v="Singapore"/>
    <n v="69045"/>
    <x v="9"/>
    <s v="Victorino"/>
    <s v="Wendy"/>
    <s v="Small"/>
  </r>
  <r>
    <n v="10303"/>
    <x v="10"/>
    <n v="49.04"/>
    <n v="2"/>
    <n v="2255.84"/>
    <x v="196"/>
    <x v="279"/>
    <s v="Shipped"/>
    <x v="3"/>
    <n v="60"/>
    <s v="S18_2248"/>
    <s v="Iberia Gift Imports, Corp."/>
    <s v="(95) 555 82 82"/>
    <s v="C/ Romero, 33"/>
    <s v="Sevilla"/>
    <n v="41101"/>
    <x v="7"/>
    <s v="Roel"/>
    <s v="Jose Pedro"/>
    <s v="Small"/>
  </r>
  <r>
    <n v="10312"/>
    <x v="0"/>
    <n v="61.15"/>
    <n v="16"/>
    <n v="1834.5"/>
    <x v="42"/>
    <x v="281"/>
    <s v="Shipped"/>
    <x v="3"/>
    <n v="60"/>
    <s v="S18_2248"/>
    <s v="Mini Gifts Distributors Ltd."/>
    <n v="4155551450"/>
    <s v="5677 Strong St."/>
    <s v="San Rafael"/>
    <n v="97562"/>
    <x v="0"/>
    <s v="Nelson"/>
    <s v="Valarie"/>
    <s v="Small"/>
  </r>
  <r>
    <n v="10332"/>
    <x v="17"/>
    <n v="84.25"/>
    <n v="9"/>
    <n v="3201.5"/>
    <x v="153"/>
    <x v="92"/>
    <s v="Shipped"/>
    <x v="3"/>
    <n v="60"/>
    <s v="S18_2248"/>
    <s v="AV Stores, Co."/>
    <s v="(171) 555-1555"/>
    <s v="Fauntleroy Circus"/>
    <s v="Manchester"/>
    <s v="EC2 5NT"/>
    <x v="6"/>
    <s v="Ashworth"/>
    <s v="Victoria"/>
    <s v="Medium"/>
  </r>
  <r>
    <n v="10344"/>
    <x v="21"/>
    <n v="56.91"/>
    <n v="2"/>
    <n v="2276.4"/>
    <x v="193"/>
    <x v="517"/>
    <s v="Shipped"/>
    <x v="3"/>
    <n v="60"/>
    <s v="S18_2248"/>
    <s v="Marseille Mini Autos"/>
    <s v="91.24.4555"/>
    <s v="12, rue des Bouchers"/>
    <s v="Marseille"/>
    <n v="13008"/>
    <x v="1"/>
    <s v="Lebihan"/>
    <s v="Laurence"/>
    <s v="Small"/>
  </r>
  <r>
    <n v="10367"/>
    <x v="3"/>
    <n v="197.44"/>
    <n v="4"/>
    <n v="8884.7999999999993"/>
    <x v="175"/>
    <x v="518"/>
    <s v="Resolved"/>
    <x v="3"/>
    <n v="60"/>
    <s v="S18_2248"/>
    <s v="Toys4GrownUps.com"/>
    <n v="6265557265"/>
    <s v="78934 Hillside Dr."/>
    <s v="Pasadena"/>
    <n v="90003"/>
    <x v="0"/>
    <s v="Young"/>
    <s v="Julie"/>
    <s v="Large"/>
  </r>
  <r>
    <n v="10379"/>
    <x v="24"/>
    <n v="49.3"/>
    <n v="1"/>
    <n v="1331.1"/>
    <x v="176"/>
    <x v="471"/>
    <s v="Shipped"/>
    <x v="3"/>
    <n v="60"/>
    <s v="S18_2248"/>
    <s v="Euro Shopping Channel"/>
    <s v="(91) 555 94 44"/>
    <s v="C/ Moralzarzal, 86"/>
    <s v="Madrid"/>
    <n v="28034"/>
    <x v="7"/>
    <s v="Freyre"/>
    <s v="Diego"/>
    <s v="Small"/>
  </r>
  <r>
    <n v="10407"/>
    <x v="11"/>
    <n v="72.650000000000006"/>
    <n v="1"/>
    <n v="3051.3"/>
    <x v="177"/>
    <x v="422"/>
    <s v="On Hold"/>
    <x v="3"/>
    <n v="60"/>
    <s v="S18_2248"/>
    <s v="The Sharp Gifts Warehouse"/>
    <n v="4085553659"/>
    <s v="3086 Ingle Ln."/>
    <s v="San Jose"/>
    <n v="94217"/>
    <x v="0"/>
    <s v="Frick"/>
    <s v="Sue"/>
    <s v="Medium"/>
  </r>
  <r>
    <n v="10420"/>
    <x v="4"/>
    <n v="63.57"/>
    <n v="4"/>
    <n v="2288.52"/>
    <x v="194"/>
    <x v="97"/>
    <s v="In Process"/>
    <x v="3"/>
    <n v="60"/>
    <s v="S18_2248"/>
    <s v="Souveniers And Things Co."/>
    <s v="+61 2 9495 8555"/>
    <s v="Monitor Money Building, 815 Pacific Hwy"/>
    <s v="Chatswood"/>
    <n v="2067"/>
    <x v="3"/>
    <s v="Huxley"/>
    <s v="Adrian"/>
    <s v="Small"/>
  </r>
  <r>
    <n v="10104"/>
    <x v="5"/>
    <n v="130.09"/>
    <n v="12"/>
    <n v="3772.61"/>
    <x v="129"/>
    <x v="519"/>
    <s v="Shipped"/>
    <x v="2"/>
    <n v="122"/>
    <s v="S18_2319"/>
    <s v="Euro Shopping Channel"/>
    <s v="(91) 555 94 44"/>
    <s v="C/ Moralzarzal, 86"/>
    <s v="Madrid"/>
    <n v="28034"/>
    <x v="7"/>
    <s v="Freyre"/>
    <s v="Diego"/>
    <s v="Medium"/>
  </r>
  <r>
    <n v="10114"/>
    <x v="23"/>
    <n v="106.78"/>
    <n v="3"/>
    <n v="4164.42"/>
    <x v="83"/>
    <x v="520"/>
    <s v="Shipped"/>
    <x v="2"/>
    <n v="122"/>
    <s v="S18_2319"/>
    <s v="La Corne D'abondance, Co."/>
    <s v="(1) 42.34.2555"/>
    <s v="265, boulevard Charonne"/>
    <s v="Paris"/>
    <n v="75012"/>
    <x v="1"/>
    <s v="Bertrand"/>
    <s v="Marie"/>
    <s v="Medium"/>
  </r>
  <r>
    <n v="10127"/>
    <x v="3"/>
    <n v="139.91"/>
    <n v="14"/>
    <n v="6295.95"/>
    <x v="112"/>
    <x v="521"/>
    <s v="Shipped"/>
    <x v="2"/>
    <n v="122"/>
    <s v="S18_2319"/>
    <s v="Muscle Machine Inc"/>
    <n v="2125557413"/>
    <s v="4092 Furth Circle"/>
    <s v="NYC"/>
    <n v="10022"/>
    <x v="0"/>
    <s v="Young"/>
    <s v="Jeff"/>
    <s v="Medium"/>
  </r>
  <r>
    <n v="10141"/>
    <x v="18"/>
    <n v="133.78"/>
    <n v="8"/>
    <n v="6287.66"/>
    <x v="138"/>
    <x v="522"/>
    <s v="Shipped"/>
    <x v="2"/>
    <n v="122"/>
    <s v="S18_2319"/>
    <s v="Suominen Souveniers"/>
    <s v="+358 9 8045 555"/>
    <s v="Software Engineering Center, SEC Oy"/>
    <s v="Espoo"/>
    <s v="FIN-02271"/>
    <x v="4"/>
    <s v="Suominen"/>
    <s v="Kalle"/>
    <s v="Medium"/>
  </r>
  <r>
    <n v="10151"/>
    <x v="29"/>
    <n v="110.46"/>
    <n v="6"/>
    <n v="5412.54"/>
    <x v="139"/>
    <x v="448"/>
    <s v="Shipped"/>
    <x v="2"/>
    <n v="122"/>
    <s v="S18_2319"/>
    <s v="Oulu Toy Supplies, Inc."/>
    <s v="981-443655"/>
    <s v="Torikatu 38"/>
    <s v="Oulu"/>
    <n v="90110"/>
    <x v="4"/>
    <s v="Koskitalo"/>
    <s v="Pirkko"/>
    <s v="Medium"/>
  </r>
  <r>
    <n v="10165"/>
    <x v="10"/>
    <n v="130.09"/>
    <n v="15"/>
    <n v="5984.14"/>
    <x v="115"/>
    <x v="523"/>
    <s v="Shipped"/>
    <x v="2"/>
    <n v="122"/>
    <s v="S18_2319"/>
    <s v="Dragon Souveniers, Ltd."/>
    <s v="+65 221 7555"/>
    <s v="Bronz Sok., Bronz Apt. 3/6 Tesvikiye"/>
    <s v="Singapore"/>
    <n v="79903"/>
    <x v="9"/>
    <s v="Natividad"/>
    <s v="Eric"/>
    <s v="Medium"/>
  </r>
  <r>
    <n v="10175"/>
    <x v="6"/>
    <n v="122.73"/>
    <n v="4"/>
    <n v="5891.04"/>
    <x v="30"/>
    <x v="524"/>
    <s v="Shipped"/>
    <x v="2"/>
    <n v="122"/>
    <s v="S18_2319"/>
    <s v="Stylish Desk Decors, Co."/>
    <s v="(171) 555-0297"/>
    <s v="35 King George"/>
    <s v="London"/>
    <s v="WX3 6FW"/>
    <x v="6"/>
    <s v="Brown"/>
    <s v="Ann"/>
    <s v="Medium"/>
  </r>
  <r>
    <n v="10184"/>
    <x v="10"/>
    <n v="130.09"/>
    <n v="9"/>
    <n v="5984.14"/>
    <x v="65"/>
    <x v="411"/>
    <s v="Shipped"/>
    <x v="2"/>
    <n v="122"/>
    <s v="S18_2319"/>
    <s v="Iberia Gift Imports, Corp."/>
    <s v="(95) 555 82 82"/>
    <s v="C/ Romero, 33"/>
    <s v="Sevilla"/>
    <n v="41101"/>
    <x v="7"/>
    <s v="Roel"/>
    <s v="Jose Pedro"/>
    <s v="Medium"/>
  </r>
  <r>
    <n v="10195"/>
    <x v="19"/>
    <n v="103.09"/>
    <n v="9"/>
    <n v="3608.15"/>
    <x v="32"/>
    <x v="525"/>
    <s v="Shipped"/>
    <x v="2"/>
    <n v="122"/>
    <s v="S18_2319"/>
    <s v="Mini Classics"/>
    <n v="9145554562"/>
    <s v="3758 North Pendale Street"/>
    <s v="White Plains"/>
    <n v="24067"/>
    <x v="0"/>
    <s v="Frick"/>
    <s v="Steve"/>
    <s v="Medium"/>
  </r>
  <r>
    <n v="10207"/>
    <x v="30"/>
    <n v="133.78"/>
    <n v="10"/>
    <n v="5752.54"/>
    <x v="85"/>
    <x v="526"/>
    <s v="Shipped"/>
    <x v="2"/>
    <n v="122"/>
    <s v="S18_2319"/>
    <s v="Diecast Collectables"/>
    <n v="6175552555"/>
    <s v="6251 Ingle Ln."/>
    <s v="Boston"/>
    <n v="51003"/>
    <x v="0"/>
    <s v="Franco"/>
    <s v="Valarie"/>
    <s v="Medium"/>
  </r>
  <r>
    <n v="10229"/>
    <x v="16"/>
    <n v="144.82"/>
    <n v="4"/>
    <n v="3765.32"/>
    <x v="87"/>
    <x v="527"/>
    <s v="Shipped"/>
    <x v="2"/>
    <n v="122"/>
    <s v="S18_2319"/>
    <s v="Mini Gifts Distributors Ltd."/>
    <n v="4155551450"/>
    <s v="5677 Strong St."/>
    <s v="San Rafael"/>
    <n v="97562"/>
    <x v="0"/>
    <s v="Nelson"/>
    <s v="Valarie"/>
    <s v="Medium"/>
  </r>
  <r>
    <n v="10246"/>
    <x v="25"/>
    <n v="98.18"/>
    <n v="8"/>
    <n v="2159.96"/>
    <x v="119"/>
    <x v="256"/>
    <s v="Shipped"/>
    <x v="2"/>
    <n v="122"/>
    <s v="S18_2319"/>
    <s v="Euro Shopping Channel"/>
    <s v="(91) 555 94 44"/>
    <s v="C/ Moralzarzal, 86"/>
    <s v="Madrid"/>
    <n v="28034"/>
    <x v="7"/>
    <s v="Freyre"/>
    <s v="Diego"/>
    <s v="Small"/>
  </r>
  <r>
    <n v="10259"/>
    <x v="1"/>
    <n v="99.41"/>
    <n v="7"/>
    <n v="3379.94"/>
    <x v="37"/>
    <x v="528"/>
    <s v="Shipped"/>
    <x v="2"/>
    <n v="122"/>
    <s v="S18_2319"/>
    <s v="Handji Gifts&amp; Co"/>
    <s v="+65 224 1555"/>
    <s v="Village Close - 106 Linden Road Sandown"/>
    <s v="Singapore"/>
    <n v="69045"/>
    <x v="9"/>
    <s v="Victorino"/>
    <s v="Wendy"/>
    <s v="Medium"/>
  </r>
  <r>
    <n v="10271"/>
    <x v="22"/>
    <n v="101.87"/>
    <n v="8"/>
    <n v="5093.5"/>
    <x v="120"/>
    <x v="529"/>
    <s v="Shipped"/>
    <x v="2"/>
    <n v="122"/>
    <s v="S18_2319"/>
    <s v="Mini Gifts Distributors Ltd."/>
    <n v="4155551450"/>
    <s v="5677 Strong St."/>
    <s v="San Rafael"/>
    <n v="97562"/>
    <x v="0"/>
    <s v="Nelson"/>
    <s v="Valarie"/>
    <s v="Medium"/>
  </r>
  <r>
    <n v="10281"/>
    <x v="6"/>
    <n v="120.28"/>
    <n v="4"/>
    <n v="5773.44"/>
    <x v="88"/>
    <x v="342"/>
    <s v="Shipped"/>
    <x v="2"/>
    <n v="122"/>
    <s v="S18_2319"/>
    <s v="Diecast Classics Inc."/>
    <n v="2155551555"/>
    <s v="7586 Pompton St."/>
    <s v="Allentown"/>
    <n v="70267"/>
    <x v="0"/>
    <s v="Yu"/>
    <s v="Kyung"/>
    <s v="Medium"/>
  </r>
  <r>
    <n v="10292"/>
    <x v="2"/>
    <n v="110.46"/>
    <n v="11"/>
    <n v="4528.8599999999997"/>
    <x v="40"/>
    <x v="318"/>
    <s v="Shipped"/>
    <x v="2"/>
    <n v="122"/>
    <s v="S18_2319"/>
    <s v="Land of Toys Inc."/>
    <n v="2125557818"/>
    <s v="897 Long Airport Avenue"/>
    <s v="NYC"/>
    <n v="10022"/>
    <x v="0"/>
    <s v="Yu"/>
    <s v="Kwai"/>
    <s v="Medium"/>
  </r>
  <r>
    <n v="10305"/>
    <x v="4"/>
    <n v="133.78"/>
    <n v="8"/>
    <n v="4816.08"/>
    <x v="89"/>
    <x v="301"/>
    <s v="Shipped"/>
    <x v="2"/>
    <n v="122"/>
    <s v="S18_2319"/>
    <s v="Marta's Replicas Co."/>
    <n v="6175558555"/>
    <s v="39323 Spinnaker Dr."/>
    <s v="Cambridge"/>
    <n v="51247"/>
    <x v="0"/>
    <s v="Hernandez"/>
    <s v="Marta"/>
    <s v="Medium"/>
  </r>
  <r>
    <n v="10313"/>
    <x v="5"/>
    <n v="117.82"/>
    <n v="2"/>
    <n v="3416.78"/>
    <x v="90"/>
    <x v="241"/>
    <s v="Shipped"/>
    <x v="2"/>
    <n v="122"/>
    <s v="S18_2319"/>
    <s v="Canadian Gift Exchange Network"/>
    <s v="(604) 555-3392"/>
    <s v="1900 Oak St."/>
    <s v="Vancouver"/>
    <s v="V3F 2K1"/>
    <x v="10"/>
    <s v="Tannamuri"/>
    <s v="Yoshi"/>
    <s v="Medium"/>
  </r>
  <r>
    <n v="10324"/>
    <x v="28"/>
    <n v="37.479999999999997"/>
    <n v="10"/>
    <n v="1236.8399999999999"/>
    <x v="75"/>
    <x v="344"/>
    <s v="Shipped"/>
    <x v="2"/>
    <n v="122"/>
    <s v="S18_2319"/>
    <s v="Vitachrome Inc."/>
    <n v="2125551500"/>
    <s v="2678 Kingston Rd."/>
    <s v="NYC"/>
    <n v="10022"/>
    <x v="0"/>
    <s v="Frick"/>
    <s v="Michael"/>
    <s v="Small"/>
  </r>
  <r>
    <n v="10334"/>
    <x v="10"/>
    <n v="126.41"/>
    <n v="6"/>
    <n v="5814.86"/>
    <x v="91"/>
    <x v="402"/>
    <s v="On Hold"/>
    <x v="2"/>
    <n v="122"/>
    <s v="S18_2319"/>
    <s v="Volvo Model Replicas, Co"/>
    <s v="0921-12 3555"/>
    <s v="BerguvsvÂ„gen  8"/>
    <s v="Lule"/>
    <s v="S-958 22"/>
    <x v="8"/>
    <s v="Berglund"/>
    <s v="Christina"/>
    <s v="Medium"/>
  </r>
  <r>
    <n v="10349"/>
    <x v="17"/>
    <n v="137.46"/>
    <n v="7"/>
    <n v="5223.4799999999996"/>
    <x v="134"/>
    <x v="530"/>
    <s v="Shipped"/>
    <x v="2"/>
    <n v="122"/>
    <s v="S18_2319"/>
    <s v="Muscle Machine Inc"/>
    <n v="2125557413"/>
    <s v="4092 Furth Circle"/>
    <s v="NYC"/>
    <n v="10022"/>
    <x v="0"/>
    <s v="Young"/>
    <s v="Jeff"/>
    <s v="Medium"/>
  </r>
  <r>
    <n v="10358"/>
    <x v="12"/>
    <n v="36.42"/>
    <n v="11"/>
    <n v="728.4"/>
    <x v="45"/>
    <x v="531"/>
    <s v="Shipped"/>
    <x v="2"/>
    <n v="122"/>
    <s v="S18_2319"/>
    <s v="Euro Shopping Channel"/>
    <s v="(91) 555 94 44"/>
    <s v="C/ Moralzarzal, 86"/>
    <s v="Madrid"/>
    <n v="28034"/>
    <x v="7"/>
    <s v="Freyre"/>
    <s v="Diego"/>
    <s v="Small"/>
  </r>
  <r>
    <n v="10370"/>
    <x v="25"/>
    <n v="179.5"/>
    <n v="5"/>
    <n v="3949"/>
    <x v="46"/>
    <x v="0"/>
    <s v="Shipped"/>
    <x v="2"/>
    <n v="122"/>
    <s v="S18_2319"/>
    <s v="Anna's Decorations, Ltd"/>
    <s v="02 9936 8555"/>
    <s v="201 Miller Street"/>
    <s v="North Sydney"/>
    <n v="2060"/>
    <x v="3"/>
    <s v="O'Hara"/>
    <s v="Anna"/>
    <s v="Medium"/>
  </r>
  <r>
    <n v="10383"/>
    <x v="24"/>
    <n v="142.37"/>
    <n v="11"/>
    <n v="3843.99"/>
    <x v="197"/>
    <x v="532"/>
    <s v="Shipped"/>
    <x v="2"/>
    <n v="122"/>
    <s v="S18_2319"/>
    <s v="Euro Shopping Channel"/>
    <s v="(91) 555 94 44"/>
    <s v="C/ Moralzarzal, 86"/>
    <s v="Madrid"/>
    <n v="28034"/>
    <x v="7"/>
    <s v="Freyre"/>
    <s v="Diego"/>
    <s v="Medium"/>
  </r>
  <r>
    <n v="10412"/>
    <x v="31"/>
    <n v="98.18"/>
    <n v="8"/>
    <n v="5498.08"/>
    <x v="141"/>
    <x v="405"/>
    <s v="Shipped"/>
    <x v="2"/>
    <n v="122"/>
    <s v="S18_2319"/>
    <s v="Euro Shopping Channel"/>
    <s v="(91) 555 94 44"/>
    <s v="C/ Moralzarzal, 86"/>
    <s v="Madrid"/>
    <n v="28034"/>
    <x v="7"/>
    <s v="Freyre"/>
    <s v="Diego"/>
    <s v="Medium"/>
  </r>
  <r>
    <n v="10425"/>
    <x v="17"/>
    <n v="99.41"/>
    <n v="7"/>
    <n v="3777.58"/>
    <x v="49"/>
    <x v="50"/>
    <s v="In Process"/>
    <x v="2"/>
    <n v="122"/>
    <s v="S18_2319"/>
    <s v="La Rochelle Gifts"/>
    <s v="40.67.8555"/>
    <s v="67, rue des Cinquante Otages"/>
    <s v="Nantes"/>
    <n v="44000"/>
    <x v="1"/>
    <s v="Labrune"/>
    <s v="Janine"/>
    <s v="Medium"/>
  </r>
  <r>
    <n v="10101"/>
    <x v="32"/>
    <n v="151.28"/>
    <n v="4"/>
    <n v="3782"/>
    <x v="198"/>
    <x v="533"/>
    <s v="Shipped"/>
    <x v="3"/>
    <n v="127"/>
    <s v="S18_2325"/>
    <s v="Blauer See Auto, Co."/>
    <s v="+49 69 66 90 2555"/>
    <s v="Lyonerstr. 34"/>
    <s v="Frankfurt"/>
    <n v="60528"/>
    <x v="16"/>
    <s v="Keitel"/>
    <s v="Roland"/>
    <s v="Medium"/>
  </r>
  <r>
    <n v="10110"/>
    <x v="28"/>
    <n v="116.96"/>
    <n v="4"/>
    <n v="3859.68"/>
    <x v="170"/>
    <x v="534"/>
    <s v="Shipped"/>
    <x v="3"/>
    <n v="127"/>
    <s v="S18_2325"/>
    <s v="AV Stores, Co."/>
    <s v="(171) 555-1555"/>
    <s v="Fauntleroy Circus"/>
    <s v="Manchester"/>
    <s v="EC2 5NT"/>
    <x v="6"/>
    <s v="Ashworth"/>
    <s v="Victoria"/>
    <s v="Medium"/>
  </r>
  <r>
    <n v="10124"/>
    <x v="11"/>
    <n v="105.52"/>
    <n v="3"/>
    <n v="4431.84"/>
    <x v="159"/>
    <x v="535"/>
    <s v="Shipped"/>
    <x v="3"/>
    <n v="127"/>
    <s v="S18_2325"/>
    <s v="Signal Gift Stores"/>
    <n v="7025551838"/>
    <s v="8489 Strong St."/>
    <s v="Las Vegas"/>
    <n v="83030"/>
    <x v="0"/>
    <s v="King"/>
    <s v="Sue"/>
    <s v="Medium"/>
  </r>
  <r>
    <n v="10149"/>
    <x v="28"/>
    <n v="150.01"/>
    <n v="8"/>
    <n v="4950.33"/>
    <x v="161"/>
    <x v="536"/>
    <s v="Shipped"/>
    <x v="3"/>
    <n v="127"/>
    <s v="S18_2325"/>
    <s v="Signal Collectibles Ltd."/>
    <n v="4155554312"/>
    <s v="2793 Furth Circle"/>
    <s v="Brisbane"/>
    <n v="94217"/>
    <x v="0"/>
    <s v="Taylor"/>
    <s v="Sue"/>
    <s v="Medium"/>
  </r>
  <r>
    <n v="10173"/>
    <x v="27"/>
    <n v="144.93"/>
    <n v="10"/>
    <n v="4492.83"/>
    <x v="149"/>
    <x v="537"/>
    <s v="Shipped"/>
    <x v="3"/>
    <n v="127"/>
    <s v="S18_2325"/>
    <s v="Rovelli Gifts"/>
    <s v="035-640555"/>
    <s v="Via Ludovico il Moro 22"/>
    <s v="Bergamo"/>
    <n v="24100"/>
    <x v="12"/>
    <s v="Rovelli"/>
    <s v="Giovanni"/>
    <s v="Medium"/>
  </r>
  <r>
    <n v="10182"/>
    <x v="12"/>
    <n v="110.6"/>
    <n v="7"/>
    <n v="2212"/>
    <x v="97"/>
    <x v="538"/>
    <s v="Shipped"/>
    <x v="3"/>
    <n v="127"/>
    <s v="S18_2325"/>
    <s v="Mini Gifts Distributors Ltd."/>
    <n v="4155551450"/>
    <s v="5677 Strong St."/>
    <s v="San Rafael"/>
    <n v="97562"/>
    <x v="0"/>
    <s v="Nelson"/>
    <s v="Valarie"/>
    <s v="Small"/>
  </r>
  <r>
    <n v="10193"/>
    <x v="26"/>
    <n v="105.52"/>
    <n v="11"/>
    <n v="4642.88"/>
    <x v="162"/>
    <x v="539"/>
    <s v="Shipped"/>
    <x v="3"/>
    <n v="127"/>
    <s v="S18_2325"/>
    <s v="Australian Collectables, Ltd"/>
    <s v="61-9-3844-6555"/>
    <s v="7 Allen Street"/>
    <s v="Glen Waverly"/>
    <n v="3150"/>
    <x v="3"/>
    <s v="Connery"/>
    <s v="Sean"/>
    <s v="Medium"/>
  </r>
  <r>
    <n v="10204"/>
    <x v="16"/>
    <n v="123.32"/>
    <n v="1"/>
    <n v="3206.32"/>
    <x v="99"/>
    <x v="540"/>
    <s v="Shipped"/>
    <x v="3"/>
    <n v="127"/>
    <s v="S18_2325"/>
    <s v="Muscle Machine Inc"/>
    <n v="2125557413"/>
    <s v="4092 Furth Circle"/>
    <s v="NYC"/>
    <n v="10022"/>
    <x v="0"/>
    <s v="Young"/>
    <s v="Jeff"/>
    <s v="Medium"/>
  </r>
  <r>
    <n v="10214"/>
    <x v="24"/>
    <n v="133.49"/>
    <n v="4"/>
    <n v="3604.23"/>
    <x v="192"/>
    <x v="541"/>
    <s v="Shipped"/>
    <x v="3"/>
    <n v="127"/>
    <s v="S18_2325"/>
    <s v="Corrida Auto Replicas, Ltd"/>
    <s v="(91) 555 22 82"/>
    <s v="C/ Araquil, 67"/>
    <s v="Madrid"/>
    <n v="28023"/>
    <x v="7"/>
    <s v="Sommer"/>
    <s v="MartÂ¡n"/>
    <s v="Medium"/>
  </r>
  <r>
    <n v="10227"/>
    <x v="10"/>
    <n v="152.56"/>
    <n v="7"/>
    <n v="7017.76"/>
    <x v="164"/>
    <x v="542"/>
    <s v="Shipped"/>
    <x v="3"/>
    <n v="127"/>
    <s v="S18_2325"/>
    <s v="Saveley &amp; Henriot, Co."/>
    <s v="78.32.5555"/>
    <s v="2, rue du Commerce"/>
    <s v="Lyon"/>
    <n v="69004"/>
    <x v="1"/>
    <s v="Saveley"/>
    <s v="Mary"/>
    <s v="Large"/>
  </r>
  <r>
    <n v="10243"/>
    <x v="18"/>
    <n v="130.94"/>
    <n v="2"/>
    <n v="6154.18"/>
    <x v="199"/>
    <x v="543"/>
    <s v="Shipped"/>
    <x v="3"/>
    <n v="127"/>
    <s v="S18_2325"/>
    <s v="Diecast Collectables"/>
    <n v="6175552555"/>
    <s v="6251 Ingle Ln."/>
    <s v="Boston"/>
    <n v="51003"/>
    <x v="0"/>
    <s v="Franco"/>
    <s v="Valarie"/>
    <s v="Medium"/>
  </r>
  <r>
    <n v="10280"/>
    <x v="7"/>
    <n v="128.4"/>
    <n v="13"/>
    <n v="4750.8"/>
    <x v="39"/>
    <x v="180"/>
    <s v="Shipped"/>
    <x v="3"/>
    <n v="127"/>
    <s v="S18_2325"/>
    <s v="Amica Models &amp; Co."/>
    <s v="011-4988555"/>
    <s v="Via Monte Bianco 34"/>
    <s v="Torino"/>
    <n v="10100"/>
    <x v="12"/>
    <s v="Accorti"/>
    <s v="Paolo"/>
    <s v="Medium"/>
  </r>
  <r>
    <n v="10288"/>
    <x v="27"/>
    <n v="123.32"/>
    <n v="2"/>
    <n v="3822.92"/>
    <x v="174"/>
    <x v="544"/>
    <s v="Shipped"/>
    <x v="3"/>
    <n v="127"/>
    <s v="S18_2325"/>
    <s v="Handji Gifts&amp; Co"/>
    <s v="+65 224 1555"/>
    <s v="Village Close - 106 Linden Road Sandown"/>
    <s v="Singapore"/>
    <n v="69045"/>
    <x v="9"/>
    <s v="Victorino"/>
    <s v="Wendy"/>
    <s v="Medium"/>
  </r>
  <r>
    <n v="10304"/>
    <x v="14"/>
    <n v="101.7"/>
    <n v="17"/>
    <n v="2440.8000000000002"/>
    <x v="41"/>
    <x v="288"/>
    <s v="Shipped"/>
    <x v="3"/>
    <n v="127"/>
    <s v="S18_2325"/>
    <s v="Auto Assoc. &amp; Cie."/>
    <s v="30.59.8555"/>
    <s v="67, avenue de l'Europe"/>
    <s v="Versailles"/>
    <n v="78000"/>
    <x v="1"/>
    <s v="Tonini"/>
    <s v="Daniel"/>
    <s v="Small"/>
  </r>
  <r>
    <n v="10312"/>
    <x v="27"/>
    <n v="152.56"/>
    <n v="14"/>
    <n v="4729.3599999999997"/>
    <x v="42"/>
    <x v="181"/>
    <s v="Shipped"/>
    <x v="3"/>
    <n v="127"/>
    <s v="S18_2325"/>
    <s v="Mini Gifts Distributors Ltd."/>
    <n v="4155551450"/>
    <s v="5677 Strong St."/>
    <s v="San Rafael"/>
    <n v="97562"/>
    <x v="0"/>
    <s v="Nelson"/>
    <s v="Valarie"/>
    <s v="Medium"/>
  </r>
  <r>
    <n v="10322"/>
    <x v="22"/>
    <n v="250.73"/>
    <n v="6"/>
    <n v="12536.5"/>
    <x v="43"/>
    <x v="436"/>
    <s v="Shipped"/>
    <x v="3"/>
    <n v="127"/>
    <s v="S18_2325"/>
    <s v="Online Diecast Creations Co."/>
    <n v="6035558647"/>
    <s v="2304 Long Airport Avenue"/>
    <s v="Nashua"/>
    <n v="62005"/>
    <x v="0"/>
    <s v="Young"/>
    <s v="Valarie"/>
    <s v="Large"/>
  </r>
  <r>
    <n v="10332"/>
    <x v="19"/>
    <n v="64.69"/>
    <n v="8"/>
    <n v="2264.15"/>
    <x v="153"/>
    <x v="485"/>
    <s v="Shipped"/>
    <x v="3"/>
    <n v="127"/>
    <s v="S18_2325"/>
    <s v="AV Stores, Co."/>
    <s v="(171) 555-1555"/>
    <s v="Fauntleroy Circus"/>
    <s v="Manchester"/>
    <s v="EC2 5NT"/>
    <x v="6"/>
    <s v="Ashworth"/>
    <s v="Victoria"/>
    <s v="Small"/>
  </r>
  <r>
    <n v="10344"/>
    <x v="0"/>
    <n v="130.94"/>
    <n v="3"/>
    <n v="3928.2"/>
    <x v="193"/>
    <x v="163"/>
    <s v="Shipped"/>
    <x v="3"/>
    <n v="127"/>
    <s v="S18_2325"/>
    <s v="Marseille Mini Autos"/>
    <s v="91.24.4555"/>
    <s v="12, rue des Bouchers"/>
    <s v="Marseille"/>
    <n v="13008"/>
    <x v="1"/>
    <s v="Lebihan"/>
    <s v="Laurence"/>
    <s v="Medium"/>
  </r>
  <r>
    <n v="10356"/>
    <x v="5"/>
    <n v="125.18"/>
    <n v="3"/>
    <n v="3630.22"/>
    <x v="154"/>
    <x v="260"/>
    <s v="Shipped"/>
    <x v="3"/>
    <n v="127"/>
    <s v="S18_2325"/>
    <s v="Lyon Souveniers"/>
    <s v="+33 1 46 62 7555"/>
    <s v="27 rue du Colonel Pierre Avia"/>
    <s v="Paris"/>
    <n v="75508"/>
    <x v="1"/>
    <s v="Da Cunha"/>
    <s v="Daniel"/>
    <s v="Medium"/>
  </r>
  <r>
    <n v="10367"/>
    <x v="24"/>
    <n v="155.41"/>
    <n v="5"/>
    <n v="4196.07"/>
    <x v="175"/>
    <x v="545"/>
    <s v="Resolved"/>
    <x v="3"/>
    <n v="127"/>
    <s v="S18_2325"/>
    <s v="Toys4GrownUps.com"/>
    <n v="6265557265"/>
    <s v="78934 Hillside Dr."/>
    <s v="Pasadena"/>
    <n v="90003"/>
    <x v="0"/>
    <s v="Young"/>
    <s v="Julie"/>
    <s v="Medium"/>
  </r>
  <r>
    <n v="10380"/>
    <x v="21"/>
    <n v="123.29"/>
    <n v="10"/>
    <n v="4931.6000000000004"/>
    <x v="168"/>
    <x v="25"/>
    <s v="Shipped"/>
    <x v="3"/>
    <n v="127"/>
    <s v="S18_2325"/>
    <s v="Euro Shopping Channel"/>
    <s v="(91) 555 94 44"/>
    <s v="C/ Moralzarzal, 86"/>
    <s v="Madrid"/>
    <n v="28034"/>
    <x v="7"/>
    <s v="Freyre"/>
    <s v="Diego"/>
    <s v="Medium"/>
  </r>
  <r>
    <n v="10390"/>
    <x v="27"/>
    <n v="98.99"/>
    <n v="16"/>
    <n v="3068.69"/>
    <x v="156"/>
    <x v="546"/>
    <s v="Shipped"/>
    <x v="3"/>
    <n v="127"/>
    <s v="S18_2325"/>
    <s v="Mini Gifts Distributors Ltd."/>
    <n v="4155551450"/>
    <s v="5677 Strong St."/>
    <s v="San Rafael"/>
    <n v="97562"/>
    <x v="0"/>
    <s v="Nelson"/>
    <s v="Valarie"/>
    <s v="Medium"/>
  </r>
  <r>
    <n v="10409"/>
    <x v="44"/>
    <n v="130.94"/>
    <n v="2"/>
    <n v="785.64"/>
    <x v="200"/>
    <x v="547"/>
    <s v="Shipped"/>
    <x v="3"/>
    <n v="127"/>
    <s v="S18_2325"/>
    <s v="Handji Gifts&amp; Co"/>
    <s v="+65 224 1555"/>
    <s v="Village Close - 106 Linden Road Sandown"/>
    <s v="Singapore"/>
    <n v="69045"/>
    <x v="9"/>
    <s v="Victorino"/>
    <s v="Wendy"/>
    <s v="Small"/>
  </r>
  <r>
    <n v="10420"/>
    <x v="3"/>
    <n v="110.6"/>
    <n v="2"/>
    <n v="4977"/>
    <x v="194"/>
    <x v="548"/>
    <s v="In Process"/>
    <x v="3"/>
    <n v="127"/>
    <s v="S18_2325"/>
    <s v="Souveniers And Things Co."/>
    <s v="+61 2 9495 8555"/>
    <s v="Monitor Money Building, 815 Pacific Hwy"/>
    <s v="Chatswood"/>
    <n v="2067"/>
    <x v="3"/>
    <s v="Huxley"/>
    <s v="Adrian"/>
    <s v="Medium"/>
  </r>
  <r>
    <n v="10103"/>
    <x v="25"/>
    <n v="54.09"/>
    <n v="2"/>
    <n v="1189.98"/>
    <x v="24"/>
    <x v="549"/>
    <s v="Shipped"/>
    <x v="2"/>
    <n v="60"/>
    <s v="S18_2432"/>
    <s v="Baane Mini Imports"/>
    <s v="07-98 9555"/>
    <s v="Erling Skakkes gate 78"/>
    <s v="Stavern"/>
    <n v="4110"/>
    <x v="2"/>
    <s v="Bergulfsen"/>
    <s v="Jonas"/>
    <s v="Small"/>
  </r>
  <r>
    <n v="10114"/>
    <x v="3"/>
    <n v="68.67"/>
    <n v="6"/>
    <n v="3090.15"/>
    <x v="83"/>
    <x v="550"/>
    <s v="Shipped"/>
    <x v="2"/>
    <n v="60"/>
    <s v="S18_2432"/>
    <s v="La Corne D'abondance, Co."/>
    <s v="(1) 42.34.2555"/>
    <s v="265, boulevard Charonne"/>
    <s v="Paris"/>
    <n v="75012"/>
    <x v="1"/>
    <s v="Bertrand"/>
    <s v="Marie"/>
    <s v="Medium"/>
  </r>
  <r>
    <n v="10126"/>
    <x v="30"/>
    <n v="65.02"/>
    <n v="2"/>
    <n v="2795.86"/>
    <x v="26"/>
    <x v="551"/>
    <s v="Shipped"/>
    <x v="2"/>
    <n v="60"/>
    <s v="S18_2432"/>
    <s v="Corrida Auto Replicas, Ltd"/>
    <s v="(91) 555 22 82"/>
    <s v="C/ Araquil, 67"/>
    <s v="Madrid"/>
    <n v="28023"/>
    <x v="7"/>
    <s v="Sommer"/>
    <s v="MartÂ¡n"/>
    <s v="Small"/>
  </r>
  <r>
    <n v="10140"/>
    <x v="10"/>
    <n v="61.99"/>
    <n v="2"/>
    <n v="2851.54"/>
    <x v="27"/>
    <x v="521"/>
    <s v="Shipped"/>
    <x v="2"/>
    <n v="60"/>
    <s v="S18_2432"/>
    <s v="Technics Stores Inc."/>
    <n v="6505556809"/>
    <s v="9408 Furth Circle"/>
    <s v="Burlingame"/>
    <n v="94217"/>
    <x v="0"/>
    <s v="Hirano"/>
    <s v="Juri"/>
    <s v="Small"/>
  </r>
  <r>
    <n v="10151"/>
    <x v="23"/>
    <n v="69.28"/>
    <n v="9"/>
    <n v="2701.92"/>
    <x v="139"/>
    <x v="522"/>
    <s v="Shipped"/>
    <x v="2"/>
    <n v="60"/>
    <s v="S18_2432"/>
    <s v="Oulu Toy Supplies, Inc."/>
    <s v="981-443655"/>
    <s v="Torikatu 38"/>
    <s v="Oulu"/>
    <n v="90110"/>
    <x v="4"/>
    <s v="Koskitalo"/>
    <s v="Pirkko"/>
    <s v="Small"/>
  </r>
  <r>
    <n v="10165"/>
    <x v="27"/>
    <n v="71.099999999999994"/>
    <n v="18"/>
    <n v="2204.1"/>
    <x v="115"/>
    <x v="552"/>
    <s v="Shipped"/>
    <x v="2"/>
    <n v="60"/>
    <s v="S18_2432"/>
    <s v="Dragon Souveniers, Ltd."/>
    <s v="+65 221 7555"/>
    <s v="Bronz Sok., Bronz Apt. 3/6 Tesvikiye"/>
    <s v="Singapore"/>
    <n v="79903"/>
    <x v="9"/>
    <s v="Natividad"/>
    <s v="Eric"/>
    <s v="Small"/>
  </r>
  <r>
    <n v="10175"/>
    <x v="2"/>
    <n v="69.28"/>
    <n v="7"/>
    <n v="2840.48"/>
    <x v="30"/>
    <x v="553"/>
    <s v="Shipped"/>
    <x v="2"/>
    <n v="60"/>
    <s v="S18_2432"/>
    <s v="Stylish Desk Decors, Co."/>
    <s v="(171) 555-0297"/>
    <s v="35 King George"/>
    <s v="London"/>
    <s v="WX3 6FW"/>
    <x v="6"/>
    <s v="Brown"/>
    <s v="Ann"/>
    <s v="Small"/>
  </r>
  <r>
    <n v="10184"/>
    <x v="26"/>
    <n v="60.16"/>
    <n v="12"/>
    <n v="2647.04"/>
    <x v="65"/>
    <x v="554"/>
    <s v="Shipped"/>
    <x v="2"/>
    <n v="60"/>
    <s v="S18_2432"/>
    <s v="Iberia Gift Imports, Corp."/>
    <s v="(95) 555 82 82"/>
    <s v="C/ Romero, 33"/>
    <s v="Sevilla"/>
    <n v="41101"/>
    <x v="7"/>
    <s v="Roel"/>
    <s v="Jose Pedro"/>
    <s v="Small"/>
  </r>
  <r>
    <n v="10194"/>
    <x v="3"/>
    <n v="70.489999999999995"/>
    <n v="2"/>
    <n v="3172.05"/>
    <x v="32"/>
    <x v="555"/>
    <s v="Shipped"/>
    <x v="2"/>
    <n v="60"/>
    <s v="S18_2432"/>
    <s v="Saveley &amp; Henriot, Co."/>
    <s v="78.32.5555"/>
    <s v="2, rue du Commerce"/>
    <s v="Lyon"/>
    <n v="69004"/>
    <x v="1"/>
    <s v="Saveley"/>
    <s v="Mary"/>
    <s v="Medium"/>
  </r>
  <r>
    <n v="10207"/>
    <x v="7"/>
    <n v="69.89"/>
    <n v="13"/>
    <n v="2585.9299999999998"/>
    <x v="85"/>
    <x v="556"/>
    <s v="Shipped"/>
    <x v="2"/>
    <n v="60"/>
    <s v="S18_2432"/>
    <s v="Diecast Collectables"/>
    <n v="6175552555"/>
    <s v="6251 Ingle Ln."/>
    <s v="Boston"/>
    <n v="51003"/>
    <x v="0"/>
    <s v="Franco"/>
    <s v="Valarie"/>
    <s v="Small"/>
  </r>
  <r>
    <n v="10217"/>
    <x v="19"/>
    <n v="61.38"/>
    <n v="2"/>
    <n v="2148.3000000000002"/>
    <x v="86"/>
    <x v="515"/>
    <s v="Shipped"/>
    <x v="2"/>
    <n v="60"/>
    <s v="S18_2432"/>
    <s v="Handji Gifts&amp; Co"/>
    <s v="+65 224 1555"/>
    <s v="Village Close - 106 Linden Road Sandown"/>
    <s v="Singapore"/>
    <n v="69045"/>
    <x v="9"/>
    <s v="Victorino"/>
    <s v="Wendy"/>
    <s v="Small"/>
  </r>
  <r>
    <n v="10229"/>
    <x v="9"/>
    <n v="59.55"/>
    <n v="7"/>
    <n v="1667.4"/>
    <x v="87"/>
    <x v="557"/>
    <s v="Shipped"/>
    <x v="2"/>
    <n v="60"/>
    <s v="S18_2432"/>
    <s v="Mini Gifts Distributors Ltd."/>
    <n v="4155551450"/>
    <s v="5677 Strong St."/>
    <s v="San Rafael"/>
    <n v="97562"/>
    <x v="0"/>
    <s v="Nelson"/>
    <s v="Valarie"/>
    <s v="Small"/>
  </r>
  <r>
    <n v="10246"/>
    <x v="0"/>
    <n v="61.99"/>
    <n v="11"/>
    <n v="1859.7"/>
    <x v="119"/>
    <x v="558"/>
    <s v="Shipped"/>
    <x v="2"/>
    <n v="60"/>
    <s v="S18_2432"/>
    <s v="Euro Shopping Channel"/>
    <s v="(91) 555 94 44"/>
    <s v="C/ Moralzarzal, 86"/>
    <s v="Madrid"/>
    <n v="28034"/>
    <x v="7"/>
    <s v="Freyre"/>
    <s v="Diego"/>
    <s v="Small"/>
  </r>
  <r>
    <n v="10259"/>
    <x v="0"/>
    <n v="49.22"/>
    <n v="10"/>
    <n v="1476.6"/>
    <x v="37"/>
    <x v="559"/>
    <s v="Shipped"/>
    <x v="2"/>
    <n v="60"/>
    <s v="S18_2432"/>
    <s v="Handji Gifts&amp; Co"/>
    <s v="+65 224 1555"/>
    <s v="Village Close - 106 Linden Road Sandown"/>
    <s v="Singapore"/>
    <n v="69045"/>
    <x v="9"/>
    <s v="Victorino"/>
    <s v="Wendy"/>
    <s v="Small"/>
  </r>
  <r>
    <n v="10271"/>
    <x v="32"/>
    <n v="69.28"/>
    <n v="11"/>
    <n v="1732"/>
    <x v="120"/>
    <x v="179"/>
    <s v="Shipped"/>
    <x v="2"/>
    <n v="60"/>
    <s v="S18_2432"/>
    <s v="Mini Gifts Distributors Ltd."/>
    <n v="4155551450"/>
    <s v="5677 Strong St."/>
    <s v="San Rafael"/>
    <n v="97562"/>
    <x v="0"/>
    <s v="Nelson"/>
    <s v="Valarie"/>
    <s v="Small"/>
  </r>
  <r>
    <n v="10281"/>
    <x v="5"/>
    <n v="57.73"/>
    <n v="7"/>
    <n v="1674.17"/>
    <x v="88"/>
    <x v="560"/>
    <s v="Shipped"/>
    <x v="2"/>
    <n v="60"/>
    <s v="S18_2432"/>
    <s v="Diecast Classics Inc."/>
    <n v="2155551555"/>
    <s v="7586 Pompton St."/>
    <s v="Allentown"/>
    <n v="70267"/>
    <x v="0"/>
    <s v="Yu"/>
    <s v="Kyung"/>
    <s v="Small"/>
  </r>
  <r>
    <n v="10291"/>
    <x v="16"/>
    <n v="57.73"/>
    <n v="2"/>
    <n v="1500.98"/>
    <x v="40"/>
    <x v="361"/>
    <s v="Shipped"/>
    <x v="2"/>
    <n v="60"/>
    <s v="S18_2432"/>
    <s v="Scandinavian Gift Ideas"/>
    <s v="0695-34 6555"/>
    <s v="?kergatan 24"/>
    <s v="Boras"/>
    <s v="S-844 67"/>
    <x v="8"/>
    <s v="Larsson"/>
    <s v="Maria"/>
    <s v="Small"/>
  </r>
  <r>
    <n v="10305"/>
    <x v="2"/>
    <n v="53.48"/>
    <n v="11"/>
    <n v="2192.6799999999998"/>
    <x v="89"/>
    <x v="298"/>
    <s v="Shipped"/>
    <x v="2"/>
    <n v="60"/>
    <s v="S18_2432"/>
    <s v="Marta's Replicas Co."/>
    <n v="6175558555"/>
    <s v="39323 Spinnaker Dr."/>
    <s v="Cambridge"/>
    <n v="51247"/>
    <x v="0"/>
    <s v="Hernandez"/>
    <s v="Marta"/>
    <s v="Small"/>
  </r>
  <r>
    <n v="10313"/>
    <x v="1"/>
    <n v="52.87"/>
    <n v="5"/>
    <n v="1797.58"/>
    <x v="90"/>
    <x v="561"/>
    <s v="Shipped"/>
    <x v="2"/>
    <n v="60"/>
    <s v="S18_2432"/>
    <s v="Canadian Gift Exchange Network"/>
    <s v="(604) 555-3392"/>
    <s v="1900 Oak St."/>
    <s v="Vancouver"/>
    <s v="V3F 2K1"/>
    <x v="10"/>
    <s v="Tannamuri"/>
    <s v="Yoshi"/>
    <s v="Small"/>
  </r>
  <r>
    <n v="10322"/>
    <x v="19"/>
    <n v="61.21"/>
    <n v="11"/>
    <n v="2142.35"/>
    <x v="43"/>
    <x v="162"/>
    <s v="Shipped"/>
    <x v="2"/>
    <n v="60"/>
    <s v="S18_2432"/>
    <s v="Online Diecast Creations Co."/>
    <n v="6035558647"/>
    <s v="2304 Long Airport Avenue"/>
    <s v="Nashua"/>
    <n v="62005"/>
    <x v="0"/>
    <s v="Young"/>
    <s v="Valarie"/>
    <s v="Small"/>
  </r>
  <r>
    <n v="10334"/>
    <x v="1"/>
    <n v="61.38"/>
    <n v="1"/>
    <n v="2086.92"/>
    <x v="91"/>
    <x v="365"/>
    <s v="On Hold"/>
    <x v="2"/>
    <n v="60"/>
    <s v="S18_2432"/>
    <s v="Volvo Model Replicas, Co"/>
    <s v="0921-12 3555"/>
    <s v="BerguvsvÂ„gen  8"/>
    <s v="Lule"/>
    <s v="S-958 22"/>
    <x v="8"/>
    <s v="Berglund"/>
    <s v="Christina"/>
    <s v="Small"/>
  </r>
  <r>
    <n v="10347"/>
    <x v="22"/>
    <n v="136.69"/>
    <n v="8"/>
    <n v="6834.5"/>
    <x v="44"/>
    <x v="199"/>
    <s v="Shipped"/>
    <x v="2"/>
    <n v="60"/>
    <s v="S18_2432"/>
    <s v="Australian Collectors, Co."/>
    <s v="03 9520 4555"/>
    <s v="636 St Kilda Road"/>
    <s v="Melbourne"/>
    <n v="3004"/>
    <x v="3"/>
    <s v="Ferguson"/>
    <s v="Peter"/>
    <s v="Medium"/>
  </r>
  <r>
    <n v="10357"/>
    <x v="2"/>
    <n v="61.99"/>
    <n v="7"/>
    <n v="2541.59"/>
    <x v="45"/>
    <x v="562"/>
    <s v="Shipped"/>
    <x v="2"/>
    <n v="60"/>
    <s v="S18_2432"/>
    <s v="Mini Gifts Distributors Ltd."/>
    <n v="4155551450"/>
    <s v="5677 Strong St."/>
    <s v="San Rafael"/>
    <n v="97562"/>
    <x v="0"/>
    <s v="Nelson"/>
    <s v="Valarie"/>
    <s v="Small"/>
  </r>
  <r>
    <n v="10370"/>
    <x v="25"/>
    <n v="96.86"/>
    <n v="7"/>
    <n v="2130.92"/>
    <x v="46"/>
    <x v="282"/>
    <s v="Shipped"/>
    <x v="2"/>
    <n v="60"/>
    <s v="S18_2432"/>
    <s v="Anna's Decorations, Ltd"/>
    <s v="02 9936 8555"/>
    <s v="201 Miller Street"/>
    <s v="North Sydney"/>
    <n v="2060"/>
    <x v="3"/>
    <s v="O'Hara"/>
    <s v="Anna"/>
    <s v="Small"/>
  </r>
  <r>
    <n v="10391"/>
    <x v="26"/>
    <n v="38.5"/>
    <n v="5"/>
    <n v="1694"/>
    <x v="47"/>
    <x v="563"/>
    <s v="Shipped"/>
    <x v="2"/>
    <n v="60"/>
    <s v="S18_2432"/>
    <s v="Anna's Decorations, Ltd"/>
    <s v="02 9936 8555"/>
    <s v="201 Miller Street"/>
    <s v="North Sydney"/>
    <n v="2060"/>
    <x v="3"/>
    <s v="O'Hara"/>
    <s v="Anna"/>
    <s v="Small"/>
  </r>
  <r>
    <n v="10412"/>
    <x v="18"/>
    <n v="61.99"/>
    <n v="11"/>
    <n v="2913.53"/>
    <x v="141"/>
    <x v="70"/>
    <s v="Shipped"/>
    <x v="2"/>
    <n v="60"/>
    <s v="S18_2432"/>
    <s v="Euro Shopping Channel"/>
    <s v="(91) 555 94 44"/>
    <s v="C/ Moralzarzal, 86"/>
    <s v="Madrid"/>
    <n v="28034"/>
    <x v="7"/>
    <s v="Freyre"/>
    <s v="Diego"/>
    <s v="Small"/>
  </r>
  <r>
    <n v="10425"/>
    <x v="34"/>
    <n v="49.22"/>
    <n v="10"/>
    <n v="935.18"/>
    <x v="49"/>
    <x v="264"/>
    <s v="In Process"/>
    <x v="2"/>
    <n v="60"/>
    <s v="S18_2432"/>
    <s v="La Rochelle Gifts"/>
    <s v="40.67.8555"/>
    <s v="67, rue des Cinquante Otages"/>
    <s v="Nantes"/>
    <n v="44000"/>
    <x v="1"/>
    <s v="Labrune"/>
    <s v="Janine"/>
    <s v="Small"/>
  </r>
  <r>
    <n v="10106"/>
    <x v="1"/>
    <n v="90.39"/>
    <n v="2"/>
    <n v="3073.26"/>
    <x v="178"/>
    <x v="564"/>
    <s v="Shipped"/>
    <x v="4"/>
    <n v="84"/>
    <s v="S18_2581"/>
    <s v="Rovelli Gifts"/>
    <s v="035-640555"/>
    <s v="Via Ludovico il Moro 22"/>
    <s v="Bergamo"/>
    <n v="24100"/>
    <x v="12"/>
    <s v="Rovelli"/>
    <s v="Giovanni"/>
    <s v="Medium"/>
  </r>
  <r>
    <n v="10120"/>
    <x v="5"/>
    <n v="71.81"/>
    <n v="8"/>
    <n v="2082.4899999999998"/>
    <x v="50"/>
    <x v="565"/>
    <s v="Shipped"/>
    <x v="4"/>
    <n v="84"/>
    <s v="S18_2581"/>
    <s v="Australian Collectors, Co."/>
    <s v="03 9520 4555"/>
    <s v="636 St Kilda Road"/>
    <s v="Melbourne"/>
    <n v="3004"/>
    <x v="3"/>
    <s v="Ferguson"/>
    <s v="Peter"/>
    <s v="Small"/>
  </r>
  <r>
    <n v="10133"/>
    <x v="29"/>
    <n v="69.27"/>
    <n v="3"/>
    <n v="3394.23"/>
    <x v="201"/>
    <x v="566"/>
    <s v="Shipped"/>
    <x v="4"/>
    <n v="84"/>
    <s v="S18_2581"/>
    <s v="Euro Shopping Channel"/>
    <s v="(91) 555 94 44"/>
    <s v="C/ Moralzarzal, 86"/>
    <s v="Madrid"/>
    <n v="28034"/>
    <x v="7"/>
    <s v="Freyre"/>
    <s v="Diego"/>
    <s v="Medium"/>
  </r>
  <r>
    <n v="10145"/>
    <x v="0"/>
    <n v="85.32"/>
    <n v="14"/>
    <n v="2559.6"/>
    <x v="3"/>
    <x v="567"/>
    <s v="Shipped"/>
    <x v="4"/>
    <n v="84"/>
    <s v="S18_2581"/>
    <s v="Toys4GrownUps.com"/>
    <n v="6265557265"/>
    <s v="78934 Hillside Dr."/>
    <s v="Pasadena"/>
    <n v="90003"/>
    <x v="0"/>
    <s v="Young"/>
    <s v="Julie"/>
    <s v="Small"/>
  </r>
  <r>
    <n v="10168"/>
    <x v="13"/>
    <n v="70.959999999999994"/>
    <n v="9"/>
    <n v="1490.16"/>
    <x v="4"/>
    <x v="568"/>
    <s v="Shipped"/>
    <x v="4"/>
    <n v="84"/>
    <s v="S18_2581"/>
    <s v="Technics Stores Inc."/>
    <n v="6505556809"/>
    <s v="9408 Furth Circle"/>
    <s v="Burlingame"/>
    <n v="94217"/>
    <x v="0"/>
    <s v="Hirano"/>
    <s v="Juri"/>
    <s v="Small"/>
  </r>
  <r>
    <n v="10210"/>
    <x v="22"/>
    <n v="76.88"/>
    <n v="7"/>
    <n v="3844"/>
    <x v="51"/>
    <x v="569"/>
    <s v="Shipped"/>
    <x v="4"/>
    <n v="84"/>
    <s v="S18_2581"/>
    <s v="Osaka Souveniers Co."/>
    <s v="+81 06 6342 5555"/>
    <s v="Dojima Avanza 4F, 1-6-20 Dojima, Kita-ku"/>
    <s v="Osaka"/>
    <s v="530-0003"/>
    <x v="11"/>
    <s v="Kentary"/>
    <s v="Mory"/>
    <s v="Medium"/>
  </r>
  <r>
    <n v="10223"/>
    <x v="18"/>
    <n v="100.53"/>
    <n v="9"/>
    <n v="4724.91"/>
    <x v="8"/>
    <x v="570"/>
    <s v="Shipped"/>
    <x v="4"/>
    <n v="84"/>
    <s v="S18_2581"/>
    <s v="Australian Collectors, Co."/>
    <s v="03 9520 4555"/>
    <s v="636 St Kilda Road"/>
    <s v="Melbourne"/>
    <n v="3004"/>
    <x v="3"/>
    <s v="Ferguson"/>
    <s v="Peter"/>
    <s v="Medium"/>
  </r>
  <r>
    <n v="10235"/>
    <x v="14"/>
    <n v="76.03"/>
    <n v="3"/>
    <n v="1824.72"/>
    <x v="202"/>
    <x v="357"/>
    <s v="Shipped"/>
    <x v="4"/>
    <n v="84"/>
    <s v="S18_2581"/>
    <s v="Royal Canadian Collectables, Ltd."/>
    <s v="(604) 555-4555"/>
    <s v="23 Tsawassen Blvd."/>
    <s v="Tsawassen"/>
    <s v="T2F 8M4"/>
    <x v="10"/>
    <s v="Lincoln"/>
    <s v="Elizabeth"/>
    <s v="Small"/>
  </r>
  <r>
    <n v="10250"/>
    <x v="24"/>
    <n v="98.84"/>
    <n v="4"/>
    <n v="2668.68"/>
    <x v="181"/>
    <x v="464"/>
    <s v="Shipped"/>
    <x v="4"/>
    <n v="84"/>
    <s v="S18_2581"/>
    <s v="The Sharp Gifts Warehouse"/>
    <n v="4085553659"/>
    <s v="3086 Ingle Ln."/>
    <s v="San Jose"/>
    <n v="94217"/>
    <x v="0"/>
    <s v="Frick"/>
    <s v="Sue"/>
    <s v="Small"/>
  </r>
  <r>
    <n v="10263"/>
    <x v="28"/>
    <n v="86.17"/>
    <n v="10"/>
    <n v="2843.61"/>
    <x v="11"/>
    <x v="414"/>
    <s v="Shipped"/>
    <x v="4"/>
    <n v="84"/>
    <s v="S18_2581"/>
    <s v="Gift Depot Inc."/>
    <n v="2035552570"/>
    <s v="25593 South Bay Ln."/>
    <s v="Bridgewater"/>
    <n v="97562"/>
    <x v="0"/>
    <s v="King"/>
    <s v="Julie"/>
    <s v="Small"/>
  </r>
  <r>
    <n v="10275"/>
    <x v="19"/>
    <n v="90.39"/>
    <n v="9"/>
    <n v="3163.65"/>
    <x v="12"/>
    <x v="415"/>
    <s v="Shipped"/>
    <x v="4"/>
    <n v="84"/>
    <s v="S18_2581"/>
    <s v="La Rochelle Gifts"/>
    <s v="40.67.8555"/>
    <s v="67, rue des Cinquante Otages"/>
    <s v="Nantes"/>
    <n v="44000"/>
    <x v="1"/>
    <s v="Labrune"/>
    <s v="Janine"/>
    <s v="Medium"/>
  </r>
  <r>
    <n v="10284"/>
    <x v="27"/>
    <n v="71.81"/>
    <n v="1"/>
    <n v="2226.11"/>
    <x v="183"/>
    <x v="571"/>
    <s v="Shipped"/>
    <x v="4"/>
    <n v="84"/>
    <s v="S18_2581"/>
    <s v="Norway Gifts By Mail, Co."/>
    <s v="+47 2212 1555"/>
    <s v="Drammensveien 126 A, PB 744 Sentrum"/>
    <s v="Oslo"/>
    <s v="N 0106"/>
    <x v="2"/>
    <s v="Klaeboe"/>
    <s v="Jan"/>
    <s v="Small"/>
  </r>
  <r>
    <n v="10297"/>
    <x v="32"/>
    <n v="82.79"/>
    <n v="4"/>
    <n v="2069.75"/>
    <x v="203"/>
    <x v="572"/>
    <s v="Shipped"/>
    <x v="4"/>
    <n v="84"/>
    <s v="S18_2581"/>
    <s v="Clover Collections, Co."/>
    <s v="+353 1862 1555"/>
    <s v="25 Maiden Lane"/>
    <s v="Dublin"/>
    <n v="2"/>
    <x v="18"/>
    <s v="Cassidy"/>
    <s v="Dean"/>
    <s v="Small"/>
  </r>
  <r>
    <n v="10308"/>
    <x v="24"/>
    <n v="82.79"/>
    <n v="7"/>
    <n v="2235.33"/>
    <x v="15"/>
    <x v="363"/>
    <s v="Shipped"/>
    <x v="4"/>
    <n v="84"/>
    <s v="S18_2581"/>
    <s v="Mini Classics"/>
    <n v="9145554562"/>
    <s v="3758 North Pendale Street"/>
    <s v="White Plains"/>
    <n v="24067"/>
    <x v="0"/>
    <s v="Frick"/>
    <s v="Steve"/>
    <s v="Small"/>
  </r>
  <r>
    <n v="10318"/>
    <x v="27"/>
    <n v="100.53"/>
    <n v="9"/>
    <n v="3116.43"/>
    <x v="16"/>
    <x v="484"/>
    <s v="Shipped"/>
    <x v="4"/>
    <n v="84"/>
    <s v="S18_2581"/>
    <s v="Diecast Classics Inc."/>
    <n v="2155551555"/>
    <s v="7586 Pompton St."/>
    <s v="Allentown"/>
    <n v="70267"/>
    <x v="0"/>
    <s v="Yu"/>
    <s v="Kyung"/>
    <s v="Medium"/>
  </r>
  <r>
    <n v="10327"/>
    <x v="3"/>
    <n v="106.26"/>
    <n v="8"/>
    <n v="4781.7"/>
    <x v="185"/>
    <x v="573"/>
    <s v="Resolved"/>
    <x v="4"/>
    <n v="84"/>
    <s v="S18_2581"/>
    <s v="Danish Wholesale Imports"/>
    <s v="31 12 3555"/>
    <s v="Vinb'ltet 34"/>
    <s v="Kobenhavn"/>
    <n v="1734"/>
    <x v="13"/>
    <s v="Petersen"/>
    <s v="Jytte"/>
    <s v="Medium"/>
  </r>
  <r>
    <n v="10339"/>
    <x v="24"/>
    <n v="104.1"/>
    <n v="2"/>
    <n v="2810.7"/>
    <x v="54"/>
    <x v="574"/>
    <s v="Shipped"/>
    <x v="4"/>
    <n v="84"/>
    <s v="S18_2581"/>
    <s v="Tokyo Collectables, Ltd"/>
    <s v="+81 3 3584 0555"/>
    <s v="2-2-8 Roppongi"/>
    <s v="Minato-ku"/>
    <s v="106-0032"/>
    <x v="11"/>
    <s v="Shimamura"/>
    <s v="Akiko"/>
    <s v="Small"/>
  </r>
  <r>
    <n v="10353"/>
    <x v="24"/>
    <n v="130.21"/>
    <n v="1"/>
    <n v="3515.67"/>
    <x v="204"/>
    <x v="575"/>
    <s v="Shipped"/>
    <x v="4"/>
    <n v="84"/>
    <s v="S18_2581"/>
    <s v="Gift Ideas Corp."/>
    <n v="2035554407"/>
    <s v="2440 Pompton St."/>
    <s v="Glendale"/>
    <n v="97561"/>
    <x v="0"/>
    <s v="Lewis"/>
    <s v="Dan"/>
    <s v="Medium"/>
  </r>
  <r>
    <n v="10374"/>
    <x v="11"/>
    <n v="69.27"/>
    <n v="2"/>
    <n v="2909.34"/>
    <x v="55"/>
    <x v="576"/>
    <s v="Shipped"/>
    <x v="4"/>
    <n v="84"/>
    <s v="S18_2581"/>
    <s v="Australian Gift Network, Co"/>
    <s v="61-7-3844-6555"/>
    <s v="31 Duncan St. West End"/>
    <s v="South Brisbane"/>
    <n v="4101"/>
    <x v="3"/>
    <s v="Calaghan"/>
    <s v="Tony"/>
    <s v="Small"/>
  </r>
  <r>
    <n v="10386"/>
    <x v="13"/>
    <n v="74.77"/>
    <n v="18"/>
    <n v="1570.17"/>
    <x v="188"/>
    <x v="345"/>
    <s v="Resolved"/>
    <x v="4"/>
    <n v="84"/>
    <s v="S18_2581"/>
    <s v="Euro Shopping Channel"/>
    <s v="(91) 555 94 44"/>
    <s v="C/ Moralzarzal, 86"/>
    <s v="Madrid"/>
    <n v="28034"/>
    <x v="7"/>
    <s v="Freyre"/>
    <s v="Diego"/>
    <s v="Small"/>
  </r>
  <r>
    <n v="10398"/>
    <x v="1"/>
    <n v="76.88"/>
    <n v="15"/>
    <n v="2613.92"/>
    <x v="189"/>
    <x v="577"/>
    <s v="Shipped"/>
    <x v="4"/>
    <n v="84"/>
    <s v="S18_2581"/>
    <s v="Reims Collectables"/>
    <s v="26.47.1555"/>
    <s v="59 rue de l'Abbaye"/>
    <s v="Reims"/>
    <n v="51100"/>
    <x v="1"/>
    <s v="Henriot"/>
    <s v="Paul"/>
    <s v="Small"/>
  </r>
  <r>
    <n v="10401"/>
    <x v="11"/>
    <n v="76.03"/>
    <n v="3"/>
    <n v="3193.26"/>
    <x v="205"/>
    <x v="578"/>
    <s v="On Hold"/>
    <x v="4"/>
    <n v="84"/>
    <s v="S18_2581"/>
    <s v="Tekni Collectables Inc."/>
    <n v="2015559350"/>
    <s v="7476 Moss Rd."/>
    <s v="Newark"/>
    <n v="94019"/>
    <x v="0"/>
    <s v="Brown"/>
    <s v="William"/>
    <s v="Medium"/>
  </r>
  <r>
    <n v="10416"/>
    <x v="45"/>
    <n v="98.84"/>
    <n v="4"/>
    <n v="1482.6"/>
    <x v="190"/>
    <x v="183"/>
    <s v="Shipped"/>
    <x v="4"/>
    <n v="84"/>
    <s v="S18_2581"/>
    <s v="L'ordine Souveniers"/>
    <s v="0522-556555"/>
    <s v="Strada Provinciale 124"/>
    <s v="Reggio Emilia"/>
    <n v="42100"/>
    <x v="12"/>
    <s v="Moroni"/>
    <s v="Maurizio"/>
    <s v="Small"/>
  </r>
  <r>
    <n v="10107"/>
    <x v="5"/>
    <n v="70.87"/>
    <n v="6"/>
    <n v="2055.23"/>
    <x v="0"/>
    <x v="579"/>
    <s v="Shipped"/>
    <x v="0"/>
    <n v="60"/>
    <s v="S18_2625"/>
    <s v="Land of Toys Inc."/>
    <n v="2125557818"/>
    <s v="897 Long Airport Avenue"/>
    <s v="NYC"/>
    <n v="10022"/>
    <x v="0"/>
    <s v="Yu"/>
    <s v="Kwai"/>
    <s v="Small"/>
  </r>
  <r>
    <n v="10120"/>
    <x v="10"/>
    <n v="58.15"/>
    <n v="4"/>
    <n v="2674.9"/>
    <x v="50"/>
    <x v="580"/>
    <s v="Shipped"/>
    <x v="0"/>
    <n v="60"/>
    <s v="S18_2625"/>
    <s v="Australian Collectors, Co."/>
    <s v="03 9520 4555"/>
    <s v="636 St Kilda Road"/>
    <s v="Melbourne"/>
    <n v="3004"/>
    <x v="3"/>
    <s v="Ferguson"/>
    <s v="Peter"/>
    <s v="Small"/>
  </r>
  <r>
    <n v="10134"/>
    <x v="0"/>
    <n v="61.78"/>
    <n v="6"/>
    <n v="1853.4"/>
    <x v="2"/>
    <x v="581"/>
    <s v="Shipped"/>
    <x v="0"/>
    <n v="60"/>
    <s v="S18_2625"/>
    <s v="Lyon Souveniers"/>
    <s v="+33 1 46 62 7555"/>
    <s v="27 rue du Colonel Pierre Avia"/>
    <s v="Paris"/>
    <n v="75508"/>
    <x v="1"/>
    <s v="Da Cunha"/>
    <s v="Daniel"/>
    <s v="Small"/>
  </r>
  <r>
    <n v="10145"/>
    <x v="0"/>
    <n v="49.67"/>
    <n v="10"/>
    <n v="1490.1"/>
    <x v="3"/>
    <x v="582"/>
    <s v="Shipped"/>
    <x v="0"/>
    <n v="60"/>
    <s v="S18_2625"/>
    <s v="Toys4GrownUps.com"/>
    <n v="6265557265"/>
    <s v="78934 Hillside Dr."/>
    <s v="Pasadena"/>
    <n v="90003"/>
    <x v="0"/>
    <s v="Young"/>
    <s v="Julie"/>
    <s v="Small"/>
  </r>
  <r>
    <n v="10168"/>
    <x v="10"/>
    <n v="61.18"/>
    <n v="5"/>
    <n v="2814.28"/>
    <x v="4"/>
    <x v="447"/>
    <s v="Shipped"/>
    <x v="0"/>
    <n v="60"/>
    <s v="S18_2625"/>
    <s v="Technics Stores Inc."/>
    <n v="6505556809"/>
    <s v="9408 Furth Circle"/>
    <s v="Burlingame"/>
    <n v="94217"/>
    <x v="0"/>
    <s v="Hirano"/>
    <s v="Juri"/>
    <s v="Small"/>
  </r>
  <r>
    <n v="10180"/>
    <x v="32"/>
    <n v="64.2"/>
    <n v="13"/>
    <n v="1605"/>
    <x v="5"/>
    <x v="522"/>
    <s v="Shipped"/>
    <x v="0"/>
    <n v="60"/>
    <s v="S18_2625"/>
    <s v="Daedalus Designs Imports"/>
    <s v="20.16.1555"/>
    <s v="184, chausse de Tournai"/>
    <s v="Lille"/>
    <n v="59000"/>
    <x v="1"/>
    <s v="Rance"/>
    <s v="Martine"/>
    <s v="Small"/>
  </r>
  <r>
    <n v="10188"/>
    <x v="20"/>
    <n v="65.42"/>
    <n v="5"/>
    <n v="2093.44"/>
    <x v="6"/>
    <x v="583"/>
    <s v="Shipped"/>
    <x v="0"/>
    <n v="60"/>
    <s v="S18_2625"/>
    <s v="Herkku Gifts"/>
    <s v="+47 2267 3215"/>
    <s v="Drammen 121, PR 744 Sentrum"/>
    <s v="Bergen"/>
    <s v="N 5804"/>
    <x v="2"/>
    <s v="Oeztan"/>
    <s v="Veysel"/>
    <s v="Small"/>
  </r>
  <r>
    <n v="10210"/>
    <x v="21"/>
    <n v="49.67"/>
    <n v="3"/>
    <n v="1986.8"/>
    <x v="51"/>
    <x v="584"/>
    <s v="Shipped"/>
    <x v="0"/>
    <n v="60"/>
    <s v="S18_2625"/>
    <s v="Osaka Souveniers Co."/>
    <s v="+81 06 6342 5555"/>
    <s v="Dojima Avanza 4F, 1-6-20 Dojima, Kita-ku"/>
    <s v="Osaka"/>
    <s v="530-0003"/>
    <x v="11"/>
    <s v="Kentary"/>
    <s v="Mory"/>
    <s v="Small"/>
  </r>
  <r>
    <n v="10223"/>
    <x v="9"/>
    <n v="60.57"/>
    <n v="5"/>
    <n v="1695.96"/>
    <x v="8"/>
    <x v="496"/>
    <s v="Shipped"/>
    <x v="0"/>
    <n v="60"/>
    <s v="S18_2625"/>
    <s v="Australian Collectors, Co."/>
    <s v="03 9520 4555"/>
    <s v="636 St Kilda Road"/>
    <s v="Melbourne"/>
    <n v="3004"/>
    <x v="3"/>
    <s v="Ferguson"/>
    <s v="Peter"/>
    <s v="Small"/>
  </r>
  <r>
    <n v="10236"/>
    <x v="8"/>
    <n v="55.72"/>
    <n v="2"/>
    <n v="1281.56"/>
    <x v="52"/>
    <x v="585"/>
    <s v="Shipped"/>
    <x v="0"/>
    <n v="60"/>
    <s v="S18_2625"/>
    <s v="Motor Mint Distributors Inc."/>
    <n v="2155559857"/>
    <s v="11328 Douglas Av."/>
    <s v="Philadelphia"/>
    <n v="71270"/>
    <x v="0"/>
    <s v="Hernandez"/>
    <s v="Rosa"/>
    <s v="Small"/>
  </r>
  <r>
    <n v="10251"/>
    <x v="5"/>
    <n v="61.18"/>
    <n v="6"/>
    <n v="1774.22"/>
    <x v="10"/>
    <x v="586"/>
    <s v="Shipped"/>
    <x v="0"/>
    <n v="60"/>
    <s v="S18_2625"/>
    <s v="Tekni Collectables Inc."/>
    <n v="2015559350"/>
    <s v="7476 Moss Rd."/>
    <s v="Newark"/>
    <n v="94019"/>
    <x v="0"/>
    <s v="Brown"/>
    <s v="William"/>
    <s v="Small"/>
  </r>
  <r>
    <n v="10263"/>
    <x v="1"/>
    <n v="58.75"/>
    <n v="6"/>
    <n v="1997.5"/>
    <x v="11"/>
    <x v="587"/>
    <s v="Shipped"/>
    <x v="0"/>
    <n v="60"/>
    <s v="S18_2625"/>
    <s v="Gift Depot Inc."/>
    <n v="2035552570"/>
    <s v="25593 South Bay Ln."/>
    <s v="Bridgewater"/>
    <n v="97562"/>
    <x v="0"/>
    <s v="King"/>
    <s v="Julie"/>
    <s v="Small"/>
  </r>
  <r>
    <n v="10275"/>
    <x v="7"/>
    <n v="63.6"/>
    <n v="5"/>
    <n v="2353.1999999999998"/>
    <x v="12"/>
    <x v="588"/>
    <s v="Shipped"/>
    <x v="0"/>
    <n v="60"/>
    <s v="S18_2625"/>
    <s v="La Rochelle Gifts"/>
    <s v="40.67.8555"/>
    <s v="67, rue des Cinquante Otages"/>
    <s v="Nantes"/>
    <n v="44000"/>
    <x v="1"/>
    <s v="Labrune"/>
    <s v="Janine"/>
    <s v="Small"/>
  </r>
  <r>
    <n v="10285"/>
    <x v="12"/>
    <n v="49.06"/>
    <n v="10"/>
    <n v="981.2"/>
    <x v="13"/>
    <x v="589"/>
    <s v="Shipped"/>
    <x v="0"/>
    <n v="60"/>
    <s v="S18_2625"/>
    <s v="Marta's Replicas Co."/>
    <n v="6175558555"/>
    <s v="39323 Spinnaker Dr."/>
    <s v="Cambridge"/>
    <n v="51247"/>
    <x v="0"/>
    <s v="Hernandez"/>
    <s v="Marta"/>
    <s v="Small"/>
  </r>
  <r>
    <n v="10298"/>
    <x v="20"/>
    <n v="48.46"/>
    <n v="2"/>
    <n v="1550.72"/>
    <x v="53"/>
    <x v="590"/>
    <s v="Shipped"/>
    <x v="0"/>
    <n v="60"/>
    <s v="S18_2625"/>
    <s v="Atelier graphique"/>
    <s v="40.32.2555"/>
    <s v="54, rue Royale"/>
    <s v="Nantes"/>
    <n v="44000"/>
    <x v="1"/>
    <s v="Schmitt"/>
    <s v="Carine"/>
    <s v="Small"/>
  </r>
  <r>
    <n v="10308"/>
    <x v="1"/>
    <n v="52.09"/>
    <n v="3"/>
    <n v="1771.06"/>
    <x v="15"/>
    <x v="379"/>
    <s v="Shipped"/>
    <x v="0"/>
    <n v="60"/>
    <s v="S18_2625"/>
    <s v="Mini Classics"/>
    <n v="9145554562"/>
    <s v="3758 North Pendale Street"/>
    <s v="White Plains"/>
    <n v="24067"/>
    <x v="0"/>
    <s v="Frick"/>
    <s v="Steve"/>
    <s v="Small"/>
  </r>
  <r>
    <n v="10318"/>
    <x v="11"/>
    <n v="52.7"/>
    <n v="5"/>
    <n v="2213.4"/>
    <x v="16"/>
    <x v="591"/>
    <s v="Shipped"/>
    <x v="0"/>
    <n v="60"/>
    <s v="S18_2625"/>
    <s v="Diecast Classics Inc."/>
    <n v="2155551555"/>
    <s v="7586 Pompton St."/>
    <s v="Allentown"/>
    <n v="70267"/>
    <x v="0"/>
    <s v="Yu"/>
    <s v="Kyung"/>
    <s v="Small"/>
  </r>
  <r>
    <n v="10329"/>
    <x v="17"/>
    <n v="138.58000000000001"/>
    <n v="12"/>
    <n v="5266.04"/>
    <x v="17"/>
    <x v="592"/>
    <s v="Shipped"/>
    <x v="0"/>
    <n v="60"/>
    <s v="S18_2625"/>
    <s v="Land of Toys Inc."/>
    <n v="2125557818"/>
    <s v="897 Long Airport Avenue"/>
    <s v="NYC"/>
    <n v="10022"/>
    <x v="0"/>
    <s v="Yu"/>
    <s v="Kwai"/>
    <s v="Medium"/>
  </r>
  <r>
    <n v="10339"/>
    <x v="0"/>
    <n v="62.16"/>
    <n v="1"/>
    <n v="1864.8"/>
    <x v="54"/>
    <x v="364"/>
    <s v="Shipped"/>
    <x v="0"/>
    <n v="60"/>
    <s v="S18_2625"/>
    <s v="Tokyo Collectables, Ltd"/>
    <s v="+81 3 3584 0555"/>
    <s v="2-2-8 Roppongi"/>
    <s v="Minato-ku"/>
    <s v="106-0032"/>
    <x v="11"/>
    <s v="Shimamura"/>
    <s v="Akiko"/>
    <s v="Small"/>
  </r>
  <r>
    <n v="10362"/>
    <x v="8"/>
    <n v="49.67"/>
    <n v="3"/>
    <n v="1142.4100000000001"/>
    <x v="57"/>
    <x v="593"/>
    <s v="Shipped"/>
    <x v="0"/>
    <n v="60"/>
    <s v="S18_2625"/>
    <s v="Technics Stores Inc."/>
    <n v="6505556809"/>
    <s v="9408 Furth Circle"/>
    <s v="Burlingame"/>
    <n v="94217"/>
    <x v="0"/>
    <s v="Hirano"/>
    <s v="Juri"/>
    <s v="Small"/>
  </r>
  <r>
    <n v="10374"/>
    <x v="25"/>
    <n v="53.3"/>
    <n v="4"/>
    <n v="1172.5999999999999"/>
    <x v="55"/>
    <x v="241"/>
    <s v="Shipped"/>
    <x v="0"/>
    <n v="60"/>
    <s v="S18_2625"/>
    <s v="Australian Gift Network, Co"/>
    <s v="61-7-3844-6555"/>
    <s v="31 Duncan St. West End"/>
    <s v="South Brisbane"/>
    <n v="4101"/>
    <x v="3"/>
    <s v="Calaghan"/>
    <s v="Tony"/>
    <s v="Small"/>
  </r>
  <r>
    <n v="10389"/>
    <x v="23"/>
    <n v="179"/>
    <n v="5"/>
    <n v="6981"/>
    <x v="21"/>
    <x v="594"/>
    <s v="Shipped"/>
    <x v="0"/>
    <n v="60"/>
    <s v="S18_2625"/>
    <s v="Scandinavian Gift Ideas"/>
    <s v="0695-34 6555"/>
    <s v="?kergatan 24"/>
    <s v="Boras"/>
    <s v="S-844 67"/>
    <x v="8"/>
    <s v="Larsson"/>
    <s v="Maria"/>
    <s v="Medium"/>
  </r>
  <r>
    <n v="10402"/>
    <x v="36"/>
    <n v="55.72"/>
    <n v="2"/>
    <n v="3064.6"/>
    <x v="56"/>
    <x v="323"/>
    <s v="Shipped"/>
    <x v="0"/>
    <n v="60"/>
    <s v="S18_2625"/>
    <s v="Auto Canal Petit"/>
    <s v="(1) 47.55.6555"/>
    <s v="25, rue Lauriston"/>
    <s v="Paris"/>
    <n v="75016"/>
    <x v="1"/>
    <s v="Perrier"/>
    <s v="Dominique"/>
    <s v="Medium"/>
  </r>
  <r>
    <n v="10417"/>
    <x v="4"/>
    <n v="61.18"/>
    <n v="6"/>
    <n v="2202.48"/>
    <x v="23"/>
    <x v="48"/>
    <s v="Disputed"/>
    <x v="0"/>
    <n v="60"/>
    <s v="S18_2625"/>
    <s v="Euro Shopping Channel"/>
    <s v="(91) 555 94 44"/>
    <s v="C/ Moralzarzal, 86"/>
    <s v="Madrid"/>
    <n v="28034"/>
    <x v="7"/>
    <s v="Freyre"/>
    <s v="Diego"/>
    <s v="Small"/>
  </r>
  <r>
    <n v="10101"/>
    <x v="16"/>
    <n v="145.13"/>
    <n v="1"/>
    <n v="3773.38"/>
    <x v="198"/>
    <x v="595"/>
    <s v="Shipped"/>
    <x v="3"/>
    <n v="168"/>
    <s v="S18_2795"/>
    <s v="Blauer See Auto, Co."/>
    <s v="+49 69 66 90 2555"/>
    <s v="Lyonerstr. 34"/>
    <s v="Frankfurt"/>
    <n v="60528"/>
    <x v="16"/>
    <s v="Keitel"/>
    <s v="Roland"/>
    <s v="Medium"/>
  </r>
  <r>
    <n v="10110"/>
    <x v="27"/>
    <n v="163.69"/>
    <n v="1"/>
    <n v="5074.3900000000003"/>
    <x v="170"/>
    <x v="596"/>
    <s v="Shipped"/>
    <x v="3"/>
    <n v="168"/>
    <s v="S18_2795"/>
    <s v="AV Stores, Co."/>
    <s v="(171) 555-1555"/>
    <s v="Fauntleroy Circus"/>
    <s v="Manchester"/>
    <s v="EC2 5NT"/>
    <x v="6"/>
    <s v="Ashworth"/>
    <s v="Victoria"/>
    <s v="Medium"/>
  </r>
  <r>
    <n v="10125"/>
    <x v="1"/>
    <n v="190.69"/>
    <n v="2"/>
    <n v="6483.46"/>
    <x v="159"/>
    <x v="597"/>
    <s v="Shipped"/>
    <x v="3"/>
    <n v="168"/>
    <s v="S18_2795"/>
    <s v="Australian Collectors, Co."/>
    <s v="03 9520 4555"/>
    <s v="636 St Kilda Road"/>
    <s v="Melbourne"/>
    <n v="3004"/>
    <x v="3"/>
    <s v="Ferguson"/>
    <s v="Peter"/>
    <s v="Medium"/>
  </r>
  <r>
    <n v="10139"/>
    <x v="2"/>
    <n v="194.06"/>
    <n v="8"/>
    <n v="7956.46"/>
    <x v="160"/>
    <x v="598"/>
    <s v="Shipped"/>
    <x v="3"/>
    <n v="168"/>
    <s v="S18_2795"/>
    <s v="Souveniers And Things Co."/>
    <s v="+61 2 9495 8555"/>
    <s v="Monitor Money Building, 815 Pacific Hwy"/>
    <s v="Chatswood"/>
    <n v="2067"/>
    <x v="3"/>
    <s v="Huxley"/>
    <s v="Adrian"/>
    <s v="Large"/>
  </r>
  <r>
    <n v="10149"/>
    <x v="8"/>
    <n v="183.94"/>
    <n v="5"/>
    <n v="4230.62"/>
    <x v="161"/>
    <x v="446"/>
    <s v="Shipped"/>
    <x v="3"/>
    <n v="168"/>
    <s v="S18_2795"/>
    <s v="Signal Collectibles Ltd."/>
    <n v="4155554312"/>
    <s v="2793 Furth Circle"/>
    <s v="Brisbane"/>
    <n v="94217"/>
    <x v="0"/>
    <s v="Taylor"/>
    <s v="Sue"/>
    <s v="Medium"/>
  </r>
  <r>
    <n v="10173"/>
    <x v="25"/>
    <n v="156.94"/>
    <n v="7"/>
    <n v="3452.68"/>
    <x v="149"/>
    <x v="599"/>
    <s v="Shipped"/>
    <x v="3"/>
    <n v="168"/>
    <s v="S18_2795"/>
    <s v="Rovelli Gifts"/>
    <s v="035-640555"/>
    <s v="Via Ludovico il Moro 22"/>
    <s v="Bergamo"/>
    <n v="24100"/>
    <x v="12"/>
    <s v="Rovelli"/>
    <s v="Giovanni"/>
    <s v="Medium"/>
  </r>
  <r>
    <n v="10182"/>
    <x v="13"/>
    <n v="145.13"/>
    <n v="4"/>
    <n v="3047.73"/>
    <x v="97"/>
    <x v="600"/>
    <s v="Shipped"/>
    <x v="3"/>
    <n v="168"/>
    <s v="S18_2795"/>
    <s v="Mini Gifts Distributors Ltd."/>
    <n v="4155551450"/>
    <s v="5677 Strong St."/>
    <s v="San Rafael"/>
    <n v="97562"/>
    <x v="0"/>
    <s v="Nelson"/>
    <s v="Valarie"/>
    <s v="Medium"/>
  </r>
  <r>
    <n v="10193"/>
    <x v="25"/>
    <n v="167.06"/>
    <n v="8"/>
    <n v="3675.32"/>
    <x v="162"/>
    <x v="601"/>
    <s v="Shipped"/>
    <x v="3"/>
    <n v="168"/>
    <s v="S18_2795"/>
    <s v="Australian Collectables, Ltd"/>
    <s v="61-9-3844-6555"/>
    <s v="7 Allen Street"/>
    <s v="Glen Waverly"/>
    <n v="3150"/>
    <x v="3"/>
    <s v="Connery"/>
    <s v="Sean"/>
    <s v="Medium"/>
  </r>
  <r>
    <n v="10205"/>
    <x v="21"/>
    <n v="187.31"/>
    <n v="3"/>
    <n v="7492.4"/>
    <x v="163"/>
    <x v="393"/>
    <s v="Shipped"/>
    <x v="3"/>
    <n v="168"/>
    <s v="S18_2795"/>
    <s v="Euro Shopping Channel"/>
    <s v="(91) 555 94 44"/>
    <s v="C/ Moralzarzal, 86"/>
    <s v="Madrid"/>
    <n v="28034"/>
    <x v="7"/>
    <s v="Freyre"/>
    <s v="Diego"/>
    <s v="Large"/>
  </r>
  <r>
    <n v="10214"/>
    <x v="22"/>
    <n v="190.69"/>
    <n v="1"/>
    <n v="9534.5"/>
    <x v="192"/>
    <x v="477"/>
    <s v="Shipped"/>
    <x v="3"/>
    <n v="168"/>
    <s v="S18_2795"/>
    <s v="Corrida Auto Replicas, Ltd"/>
    <s v="(91) 555 22 82"/>
    <s v="C/ Araquil, 67"/>
    <s v="Madrid"/>
    <n v="28023"/>
    <x v="7"/>
    <s v="Sommer"/>
    <s v="MartÂ¡n"/>
    <s v="Large"/>
  </r>
  <r>
    <n v="10227"/>
    <x v="5"/>
    <n v="192.38"/>
    <n v="4"/>
    <n v="5579.02"/>
    <x v="164"/>
    <x v="602"/>
    <s v="Shipped"/>
    <x v="3"/>
    <n v="168"/>
    <s v="S18_2795"/>
    <s v="Saveley &amp; Henriot, Co."/>
    <s v="78.32.5555"/>
    <s v="2, rue du Commerce"/>
    <s v="Lyon"/>
    <n v="69004"/>
    <x v="1"/>
    <s v="Saveley"/>
    <s v="Mary"/>
    <s v="Medium"/>
  </r>
  <r>
    <n v="10244"/>
    <x v="30"/>
    <n v="138.38"/>
    <n v="8"/>
    <n v="5950.34"/>
    <x v="165"/>
    <x v="585"/>
    <s v="Shipped"/>
    <x v="3"/>
    <n v="168"/>
    <s v="S18_2795"/>
    <s v="Euro Shopping Channel"/>
    <s v="(91) 555 94 44"/>
    <s v="C/ Moralzarzal, 86"/>
    <s v="Madrid"/>
    <n v="28034"/>
    <x v="7"/>
    <s v="Freyre"/>
    <s v="Diego"/>
    <s v="Medium"/>
  </r>
  <r>
    <n v="10255"/>
    <x v="14"/>
    <n v="155.25"/>
    <n v="1"/>
    <n v="3726"/>
    <x v="206"/>
    <x v="603"/>
    <s v="Shipped"/>
    <x v="3"/>
    <n v="168"/>
    <s v="S18_2795"/>
    <s v="Mini Caravy"/>
    <s v="88.60.1555"/>
    <s v="24, place Kluber"/>
    <s v="Strasbourg"/>
    <n v="67000"/>
    <x v="1"/>
    <s v="Citeaux"/>
    <s v="Frederique"/>
    <s v="Medium"/>
  </r>
  <r>
    <n v="10280"/>
    <x v="25"/>
    <n v="202.5"/>
    <n v="10"/>
    <n v="4455"/>
    <x v="39"/>
    <x v="588"/>
    <s v="Shipped"/>
    <x v="3"/>
    <n v="168"/>
    <s v="S18_2795"/>
    <s v="Amica Models &amp; Co."/>
    <s v="011-4988555"/>
    <s v="Via Monte Bianco 34"/>
    <s v="Torino"/>
    <n v="10100"/>
    <x v="12"/>
    <s v="Accorti"/>
    <s v="Paolo"/>
    <s v="Medium"/>
  </r>
  <r>
    <n v="10289"/>
    <x v="30"/>
    <n v="192.38"/>
    <n v="3"/>
    <n v="8272.34"/>
    <x v="167"/>
    <x v="465"/>
    <s v="Shipped"/>
    <x v="3"/>
    <n v="168"/>
    <s v="S18_2795"/>
    <s v="Herkku Gifts"/>
    <s v="+47 2267 3215"/>
    <s v="Drammen 121, PR 744 Sentrum"/>
    <s v="Bergen"/>
    <s v="N 5804"/>
    <x v="2"/>
    <s v="Oeztan"/>
    <s v="Veysel"/>
    <s v="Large"/>
  </r>
  <r>
    <n v="10304"/>
    <x v="12"/>
    <n v="178.88"/>
    <n v="14"/>
    <n v="3577.6"/>
    <x v="41"/>
    <x v="571"/>
    <s v="Shipped"/>
    <x v="3"/>
    <n v="168"/>
    <s v="S18_2795"/>
    <s v="Auto Assoc. &amp; Cie."/>
    <s v="30.59.8555"/>
    <s v="67, avenue de l'Europe"/>
    <s v="Versailles"/>
    <n v="78000"/>
    <x v="1"/>
    <s v="Tonini"/>
    <s v="Daniel"/>
    <s v="Medium"/>
  </r>
  <r>
    <n v="10312"/>
    <x v="32"/>
    <n v="155.25"/>
    <n v="11"/>
    <n v="3881.25"/>
    <x v="42"/>
    <x v="528"/>
    <s v="Shipped"/>
    <x v="3"/>
    <n v="168"/>
    <s v="S18_2795"/>
    <s v="Mini Gifts Distributors Ltd."/>
    <n v="4155551450"/>
    <s v="5677 Strong St."/>
    <s v="San Rafael"/>
    <n v="97562"/>
    <x v="0"/>
    <s v="Nelson"/>
    <s v="Valarie"/>
    <s v="Medium"/>
  </r>
  <r>
    <n v="10322"/>
    <x v="4"/>
    <n v="161.04"/>
    <n v="2"/>
    <n v="5797.44"/>
    <x v="43"/>
    <x v="360"/>
    <s v="Shipped"/>
    <x v="3"/>
    <n v="168"/>
    <s v="S18_2795"/>
    <s v="Online Diecast Creations Co."/>
    <n v="6035558647"/>
    <s v="2304 Long Airport Avenue"/>
    <s v="Nashua"/>
    <n v="62005"/>
    <x v="0"/>
    <s v="Young"/>
    <s v="Valarie"/>
    <s v="Medium"/>
  </r>
  <r>
    <n v="10332"/>
    <x v="14"/>
    <n v="52.67"/>
    <n v="1"/>
    <n v="1264.08"/>
    <x v="153"/>
    <x v="417"/>
    <s v="Shipped"/>
    <x v="3"/>
    <n v="168"/>
    <s v="S18_2795"/>
    <s v="AV Stores, Co."/>
    <s v="(171) 555-1555"/>
    <s v="Fauntleroy Circus"/>
    <s v="Manchester"/>
    <s v="EC2 5NT"/>
    <x v="6"/>
    <s v="Ashworth"/>
    <s v="Victoria"/>
    <s v="Small"/>
  </r>
  <r>
    <n v="10347"/>
    <x v="13"/>
    <n v="229.3"/>
    <n v="6"/>
    <n v="4815.3"/>
    <x v="44"/>
    <x v="591"/>
    <s v="Shipped"/>
    <x v="3"/>
    <n v="168"/>
    <s v="S18_2795"/>
    <s v="Australian Collectors, Co."/>
    <s v="03 9520 4555"/>
    <s v="636 St Kilda Road"/>
    <s v="Melbourne"/>
    <n v="3004"/>
    <x v="3"/>
    <s v="Ferguson"/>
    <s v="Peter"/>
    <s v="Medium"/>
  </r>
  <r>
    <n v="10356"/>
    <x v="0"/>
    <n v="148.74"/>
    <n v="1"/>
    <n v="4462.2"/>
    <x v="154"/>
    <x v="604"/>
    <s v="Shipped"/>
    <x v="3"/>
    <n v="168"/>
    <s v="S18_2795"/>
    <s v="Lyon Souveniers"/>
    <s v="+33 1 46 62 7555"/>
    <s v="27 rue du Colonel Pierre Avia"/>
    <s v="Paris"/>
    <n v="75508"/>
    <x v="1"/>
    <s v="Da Cunha"/>
    <s v="Daniel"/>
    <s v="Medium"/>
  </r>
  <r>
    <n v="10367"/>
    <x v="20"/>
    <n v="94.79"/>
    <n v="7"/>
    <n v="3033.28"/>
    <x v="175"/>
    <x v="605"/>
    <s v="Resolved"/>
    <x v="3"/>
    <n v="168"/>
    <s v="S18_2795"/>
    <s v="Toys4GrownUps.com"/>
    <n v="6265557265"/>
    <s v="78934 Hillside Dr."/>
    <s v="Pasadena"/>
    <n v="90003"/>
    <x v="0"/>
    <s v="Young"/>
    <s v="Julie"/>
    <s v="Medium"/>
  </r>
  <r>
    <n v="10380"/>
    <x v="13"/>
    <n v="47.18"/>
    <n v="8"/>
    <n v="990.78"/>
    <x v="168"/>
    <x v="606"/>
    <s v="Shipped"/>
    <x v="3"/>
    <n v="168"/>
    <s v="S18_2795"/>
    <s v="Euro Shopping Channel"/>
    <s v="(91) 555 94 44"/>
    <s v="C/ Moralzarzal, 86"/>
    <s v="Madrid"/>
    <n v="28034"/>
    <x v="7"/>
    <s v="Freyre"/>
    <s v="Diego"/>
    <s v="Small"/>
  </r>
  <r>
    <n v="10390"/>
    <x v="16"/>
    <n v="78.11"/>
    <n v="7"/>
    <n v="2030.86"/>
    <x v="156"/>
    <x v="607"/>
    <s v="Shipped"/>
    <x v="3"/>
    <n v="168"/>
    <s v="S18_2795"/>
    <s v="Mini Gifts Distributors Ltd."/>
    <n v="4155551450"/>
    <s v="5677 Strong St."/>
    <s v="San Rafael"/>
    <n v="97562"/>
    <x v="0"/>
    <s v="Nelson"/>
    <s v="Valarie"/>
    <s v="Small"/>
  </r>
  <r>
    <n v="10421"/>
    <x v="19"/>
    <n v="155.25"/>
    <n v="1"/>
    <n v="5433.75"/>
    <x v="194"/>
    <x v="262"/>
    <s v="In Process"/>
    <x v="3"/>
    <n v="168"/>
    <s v="S18_2795"/>
    <s v="Mini Gifts Distributors Ltd."/>
    <n v="4155551450"/>
    <s v="5677 Strong St."/>
    <s v="San Rafael"/>
    <n v="97562"/>
    <x v="0"/>
    <s v="Nelson"/>
    <s v="Valarie"/>
    <s v="Medium"/>
  </r>
  <r>
    <n v="10109"/>
    <x v="16"/>
    <n v="121.44"/>
    <n v="1"/>
    <n v="3157.44"/>
    <x v="145"/>
    <x v="608"/>
    <s v="Shipped"/>
    <x v="1"/>
    <n v="132"/>
    <s v="S18_2870"/>
    <s v="Motor Mint Distributors Inc."/>
    <n v="2155559857"/>
    <s v="11328 Douglas Av."/>
    <s v="Philadelphia"/>
    <n v="71270"/>
    <x v="0"/>
    <s v="Hernandez"/>
    <s v="Rosa"/>
    <s v="Medium"/>
  </r>
  <r>
    <n v="10123"/>
    <x v="10"/>
    <n v="112.2"/>
    <n v="3"/>
    <n v="5161.2"/>
    <x v="171"/>
    <x v="609"/>
    <s v="Shipped"/>
    <x v="1"/>
    <n v="132"/>
    <s v="S18_2870"/>
    <s v="Atelier graphique"/>
    <s v="40.32.2555"/>
    <s v="54, rue Royale"/>
    <s v="Nantes"/>
    <n v="44000"/>
    <x v="1"/>
    <s v="Schmitt"/>
    <s v="Carine"/>
    <s v="Medium"/>
  </r>
  <r>
    <n v="10137"/>
    <x v="7"/>
    <n v="117.48"/>
    <n v="3"/>
    <n v="4346.76"/>
    <x v="172"/>
    <x v="550"/>
    <s v="Shipped"/>
    <x v="1"/>
    <n v="132"/>
    <s v="S18_2870"/>
    <s v="Reims Collectables"/>
    <s v="26.47.1555"/>
    <s v="59 rue de l'Abbaye"/>
    <s v="Reims"/>
    <n v="51100"/>
    <x v="1"/>
    <s v="Henriot"/>
    <s v="Paul"/>
    <s v="Medium"/>
  </r>
  <r>
    <n v="10148"/>
    <x v="24"/>
    <n v="130.68"/>
    <n v="10"/>
    <n v="3528.36"/>
    <x v="147"/>
    <x v="610"/>
    <s v="Shipped"/>
    <x v="1"/>
    <n v="132"/>
    <s v="S18_2870"/>
    <s v="Anna's Decorations, Ltd"/>
    <s v="02 9936 8555"/>
    <s v="201 Miller Street"/>
    <s v="North Sydney"/>
    <n v="2060"/>
    <x v="3"/>
    <s v="O'Hara"/>
    <s v="Anna"/>
    <s v="Medium"/>
  </r>
  <r>
    <n v="10161"/>
    <x v="8"/>
    <n v="138.6"/>
    <n v="9"/>
    <n v="3187.8"/>
    <x v="148"/>
    <x v="611"/>
    <s v="Shipped"/>
    <x v="1"/>
    <n v="132"/>
    <s v="S18_2870"/>
    <s v="Heintze Collectables"/>
    <s v="86 21 3555"/>
    <s v="Smagsloget 45"/>
    <s v="Aaarhus"/>
    <n v="8200"/>
    <x v="13"/>
    <s v="Ibsen"/>
    <s v="Palle"/>
    <s v="Medium"/>
  </r>
  <r>
    <n v="10172"/>
    <x v="23"/>
    <n v="154.44"/>
    <n v="7"/>
    <n v="6023.16"/>
    <x v="149"/>
    <x v="612"/>
    <s v="Shipped"/>
    <x v="1"/>
    <n v="132"/>
    <s v="S18_2870"/>
    <s v="Gift Depot Inc."/>
    <n v="2035552570"/>
    <s v="25593 South Bay Ln."/>
    <s v="Bridgewater"/>
    <n v="97562"/>
    <x v="0"/>
    <s v="King"/>
    <s v="Julie"/>
    <s v="Medium"/>
  </r>
  <r>
    <n v="10181"/>
    <x v="24"/>
    <n v="143.88"/>
    <n v="3"/>
    <n v="3884.76"/>
    <x v="97"/>
    <x v="613"/>
    <s v="Shipped"/>
    <x v="1"/>
    <n v="132"/>
    <s v="S18_2870"/>
    <s v="Herkku Gifts"/>
    <s v="+47 2267 3215"/>
    <s v="Drammen 121, PR 744 Sentrum"/>
    <s v="Bergen"/>
    <s v="N 5804"/>
    <x v="2"/>
    <s v="Oeztan"/>
    <s v="Veysel"/>
    <s v="Medium"/>
  </r>
  <r>
    <n v="10192"/>
    <x v="17"/>
    <n v="130.68"/>
    <n v="8"/>
    <n v="4965.84"/>
    <x v="98"/>
    <x v="614"/>
    <s v="Shipped"/>
    <x v="1"/>
    <n v="132"/>
    <s v="S18_2870"/>
    <s v="Online Diecast Creations Co."/>
    <n v="6035558647"/>
    <s v="2304 Long Airport Avenue"/>
    <s v="Nashua"/>
    <n v="62005"/>
    <x v="0"/>
    <s v="Young"/>
    <s v="Valarie"/>
    <s v="Medium"/>
  </r>
  <r>
    <n v="10204"/>
    <x v="24"/>
    <n v="154.44"/>
    <n v="14"/>
    <n v="4169.88"/>
    <x v="99"/>
    <x v="615"/>
    <s v="Shipped"/>
    <x v="1"/>
    <n v="132"/>
    <s v="S18_2870"/>
    <s v="Muscle Machine Inc"/>
    <n v="2125557413"/>
    <s v="4092 Furth Circle"/>
    <s v="NYC"/>
    <n v="10022"/>
    <x v="0"/>
    <s v="Young"/>
    <s v="Jeff"/>
    <s v="Medium"/>
  </r>
  <r>
    <n v="10212"/>
    <x v="21"/>
    <n v="122.76"/>
    <n v="7"/>
    <n v="4910.3999999999996"/>
    <x v="132"/>
    <x v="616"/>
    <s v="Shipped"/>
    <x v="1"/>
    <n v="132"/>
    <s v="S18_2870"/>
    <s v="Euro Shopping Channel"/>
    <s v="(91) 555 94 44"/>
    <s v="C/ Moralzarzal, 86"/>
    <s v="Madrid"/>
    <n v="28034"/>
    <x v="7"/>
    <s v="Freyre"/>
    <s v="Diego"/>
    <s v="Medium"/>
  </r>
  <r>
    <n v="10226"/>
    <x v="14"/>
    <n v="134.63999999999999"/>
    <n v="5"/>
    <n v="3231.36"/>
    <x v="173"/>
    <x v="617"/>
    <s v="Shipped"/>
    <x v="1"/>
    <n v="132"/>
    <s v="S18_2870"/>
    <s v="Collectable Mini Designs Co."/>
    <n v="7605558146"/>
    <s v="361 Furth Circle"/>
    <s v="San Diego"/>
    <n v="91217"/>
    <x v="0"/>
    <s v="Thompson"/>
    <s v="Valarie"/>
    <s v="Medium"/>
  </r>
  <r>
    <n v="10241"/>
    <x v="26"/>
    <n v="155.76"/>
    <n v="12"/>
    <n v="6853.44"/>
    <x v="150"/>
    <x v="496"/>
    <s v="Shipped"/>
    <x v="1"/>
    <n v="132"/>
    <s v="S18_2870"/>
    <s v="Mini Caravy"/>
    <s v="88.60.1555"/>
    <s v="24, place Kluber"/>
    <s v="Strasbourg"/>
    <n v="67000"/>
    <x v="1"/>
    <s v="Citeaux"/>
    <s v="Frederique"/>
    <s v="Medium"/>
  </r>
  <r>
    <n v="10253"/>
    <x v="7"/>
    <n v="139.91999999999999"/>
    <n v="2"/>
    <n v="5177.04"/>
    <x v="102"/>
    <x v="336"/>
    <s v="Cancelled"/>
    <x v="1"/>
    <n v="132"/>
    <s v="S18_2870"/>
    <s v="UK Collectables, Ltd."/>
    <s v="(171) 555-2282"/>
    <s v="Berkeley Gardens 12  Brewery"/>
    <s v="Liverpool"/>
    <s v="WX1 6LT"/>
    <x v="6"/>
    <s v="Devon"/>
    <s v="Elizabeth"/>
    <s v="Medium"/>
  </r>
  <r>
    <n v="10266"/>
    <x v="12"/>
    <n v="141.24"/>
    <n v="3"/>
    <n v="2824.8"/>
    <x v="103"/>
    <x v="395"/>
    <s v="Shipped"/>
    <x v="1"/>
    <n v="132"/>
    <s v="S18_2870"/>
    <s v="L'ordine Souveniers"/>
    <s v="0522-556555"/>
    <s v="Strada Provinciale 124"/>
    <s v="Reggio Emilia"/>
    <n v="42100"/>
    <x v="12"/>
    <s v="Moroni"/>
    <s v="Maurizio"/>
    <s v="Small"/>
  </r>
  <r>
    <n v="10278"/>
    <x v="23"/>
    <n v="110.88"/>
    <n v="3"/>
    <n v="4324.32"/>
    <x v="151"/>
    <x v="618"/>
    <s v="Shipped"/>
    <x v="1"/>
    <n v="132"/>
    <s v="S18_2870"/>
    <s v="Signal Gift Stores"/>
    <n v="7025551838"/>
    <s v="8489 Strong St."/>
    <s v="Las Vegas"/>
    <n v="83030"/>
    <x v="0"/>
    <s v="King"/>
    <s v="Sue"/>
    <s v="Medium"/>
  </r>
  <r>
    <n v="10287"/>
    <x v="26"/>
    <n v="114.84"/>
    <n v="1"/>
    <n v="5052.96"/>
    <x v="105"/>
    <x v="619"/>
    <s v="Shipped"/>
    <x v="1"/>
    <n v="132"/>
    <s v="S18_2870"/>
    <s v="Vida Sport, Ltd"/>
    <s v="0897-034555"/>
    <s v="Grenzacherweg 237"/>
    <s v="Gensve"/>
    <n v="1203"/>
    <x v="17"/>
    <s v="Holz"/>
    <s v="Michael"/>
    <s v="Medium"/>
  </r>
  <r>
    <n v="10301"/>
    <x v="25"/>
    <n v="146.52000000000001"/>
    <n v="5"/>
    <n v="3223.44"/>
    <x v="152"/>
    <x v="535"/>
    <s v="Shipped"/>
    <x v="1"/>
    <n v="132"/>
    <s v="S18_2870"/>
    <s v="Norway Gifts By Mail, Co."/>
    <s v="+47 2212 1555"/>
    <s v="Drammensveien 126 A, PB 744 Sentrum"/>
    <s v="Oslo"/>
    <s v="N 0106"/>
    <x v="2"/>
    <s v="Klaeboe"/>
    <s v="Jan"/>
    <s v="Medium"/>
  </r>
  <r>
    <n v="10311"/>
    <x v="30"/>
    <n v="122.76"/>
    <n v="10"/>
    <n v="5278.68"/>
    <x v="107"/>
    <x v="620"/>
    <s v="Shipped"/>
    <x v="1"/>
    <n v="132"/>
    <s v="S18_2870"/>
    <s v="Euro Shopping Channel"/>
    <s v="(91) 555 94 44"/>
    <s v="C/ Moralzarzal, 86"/>
    <s v="Madrid"/>
    <n v="28034"/>
    <x v="7"/>
    <s v="Freyre"/>
    <s v="Diego"/>
    <s v="Medium"/>
  </r>
  <r>
    <n v="10321"/>
    <x v="24"/>
    <n v="105.6"/>
    <n v="7"/>
    <n v="2851.2"/>
    <x v="43"/>
    <x v="398"/>
    <s v="Shipped"/>
    <x v="1"/>
    <n v="132"/>
    <s v="S18_2870"/>
    <s v="FunGiftIdeas.com"/>
    <n v="5085552555"/>
    <s v="1785 First Street"/>
    <s v="New Bedford"/>
    <n v="50553"/>
    <x v="0"/>
    <s v="Benitez"/>
    <s v="Violeta"/>
    <s v="Small"/>
  </r>
  <r>
    <n v="10331"/>
    <x v="16"/>
    <n v="64.900000000000006"/>
    <n v="10"/>
    <n v="1687.4"/>
    <x v="153"/>
    <x v="621"/>
    <s v="Shipped"/>
    <x v="1"/>
    <n v="132"/>
    <s v="S18_2870"/>
    <s v="Motor Mint Distributors Inc."/>
    <n v="2155559857"/>
    <s v="11328 Douglas Av."/>
    <s v="Philadelphia"/>
    <n v="71270"/>
    <x v="0"/>
    <s v="Hernandez"/>
    <s v="Rosa"/>
    <s v="Small"/>
  </r>
  <r>
    <n v="10343"/>
    <x v="32"/>
    <n v="52.32"/>
    <n v="3"/>
    <n v="1308"/>
    <x v="18"/>
    <x v="378"/>
    <s v="Shipped"/>
    <x v="1"/>
    <n v="132"/>
    <s v="S18_2870"/>
    <s v="Reims Collectables"/>
    <s v="26.47.1555"/>
    <s v="59 rue de l'Abbaye"/>
    <s v="Reims"/>
    <n v="51100"/>
    <x v="1"/>
    <s v="Henriot"/>
    <s v="Paul"/>
    <s v="Small"/>
  </r>
  <r>
    <n v="10366"/>
    <x v="29"/>
    <n v="125.4"/>
    <n v="2"/>
    <n v="6144.6"/>
    <x v="195"/>
    <x v="622"/>
    <s v="Shipped"/>
    <x v="1"/>
    <n v="132"/>
    <s v="S18_2870"/>
    <s v="Royale Belge"/>
    <s v="(071) 23 67 2555"/>
    <s v="Boulevard Tirou, 255"/>
    <s v="Charleroi"/>
    <s v="B-6000"/>
    <x v="14"/>
    <s v="Cartrain"/>
    <s v="Pascale"/>
    <s v="Medium"/>
  </r>
  <r>
    <n v="10379"/>
    <x v="5"/>
    <n v="176.8"/>
    <n v="5"/>
    <n v="5127.2"/>
    <x v="176"/>
    <x v="503"/>
    <s v="Shipped"/>
    <x v="1"/>
    <n v="132"/>
    <s v="S18_2870"/>
    <s v="Euro Shopping Channel"/>
    <s v="(91) 555 94 44"/>
    <s v="C/ Moralzarzal, 86"/>
    <s v="Madrid"/>
    <n v="28034"/>
    <x v="7"/>
    <s v="Freyre"/>
    <s v="Diego"/>
    <s v="Medium"/>
  </r>
  <r>
    <n v="10407"/>
    <x v="2"/>
    <n v="155.76"/>
    <n v="12"/>
    <n v="6386.16"/>
    <x v="177"/>
    <x v="623"/>
    <s v="On Hold"/>
    <x v="1"/>
    <n v="132"/>
    <s v="S18_2870"/>
    <s v="The Sharp Gifts Warehouse"/>
    <n v="4085553659"/>
    <s v="3086 Ingle Ln."/>
    <s v="San Jose"/>
    <n v="94217"/>
    <x v="0"/>
    <s v="Frick"/>
    <s v="Sue"/>
    <s v="Medium"/>
  </r>
  <r>
    <n v="10419"/>
    <x v="36"/>
    <n v="139.91999999999999"/>
    <n v="2"/>
    <n v="7695.6"/>
    <x v="110"/>
    <x v="345"/>
    <s v="Shipped"/>
    <x v="1"/>
    <n v="132"/>
    <s v="S18_2870"/>
    <s v="Salzburg Collectables"/>
    <s v="6562-9555"/>
    <s v="Geislweg 14"/>
    <s v="Salzburg"/>
    <n v="5020"/>
    <x v="5"/>
    <s v="Pipps"/>
    <s v="Georg"/>
    <s v="Large"/>
  </r>
  <r>
    <n v="10103"/>
    <x v="24"/>
    <n v="83.07"/>
    <n v="12"/>
    <n v="2242.89"/>
    <x v="24"/>
    <x v="624"/>
    <s v="Shipped"/>
    <x v="3"/>
    <n v="101"/>
    <s v="S18_2949"/>
    <s v="Baane Mini Imports"/>
    <s v="07-98 9555"/>
    <s v="Erling Skakkes gate 78"/>
    <s v="Stavern"/>
    <n v="4110"/>
    <x v="2"/>
    <s v="Bergulfsen"/>
    <s v="Jonas"/>
    <s v="Small"/>
  </r>
  <r>
    <n v="10112"/>
    <x v="8"/>
    <n v="110.43"/>
    <n v="2"/>
    <n v="2539.89"/>
    <x v="25"/>
    <x v="625"/>
    <s v="Shipped"/>
    <x v="3"/>
    <n v="101"/>
    <s v="S18_2949"/>
    <s v="Volvo Model Replicas, Co"/>
    <s v="0921-12 3555"/>
    <s v="BerguvsvÂ„gen  8"/>
    <s v="Lule"/>
    <s v="S-958 22"/>
    <x v="8"/>
    <s v="Berglund"/>
    <s v="Christina"/>
    <s v="Small"/>
  </r>
  <r>
    <n v="10126"/>
    <x v="27"/>
    <n v="90.17"/>
    <n v="12"/>
    <n v="2795.27"/>
    <x v="26"/>
    <x v="626"/>
    <s v="Shipped"/>
    <x v="3"/>
    <n v="101"/>
    <s v="S18_2949"/>
    <s v="Corrida Auto Replicas, Ltd"/>
    <s v="(91) 555 22 82"/>
    <s v="C/ Araquil, 67"/>
    <s v="Madrid"/>
    <n v="28023"/>
    <x v="7"/>
    <s v="Sommer"/>
    <s v="MartÂ¡n"/>
    <s v="Small"/>
  </r>
  <r>
    <n v="10139"/>
    <x v="10"/>
    <n v="120.56"/>
    <n v="1"/>
    <n v="5545.76"/>
    <x v="160"/>
    <x v="627"/>
    <s v="Shipped"/>
    <x v="3"/>
    <n v="101"/>
    <s v="S18_2949"/>
    <s v="Souveniers And Things Co."/>
    <s v="+61 2 9495 8555"/>
    <s v="Monitor Money Building, 815 Pacific Hwy"/>
    <s v="Chatswood"/>
    <n v="2067"/>
    <x v="3"/>
    <s v="Huxley"/>
    <s v="Adrian"/>
    <s v="Medium"/>
  </r>
  <r>
    <n v="10150"/>
    <x v="18"/>
    <n v="91.18"/>
    <n v="9"/>
    <n v="4285.46"/>
    <x v="28"/>
    <x v="628"/>
    <s v="Shipped"/>
    <x v="3"/>
    <n v="101"/>
    <s v="S18_2949"/>
    <s v="Dragon Souveniers, Ltd."/>
    <s v="+65 221 7555"/>
    <s v="Bronz Sok., Bronz Apt. 3/6 Tesvikiye"/>
    <s v="Singapore"/>
    <n v="79903"/>
    <x v="9"/>
    <s v="Natividad"/>
    <s v="Eric"/>
    <s v="Medium"/>
  </r>
  <r>
    <n v="10163"/>
    <x v="27"/>
    <n v="107.39"/>
    <n v="2"/>
    <n v="3329.09"/>
    <x v="29"/>
    <x v="629"/>
    <s v="Shipped"/>
    <x v="3"/>
    <n v="101"/>
    <s v="S18_2949"/>
    <s v="Classic Legends Inc."/>
    <n v="2125558493"/>
    <s v="5905 Pompton St."/>
    <s v="NYC"/>
    <n v="10022"/>
    <x v="0"/>
    <s v="Hernandez"/>
    <s v="Maria"/>
    <s v="Medium"/>
  </r>
  <r>
    <n v="10174"/>
    <x v="10"/>
    <n v="121.57"/>
    <n v="5"/>
    <n v="5592.22"/>
    <x v="30"/>
    <x v="630"/>
    <s v="Shipped"/>
    <x v="3"/>
    <n v="101"/>
    <s v="S18_2949"/>
    <s v="Australian Gift Network, Co"/>
    <s v="61-7-3844-6555"/>
    <s v="31 Duncan St. West End"/>
    <s v="South Brisbane"/>
    <n v="4101"/>
    <x v="3"/>
    <s v="Calaghan"/>
    <s v="Tony"/>
    <s v="Medium"/>
  </r>
  <r>
    <n v="10183"/>
    <x v="7"/>
    <n v="89.15"/>
    <n v="9"/>
    <n v="3298.55"/>
    <x v="31"/>
    <x v="631"/>
    <s v="Shipped"/>
    <x v="3"/>
    <n v="101"/>
    <s v="S18_2949"/>
    <s v="Classic Gift Ideas, Inc"/>
    <n v="2155554695"/>
    <s v="782 First Street"/>
    <s v="Philadelphia"/>
    <n v="71270"/>
    <x v="0"/>
    <s v="Cervantes"/>
    <s v="Francisca"/>
    <s v="Medium"/>
  </r>
  <r>
    <n v="10193"/>
    <x v="9"/>
    <n v="93.21"/>
    <n v="1"/>
    <n v="2609.88"/>
    <x v="162"/>
    <x v="632"/>
    <s v="Shipped"/>
    <x v="3"/>
    <n v="101"/>
    <s v="S18_2949"/>
    <s v="Australian Collectables, Ltd"/>
    <s v="61-9-3844-6555"/>
    <s v="7 Allen Street"/>
    <s v="Glen Waverly"/>
    <n v="3150"/>
    <x v="3"/>
    <s v="Connery"/>
    <s v="Sean"/>
    <s v="Small"/>
  </r>
  <r>
    <n v="10206"/>
    <x v="7"/>
    <n v="90.17"/>
    <n v="7"/>
    <n v="3336.29"/>
    <x v="33"/>
    <x v="633"/>
    <s v="Shipped"/>
    <x v="3"/>
    <n v="101"/>
    <s v="S18_2949"/>
    <s v="Canadian Gift Exchange Network"/>
    <s v="(604) 555-3392"/>
    <s v="1900 Oak St."/>
    <s v="Vancouver"/>
    <s v="V3F 2K1"/>
    <x v="10"/>
    <s v="Tannamuri"/>
    <s v="Yoshi"/>
    <s v="Medium"/>
  </r>
  <r>
    <n v="10215"/>
    <x v="29"/>
    <n v="112.45"/>
    <n v="4"/>
    <n v="5510.05"/>
    <x v="34"/>
    <x v="522"/>
    <s v="Shipped"/>
    <x v="3"/>
    <n v="101"/>
    <s v="S18_2949"/>
    <s v="West Coast Collectables Co."/>
    <n v="3105553722"/>
    <s v="3675 Furth Circle"/>
    <s v="Burbank"/>
    <n v="94019"/>
    <x v="0"/>
    <s v="Thompson"/>
    <s v="Steve"/>
    <s v="Medium"/>
  </r>
  <r>
    <n v="10228"/>
    <x v="14"/>
    <n v="104.35"/>
    <n v="3"/>
    <n v="2504.4"/>
    <x v="35"/>
    <x v="410"/>
    <s v="Shipped"/>
    <x v="3"/>
    <n v="101"/>
    <s v="S18_2949"/>
    <s v="Cambridge Collectables Co."/>
    <n v="6175555555"/>
    <s v="4658 Baden Av."/>
    <s v="Cambridge"/>
    <n v="51247"/>
    <x v="0"/>
    <s v="Tseng"/>
    <s v="Kyung"/>
    <s v="Small"/>
  </r>
  <r>
    <n v="10244"/>
    <x v="0"/>
    <n v="117.52"/>
    <n v="1"/>
    <n v="3525.6"/>
    <x v="165"/>
    <x v="634"/>
    <s v="Shipped"/>
    <x v="3"/>
    <n v="101"/>
    <s v="S18_2949"/>
    <s v="Euro Shopping Channel"/>
    <s v="(91) 555 94 44"/>
    <s v="C/ Moralzarzal, 86"/>
    <s v="Madrid"/>
    <n v="28034"/>
    <x v="7"/>
    <s v="Freyre"/>
    <s v="Diego"/>
    <s v="Medium"/>
  </r>
  <r>
    <n v="10257"/>
    <x v="22"/>
    <n v="88.14"/>
    <n v="1"/>
    <n v="4407"/>
    <x v="207"/>
    <x v="635"/>
    <s v="Shipped"/>
    <x v="3"/>
    <n v="101"/>
    <s v="S18_2949"/>
    <s v="The Sharp Gifts Warehouse"/>
    <n v="4085553659"/>
    <s v="3086 Ingle Ln."/>
    <s v="San Jose"/>
    <n v="94217"/>
    <x v="0"/>
    <s v="Frick"/>
    <s v="Sue"/>
    <s v="Medium"/>
  </r>
  <r>
    <n v="10270"/>
    <x v="27"/>
    <n v="96.24"/>
    <n v="10"/>
    <n v="2983.44"/>
    <x v="38"/>
    <x v="636"/>
    <s v="Shipped"/>
    <x v="3"/>
    <n v="101"/>
    <s v="S18_2949"/>
    <s v="Souveniers And Things Co."/>
    <s v="+61 2 9495 8555"/>
    <s v="Monitor Money Building, 815 Pacific Hwy"/>
    <s v="Chatswood"/>
    <n v="2067"/>
    <x v="3"/>
    <s v="Huxley"/>
    <s v="Adrian"/>
    <s v="Small"/>
  </r>
  <r>
    <n v="10280"/>
    <x v="10"/>
    <n v="111.44"/>
    <n v="3"/>
    <n v="5126.24"/>
    <x v="39"/>
    <x v="637"/>
    <s v="Shipped"/>
    <x v="3"/>
    <n v="101"/>
    <s v="S18_2949"/>
    <s v="Amica Models &amp; Co."/>
    <s v="011-4988555"/>
    <s v="Via Monte Bianco 34"/>
    <s v="Torino"/>
    <n v="10100"/>
    <x v="12"/>
    <s v="Accorti"/>
    <s v="Paolo"/>
    <s v="Medium"/>
  </r>
  <r>
    <n v="10291"/>
    <x v="18"/>
    <n v="121.57"/>
    <n v="12"/>
    <n v="5713.79"/>
    <x v="40"/>
    <x v="449"/>
    <s v="Shipped"/>
    <x v="3"/>
    <n v="101"/>
    <s v="S18_2949"/>
    <s v="Scandinavian Gift Ideas"/>
    <s v="0695-34 6555"/>
    <s v="?kergatan 24"/>
    <s v="Boras"/>
    <s v="S-844 67"/>
    <x v="8"/>
    <s v="Larsson"/>
    <s v="Maria"/>
    <s v="Medium"/>
  </r>
  <r>
    <n v="10304"/>
    <x v="10"/>
    <n v="100.3"/>
    <n v="7"/>
    <n v="4613.8"/>
    <x v="41"/>
    <x v="414"/>
    <s v="Shipped"/>
    <x v="3"/>
    <n v="101"/>
    <s v="S18_2949"/>
    <s v="Auto Assoc. &amp; Cie."/>
    <s v="30.59.8555"/>
    <s v="67, avenue de l'Europe"/>
    <s v="Versailles"/>
    <n v="78000"/>
    <x v="1"/>
    <s v="Tonini"/>
    <s v="Daniel"/>
    <s v="Medium"/>
  </r>
  <r>
    <n v="10312"/>
    <x v="7"/>
    <n v="100.3"/>
    <n v="4"/>
    <n v="3711.1"/>
    <x v="42"/>
    <x v="638"/>
    <s v="Shipped"/>
    <x v="3"/>
    <n v="101"/>
    <s v="S18_2949"/>
    <s v="Mini Gifts Distributors Ltd."/>
    <n v="4155551450"/>
    <s v="5677 Strong St."/>
    <s v="San Rafael"/>
    <n v="97562"/>
    <x v="0"/>
    <s v="Nelson"/>
    <s v="Valarie"/>
    <s v="Medium"/>
  </r>
  <r>
    <n v="10322"/>
    <x v="28"/>
    <n v="106.81"/>
    <n v="12"/>
    <n v="3524.73"/>
    <x v="43"/>
    <x v="639"/>
    <s v="Shipped"/>
    <x v="3"/>
    <n v="101"/>
    <s v="S18_2949"/>
    <s v="Online Diecast Creations Co."/>
    <n v="6035558647"/>
    <s v="2304 Long Airport Avenue"/>
    <s v="Nashua"/>
    <n v="62005"/>
    <x v="0"/>
    <s v="Young"/>
    <s v="Valarie"/>
    <s v="Medium"/>
  </r>
  <r>
    <n v="10347"/>
    <x v="6"/>
    <n v="100.3"/>
    <n v="9"/>
    <n v="4814.3999999999996"/>
    <x v="44"/>
    <x v="453"/>
    <s v="Shipped"/>
    <x v="3"/>
    <n v="101"/>
    <s v="S18_2949"/>
    <s v="Australian Collectors, Co."/>
    <s v="03 9520 4555"/>
    <s v="636 St Kilda Road"/>
    <s v="Melbourne"/>
    <n v="3004"/>
    <x v="3"/>
    <s v="Ferguson"/>
    <s v="Peter"/>
    <s v="Medium"/>
  </r>
  <r>
    <n v="10357"/>
    <x v="2"/>
    <n v="87.13"/>
    <n v="6"/>
    <n v="3572.33"/>
    <x v="45"/>
    <x v="399"/>
    <s v="Shipped"/>
    <x v="3"/>
    <n v="101"/>
    <s v="S18_2949"/>
    <s v="Mini Gifts Distributors Ltd."/>
    <n v="4155551450"/>
    <s v="5677 Strong St."/>
    <s v="San Rafael"/>
    <n v="97562"/>
    <x v="0"/>
    <s v="Nelson"/>
    <s v="Valarie"/>
    <s v="Medium"/>
  </r>
  <r>
    <n v="10369"/>
    <x v="11"/>
    <n v="109.08"/>
    <n v="1"/>
    <n v="4581.3599999999997"/>
    <x v="46"/>
    <x v="640"/>
    <s v="Shipped"/>
    <x v="3"/>
    <n v="101"/>
    <s v="S18_2949"/>
    <s v="Collectables For Less Inc."/>
    <n v="6175558555"/>
    <s v="7825 Douglas Av."/>
    <s v="Brickhaven"/>
    <n v="58339"/>
    <x v="0"/>
    <s v="Nelson"/>
    <s v="Allen"/>
    <s v="Medium"/>
  </r>
  <r>
    <n v="10391"/>
    <x v="20"/>
    <n v="45.25"/>
    <n v="6"/>
    <n v="1448"/>
    <x v="47"/>
    <x v="343"/>
    <s v="Shipped"/>
    <x v="3"/>
    <n v="101"/>
    <s v="S18_2949"/>
    <s v="Anna's Decorations, Ltd"/>
    <s v="02 9936 8555"/>
    <s v="201 Miller Street"/>
    <s v="North Sydney"/>
    <n v="2060"/>
    <x v="3"/>
    <s v="O'Hara"/>
    <s v="Anna"/>
    <s v="Small"/>
  </r>
  <r>
    <n v="10423"/>
    <x v="37"/>
    <n v="88.14"/>
    <n v="1"/>
    <n v="881.4"/>
    <x v="169"/>
    <x v="641"/>
    <s v="In Process"/>
    <x v="3"/>
    <n v="101"/>
    <s v="S18_2949"/>
    <s v="Petit Auto"/>
    <s v="(02) 5554 67"/>
    <s v="Rue Joseph-Bens 532"/>
    <s v="Bruxelles"/>
    <s v="B-1180"/>
    <x v="14"/>
    <s v="Dewey"/>
    <s v="Catherine"/>
    <s v="Small"/>
  </r>
  <r>
    <n v="10103"/>
    <x v="19"/>
    <n v="57.46"/>
    <n v="14"/>
    <n v="2011.1"/>
    <x v="24"/>
    <x v="642"/>
    <s v="Shipped"/>
    <x v="3"/>
    <n v="62"/>
    <s v="S18_2957"/>
    <s v="Baane Mini Imports"/>
    <s v="07-98 9555"/>
    <s v="Erling Skakkes gate 78"/>
    <s v="Stavern"/>
    <n v="4110"/>
    <x v="2"/>
    <s v="Bergulfsen"/>
    <s v="Jonas"/>
    <s v="Small"/>
  </r>
  <r>
    <n v="10126"/>
    <x v="10"/>
    <n v="73.7"/>
    <n v="14"/>
    <n v="3390.2"/>
    <x v="26"/>
    <x v="643"/>
    <s v="Shipped"/>
    <x v="3"/>
    <n v="62"/>
    <s v="S18_2957"/>
    <s v="Corrida Auto Replicas, Ltd"/>
    <s v="(91) 555 22 82"/>
    <s v="C/ Araquil, 67"/>
    <s v="Madrid"/>
    <n v="28023"/>
    <x v="7"/>
    <s v="Sommer"/>
    <s v="MartÂ¡n"/>
    <s v="Medium"/>
  </r>
  <r>
    <n v="10139"/>
    <x v="12"/>
    <n v="71.2"/>
    <n v="3"/>
    <n v="1424"/>
    <x v="160"/>
    <x v="644"/>
    <s v="Shipped"/>
    <x v="3"/>
    <n v="62"/>
    <s v="S18_2957"/>
    <s v="Souveniers And Things Co."/>
    <s v="+61 2 9495 8555"/>
    <s v="Monitor Money Building, 815 Pacific Hwy"/>
    <s v="Chatswood"/>
    <n v="2067"/>
    <x v="3"/>
    <s v="Huxley"/>
    <s v="Adrian"/>
    <s v="Small"/>
  </r>
  <r>
    <n v="10150"/>
    <x v="0"/>
    <n v="49.97"/>
    <n v="11"/>
    <n v="1499.1"/>
    <x v="28"/>
    <x v="645"/>
    <s v="Shipped"/>
    <x v="3"/>
    <n v="62"/>
    <s v="S18_2957"/>
    <s v="Dragon Souveniers, Ltd."/>
    <s v="+65 221 7555"/>
    <s v="Bronz Sok., Bronz Apt. 3/6 Tesvikiye"/>
    <s v="Singapore"/>
    <n v="79903"/>
    <x v="9"/>
    <s v="Natividad"/>
    <s v="Eric"/>
    <s v="Small"/>
  </r>
  <r>
    <n v="10163"/>
    <x v="6"/>
    <n v="69.959999999999994"/>
    <n v="4"/>
    <n v="3358.08"/>
    <x v="29"/>
    <x v="520"/>
    <s v="Shipped"/>
    <x v="3"/>
    <n v="62"/>
    <s v="S18_2957"/>
    <s v="Classic Legends Inc."/>
    <n v="2125558493"/>
    <s v="5905 Pompton St."/>
    <s v="NYC"/>
    <n v="10022"/>
    <x v="0"/>
    <s v="Hernandez"/>
    <s v="Maria"/>
    <s v="Medium"/>
  </r>
  <r>
    <n v="10173"/>
    <x v="9"/>
    <n v="53.72"/>
    <n v="2"/>
    <n v="1504.16"/>
    <x v="149"/>
    <x v="646"/>
    <s v="Shipped"/>
    <x v="3"/>
    <n v="62"/>
    <s v="S18_2957"/>
    <s v="Rovelli Gifts"/>
    <s v="035-640555"/>
    <s v="Via Ludovico il Moro 22"/>
    <s v="Bergamo"/>
    <n v="24100"/>
    <x v="12"/>
    <s v="Rovelli"/>
    <s v="Giovanni"/>
    <s v="Small"/>
  </r>
  <r>
    <n v="10183"/>
    <x v="23"/>
    <n v="68.08"/>
    <n v="11"/>
    <n v="2655.12"/>
    <x v="31"/>
    <x v="647"/>
    <s v="Shipped"/>
    <x v="3"/>
    <n v="62"/>
    <s v="S18_2957"/>
    <s v="Classic Gift Ideas, Inc"/>
    <n v="2155554695"/>
    <s v="782 First Street"/>
    <s v="Philadelphia"/>
    <n v="71270"/>
    <x v="0"/>
    <s v="Cervantes"/>
    <s v="Francisca"/>
    <s v="Small"/>
  </r>
  <r>
    <n v="10193"/>
    <x v="14"/>
    <n v="51.84"/>
    <n v="3"/>
    <n v="1244.1600000000001"/>
    <x v="162"/>
    <x v="648"/>
    <s v="Shipped"/>
    <x v="3"/>
    <n v="62"/>
    <s v="S18_2957"/>
    <s v="Australian Collectables, Ltd"/>
    <s v="61-9-3844-6555"/>
    <s v="7 Allen Street"/>
    <s v="Glen Waverly"/>
    <n v="3150"/>
    <x v="3"/>
    <s v="Connery"/>
    <s v="Sean"/>
    <s v="Small"/>
  </r>
  <r>
    <n v="10206"/>
    <x v="9"/>
    <n v="67.459999999999994"/>
    <n v="9"/>
    <n v="1888.88"/>
    <x v="33"/>
    <x v="649"/>
    <s v="Shipped"/>
    <x v="3"/>
    <n v="62"/>
    <s v="S18_2957"/>
    <s v="Canadian Gift Exchange Network"/>
    <s v="(604) 555-3392"/>
    <s v="1900 Oak St."/>
    <s v="Vancouver"/>
    <s v="V3F 2K1"/>
    <x v="10"/>
    <s v="Tannamuri"/>
    <s v="Yoshi"/>
    <s v="Small"/>
  </r>
  <r>
    <n v="10215"/>
    <x v="27"/>
    <n v="58.71"/>
    <n v="6"/>
    <n v="1820.01"/>
    <x v="34"/>
    <x v="600"/>
    <s v="Shipped"/>
    <x v="3"/>
    <n v="62"/>
    <s v="S18_2957"/>
    <s v="West Coast Collectables Co."/>
    <n v="3105553722"/>
    <s v="3675 Furth Circle"/>
    <s v="Burbank"/>
    <n v="94019"/>
    <x v="0"/>
    <s v="Thompson"/>
    <s v="Steve"/>
    <s v="Small"/>
  </r>
  <r>
    <n v="10228"/>
    <x v="3"/>
    <n v="63.71"/>
    <n v="5"/>
    <n v="2866.95"/>
    <x v="35"/>
    <x v="650"/>
    <s v="Shipped"/>
    <x v="3"/>
    <n v="62"/>
    <s v="S18_2957"/>
    <s v="Cambridge Collectables Co."/>
    <n v="6175555555"/>
    <s v="4658 Baden Av."/>
    <s v="Cambridge"/>
    <n v="51247"/>
    <x v="0"/>
    <s v="Tseng"/>
    <s v="Kyung"/>
    <s v="Small"/>
  </r>
  <r>
    <n v="10244"/>
    <x v="14"/>
    <n v="58.09"/>
    <n v="3"/>
    <n v="1394.16"/>
    <x v="165"/>
    <x v="651"/>
    <s v="Shipped"/>
    <x v="3"/>
    <n v="62"/>
    <s v="S18_2957"/>
    <s v="Euro Shopping Channel"/>
    <s v="(91) 555 94 44"/>
    <s v="C/ Moralzarzal, 86"/>
    <s v="Madrid"/>
    <n v="28034"/>
    <x v="7"/>
    <s v="Freyre"/>
    <s v="Diego"/>
    <s v="Small"/>
  </r>
  <r>
    <n v="10257"/>
    <x v="29"/>
    <n v="53.72"/>
    <n v="3"/>
    <n v="2632.28"/>
    <x v="207"/>
    <x v="652"/>
    <s v="Shipped"/>
    <x v="3"/>
    <n v="62"/>
    <s v="S18_2957"/>
    <s v="The Sharp Gifts Warehouse"/>
    <n v="4085553659"/>
    <s v="3086 Ingle Ln."/>
    <s v="San Jose"/>
    <n v="94217"/>
    <x v="0"/>
    <s v="Frick"/>
    <s v="Sue"/>
    <s v="Small"/>
  </r>
  <r>
    <n v="10269"/>
    <x v="20"/>
    <n v="63.08"/>
    <n v="1"/>
    <n v="2018.56"/>
    <x v="208"/>
    <x v="516"/>
    <s v="Shipped"/>
    <x v="3"/>
    <n v="62"/>
    <s v="S18_2957"/>
    <s v="Salzburg Collectables"/>
    <s v="6562-9555"/>
    <s v="Geislweg 14"/>
    <s v="Salzburg"/>
    <n v="5020"/>
    <x v="5"/>
    <s v="Pipps"/>
    <s v="Georg"/>
    <s v="Small"/>
  </r>
  <r>
    <n v="10280"/>
    <x v="30"/>
    <n v="68.709999999999994"/>
    <n v="5"/>
    <n v="2954.53"/>
    <x v="39"/>
    <x v="653"/>
    <s v="Shipped"/>
    <x v="3"/>
    <n v="62"/>
    <s v="S18_2957"/>
    <s v="Amica Models &amp; Co."/>
    <s v="011-4988555"/>
    <s v="Via Monte Bianco 34"/>
    <s v="Torino"/>
    <n v="10100"/>
    <x v="12"/>
    <s v="Accorti"/>
    <s v="Paolo"/>
    <s v="Small"/>
  </r>
  <r>
    <n v="10291"/>
    <x v="7"/>
    <n v="50.59"/>
    <n v="14"/>
    <n v="1871.83"/>
    <x v="40"/>
    <x v="654"/>
    <s v="Shipped"/>
    <x v="3"/>
    <n v="62"/>
    <s v="S18_2957"/>
    <s v="Scandinavian Gift Ideas"/>
    <s v="0695-34 6555"/>
    <s v="?kergatan 24"/>
    <s v="Boras"/>
    <s v="S-844 67"/>
    <x v="8"/>
    <s v="Larsson"/>
    <s v="Maria"/>
    <s v="Small"/>
  </r>
  <r>
    <n v="10304"/>
    <x v="14"/>
    <n v="64.959999999999994"/>
    <n v="9"/>
    <n v="1559.04"/>
    <x v="41"/>
    <x v="420"/>
    <s v="Shipped"/>
    <x v="3"/>
    <n v="62"/>
    <s v="S18_2957"/>
    <s v="Auto Assoc. &amp; Cie."/>
    <s v="30.59.8555"/>
    <s v="67, avenue de l'Europe"/>
    <s v="Versailles"/>
    <n v="78000"/>
    <x v="1"/>
    <s v="Tonini"/>
    <s v="Daniel"/>
    <s v="Small"/>
  </r>
  <r>
    <n v="10312"/>
    <x v="19"/>
    <n v="53.72"/>
    <n v="6"/>
    <n v="1880.2"/>
    <x v="42"/>
    <x v="619"/>
    <s v="Shipped"/>
    <x v="3"/>
    <n v="62"/>
    <s v="S18_2957"/>
    <s v="Mini Gifts Distributors Ltd."/>
    <n v="4155551450"/>
    <s v="5677 Strong St."/>
    <s v="San Rafael"/>
    <n v="97562"/>
    <x v="0"/>
    <s v="Nelson"/>
    <s v="Valarie"/>
    <s v="Small"/>
  </r>
  <r>
    <n v="10322"/>
    <x v="2"/>
    <n v="29.87"/>
    <n v="13"/>
    <n v="1224.67"/>
    <x v="43"/>
    <x v="655"/>
    <s v="Shipped"/>
    <x v="3"/>
    <n v="62"/>
    <s v="S18_2957"/>
    <s v="Online Diecast Creations Co."/>
    <n v="6035558647"/>
    <s v="2304 Long Airport Avenue"/>
    <s v="Nashua"/>
    <n v="62005"/>
    <x v="0"/>
    <s v="Young"/>
    <s v="Valarie"/>
    <s v="Small"/>
  </r>
  <r>
    <n v="10332"/>
    <x v="16"/>
    <n v="114.58"/>
    <n v="17"/>
    <n v="2979.08"/>
    <x v="153"/>
    <x v="559"/>
    <s v="Shipped"/>
    <x v="3"/>
    <n v="62"/>
    <s v="S18_2957"/>
    <s v="AV Stores, Co."/>
    <s v="(171) 555-1555"/>
    <s v="Fauntleroy Circus"/>
    <s v="Manchester"/>
    <s v="EC2 5NT"/>
    <x v="6"/>
    <s v="Ashworth"/>
    <s v="Victoria"/>
    <s v="Small"/>
  </r>
  <r>
    <n v="10347"/>
    <x v="1"/>
    <n v="64.959999999999994"/>
    <n v="10"/>
    <n v="2208.64"/>
    <x v="44"/>
    <x v="256"/>
    <s v="Shipped"/>
    <x v="3"/>
    <n v="62"/>
    <s v="S18_2957"/>
    <s v="Australian Collectors, Co."/>
    <s v="03 9520 4555"/>
    <s v="636 St Kilda Road"/>
    <s v="Melbourne"/>
    <n v="3004"/>
    <x v="3"/>
    <s v="Ferguson"/>
    <s v="Peter"/>
    <s v="Small"/>
  </r>
  <r>
    <n v="10357"/>
    <x v="29"/>
    <n v="70.58"/>
    <n v="5"/>
    <n v="3458.42"/>
    <x v="45"/>
    <x v="416"/>
    <s v="Shipped"/>
    <x v="3"/>
    <n v="62"/>
    <s v="S18_2957"/>
    <s v="Mini Gifts Distributors Ltd."/>
    <n v="4155551450"/>
    <s v="5677 Strong St."/>
    <s v="San Rafael"/>
    <n v="97562"/>
    <x v="0"/>
    <s v="Nelson"/>
    <s v="Valarie"/>
    <s v="Medium"/>
  </r>
  <r>
    <n v="10369"/>
    <x v="9"/>
    <n v="44.21"/>
    <n v="6"/>
    <n v="1237.8800000000001"/>
    <x v="46"/>
    <x v="277"/>
    <s v="Shipped"/>
    <x v="3"/>
    <n v="62"/>
    <s v="S18_2957"/>
    <s v="Collectables For Less Inc."/>
    <n v="6175558555"/>
    <s v="7825 Douglas Av."/>
    <s v="Brickhaven"/>
    <n v="58339"/>
    <x v="0"/>
    <s v="Nelson"/>
    <s v="Allen"/>
    <s v="Small"/>
  </r>
  <r>
    <n v="10392"/>
    <x v="7"/>
    <n v="59.96"/>
    <n v="3"/>
    <n v="2218.52"/>
    <x v="209"/>
    <x v="656"/>
    <s v="Shipped"/>
    <x v="3"/>
    <n v="62"/>
    <s v="S18_2957"/>
    <s v="Mini Auto Werke"/>
    <s v="7675-3555"/>
    <s v="Kirchgasse 6"/>
    <s v="Graz"/>
    <n v="8010"/>
    <x v="5"/>
    <s v="Mendel"/>
    <s v="Roland"/>
    <s v="Small"/>
  </r>
  <r>
    <n v="10423"/>
    <x v="27"/>
    <n v="53.72"/>
    <n v="3"/>
    <n v="1665.32"/>
    <x v="169"/>
    <x v="303"/>
    <s v="In Process"/>
    <x v="3"/>
    <n v="62"/>
    <s v="S18_2957"/>
    <s v="Petit Auto"/>
    <s v="(02) 5554 67"/>
    <s v="Rue Joseph-Bens 532"/>
    <s v="Bruxelles"/>
    <s v="B-1180"/>
    <x v="14"/>
    <s v="Dewey"/>
    <s v="Catherine"/>
    <s v="Small"/>
  </r>
  <r>
    <n v="10106"/>
    <x v="2"/>
    <n v="83.44"/>
    <n v="18"/>
    <n v="3421.04"/>
    <x v="178"/>
    <x v="657"/>
    <s v="Shipped"/>
    <x v="5"/>
    <n v="86"/>
    <s v="S18_3029"/>
    <s v="Rovelli Gifts"/>
    <s v="035-640555"/>
    <s v="Via Ludovico il Moro 22"/>
    <s v="Bergamo"/>
    <n v="24100"/>
    <x v="12"/>
    <s v="Rovelli"/>
    <s v="Giovanni"/>
    <s v="Medium"/>
  </r>
  <r>
    <n v="10119"/>
    <x v="13"/>
    <n v="89.46"/>
    <n v="9"/>
    <n v="1878.66"/>
    <x v="59"/>
    <x v="658"/>
    <s v="Shipped"/>
    <x v="5"/>
    <n v="86"/>
    <s v="S18_3029"/>
    <s v="Salzburg Collectables"/>
    <s v="6562-9555"/>
    <s v="Geislweg 14"/>
    <s v="Salzburg"/>
    <n v="5020"/>
    <x v="5"/>
    <s v="Pipps"/>
    <s v="Georg"/>
    <s v="Small"/>
  </r>
  <r>
    <n v="10130"/>
    <x v="21"/>
    <n v="96.34"/>
    <n v="2"/>
    <n v="3853.6"/>
    <x v="179"/>
    <x v="659"/>
    <s v="Shipped"/>
    <x v="5"/>
    <n v="86"/>
    <s v="S18_3029"/>
    <s v="Auto-Moto Classics Inc."/>
    <n v="6175558428"/>
    <s v="16780 Pompton St."/>
    <s v="Brickhaven"/>
    <n v="58339"/>
    <x v="0"/>
    <s v="Taylor"/>
    <s v="Leslie"/>
    <s v="Medium"/>
  </r>
  <r>
    <n v="10143"/>
    <x v="10"/>
    <n v="74.84"/>
    <n v="13"/>
    <n v="3442.64"/>
    <x v="61"/>
    <x v="660"/>
    <s v="Shipped"/>
    <x v="5"/>
    <n v="86"/>
    <s v="S18_3029"/>
    <s v="Mini Creations Ltd."/>
    <n v="5085559555"/>
    <s v="4575 Hillside Dr."/>
    <s v="New Bedford"/>
    <n v="50553"/>
    <x v="0"/>
    <s v="Tam"/>
    <s v="Wing C"/>
    <s v="Medium"/>
  </r>
  <r>
    <n v="10155"/>
    <x v="26"/>
    <n v="79.14"/>
    <n v="11"/>
    <n v="3482.16"/>
    <x v="62"/>
    <x v="661"/>
    <s v="Shipped"/>
    <x v="5"/>
    <n v="86"/>
    <s v="S18_3029"/>
    <s v="Toys of Finland, Co."/>
    <s v="90-224 8555"/>
    <s v="Keskuskatu 45"/>
    <s v="Helsinki"/>
    <n v="21240"/>
    <x v="4"/>
    <s v="Karttunen"/>
    <s v="Matti"/>
    <s v="Medium"/>
  </r>
  <r>
    <n v="10167"/>
    <x v="10"/>
    <n v="73.12"/>
    <n v="7"/>
    <n v="3363.52"/>
    <x v="63"/>
    <x v="662"/>
    <s v="Cancelled"/>
    <x v="5"/>
    <n v="86"/>
    <s v="S18_3029"/>
    <s v="Scandinavian Gift Ideas"/>
    <s v="0695-34 6555"/>
    <s v="?kergatan 24"/>
    <s v="Boras"/>
    <s v="S-844 67"/>
    <x v="8"/>
    <s v="Larsson"/>
    <s v="Maria"/>
    <s v="Medium"/>
  </r>
  <r>
    <n v="10178"/>
    <x v="2"/>
    <n v="81.72"/>
    <n v="10"/>
    <n v="3350.52"/>
    <x v="64"/>
    <x v="663"/>
    <s v="Shipped"/>
    <x v="5"/>
    <n v="86"/>
    <s v="S18_3029"/>
    <s v="Alpha Cognac"/>
    <s v="61.77.6555"/>
    <s v="1 rue Alsace-Lorraine"/>
    <s v="Toulouse"/>
    <n v="31000"/>
    <x v="1"/>
    <s v="Roulet"/>
    <s v="Annette"/>
    <s v="Medium"/>
  </r>
  <r>
    <n v="10186"/>
    <x v="20"/>
    <n v="89.46"/>
    <n v="7"/>
    <n v="2862.72"/>
    <x v="65"/>
    <x v="664"/>
    <s v="Shipped"/>
    <x v="5"/>
    <n v="86"/>
    <s v="S18_3029"/>
    <s v="Double Decker Gift Stores, Ltd"/>
    <s v="(171) 555-7555"/>
    <s v="120 Hanover Sq."/>
    <s v="London"/>
    <s v="WA1 1DP"/>
    <x v="6"/>
    <s v="Hardy"/>
    <s v="Thomas"/>
    <s v="Small"/>
  </r>
  <r>
    <n v="10197"/>
    <x v="10"/>
    <n v="87.74"/>
    <n v="4"/>
    <n v="4036.04"/>
    <x v="66"/>
    <x v="665"/>
    <s v="Shipped"/>
    <x v="5"/>
    <n v="86"/>
    <s v="S18_3029"/>
    <s v="Enaco Distributors"/>
    <s v="(93) 203 4555"/>
    <s v="Rambla de CataluÂ¤a, 23"/>
    <s v="Barcelona"/>
    <n v="8022"/>
    <x v="7"/>
    <s v="Saavedra"/>
    <s v="Eduardo"/>
    <s v="Medium"/>
  </r>
  <r>
    <n v="10222"/>
    <x v="29"/>
    <n v="94.62"/>
    <n v="10"/>
    <n v="4636.38"/>
    <x v="67"/>
    <x v="666"/>
    <s v="Shipped"/>
    <x v="5"/>
    <n v="86"/>
    <s v="S18_3029"/>
    <s v="Collectable Mini Designs Co."/>
    <n v="7605558146"/>
    <s v="361 Furth Circle"/>
    <s v="San Diego"/>
    <n v="91217"/>
    <x v="0"/>
    <s v="Thompson"/>
    <s v="Valarie"/>
    <s v="Medium"/>
  </r>
  <r>
    <n v="10248"/>
    <x v="13"/>
    <n v="73.98"/>
    <n v="1"/>
    <n v="1553.58"/>
    <x v="68"/>
    <x v="477"/>
    <s v="Cancelled"/>
    <x v="5"/>
    <n v="86"/>
    <s v="S18_3029"/>
    <s v="Land of Toys Inc."/>
    <n v="2125557818"/>
    <s v="897 Long Airport Avenue"/>
    <s v="NYC"/>
    <n v="10022"/>
    <x v="0"/>
    <s v="Yu"/>
    <s v="Kwai"/>
    <s v="Small"/>
  </r>
  <r>
    <n v="10262"/>
    <x v="20"/>
    <n v="84.3"/>
    <n v="15"/>
    <n v="2697.6"/>
    <x v="182"/>
    <x v="667"/>
    <s v="Cancelled"/>
    <x v="5"/>
    <n v="86"/>
    <s v="S18_3029"/>
    <s v="Euro Shopping Channel"/>
    <s v="(91) 555 94 44"/>
    <s v="C/ Moralzarzal, 86"/>
    <s v="Madrid"/>
    <n v="28034"/>
    <x v="7"/>
    <s v="Freyre"/>
    <s v="Diego"/>
    <s v="Small"/>
  </r>
  <r>
    <n v="10273"/>
    <x v="1"/>
    <n v="98.06"/>
    <n v="2"/>
    <n v="3334.04"/>
    <x v="70"/>
    <x v="668"/>
    <s v="Shipped"/>
    <x v="5"/>
    <n v="86"/>
    <s v="S18_3029"/>
    <s v="Petit Auto"/>
    <s v="(02) 5554 67"/>
    <s v="Rue Joseph-Bens 532"/>
    <s v="Bruxelles"/>
    <s v="B-1180"/>
    <x v="14"/>
    <s v="Dewey"/>
    <s v="Catherine"/>
    <s v="Medium"/>
  </r>
  <r>
    <n v="10283"/>
    <x v="13"/>
    <n v="98.06"/>
    <n v="4"/>
    <n v="2059.2600000000002"/>
    <x v="71"/>
    <x v="669"/>
    <s v="Shipped"/>
    <x v="5"/>
    <n v="86"/>
    <s v="S18_3029"/>
    <s v="Royal Canadian Collectables, Ltd."/>
    <s v="(604) 555-4555"/>
    <s v="23 Tsawassen Blvd."/>
    <s v="Tsawassen"/>
    <s v="T2F 8M4"/>
    <x v="10"/>
    <s v="Lincoln"/>
    <s v="Elizabeth"/>
    <s v="Small"/>
  </r>
  <r>
    <n v="10296"/>
    <x v="13"/>
    <n v="96.34"/>
    <n v="13"/>
    <n v="2023.14"/>
    <x v="184"/>
    <x v="480"/>
    <s v="Shipped"/>
    <x v="5"/>
    <n v="86"/>
    <s v="S18_3029"/>
    <s v="Bavarian Collectables Imports, Co."/>
    <s v="+49 89 61 08 9555"/>
    <s v="Hansastr. 15"/>
    <s v="Munich"/>
    <n v="80686"/>
    <x v="16"/>
    <s v="Donnermeyer"/>
    <s v="Michael"/>
    <s v="Small"/>
  </r>
  <r>
    <n v="10307"/>
    <x v="27"/>
    <n v="83.44"/>
    <n v="7"/>
    <n v="2586.64"/>
    <x v="73"/>
    <x v="670"/>
    <s v="Shipped"/>
    <x v="5"/>
    <n v="86"/>
    <s v="S18_3029"/>
    <s v="Classic Gift Ideas, Inc"/>
    <n v="2155554695"/>
    <s v="782 First Street"/>
    <s v="Philadelphia"/>
    <n v="71270"/>
    <x v="0"/>
    <s v="Cervantes"/>
    <s v="Francisca"/>
    <s v="Small"/>
  </r>
  <r>
    <n v="10316"/>
    <x v="13"/>
    <n v="94.62"/>
    <n v="15"/>
    <n v="1987.02"/>
    <x v="74"/>
    <x v="671"/>
    <s v="Shipped"/>
    <x v="5"/>
    <n v="86"/>
    <s v="S18_3029"/>
    <s v="giftsbymail.co.uk"/>
    <s v="(198) 555-8888"/>
    <s v="Garden House Crowther Way"/>
    <s v="Cowes"/>
    <s v="PO31 7PJ"/>
    <x v="6"/>
    <s v="Bennett"/>
    <s v="Helen"/>
    <s v="Small"/>
  </r>
  <r>
    <n v="10327"/>
    <x v="32"/>
    <n v="45.86"/>
    <n v="5"/>
    <n v="1146.5"/>
    <x v="185"/>
    <x v="431"/>
    <s v="Resolved"/>
    <x v="5"/>
    <n v="86"/>
    <s v="S18_3029"/>
    <s v="Danish Wholesale Imports"/>
    <s v="31 12 3555"/>
    <s v="Vinb'ltet 34"/>
    <s v="Kobenhavn"/>
    <n v="1734"/>
    <x v="13"/>
    <s v="Petersen"/>
    <s v="Jytte"/>
    <s v="Small"/>
  </r>
  <r>
    <n v="10338"/>
    <x v="9"/>
    <n v="82.58"/>
    <n v="3"/>
    <n v="2312.2399999999998"/>
    <x v="186"/>
    <x v="672"/>
    <s v="Shipped"/>
    <x v="5"/>
    <n v="86"/>
    <s v="S18_3029"/>
    <s v="Royale Belge"/>
    <s v="(071) 23 67 2555"/>
    <s v="Boulevard Tirou, 255"/>
    <s v="Charleroi"/>
    <s v="B-6000"/>
    <x v="14"/>
    <s v="Cartrain"/>
    <s v="Pascale"/>
    <s v="Small"/>
  </r>
  <r>
    <n v="10350"/>
    <x v="30"/>
    <n v="64.97"/>
    <n v="6"/>
    <n v="2793.71"/>
    <x v="77"/>
    <x v="414"/>
    <s v="Shipped"/>
    <x v="5"/>
    <n v="86"/>
    <s v="S18_3029"/>
    <s v="Euro Shopping Channel"/>
    <s v="(91) 555 94 44"/>
    <s v="C/ Moralzarzal, 86"/>
    <s v="Madrid"/>
    <n v="28034"/>
    <x v="7"/>
    <s v="Freyre"/>
    <s v="Diego"/>
    <s v="Small"/>
  </r>
  <r>
    <n v="10373"/>
    <x v="25"/>
    <n v="86.74"/>
    <n v="5"/>
    <n v="1908.28"/>
    <x v="79"/>
    <x v="673"/>
    <s v="Shipped"/>
    <x v="5"/>
    <n v="86"/>
    <s v="S18_3029"/>
    <s v="Oulu Toy Supplies, Inc."/>
    <s v="981-443655"/>
    <s v="Torikatu 38"/>
    <s v="Oulu"/>
    <n v="90110"/>
    <x v="4"/>
    <s v="Koskitalo"/>
    <s v="Pirkko"/>
    <s v="Small"/>
  </r>
  <r>
    <n v="10386"/>
    <x v="7"/>
    <n v="93.01"/>
    <n v="5"/>
    <n v="3441.37"/>
    <x v="188"/>
    <x v="674"/>
    <s v="Resolved"/>
    <x v="5"/>
    <n v="86"/>
    <s v="S18_3029"/>
    <s v="Euro Shopping Channel"/>
    <s v="(91) 555 94 44"/>
    <s v="C/ Moralzarzal, 86"/>
    <s v="Madrid"/>
    <n v="28034"/>
    <x v="7"/>
    <s v="Freyre"/>
    <s v="Diego"/>
    <s v="Medium"/>
  </r>
  <r>
    <n v="10398"/>
    <x v="9"/>
    <n v="72.260000000000005"/>
    <n v="18"/>
    <n v="2023.28"/>
    <x v="189"/>
    <x v="364"/>
    <s v="Shipped"/>
    <x v="5"/>
    <n v="86"/>
    <s v="S18_3029"/>
    <s v="Reims Collectables"/>
    <s v="26.47.1555"/>
    <s v="59 rue de l'Abbaye"/>
    <s v="Reims"/>
    <n v="51100"/>
    <x v="1"/>
    <s v="Henriot"/>
    <s v="Paul"/>
    <s v="Small"/>
  </r>
  <r>
    <n v="10400"/>
    <x v="0"/>
    <n v="74.84"/>
    <n v="7"/>
    <n v="2245.1999999999998"/>
    <x v="81"/>
    <x v="221"/>
    <s v="Shipped"/>
    <x v="5"/>
    <n v="86"/>
    <s v="S18_3029"/>
    <s v="The Sharp Gifts Warehouse"/>
    <n v="4085553659"/>
    <s v="3086 Ingle Ln."/>
    <s v="San Jose"/>
    <n v="94217"/>
    <x v="0"/>
    <s v="Frick"/>
    <s v="Sue"/>
    <s v="Small"/>
  </r>
  <r>
    <n v="10414"/>
    <x v="26"/>
    <n v="73.98"/>
    <n v="1"/>
    <n v="3255.12"/>
    <x v="82"/>
    <x v="575"/>
    <s v="On Hold"/>
    <x v="5"/>
    <n v="86"/>
    <s v="S18_3029"/>
    <s v="Gifts4AllAges.com"/>
    <n v="6175559555"/>
    <s v="8616 Spinnaker Dr."/>
    <s v="Boston"/>
    <n v="51003"/>
    <x v="0"/>
    <s v="Yoshido"/>
    <s v="Juri"/>
    <s v="Medium"/>
  </r>
  <r>
    <n v="10103"/>
    <x v="32"/>
    <n v="101.58"/>
    <n v="13"/>
    <n v="2539.5"/>
    <x v="24"/>
    <x v="675"/>
    <s v="Shipped"/>
    <x v="3"/>
    <n v="104"/>
    <s v="S18_3136"/>
    <s v="Baane Mini Imports"/>
    <s v="07-98 9555"/>
    <s v="Erling Skakkes gate 78"/>
    <s v="Stavern"/>
    <n v="4110"/>
    <x v="2"/>
    <s v="Bergulfsen"/>
    <s v="Jonas"/>
    <s v="Small"/>
  </r>
  <r>
    <n v="10126"/>
    <x v="0"/>
    <n v="97.39"/>
    <n v="13"/>
    <n v="2921.7"/>
    <x v="26"/>
    <x v="676"/>
    <s v="Shipped"/>
    <x v="3"/>
    <n v="104"/>
    <s v="S18_3136"/>
    <s v="Corrida Auto Replicas, Ltd"/>
    <s v="(91) 555 22 82"/>
    <s v="C/ Araquil, 67"/>
    <s v="Madrid"/>
    <n v="28023"/>
    <x v="7"/>
    <s v="Sommer"/>
    <s v="MartÂ¡n"/>
    <s v="Small"/>
  </r>
  <r>
    <n v="10139"/>
    <x v="12"/>
    <n v="90.06"/>
    <n v="2"/>
    <n v="1801.2"/>
    <x v="160"/>
    <x v="677"/>
    <s v="Shipped"/>
    <x v="3"/>
    <n v="104"/>
    <s v="S18_3136"/>
    <s v="Souveniers And Things Co."/>
    <s v="+61 2 9495 8555"/>
    <s v="Monitor Money Building, 815 Pacific Hwy"/>
    <s v="Chatswood"/>
    <n v="2067"/>
    <x v="3"/>
    <s v="Huxley"/>
    <s v="Adrian"/>
    <s v="Small"/>
  </r>
  <r>
    <n v="10150"/>
    <x v="16"/>
    <n v="107.86"/>
    <n v="10"/>
    <n v="2804.36"/>
    <x v="28"/>
    <x v="678"/>
    <s v="Shipped"/>
    <x v="3"/>
    <n v="104"/>
    <s v="S18_3136"/>
    <s v="Dragon Souveniers, Ltd."/>
    <s v="+65 221 7555"/>
    <s v="Bronz Sok., Bronz Apt. 3/6 Tesvikiye"/>
    <s v="Singapore"/>
    <n v="79903"/>
    <x v="9"/>
    <s v="Natividad"/>
    <s v="Eric"/>
    <s v="Small"/>
  </r>
  <r>
    <n v="10163"/>
    <x v="21"/>
    <n v="122.52"/>
    <n v="3"/>
    <n v="4900.8"/>
    <x v="29"/>
    <x v="550"/>
    <s v="Shipped"/>
    <x v="3"/>
    <n v="104"/>
    <s v="S18_3136"/>
    <s v="Classic Legends Inc."/>
    <n v="2125558493"/>
    <s v="5905 Pompton St."/>
    <s v="NYC"/>
    <n v="10022"/>
    <x v="0"/>
    <s v="Hernandez"/>
    <s v="Maria"/>
    <s v="Medium"/>
  </r>
  <r>
    <n v="10173"/>
    <x v="27"/>
    <n v="89.01"/>
    <n v="1"/>
    <n v="2759.31"/>
    <x v="149"/>
    <x v="679"/>
    <s v="Shipped"/>
    <x v="3"/>
    <n v="104"/>
    <s v="S18_3136"/>
    <s v="Rovelli Gifts"/>
    <s v="035-640555"/>
    <s v="Via Ludovico il Moro 22"/>
    <s v="Bergamo"/>
    <n v="24100"/>
    <x v="12"/>
    <s v="Rovelli"/>
    <s v="Giovanni"/>
    <s v="Small"/>
  </r>
  <r>
    <n v="10183"/>
    <x v="25"/>
    <n v="113.1"/>
    <n v="10"/>
    <n v="2488.1999999999998"/>
    <x v="31"/>
    <x v="680"/>
    <s v="Shipped"/>
    <x v="3"/>
    <n v="104"/>
    <s v="S18_3136"/>
    <s v="Classic Gift Ideas, Inc"/>
    <n v="2155554695"/>
    <s v="782 First Street"/>
    <s v="Philadelphia"/>
    <n v="71270"/>
    <x v="0"/>
    <s v="Cervantes"/>
    <s v="Francisca"/>
    <s v="Small"/>
  </r>
  <r>
    <n v="10193"/>
    <x v="8"/>
    <n v="120.43"/>
    <n v="2"/>
    <n v="2769.89"/>
    <x v="162"/>
    <x v="681"/>
    <s v="Shipped"/>
    <x v="3"/>
    <n v="104"/>
    <s v="S18_3136"/>
    <s v="Australian Collectables, Ltd"/>
    <s v="61-9-3844-6555"/>
    <s v="7 Allen Street"/>
    <s v="Glen Waverly"/>
    <n v="3150"/>
    <x v="3"/>
    <s v="Connery"/>
    <s v="Sean"/>
    <s v="Small"/>
  </r>
  <r>
    <n v="10206"/>
    <x v="0"/>
    <n v="119.38"/>
    <n v="8"/>
    <n v="3581.4"/>
    <x v="33"/>
    <x v="663"/>
    <s v="Shipped"/>
    <x v="3"/>
    <n v="104"/>
    <s v="S18_3136"/>
    <s v="Canadian Gift Exchange Network"/>
    <s v="(604) 555-3392"/>
    <s v="1900 Oak St."/>
    <s v="Vancouver"/>
    <s v="V3F 2K1"/>
    <x v="10"/>
    <s v="Tannamuri"/>
    <s v="Yoshi"/>
    <s v="Medium"/>
  </r>
  <r>
    <n v="10215"/>
    <x v="29"/>
    <n v="107.86"/>
    <n v="5"/>
    <n v="5285.14"/>
    <x v="34"/>
    <x v="631"/>
    <s v="Shipped"/>
    <x v="3"/>
    <n v="104"/>
    <s v="S18_3136"/>
    <s v="West Coast Collectables Co."/>
    <n v="3105553722"/>
    <s v="3675 Furth Circle"/>
    <s v="Burbank"/>
    <n v="94019"/>
    <x v="0"/>
    <s v="Thompson"/>
    <s v="Steve"/>
    <s v="Medium"/>
  </r>
  <r>
    <n v="10228"/>
    <x v="27"/>
    <n v="102.63"/>
    <n v="4"/>
    <n v="3181.53"/>
    <x v="35"/>
    <x v="682"/>
    <s v="Shipped"/>
    <x v="3"/>
    <n v="104"/>
    <s v="S18_3136"/>
    <s v="Cambridge Collectables Co."/>
    <n v="6175555555"/>
    <s v="4658 Baden Av."/>
    <s v="Cambridge"/>
    <n v="51247"/>
    <x v="0"/>
    <s v="Tseng"/>
    <s v="Kyung"/>
    <s v="Medium"/>
  </r>
  <r>
    <n v="10244"/>
    <x v="5"/>
    <n v="115.19"/>
    <n v="2"/>
    <n v="3340.51"/>
    <x v="165"/>
    <x v="683"/>
    <s v="Shipped"/>
    <x v="3"/>
    <n v="104"/>
    <s v="S18_3136"/>
    <s v="Euro Shopping Channel"/>
    <s v="(91) 555 94 44"/>
    <s v="C/ Moralzarzal, 86"/>
    <s v="Madrid"/>
    <n v="28034"/>
    <x v="7"/>
    <s v="Freyre"/>
    <s v="Diego"/>
    <s v="Medium"/>
  </r>
  <r>
    <n v="10257"/>
    <x v="7"/>
    <n v="84.82"/>
    <n v="2"/>
    <n v="3138.34"/>
    <x v="207"/>
    <x v="684"/>
    <s v="Shipped"/>
    <x v="3"/>
    <n v="104"/>
    <s v="S18_3136"/>
    <s v="The Sharp Gifts Warehouse"/>
    <n v="4085553659"/>
    <s v="3086 Ingle Ln."/>
    <s v="San Jose"/>
    <n v="94217"/>
    <x v="0"/>
    <s v="Frick"/>
    <s v="Sue"/>
    <s v="Medium"/>
  </r>
  <r>
    <n v="10270"/>
    <x v="17"/>
    <n v="125.66"/>
    <n v="11"/>
    <n v="4775.08"/>
    <x v="38"/>
    <x v="540"/>
    <s v="Shipped"/>
    <x v="3"/>
    <n v="104"/>
    <s v="S18_3136"/>
    <s v="Souveniers And Things Co."/>
    <s v="+61 2 9495 8555"/>
    <s v="Monitor Money Building, 815 Pacific Hwy"/>
    <s v="Chatswood"/>
    <n v="2067"/>
    <x v="3"/>
    <s v="Huxley"/>
    <s v="Adrian"/>
    <s v="Medium"/>
  </r>
  <r>
    <n v="10280"/>
    <x v="5"/>
    <n v="103.67"/>
    <n v="4"/>
    <n v="3006.43"/>
    <x v="39"/>
    <x v="668"/>
    <s v="Shipped"/>
    <x v="3"/>
    <n v="104"/>
    <s v="S18_3136"/>
    <s v="Amica Models &amp; Co."/>
    <s v="011-4988555"/>
    <s v="Via Monte Bianco 34"/>
    <s v="Torino"/>
    <n v="10100"/>
    <x v="12"/>
    <s v="Accorti"/>
    <s v="Paolo"/>
    <s v="Medium"/>
  </r>
  <r>
    <n v="10291"/>
    <x v="8"/>
    <n v="124.62"/>
    <n v="13"/>
    <n v="2866.26"/>
    <x v="40"/>
    <x v="498"/>
    <s v="Shipped"/>
    <x v="3"/>
    <n v="104"/>
    <s v="S18_3136"/>
    <s v="Scandinavian Gift Ideas"/>
    <s v="0695-34 6555"/>
    <s v="?kergatan 24"/>
    <s v="Boras"/>
    <s v="S-844 67"/>
    <x v="8"/>
    <s v="Larsson"/>
    <s v="Maria"/>
    <s v="Small"/>
  </r>
  <r>
    <n v="10304"/>
    <x v="16"/>
    <n v="85.87"/>
    <n v="8"/>
    <n v="2232.62"/>
    <x v="41"/>
    <x v="603"/>
    <s v="Shipped"/>
    <x v="3"/>
    <n v="104"/>
    <s v="S18_3136"/>
    <s v="Auto Assoc. &amp; Cie."/>
    <s v="30.59.8555"/>
    <s v="67, avenue de l'Europe"/>
    <s v="Versailles"/>
    <n v="78000"/>
    <x v="1"/>
    <s v="Tonini"/>
    <s v="Daniel"/>
    <s v="Small"/>
  </r>
  <r>
    <n v="10312"/>
    <x v="17"/>
    <n v="117.29"/>
    <n v="5"/>
    <n v="4457.0200000000004"/>
    <x v="42"/>
    <x v="586"/>
    <s v="Shipped"/>
    <x v="3"/>
    <n v="104"/>
    <s v="S18_3136"/>
    <s v="Mini Gifts Distributors Ltd."/>
    <n v="4155551450"/>
    <s v="5677 Strong St."/>
    <s v="San Rafael"/>
    <n v="97562"/>
    <x v="0"/>
    <s v="Nelson"/>
    <s v="Valarie"/>
    <s v="Medium"/>
  </r>
  <r>
    <n v="10322"/>
    <x v="6"/>
    <n v="47.04"/>
    <n v="7"/>
    <n v="2257.92"/>
    <x v="43"/>
    <x v="685"/>
    <s v="Shipped"/>
    <x v="3"/>
    <n v="104"/>
    <s v="S18_3136"/>
    <s v="Online Diecast Creations Co."/>
    <n v="6035558647"/>
    <s v="2304 Long Airport Avenue"/>
    <s v="Nashua"/>
    <n v="62005"/>
    <x v="0"/>
    <s v="Young"/>
    <s v="Valarie"/>
    <s v="Small"/>
  </r>
  <r>
    <n v="10332"/>
    <x v="21"/>
    <n v="39.799999999999997"/>
    <n v="18"/>
    <n v="1592"/>
    <x v="153"/>
    <x v="337"/>
    <s v="Shipped"/>
    <x v="3"/>
    <n v="104"/>
    <s v="S18_3136"/>
    <s v="AV Stores, Co."/>
    <s v="(171) 555-1555"/>
    <s v="Fauntleroy Circus"/>
    <s v="Manchester"/>
    <s v="EC2 5NT"/>
    <x v="6"/>
    <s v="Ashworth"/>
    <s v="Victoria"/>
    <s v="Small"/>
  </r>
  <r>
    <n v="10347"/>
    <x v="3"/>
    <n v="109.96"/>
    <n v="11"/>
    <n v="4948.2"/>
    <x v="44"/>
    <x v="358"/>
    <s v="Shipped"/>
    <x v="3"/>
    <n v="104"/>
    <s v="S18_3136"/>
    <s v="Australian Collectors, Co."/>
    <s v="03 9520 4555"/>
    <s v="636 St Kilda Road"/>
    <s v="Melbourne"/>
    <n v="3004"/>
    <x v="3"/>
    <s v="Ferguson"/>
    <s v="Peter"/>
    <s v="Medium"/>
  </r>
  <r>
    <n v="10357"/>
    <x v="26"/>
    <n v="117.29"/>
    <n v="4"/>
    <n v="5160.76"/>
    <x v="45"/>
    <x v="686"/>
    <s v="Shipped"/>
    <x v="3"/>
    <n v="104"/>
    <s v="S18_3136"/>
    <s v="Mini Gifts Distributors Ltd."/>
    <n v="4155551450"/>
    <s v="5677 Strong St."/>
    <s v="San Rafael"/>
    <n v="97562"/>
    <x v="0"/>
    <s v="Nelson"/>
    <s v="Valarie"/>
    <s v="Medium"/>
  </r>
  <r>
    <n v="10369"/>
    <x v="13"/>
    <n v="94.22"/>
    <n v="5"/>
    <n v="1978.62"/>
    <x v="46"/>
    <x v="256"/>
    <s v="Shipped"/>
    <x v="3"/>
    <n v="104"/>
    <s v="S18_3136"/>
    <s v="Collectables For Less Inc."/>
    <n v="6175558555"/>
    <s v="7825 Douglas Av."/>
    <s v="Brickhaven"/>
    <n v="58339"/>
    <x v="0"/>
    <s v="Nelson"/>
    <s v="Allen"/>
    <s v="Small"/>
  </r>
  <r>
    <n v="10392"/>
    <x v="5"/>
    <n v="86.92"/>
    <n v="2"/>
    <n v="2520.6799999999998"/>
    <x v="209"/>
    <x v="220"/>
    <s v="Shipped"/>
    <x v="3"/>
    <n v="104"/>
    <s v="S18_3136"/>
    <s v="Mini Auto Werke"/>
    <s v="7675-3555"/>
    <s v="Kirchgasse 6"/>
    <s v="Graz"/>
    <n v="8010"/>
    <x v="5"/>
    <s v="Mendel"/>
    <s v="Roland"/>
    <s v="Small"/>
  </r>
  <r>
    <n v="10423"/>
    <x v="13"/>
    <n v="84.82"/>
    <n v="2"/>
    <n v="1781.22"/>
    <x v="169"/>
    <x v="319"/>
    <s v="In Process"/>
    <x v="3"/>
    <n v="104"/>
    <s v="S18_3136"/>
    <s v="Petit Auto"/>
    <s v="(02) 5554 67"/>
    <s v="Rue Joseph-Bens 532"/>
    <s v="Bruxelles"/>
    <s v="B-1180"/>
    <x v="14"/>
    <s v="Dewey"/>
    <s v="Catherine"/>
    <s v="Small"/>
  </r>
  <r>
    <n v="10105"/>
    <x v="25"/>
    <n v="139.32"/>
    <n v="11"/>
    <n v="3065.04"/>
    <x v="58"/>
    <x v="687"/>
    <s v="Shipped"/>
    <x v="3"/>
    <n v="136"/>
    <s v="S18_3140"/>
    <s v="Danish Wholesale Imports"/>
    <s v="31 12 3555"/>
    <s v="Vinb'ltet 34"/>
    <s v="Kobenhavn"/>
    <n v="1734"/>
    <x v="13"/>
    <s v="Petersen"/>
    <s v="Jytte"/>
    <s v="Medium"/>
  </r>
  <r>
    <n v="10117"/>
    <x v="16"/>
    <n v="136.59"/>
    <n v="5"/>
    <n v="3551.34"/>
    <x v="111"/>
    <x v="688"/>
    <s v="Shipped"/>
    <x v="3"/>
    <n v="136"/>
    <s v="S18_3140"/>
    <s v="Dragon Souveniers, Ltd."/>
    <s v="+65 221 7555"/>
    <s v="Bronz Sok., Bronz Apt. 3/6 Tesvikiye"/>
    <s v="Singapore"/>
    <n v="79903"/>
    <x v="9"/>
    <s v="Natividad"/>
    <s v="Eric"/>
    <s v="Medium"/>
  </r>
  <r>
    <n v="10128"/>
    <x v="2"/>
    <n v="135.22"/>
    <n v="2"/>
    <n v="5544.02"/>
    <x v="210"/>
    <x v="689"/>
    <s v="Shipped"/>
    <x v="3"/>
    <n v="136"/>
    <s v="S18_3140"/>
    <s v="Euro Shopping Channel"/>
    <s v="(91) 555 94 44"/>
    <s v="C/ Moralzarzal, 86"/>
    <s v="Madrid"/>
    <n v="28034"/>
    <x v="7"/>
    <s v="Freyre"/>
    <s v="Diego"/>
    <s v="Medium"/>
  </r>
  <r>
    <n v="10142"/>
    <x v="18"/>
    <n v="128.38999999999999"/>
    <n v="8"/>
    <n v="6034.33"/>
    <x v="113"/>
    <x v="690"/>
    <s v="Shipped"/>
    <x v="3"/>
    <n v="136"/>
    <s v="S18_3140"/>
    <s v="Mini Gifts Distributors Ltd."/>
    <n v="4155551450"/>
    <s v="5677 Strong St."/>
    <s v="San Rafael"/>
    <n v="97562"/>
    <x v="0"/>
    <s v="Nelson"/>
    <s v="Valarie"/>
    <s v="Medium"/>
  </r>
  <r>
    <n v="10153"/>
    <x v="27"/>
    <n v="117.47"/>
    <n v="7"/>
    <n v="3641.57"/>
    <x v="114"/>
    <x v="691"/>
    <s v="Shipped"/>
    <x v="3"/>
    <n v="136"/>
    <s v="S18_3140"/>
    <s v="Euro Shopping Channel"/>
    <s v="(91) 555 94 44"/>
    <s v="C/ Moralzarzal, 86"/>
    <s v="Madrid"/>
    <n v="28034"/>
    <x v="7"/>
    <s v="Freyre"/>
    <s v="Diego"/>
    <s v="Medium"/>
  </r>
  <r>
    <n v="10166"/>
    <x v="30"/>
    <n v="161.18"/>
    <n v="2"/>
    <n v="6930.74"/>
    <x v="84"/>
    <x v="597"/>
    <s v="Shipped"/>
    <x v="3"/>
    <n v="136"/>
    <s v="S18_3140"/>
    <s v="FunGiftIdeas.com"/>
    <n v="5085552555"/>
    <s v="1785 First Street"/>
    <s v="New Bedford"/>
    <n v="50553"/>
    <x v="0"/>
    <s v="Benitez"/>
    <s v="Violeta"/>
    <s v="Medium"/>
  </r>
  <r>
    <n v="10177"/>
    <x v="8"/>
    <n v="159.81"/>
    <n v="9"/>
    <n v="3675.63"/>
    <x v="211"/>
    <x v="519"/>
    <s v="Shipped"/>
    <x v="3"/>
    <n v="136"/>
    <s v="S18_3140"/>
    <s v="CAF Imports"/>
    <s v="+34 913 728 555"/>
    <s v="Merchants House, 27-30 Merchant's Quay"/>
    <s v="Madrid"/>
    <n v="28023"/>
    <x v="7"/>
    <s v="Fernandez"/>
    <s v="Jesus"/>
    <s v="Medium"/>
  </r>
  <r>
    <n v="10185"/>
    <x v="9"/>
    <n v="122.93"/>
    <n v="9"/>
    <n v="3442.04"/>
    <x v="65"/>
    <x v="692"/>
    <s v="Shipped"/>
    <x v="3"/>
    <n v="136"/>
    <s v="S18_3140"/>
    <s v="Mini Creations Ltd."/>
    <n v="5085559555"/>
    <s v="4575 Hillside Dr."/>
    <s v="New Bedford"/>
    <n v="50553"/>
    <x v="0"/>
    <s v="Tam"/>
    <s v="Wing C"/>
    <s v="Medium"/>
  </r>
  <r>
    <n v="10196"/>
    <x v="29"/>
    <n v="140.69"/>
    <n v="1"/>
    <n v="6893.81"/>
    <x v="66"/>
    <x v="693"/>
    <s v="Shipped"/>
    <x v="3"/>
    <n v="136"/>
    <s v="S18_3140"/>
    <s v="Super Scale Inc."/>
    <n v="2035559545"/>
    <s v="567 North Pendale Street"/>
    <s v="New Haven"/>
    <n v="97823"/>
    <x v="0"/>
    <s v="Murphy"/>
    <s v="Leslie"/>
    <s v="Medium"/>
  </r>
  <r>
    <n v="10208"/>
    <x v="14"/>
    <n v="109.27"/>
    <n v="9"/>
    <n v="2622.48"/>
    <x v="116"/>
    <x v="628"/>
    <s v="Shipped"/>
    <x v="3"/>
    <n v="136"/>
    <s v="S18_3140"/>
    <s v="Saveley &amp; Henriot, Co."/>
    <s v="78.32.5555"/>
    <s v="2, rue du Commerce"/>
    <s v="Lyon"/>
    <n v="69004"/>
    <x v="1"/>
    <s v="Saveley"/>
    <s v="Mary"/>
    <s v="Small"/>
  </r>
  <r>
    <n v="10221"/>
    <x v="28"/>
    <n v="133.86000000000001"/>
    <n v="3"/>
    <n v="4417.38"/>
    <x v="212"/>
    <x v="630"/>
    <s v="Shipped"/>
    <x v="3"/>
    <n v="136"/>
    <s v="S18_3140"/>
    <s v="Petit Auto"/>
    <s v="(02) 5554 67"/>
    <s v="Rue Joseph-Bens 532"/>
    <s v="Bruxelles"/>
    <s v="B-1180"/>
    <x v="14"/>
    <s v="Dewey"/>
    <s v="Catherine"/>
    <s v="Medium"/>
  </r>
  <r>
    <n v="10232"/>
    <x v="25"/>
    <n v="163.91"/>
    <n v="6"/>
    <n v="3606.02"/>
    <x v="213"/>
    <x v="694"/>
    <s v="Shipped"/>
    <x v="3"/>
    <n v="136"/>
    <s v="S18_3140"/>
    <s v="giftsbymail.co.uk"/>
    <s v="(198) 555-8888"/>
    <s v="Garden House Crowther Way"/>
    <s v="Cowes"/>
    <s v="PO31 7PJ"/>
    <x v="6"/>
    <s v="Bennett"/>
    <s v="Helen"/>
    <s v="Medium"/>
  </r>
  <r>
    <n v="10248"/>
    <x v="20"/>
    <n v="118.83"/>
    <n v="12"/>
    <n v="3802.56"/>
    <x v="68"/>
    <x v="695"/>
    <s v="Cancelled"/>
    <x v="3"/>
    <n v="136"/>
    <s v="S18_3140"/>
    <s v="Land of Toys Inc."/>
    <n v="2125557818"/>
    <s v="897 Long Airport Avenue"/>
    <s v="NYC"/>
    <n v="10022"/>
    <x v="0"/>
    <s v="Yu"/>
    <s v="Kwai"/>
    <s v="Medium"/>
  </r>
  <r>
    <n v="10273"/>
    <x v="21"/>
    <n v="125.66"/>
    <n v="13"/>
    <n v="5026.3999999999996"/>
    <x v="70"/>
    <x v="696"/>
    <s v="Shipped"/>
    <x v="3"/>
    <n v="136"/>
    <s v="S18_3140"/>
    <s v="Petit Auto"/>
    <s v="(02) 5554 67"/>
    <s v="Rue Joseph-Bens 532"/>
    <s v="Bruxelles"/>
    <s v="B-1180"/>
    <x v="14"/>
    <s v="Dewey"/>
    <s v="Catherine"/>
    <s v="Medium"/>
  </r>
  <r>
    <n v="10282"/>
    <x v="30"/>
    <n v="155.71"/>
    <n v="1"/>
    <n v="6695.53"/>
    <x v="71"/>
    <x v="697"/>
    <s v="Shipped"/>
    <x v="3"/>
    <n v="136"/>
    <s v="S18_3140"/>
    <s v="Mini Gifts Distributors Ltd."/>
    <n v="4155551450"/>
    <s v="5677 Strong St."/>
    <s v="San Rafael"/>
    <n v="97562"/>
    <x v="0"/>
    <s v="Nelson"/>
    <s v="Valarie"/>
    <s v="Medium"/>
  </r>
  <r>
    <n v="10293"/>
    <x v="14"/>
    <n v="117.47"/>
    <n v="4"/>
    <n v="2819.28"/>
    <x v="121"/>
    <x v="698"/>
    <s v="Shipped"/>
    <x v="3"/>
    <n v="136"/>
    <s v="S18_3140"/>
    <s v="Amica Models &amp; Co."/>
    <s v="011-4988555"/>
    <s v="Via Monte Bianco 34"/>
    <s v="Torino"/>
    <n v="10100"/>
    <x v="12"/>
    <s v="Accorti"/>
    <s v="Paolo"/>
    <s v="Small"/>
  </r>
  <r>
    <n v="10306"/>
    <x v="20"/>
    <n v="117.47"/>
    <n v="9"/>
    <n v="3759.04"/>
    <x v="73"/>
    <x v="468"/>
    <s v="Shipped"/>
    <x v="3"/>
    <n v="136"/>
    <s v="S18_3140"/>
    <s v="AV Stores, Co."/>
    <s v="(171) 555-1555"/>
    <s v="Fauntleroy Circus"/>
    <s v="Manchester"/>
    <s v="EC2 5NT"/>
    <x v="6"/>
    <s v="Ashworth"/>
    <s v="Victoria"/>
    <s v="Medium"/>
  </r>
  <r>
    <n v="10314"/>
    <x v="12"/>
    <n v="136.59"/>
    <n v="1"/>
    <n v="2731.8"/>
    <x v="90"/>
    <x v="499"/>
    <s v="Shipped"/>
    <x v="3"/>
    <n v="136"/>
    <s v="S18_3140"/>
    <s v="Heintze Collectables"/>
    <s v="86 21 3555"/>
    <s v="Smagsloget 45"/>
    <s v="Aaarhus"/>
    <n v="8200"/>
    <x v="13"/>
    <s v="Ibsen"/>
    <s v="Palle"/>
    <s v="Small"/>
  </r>
  <r>
    <n v="10325"/>
    <x v="14"/>
    <n v="69.12"/>
    <n v="9"/>
    <n v="1658.88"/>
    <x v="75"/>
    <x v="500"/>
    <s v="Shipped"/>
    <x v="3"/>
    <n v="136"/>
    <s v="S18_3140"/>
    <s v="Baane Mini Imports"/>
    <s v="07-98 9555"/>
    <s v="Erling Skakkes gate 78"/>
    <s v="Stavern"/>
    <n v="4110"/>
    <x v="2"/>
    <s v="Bergulfsen"/>
    <s v="Jonas"/>
    <s v="Small"/>
  </r>
  <r>
    <n v="10336"/>
    <x v="6"/>
    <n v="120.38"/>
    <n v="12"/>
    <n v="5778.24"/>
    <x v="122"/>
    <x v="699"/>
    <s v="Shipped"/>
    <x v="3"/>
    <n v="136"/>
    <s v="S18_3140"/>
    <s v="La Corne D'abondance, Co."/>
    <s v="(1) 42.34.2555"/>
    <s v="265, boulevard Charonne"/>
    <s v="Paris"/>
    <n v="75012"/>
    <x v="1"/>
    <s v="Bertrand"/>
    <s v="Marie"/>
    <s v="Medium"/>
  </r>
  <r>
    <n v="10350"/>
    <x v="26"/>
    <n v="117.98"/>
    <n v="1"/>
    <n v="5191.12"/>
    <x v="77"/>
    <x v="700"/>
    <s v="Shipped"/>
    <x v="3"/>
    <n v="136"/>
    <s v="S18_3140"/>
    <s v="Euro Shopping Channel"/>
    <s v="(91) 555 94 44"/>
    <s v="C/ Moralzarzal, 86"/>
    <s v="Madrid"/>
    <n v="28034"/>
    <x v="7"/>
    <s v="Freyre"/>
    <s v="Diego"/>
    <s v="Medium"/>
  </r>
  <r>
    <n v="10372"/>
    <x v="9"/>
    <n v="137.96"/>
    <n v="3"/>
    <n v="3862.88"/>
    <x v="131"/>
    <x v="701"/>
    <s v="Shipped"/>
    <x v="3"/>
    <n v="136"/>
    <s v="S18_3140"/>
    <s v="Tokyo Collectables, Ltd"/>
    <s v="+81 3 3584 0555"/>
    <s v="2-2-8 Roppongi"/>
    <s v="Minato-ku"/>
    <s v="106-0032"/>
    <x v="11"/>
    <s v="Shimamura"/>
    <s v="Akiko"/>
    <s v="Medium"/>
  </r>
  <r>
    <n v="10383"/>
    <x v="14"/>
    <n v="61.52"/>
    <n v="9"/>
    <n v="1476.48"/>
    <x v="197"/>
    <x v="483"/>
    <s v="Shipped"/>
    <x v="3"/>
    <n v="136"/>
    <s v="S18_3140"/>
    <s v="Euro Shopping Channel"/>
    <s v="(91) 555 94 44"/>
    <s v="C/ Moralzarzal, 86"/>
    <s v="Madrid"/>
    <n v="28034"/>
    <x v="7"/>
    <s v="Freyre"/>
    <s v="Diego"/>
    <s v="Small"/>
  </r>
  <r>
    <n v="10396"/>
    <x v="28"/>
    <n v="159.81"/>
    <n v="2"/>
    <n v="5273.73"/>
    <x v="135"/>
    <x v="702"/>
    <s v="Shipped"/>
    <x v="3"/>
    <n v="136"/>
    <s v="S18_3140"/>
    <s v="Mini Gifts Distributors Ltd."/>
    <n v="4155551450"/>
    <s v="5677 Strong St."/>
    <s v="San Rafael"/>
    <n v="97562"/>
    <x v="0"/>
    <s v="Nelson"/>
    <s v="Valarie"/>
    <s v="Medium"/>
  </r>
  <r>
    <n v="10414"/>
    <x v="2"/>
    <n v="118.83"/>
    <n v="12"/>
    <n v="4872.03"/>
    <x v="82"/>
    <x v="328"/>
    <s v="On Hold"/>
    <x v="3"/>
    <n v="136"/>
    <s v="S18_3140"/>
    <s v="Gifts4AllAges.com"/>
    <n v="6175559555"/>
    <s v="8616 Spinnaker Dr."/>
    <s v="Boston"/>
    <n v="51003"/>
    <x v="0"/>
    <s v="Yoshido"/>
    <s v="Juri"/>
    <s v="Medium"/>
  </r>
  <r>
    <n v="10104"/>
    <x v="8"/>
    <n v="198.13"/>
    <n v="13"/>
    <n v="4556.99"/>
    <x v="129"/>
    <x v="703"/>
    <s v="Shipped"/>
    <x v="1"/>
    <n v="169"/>
    <s v="S18_3232"/>
    <s v="Euro Shopping Channel"/>
    <s v="(91) 555 94 44"/>
    <s v="C/ Moralzarzal, 86"/>
    <s v="Madrid"/>
    <n v="28034"/>
    <x v="7"/>
    <s v="Freyre"/>
    <s v="Diego"/>
    <s v="Medium"/>
  </r>
  <r>
    <n v="10109"/>
    <x v="10"/>
    <n v="179.5"/>
    <n v="5"/>
    <n v="8257"/>
    <x v="145"/>
    <x v="704"/>
    <s v="Shipped"/>
    <x v="1"/>
    <n v="169"/>
    <s v="S18_3232"/>
    <s v="Motor Mint Distributors Inc."/>
    <n v="2155559857"/>
    <s v="11328 Douglas Av."/>
    <s v="Philadelphia"/>
    <n v="71270"/>
    <x v="0"/>
    <s v="Hernandez"/>
    <s v="Rosa"/>
    <s v="Large"/>
  </r>
  <r>
    <n v="10114"/>
    <x v="6"/>
    <n v="171.03"/>
    <n v="4"/>
    <n v="8209.44"/>
    <x v="83"/>
    <x v="705"/>
    <s v="Shipped"/>
    <x v="1"/>
    <n v="169"/>
    <s v="S18_3232"/>
    <s v="La Corne D'abondance, Co."/>
    <s v="(1) 42.34.2555"/>
    <s v="265, boulevard Charonne"/>
    <s v="Paris"/>
    <n v="75012"/>
    <x v="1"/>
    <s v="Bertrand"/>
    <s v="Marie"/>
    <s v="Large"/>
  </r>
  <r>
    <n v="10122"/>
    <x v="32"/>
    <n v="143.94"/>
    <n v="3"/>
    <n v="3598.5"/>
    <x v="93"/>
    <x v="706"/>
    <s v="Shipped"/>
    <x v="1"/>
    <n v="169"/>
    <s v="S18_3232"/>
    <s v="Marseille Mini Autos"/>
    <s v="91.24.4555"/>
    <s v="12, rue des Bouchers"/>
    <s v="Marseille"/>
    <n v="13008"/>
    <x v="1"/>
    <s v="Lebihan"/>
    <s v="Laurence"/>
    <s v="Medium"/>
  </r>
  <r>
    <n v="10127"/>
    <x v="25"/>
    <n v="174.42"/>
    <n v="15"/>
    <n v="3837.24"/>
    <x v="112"/>
    <x v="707"/>
    <s v="Shipped"/>
    <x v="1"/>
    <n v="169"/>
    <s v="S18_3232"/>
    <s v="Muscle Machine Inc"/>
    <n v="2125557413"/>
    <s v="4092 Furth Circle"/>
    <s v="NYC"/>
    <n v="10022"/>
    <x v="0"/>
    <s v="Young"/>
    <s v="Jeff"/>
    <s v="Medium"/>
  </r>
  <r>
    <n v="10136"/>
    <x v="2"/>
    <n v="203.21"/>
    <n v="3"/>
    <n v="8331.61"/>
    <x v="146"/>
    <x v="689"/>
    <s v="Shipped"/>
    <x v="1"/>
    <n v="169"/>
    <s v="S18_3232"/>
    <s v="Alpha Cognac"/>
    <s v="61.77.6555"/>
    <s v="1 rue Alsace-Lorraine"/>
    <s v="Toulouse"/>
    <n v="31000"/>
    <x v="1"/>
    <s v="Roulet"/>
    <s v="Annette"/>
    <s v="Large"/>
  </r>
  <r>
    <n v="10141"/>
    <x v="1"/>
    <n v="142.25"/>
    <n v="9"/>
    <n v="4836.5"/>
    <x v="138"/>
    <x v="625"/>
    <s v="Shipped"/>
    <x v="1"/>
    <n v="169"/>
    <s v="S18_3232"/>
    <s v="Suominen Souveniers"/>
    <s v="+358 9 8045 555"/>
    <s v="Software Engineering Center, SEC Oy"/>
    <s v="Espoo"/>
    <s v="FIN-02271"/>
    <x v="4"/>
    <s v="Suominen"/>
    <s v="Kalle"/>
    <s v="Medium"/>
  </r>
  <r>
    <n v="10148"/>
    <x v="20"/>
    <n v="169.34"/>
    <n v="14"/>
    <n v="5418.88"/>
    <x v="147"/>
    <x v="643"/>
    <s v="Shipped"/>
    <x v="1"/>
    <n v="169"/>
    <s v="S18_3232"/>
    <s v="Anna's Decorations, Ltd"/>
    <s v="02 9936 8555"/>
    <s v="201 Miller Street"/>
    <s v="North Sydney"/>
    <n v="2060"/>
    <x v="3"/>
    <s v="O'Hara"/>
    <s v="Anna"/>
    <s v="Medium"/>
  </r>
  <r>
    <n v="10151"/>
    <x v="13"/>
    <n v="177.81"/>
    <n v="7"/>
    <n v="3734.01"/>
    <x v="139"/>
    <x v="708"/>
    <s v="Shipped"/>
    <x v="1"/>
    <n v="169"/>
    <s v="S18_3232"/>
    <s v="Oulu Toy Supplies, Inc."/>
    <s v="981-443655"/>
    <s v="Torikatu 38"/>
    <s v="Oulu"/>
    <n v="90110"/>
    <x v="4"/>
    <s v="Koskitalo"/>
    <s v="Pirkko"/>
    <s v="Medium"/>
  </r>
  <r>
    <n v="10165"/>
    <x v="18"/>
    <n v="186.27"/>
    <n v="16"/>
    <n v="8754.69"/>
    <x v="115"/>
    <x v="709"/>
    <s v="Shipped"/>
    <x v="1"/>
    <n v="169"/>
    <s v="S18_3232"/>
    <s v="Dragon Souveniers, Ltd."/>
    <s v="+65 221 7555"/>
    <s v="Bronz Sok., Bronz Apt. 3/6 Tesvikiye"/>
    <s v="Singapore"/>
    <n v="79903"/>
    <x v="9"/>
    <s v="Natividad"/>
    <s v="Eric"/>
    <s v="Large"/>
  </r>
  <r>
    <n v="10171"/>
    <x v="23"/>
    <n v="140.55000000000001"/>
    <n v="3"/>
    <n v="5481.45"/>
    <x v="149"/>
    <x v="710"/>
    <s v="Shipped"/>
    <x v="1"/>
    <n v="169"/>
    <s v="S18_3232"/>
    <s v="Quebec Home Shopping Network"/>
    <s v="(514) 555-8054"/>
    <s v="43 rue St. Laurent"/>
    <s v="Montreal"/>
    <s v="H1J 1C3"/>
    <x v="10"/>
    <s v="Fresnisre"/>
    <s v="Jean"/>
    <s v="Medium"/>
  </r>
  <r>
    <n v="10175"/>
    <x v="5"/>
    <n v="152.41"/>
    <n v="5"/>
    <n v="4419.8900000000003"/>
    <x v="30"/>
    <x v="710"/>
    <s v="Shipped"/>
    <x v="1"/>
    <n v="169"/>
    <s v="S18_3232"/>
    <s v="Stylish Desk Decors, Co."/>
    <s v="(171) 555-0297"/>
    <s v="35 King George"/>
    <s v="London"/>
    <s v="WX3 6FW"/>
    <x v="6"/>
    <s v="Brown"/>
    <s v="Ann"/>
    <s v="Medium"/>
  </r>
  <r>
    <n v="10181"/>
    <x v="3"/>
    <n v="140.55000000000001"/>
    <n v="7"/>
    <n v="6324.75"/>
    <x v="97"/>
    <x v="711"/>
    <s v="Shipped"/>
    <x v="1"/>
    <n v="169"/>
    <s v="S18_3232"/>
    <s v="Herkku Gifts"/>
    <s v="+47 2267 3215"/>
    <s v="Drammen 121, PR 744 Sentrum"/>
    <s v="Bergen"/>
    <s v="N 5804"/>
    <x v="2"/>
    <s v="Oeztan"/>
    <s v="Veysel"/>
    <s v="Medium"/>
  </r>
  <r>
    <n v="10184"/>
    <x v="9"/>
    <n v="157.49"/>
    <n v="10"/>
    <n v="4409.72"/>
    <x v="65"/>
    <x v="712"/>
    <s v="Shipped"/>
    <x v="1"/>
    <n v="169"/>
    <s v="S18_3232"/>
    <s v="Iberia Gift Imports, Corp."/>
    <s v="(95) 555 82 82"/>
    <s v="C/ Romero, 33"/>
    <s v="Sevilla"/>
    <n v="41101"/>
    <x v="7"/>
    <s v="Roel"/>
    <s v="Jose Pedro"/>
    <s v="Medium"/>
  </r>
  <r>
    <n v="10192"/>
    <x v="16"/>
    <n v="150.71"/>
    <n v="12"/>
    <n v="3918.46"/>
    <x v="98"/>
    <x v="713"/>
    <s v="Shipped"/>
    <x v="1"/>
    <n v="169"/>
    <s v="S18_3232"/>
    <s v="Online Diecast Creations Co."/>
    <n v="6035558647"/>
    <s v="2304 Long Airport Avenue"/>
    <s v="Nashua"/>
    <n v="62005"/>
    <x v="0"/>
    <s v="Young"/>
    <s v="Valarie"/>
    <s v="Medium"/>
  </r>
  <r>
    <n v="10195"/>
    <x v="22"/>
    <n v="152.41"/>
    <n v="10"/>
    <n v="7620.5"/>
    <x v="32"/>
    <x v="597"/>
    <s v="Shipped"/>
    <x v="1"/>
    <n v="169"/>
    <s v="S18_3232"/>
    <s v="Mini Classics"/>
    <n v="9145554562"/>
    <s v="3758 North Pendale Street"/>
    <s v="White Plains"/>
    <n v="24067"/>
    <x v="0"/>
    <s v="Frick"/>
    <s v="Steve"/>
    <s v="Large"/>
  </r>
  <r>
    <n v="10203"/>
    <x v="6"/>
    <n v="172.73"/>
    <n v="1"/>
    <n v="8291.0400000000009"/>
    <x v="99"/>
    <x v="714"/>
    <s v="Shipped"/>
    <x v="1"/>
    <n v="169"/>
    <s v="S18_3232"/>
    <s v="Euro Shopping Channel"/>
    <s v="(91) 555 94 44"/>
    <s v="C/ Moralzarzal, 86"/>
    <s v="Madrid"/>
    <n v="28034"/>
    <x v="7"/>
    <s v="Freyre"/>
    <s v="Diego"/>
    <s v="Large"/>
  </r>
  <r>
    <n v="10207"/>
    <x v="32"/>
    <n v="157.49"/>
    <n v="11"/>
    <n v="3937.25"/>
    <x v="85"/>
    <x v="510"/>
    <s v="Shipped"/>
    <x v="1"/>
    <n v="169"/>
    <s v="S18_3232"/>
    <s v="Diecast Collectables"/>
    <n v="6175552555"/>
    <s v="6251 Ingle Ln."/>
    <s v="Boston"/>
    <n v="51003"/>
    <x v="0"/>
    <s v="Franco"/>
    <s v="Valarie"/>
    <s v="Medium"/>
  </r>
  <r>
    <n v="10212"/>
    <x v="21"/>
    <n v="138.86000000000001"/>
    <n v="11"/>
    <n v="5554.4"/>
    <x v="132"/>
    <x v="715"/>
    <s v="Shipped"/>
    <x v="1"/>
    <n v="169"/>
    <s v="S18_3232"/>
    <s v="Euro Shopping Channel"/>
    <s v="(91) 555 94 44"/>
    <s v="C/ Moralzarzal, 86"/>
    <s v="Madrid"/>
    <n v="28034"/>
    <x v="7"/>
    <s v="Freyre"/>
    <s v="Diego"/>
    <s v="Medium"/>
  </r>
  <r>
    <n v="10225"/>
    <x v="30"/>
    <n v="149.02000000000001"/>
    <n v="2"/>
    <n v="6407.86"/>
    <x v="100"/>
    <x v="716"/>
    <s v="Shipped"/>
    <x v="1"/>
    <n v="169"/>
    <s v="S18_3232"/>
    <s v="Vida Sport, Ltd"/>
    <s v="0897-034555"/>
    <s v="Grenzacherweg 237"/>
    <s v="Gensve"/>
    <n v="1203"/>
    <x v="17"/>
    <s v="Holz"/>
    <s v="Michael"/>
    <s v="Medium"/>
  </r>
  <r>
    <n v="10229"/>
    <x v="25"/>
    <n v="189.66"/>
    <n v="5"/>
    <n v="4172.5200000000004"/>
    <x v="87"/>
    <x v="717"/>
    <s v="Shipped"/>
    <x v="1"/>
    <n v="169"/>
    <s v="S18_3232"/>
    <s v="Mini Gifts Distributors Ltd."/>
    <n v="4155551450"/>
    <s v="5677 Strong St."/>
    <s v="San Rafael"/>
    <n v="97562"/>
    <x v="0"/>
    <s v="Nelson"/>
    <s v="Valarie"/>
    <s v="Medium"/>
  </r>
  <r>
    <n v="10239"/>
    <x v="18"/>
    <n v="150.71"/>
    <n v="1"/>
    <n v="7083.37"/>
    <x v="142"/>
    <x v="718"/>
    <s v="Shipped"/>
    <x v="1"/>
    <n v="169"/>
    <s v="S18_3232"/>
    <s v="Oulu Toy Supplies, Inc."/>
    <s v="981-443655"/>
    <s v="Torikatu 38"/>
    <s v="Oulu"/>
    <n v="90110"/>
    <x v="4"/>
    <s v="Koskitalo"/>
    <s v="Pirkko"/>
    <s v="Large"/>
  </r>
  <r>
    <n v="10246"/>
    <x v="4"/>
    <n v="198.13"/>
    <n v="9"/>
    <n v="7132.68"/>
    <x v="119"/>
    <x v="719"/>
    <s v="Shipped"/>
    <x v="1"/>
    <n v="169"/>
    <s v="S18_3232"/>
    <s v="Euro Shopping Channel"/>
    <s v="(91) 555 94 44"/>
    <s v="C/ Moralzarzal, 86"/>
    <s v="Madrid"/>
    <n v="28034"/>
    <x v="7"/>
    <s v="Freyre"/>
    <s v="Diego"/>
    <s v="Large"/>
  </r>
  <r>
    <n v="10253"/>
    <x v="21"/>
    <n v="169.34"/>
    <n v="6"/>
    <n v="6773.6"/>
    <x v="102"/>
    <x v="426"/>
    <s v="Cancelled"/>
    <x v="1"/>
    <n v="169"/>
    <s v="S18_3232"/>
    <s v="UK Collectables, Ltd."/>
    <s v="(171) 555-2282"/>
    <s v="Berkeley Gardens 12  Brewery"/>
    <s v="Liverpool"/>
    <s v="WX1 6LT"/>
    <x v="6"/>
    <s v="Devon"/>
    <s v="Elizabeth"/>
    <s v="Medium"/>
  </r>
  <r>
    <n v="10259"/>
    <x v="24"/>
    <n v="135.47"/>
    <n v="8"/>
    <n v="3657.69"/>
    <x v="37"/>
    <x v="720"/>
    <s v="Shipped"/>
    <x v="1"/>
    <n v="169"/>
    <s v="S18_3232"/>
    <s v="Handji Gifts&amp; Co"/>
    <s v="+65 224 1555"/>
    <s v="Village Close - 106 Linden Road Sandown"/>
    <s v="Singapore"/>
    <n v="69045"/>
    <x v="9"/>
    <s v="Victorino"/>
    <s v="Wendy"/>
    <s v="Medium"/>
  </r>
  <r>
    <n v="10266"/>
    <x v="5"/>
    <n v="165.95"/>
    <n v="7"/>
    <n v="4812.55"/>
    <x v="103"/>
    <x v="721"/>
    <s v="Shipped"/>
    <x v="1"/>
    <n v="169"/>
    <s v="S18_3232"/>
    <s v="L'ordine Souveniers"/>
    <s v="0522-556555"/>
    <s v="Strada Provinciale 124"/>
    <s v="Reggio Emilia"/>
    <n v="42100"/>
    <x v="12"/>
    <s v="Moroni"/>
    <s v="Maurizio"/>
    <s v="Medium"/>
  </r>
  <r>
    <n v="10271"/>
    <x v="12"/>
    <n v="196.43"/>
    <n v="9"/>
    <n v="3928.6"/>
    <x v="120"/>
    <x v="722"/>
    <s v="Shipped"/>
    <x v="1"/>
    <n v="169"/>
    <s v="S18_3232"/>
    <s v="Mini Gifts Distributors Ltd."/>
    <n v="4155551450"/>
    <s v="5677 Strong St."/>
    <s v="San Rafael"/>
    <n v="97562"/>
    <x v="0"/>
    <s v="Nelson"/>
    <s v="Valarie"/>
    <s v="Medium"/>
  </r>
  <r>
    <n v="10278"/>
    <x v="11"/>
    <n v="152.41"/>
    <n v="7"/>
    <n v="6401.22"/>
    <x v="151"/>
    <x v="723"/>
    <s v="Shipped"/>
    <x v="1"/>
    <n v="169"/>
    <s v="S18_3232"/>
    <s v="Signal Gift Stores"/>
    <n v="7025551838"/>
    <s v="8489 Strong St."/>
    <s v="Las Vegas"/>
    <n v="83030"/>
    <x v="0"/>
    <s v="King"/>
    <s v="Sue"/>
    <s v="Medium"/>
  </r>
  <r>
    <n v="10281"/>
    <x v="32"/>
    <n v="167.65"/>
    <n v="5"/>
    <n v="4191.25"/>
    <x v="88"/>
    <x v="684"/>
    <s v="Shipped"/>
    <x v="1"/>
    <n v="169"/>
    <s v="S18_3232"/>
    <s v="Diecast Classics Inc."/>
    <n v="2155551555"/>
    <s v="7586 Pompton St."/>
    <s v="Allentown"/>
    <n v="70267"/>
    <x v="0"/>
    <s v="Yu"/>
    <s v="Kyung"/>
    <s v="Medium"/>
  </r>
  <r>
    <n v="10287"/>
    <x v="4"/>
    <n v="162.57"/>
    <n v="5"/>
    <n v="5852.52"/>
    <x v="105"/>
    <x v="537"/>
    <s v="Shipped"/>
    <x v="1"/>
    <n v="169"/>
    <s v="S18_3232"/>
    <s v="Vida Sport, Ltd"/>
    <s v="0897-034555"/>
    <s v="Grenzacherweg 237"/>
    <s v="Gensve"/>
    <n v="1203"/>
    <x v="17"/>
    <s v="Holz"/>
    <s v="Michael"/>
    <s v="Medium"/>
  </r>
  <r>
    <n v="10292"/>
    <x v="13"/>
    <n v="135.47"/>
    <n v="12"/>
    <n v="2844.87"/>
    <x v="40"/>
    <x v="724"/>
    <s v="Shipped"/>
    <x v="1"/>
    <n v="169"/>
    <s v="S18_3232"/>
    <s v="Land of Toys Inc."/>
    <n v="2125557818"/>
    <s v="897 Long Airport Avenue"/>
    <s v="NYC"/>
    <n v="10022"/>
    <x v="0"/>
    <s v="Yu"/>
    <s v="Kwai"/>
    <s v="Small"/>
  </r>
  <r>
    <n v="10301"/>
    <x v="8"/>
    <n v="174.42"/>
    <n v="9"/>
    <n v="4011.66"/>
    <x v="152"/>
    <x v="643"/>
    <s v="Shipped"/>
    <x v="1"/>
    <n v="169"/>
    <s v="S18_3232"/>
    <s v="Norway Gifts By Mail, Co."/>
    <s v="+47 2212 1555"/>
    <s v="Drammensveien 126 A, PB 744 Sentrum"/>
    <s v="Oslo"/>
    <s v="N 0106"/>
    <x v="2"/>
    <s v="Klaeboe"/>
    <s v="Jan"/>
    <s v="Medium"/>
  </r>
  <r>
    <n v="10305"/>
    <x v="7"/>
    <n v="201.51"/>
    <n v="9"/>
    <n v="7455.87"/>
    <x v="89"/>
    <x v="725"/>
    <s v="Shipped"/>
    <x v="1"/>
    <n v="169"/>
    <s v="S18_3232"/>
    <s v="Marta's Replicas Co."/>
    <n v="6175558555"/>
    <s v="39323 Spinnaker Dr."/>
    <s v="Cambridge"/>
    <n v="51247"/>
    <x v="0"/>
    <s v="Hernandez"/>
    <s v="Marta"/>
    <s v="Large"/>
  </r>
  <r>
    <n v="10310"/>
    <x v="6"/>
    <n v="186.27"/>
    <n v="3"/>
    <n v="8940.9599999999991"/>
    <x v="107"/>
    <x v="726"/>
    <s v="Shipped"/>
    <x v="1"/>
    <n v="169"/>
    <s v="S18_3232"/>
    <s v="Toms Spezialitten, Ltd"/>
    <s v="0221-5554327"/>
    <s v="Mehrheimerstr. 369"/>
    <s v="Koln"/>
    <n v="50739"/>
    <x v="16"/>
    <s v="Pfalzheim"/>
    <s v="Henriette"/>
    <s v="Large"/>
  </r>
  <r>
    <n v="10313"/>
    <x v="32"/>
    <n v="182.89"/>
    <n v="3"/>
    <n v="4572.25"/>
    <x v="90"/>
    <x v="727"/>
    <s v="Shipped"/>
    <x v="1"/>
    <n v="169"/>
    <s v="S18_3232"/>
    <s v="Canadian Gift Exchange Network"/>
    <s v="(604) 555-3392"/>
    <s v="1900 Oak St."/>
    <s v="Vancouver"/>
    <s v="V3F 2K1"/>
    <x v="10"/>
    <s v="Tannamuri"/>
    <s v="Yoshi"/>
    <s v="Medium"/>
  </r>
  <r>
    <n v="10321"/>
    <x v="28"/>
    <n v="172.73"/>
    <n v="11"/>
    <n v="5700.09"/>
    <x v="43"/>
    <x v="728"/>
    <s v="Shipped"/>
    <x v="1"/>
    <n v="169"/>
    <s v="S18_3232"/>
    <s v="FunGiftIdeas.com"/>
    <n v="5085552555"/>
    <s v="1785 First Street"/>
    <s v="New Bedford"/>
    <n v="50553"/>
    <x v="0"/>
    <s v="Benitez"/>
    <s v="Violeta"/>
    <s v="Medium"/>
  </r>
  <r>
    <n v="10324"/>
    <x v="24"/>
    <n v="116.87"/>
    <n v="12"/>
    <n v="3155.49"/>
    <x v="75"/>
    <x v="728"/>
    <s v="Shipped"/>
    <x v="1"/>
    <n v="169"/>
    <s v="S18_3232"/>
    <s v="Vitachrome Inc."/>
    <n v="2125551500"/>
    <s v="2678 Kingston Rd."/>
    <s v="NYC"/>
    <n v="10022"/>
    <x v="0"/>
    <s v="Frick"/>
    <s v="Michael"/>
    <s v="Medium"/>
  </r>
  <r>
    <n v="10331"/>
    <x v="24"/>
    <n v="154.47"/>
    <n v="11"/>
    <n v="4170.6899999999996"/>
    <x v="153"/>
    <x v="516"/>
    <s v="Shipped"/>
    <x v="1"/>
    <n v="169"/>
    <s v="S18_3232"/>
    <s v="Motor Mint Distributors Inc."/>
    <n v="2155559857"/>
    <s v="11328 Douglas Av."/>
    <s v="Philadelphia"/>
    <n v="71270"/>
    <x v="0"/>
    <s v="Hernandez"/>
    <s v="Rosa"/>
    <s v="Medium"/>
  </r>
  <r>
    <n v="10334"/>
    <x v="12"/>
    <n v="143.94"/>
    <n v="3"/>
    <n v="2878.8"/>
    <x v="91"/>
    <x v="729"/>
    <s v="On Hold"/>
    <x v="1"/>
    <n v="169"/>
    <s v="S18_3232"/>
    <s v="Volvo Model Replicas, Co"/>
    <s v="0921-12 3555"/>
    <s v="BerguvsvÂ„gen  8"/>
    <s v="Lule"/>
    <s v="S-958 22"/>
    <x v="8"/>
    <s v="Berglund"/>
    <s v="Christina"/>
    <s v="Small"/>
  </r>
  <r>
    <n v="10342"/>
    <x v="0"/>
    <n v="167.65"/>
    <n v="4"/>
    <n v="5029.5"/>
    <x v="18"/>
    <x v="294"/>
    <s v="Shipped"/>
    <x v="1"/>
    <n v="169"/>
    <s v="S18_3232"/>
    <s v="Australian Collectors, Co."/>
    <s v="03 9520 4555"/>
    <s v="636 St Kilda Road"/>
    <s v="Melbourne"/>
    <n v="3004"/>
    <x v="3"/>
    <s v="Ferguson"/>
    <s v="Peter"/>
    <s v="Medium"/>
  </r>
  <r>
    <n v="10349"/>
    <x v="6"/>
    <n v="154.1"/>
    <n v="6"/>
    <n v="7396.8"/>
    <x v="134"/>
    <x v="412"/>
    <s v="Shipped"/>
    <x v="1"/>
    <n v="169"/>
    <s v="S18_3232"/>
    <s v="Muscle Machine Inc"/>
    <n v="2125557413"/>
    <s v="4092 Furth Circle"/>
    <s v="NYC"/>
    <n v="10022"/>
    <x v="0"/>
    <s v="Young"/>
    <s v="Jeff"/>
    <s v="Large"/>
  </r>
  <r>
    <n v="10358"/>
    <x v="20"/>
    <n v="93.49"/>
    <n v="12"/>
    <n v="2991.68"/>
    <x v="45"/>
    <x v="499"/>
    <s v="Shipped"/>
    <x v="1"/>
    <n v="169"/>
    <s v="S18_3232"/>
    <s v="Euro Shopping Channel"/>
    <s v="(91) 555 94 44"/>
    <s v="C/ Moralzarzal, 86"/>
    <s v="Madrid"/>
    <n v="28034"/>
    <x v="7"/>
    <s v="Freyre"/>
    <s v="Diego"/>
    <s v="Small"/>
  </r>
  <r>
    <n v="10366"/>
    <x v="1"/>
    <n v="184.58"/>
    <n v="1"/>
    <n v="6275.72"/>
    <x v="195"/>
    <x v="730"/>
    <s v="Shipped"/>
    <x v="1"/>
    <n v="169"/>
    <s v="S18_3232"/>
    <s v="Royale Belge"/>
    <s v="(071) 23 67 2555"/>
    <s v="Boulevard Tirou, 255"/>
    <s v="Charleroi"/>
    <s v="B-6000"/>
    <x v="14"/>
    <s v="Cartrain"/>
    <s v="Pascale"/>
    <s v="Medium"/>
  </r>
  <r>
    <n v="10370"/>
    <x v="24"/>
    <n v="56.85"/>
    <n v="9"/>
    <n v="1534.95"/>
    <x v="46"/>
    <x v="731"/>
    <s v="Shipped"/>
    <x v="1"/>
    <n v="169"/>
    <s v="S18_3232"/>
    <s v="Anna's Decorations, Ltd"/>
    <s v="02 9936 8555"/>
    <s v="201 Miller Street"/>
    <s v="North Sydney"/>
    <n v="2060"/>
    <x v="3"/>
    <s v="O'Hara"/>
    <s v="Anna"/>
    <s v="Small"/>
  </r>
  <r>
    <n v="10377"/>
    <x v="23"/>
    <n v="186.27"/>
    <n v="3"/>
    <n v="7264.53"/>
    <x v="136"/>
    <x v="732"/>
    <s v="Shipped"/>
    <x v="1"/>
    <n v="169"/>
    <s v="S18_3232"/>
    <s v="Toys of Finland, Co."/>
    <s v="90-224 8555"/>
    <s v="Keskuskatu 45"/>
    <s v="Helsinki"/>
    <n v="21240"/>
    <x v="4"/>
    <s v="Karttunen"/>
    <s v="Matti"/>
    <s v="Large"/>
  </r>
  <r>
    <n v="10383"/>
    <x v="18"/>
    <n v="146.15"/>
    <n v="6"/>
    <n v="6869.05"/>
    <x v="197"/>
    <x v="686"/>
    <s v="Shipped"/>
    <x v="1"/>
    <n v="169"/>
    <s v="S18_3232"/>
    <s v="Euro Shopping Channel"/>
    <s v="(91) 555 94 44"/>
    <s v="C/ Moralzarzal, 86"/>
    <s v="Madrid"/>
    <n v="28034"/>
    <x v="7"/>
    <s v="Freyre"/>
    <s v="Diego"/>
    <s v="Medium"/>
  </r>
  <r>
    <n v="10394"/>
    <x v="25"/>
    <n v="152.41"/>
    <n v="5"/>
    <n v="3353.02"/>
    <x v="214"/>
    <x v="239"/>
    <s v="Shipped"/>
    <x v="1"/>
    <n v="169"/>
    <s v="S18_3232"/>
    <s v="Euro Shopping Channel"/>
    <s v="(91) 555 94 44"/>
    <s v="C/ Moralzarzal, 86"/>
    <s v="Madrid"/>
    <n v="28034"/>
    <x v="7"/>
    <s v="Freyre"/>
    <s v="Diego"/>
    <s v="Medium"/>
  </r>
  <r>
    <n v="10405"/>
    <x v="36"/>
    <n v="150.71"/>
    <n v="1"/>
    <n v="8289.0499999999993"/>
    <x v="144"/>
    <x v="416"/>
    <s v="Shipped"/>
    <x v="1"/>
    <n v="169"/>
    <s v="S18_3232"/>
    <s v="Mini Caravy"/>
    <s v="88.60.1555"/>
    <s v="24, place Kluber"/>
    <s v="Strasbourg"/>
    <n v="67000"/>
    <x v="1"/>
    <s v="Citeaux"/>
    <s v="Frederique"/>
    <s v="Large"/>
  </r>
  <r>
    <n v="10412"/>
    <x v="46"/>
    <n v="198.13"/>
    <n v="9"/>
    <n v="11887.8"/>
    <x v="141"/>
    <x v="733"/>
    <s v="Shipped"/>
    <x v="1"/>
    <n v="169"/>
    <s v="S18_3232"/>
    <s v="Euro Shopping Channel"/>
    <s v="(91) 555 94 44"/>
    <s v="C/ Moralzarzal, 86"/>
    <s v="Madrid"/>
    <n v="28034"/>
    <x v="7"/>
    <s v="Freyre"/>
    <s v="Diego"/>
    <s v="Large"/>
  </r>
  <r>
    <n v="10419"/>
    <x v="19"/>
    <n v="169.34"/>
    <n v="6"/>
    <n v="5926.9"/>
    <x v="110"/>
    <x v="734"/>
    <s v="Shipped"/>
    <x v="1"/>
    <n v="169"/>
    <s v="S18_3232"/>
    <s v="Salzburg Collectables"/>
    <s v="6562-9555"/>
    <s v="Geislweg 14"/>
    <s v="Salzburg"/>
    <n v="5020"/>
    <x v="5"/>
    <s v="Pipps"/>
    <s v="Georg"/>
    <s v="Medium"/>
  </r>
  <r>
    <n v="10425"/>
    <x v="9"/>
    <n v="135.47"/>
    <n v="8"/>
    <n v="3793.16"/>
    <x v="49"/>
    <x v="735"/>
    <s v="In Process"/>
    <x v="1"/>
    <n v="169"/>
    <s v="S18_3232"/>
    <s v="La Rochelle Gifts"/>
    <s v="40.67.8555"/>
    <s v="67, rue des Cinquante Otages"/>
    <s v="Nantes"/>
    <n v="44000"/>
    <x v="1"/>
    <s v="Labrune"/>
    <s v="Janine"/>
    <s v="Medium"/>
  </r>
  <r>
    <n v="10105"/>
    <x v="17"/>
    <n v="113.95"/>
    <n v="13"/>
    <n v="4330.1000000000004"/>
    <x v="58"/>
    <x v="736"/>
    <s v="Shipped"/>
    <x v="6"/>
    <n v="100"/>
    <s v="S18_3259"/>
    <s v="Danish Wholesale Imports"/>
    <s v="31 12 3555"/>
    <s v="Vinb'ltet 34"/>
    <s v="Kobenhavn"/>
    <n v="1734"/>
    <x v="13"/>
    <s v="Petersen"/>
    <s v="Jytte"/>
    <s v="Medium"/>
  </r>
  <r>
    <n v="10117"/>
    <x v="13"/>
    <n v="95.8"/>
    <n v="7"/>
    <n v="2011.8"/>
    <x v="111"/>
    <x v="737"/>
    <s v="Shipped"/>
    <x v="6"/>
    <n v="100"/>
    <s v="S18_3259"/>
    <s v="Dragon Souveniers, Ltd."/>
    <s v="+65 221 7555"/>
    <s v="Bronz Sok., Bronz Apt. 3/6 Tesvikiye"/>
    <s v="Singapore"/>
    <n v="79903"/>
    <x v="9"/>
    <s v="Natividad"/>
    <s v="Eric"/>
    <s v="Small"/>
  </r>
  <r>
    <n v="10128"/>
    <x v="2"/>
    <n v="117.98"/>
    <n v="4"/>
    <n v="4837.18"/>
    <x v="210"/>
    <x v="738"/>
    <s v="Shipped"/>
    <x v="6"/>
    <n v="100"/>
    <s v="S18_3259"/>
    <s v="Euro Shopping Channel"/>
    <s v="(91) 555 94 44"/>
    <s v="C/ Moralzarzal, 86"/>
    <s v="Madrid"/>
    <n v="28034"/>
    <x v="7"/>
    <s v="Freyre"/>
    <s v="Diego"/>
    <s v="Medium"/>
  </r>
  <r>
    <n v="10142"/>
    <x v="25"/>
    <n v="97.81"/>
    <n v="10"/>
    <n v="2151.8200000000002"/>
    <x v="113"/>
    <x v="739"/>
    <s v="Shipped"/>
    <x v="6"/>
    <n v="100"/>
    <s v="S18_3259"/>
    <s v="Mini Gifts Distributors Ltd."/>
    <n v="4155551450"/>
    <s v="5677 Strong St."/>
    <s v="San Rafael"/>
    <n v="97562"/>
    <x v="0"/>
    <s v="Nelson"/>
    <s v="Valarie"/>
    <s v="Small"/>
  </r>
  <r>
    <n v="10153"/>
    <x v="5"/>
    <n v="88.74"/>
    <n v="9"/>
    <n v="2573.46"/>
    <x v="114"/>
    <x v="740"/>
    <s v="Shipped"/>
    <x v="6"/>
    <n v="100"/>
    <s v="S18_3259"/>
    <s v="Euro Shopping Channel"/>
    <s v="(91) 555 94 44"/>
    <s v="C/ Moralzarzal, 86"/>
    <s v="Madrid"/>
    <n v="28034"/>
    <x v="7"/>
    <s v="Freyre"/>
    <s v="Diego"/>
    <s v="Small"/>
  </r>
  <r>
    <n v="10165"/>
    <x v="22"/>
    <n v="106.89"/>
    <n v="1"/>
    <n v="5344.5"/>
    <x v="115"/>
    <x v="741"/>
    <s v="Shipped"/>
    <x v="6"/>
    <n v="100"/>
    <s v="S18_3259"/>
    <s v="Dragon Souveniers, Ltd."/>
    <s v="+65 221 7555"/>
    <s v="Bronz Sok., Bronz Apt. 3/6 Tesvikiye"/>
    <s v="Singapore"/>
    <n v="79903"/>
    <x v="9"/>
    <s v="Natividad"/>
    <s v="Eric"/>
    <s v="Medium"/>
  </r>
  <r>
    <n v="10177"/>
    <x v="5"/>
    <n v="105.88"/>
    <n v="11"/>
    <n v="3070.52"/>
    <x v="211"/>
    <x v="579"/>
    <s v="Shipped"/>
    <x v="6"/>
    <n v="100"/>
    <s v="S18_3259"/>
    <s v="CAF Imports"/>
    <s v="+34 913 728 555"/>
    <s v="Merchants House, 27-30 Merchant's Quay"/>
    <s v="Madrid"/>
    <n v="28023"/>
    <x v="7"/>
    <s v="Fernandez"/>
    <s v="Jesus"/>
    <s v="Medium"/>
  </r>
  <r>
    <n v="10185"/>
    <x v="29"/>
    <n v="80.67"/>
    <n v="11"/>
    <n v="3952.83"/>
    <x v="65"/>
    <x v="742"/>
    <s v="Shipped"/>
    <x v="6"/>
    <n v="100"/>
    <s v="S18_3259"/>
    <s v="Mini Creations Ltd."/>
    <n v="5085559555"/>
    <s v="4575 Hillside Dr."/>
    <s v="New Bedford"/>
    <n v="50553"/>
    <x v="0"/>
    <s v="Tam"/>
    <s v="Wing C"/>
    <s v="Medium"/>
  </r>
  <r>
    <n v="10196"/>
    <x v="19"/>
    <n v="101.85"/>
    <n v="3"/>
    <n v="3564.75"/>
    <x v="66"/>
    <x v="626"/>
    <s v="Shipped"/>
    <x v="6"/>
    <n v="100"/>
    <s v="S18_3259"/>
    <s v="Super Scale Inc."/>
    <n v="2035559545"/>
    <s v="567 North Pendale Street"/>
    <s v="New Haven"/>
    <n v="97823"/>
    <x v="0"/>
    <s v="Murphy"/>
    <s v="Leslie"/>
    <s v="Medium"/>
  </r>
  <r>
    <n v="10208"/>
    <x v="6"/>
    <n v="116.97"/>
    <n v="11"/>
    <n v="5614.56"/>
    <x v="116"/>
    <x v="743"/>
    <s v="Shipped"/>
    <x v="6"/>
    <n v="100"/>
    <s v="S18_3259"/>
    <s v="Saveley &amp; Henriot, Co."/>
    <s v="78.32.5555"/>
    <s v="2, rue du Commerce"/>
    <s v="Lyon"/>
    <n v="69004"/>
    <x v="1"/>
    <s v="Saveley"/>
    <s v="Mary"/>
    <s v="Medium"/>
  </r>
  <r>
    <n v="10221"/>
    <x v="8"/>
    <n v="80.67"/>
    <n v="5"/>
    <n v="1855.41"/>
    <x v="212"/>
    <x v="744"/>
    <s v="Shipped"/>
    <x v="6"/>
    <n v="100"/>
    <s v="S18_3259"/>
    <s v="Petit Auto"/>
    <s v="(02) 5554 67"/>
    <s v="Rue Joseph-Bens 532"/>
    <s v="Bruxelles"/>
    <s v="B-1180"/>
    <x v="14"/>
    <s v="Dewey"/>
    <s v="Catherine"/>
    <s v="Small"/>
  </r>
  <r>
    <n v="10232"/>
    <x v="6"/>
    <n v="95.8"/>
    <n v="8"/>
    <n v="4598.3999999999996"/>
    <x v="213"/>
    <x v="745"/>
    <s v="Shipped"/>
    <x v="6"/>
    <n v="100"/>
    <s v="S18_3259"/>
    <s v="giftsbymail.co.uk"/>
    <s v="(198) 555-8888"/>
    <s v="Garden House Crowther Way"/>
    <s v="Cowes"/>
    <s v="PO31 7PJ"/>
    <x v="6"/>
    <s v="Bennett"/>
    <s v="Helen"/>
    <s v="Medium"/>
  </r>
  <r>
    <n v="10248"/>
    <x v="11"/>
    <n v="121.01"/>
    <n v="14"/>
    <n v="5082.42"/>
    <x v="68"/>
    <x v="630"/>
    <s v="Cancelled"/>
    <x v="6"/>
    <n v="100"/>
    <s v="S18_3259"/>
    <s v="Land of Toys Inc."/>
    <n v="2125557818"/>
    <s v="897 Long Airport Avenue"/>
    <s v="NYC"/>
    <n v="10022"/>
    <x v="0"/>
    <s v="Yu"/>
    <s v="Kwai"/>
    <s v="Medium"/>
  </r>
  <r>
    <n v="10273"/>
    <x v="18"/>
    <n v="115.97"/>
    <n v="15"/>
    <n v="5450.59"/>
    <x v="70"/>
    <x v="746"/>
    <s v="Shipped"/>
    <x v="6"/>
    <n v="100"/>
    <s v="S18_3259"/>
    <s v="Petit Auto"/>
    <s v="(02) 5554 67"/>
    <s v="Rue Joseph-Bens 532"/>
    <s v="Bruxelles"/>
    <s v="B-1180"/>
    <x v="14"/>
    <s v="Dewey"/>
    <s v="Catherine"/>
    <s v="Medium"/>
  </r>
  <r>
    <n v="10282"/>
    <x v="4"/>
    <n v="115.97"/>
    <n v="3"/>
    <n v="4174.92"/>
    <x v="71"/>
    <x v="747"/>
    <s v="Shipped"/>
    <x v="6"/>
    <n v="100"/>
    <s v="S18_3259"/>
    <s v="Mini Gifts Distributors Ltd."/>
    <n v="4155551450"/>
    <s v="5677 Strong St."/>
    <s v="San Rafael"/>
    <n v="97562"/>
    <x v="0"/>
    <s v="Nelson"/>
    <s v="Valarie"/>
    <s v="Medium"/>
  </r>
  <r>
    <n v="10293"/>
    <x v="25"/>
    <n v="109.92"/>
    <n v="6"/>
    <n v="2418.2399999999998"/>
    <x v="121"/>
    <x v="748"/>
    <s v="Shipped"/>
    <x v="6"/>
    <n v="100"/>
    <s v="S18_3259"/>
    <s v="Amica Models &amp; Co."/>
    <s v="011-4988555"/>
    <s v="Via Monte Bianco 34"/>
    <s v="Torino"/>
    <n v="10100"/>
    <x v="12"/>
    <s v="Accorti"/>
    <s v="Paolo"/>
    <s v="Small"/>
  </r>
  <r>
    <n v="10306"/>
    <x v="21"/>
    <n v="91.76"/>
    <n v="11"/>
    <n v="3670.4"/>
    <x v="73"/>
    <x v="749"/>
    <s v="Shipped"/>
    <x v="6"/>
    <n v="100"/>
    <s v="S18_3259"/>
    <s v="AV Stores, Co."/>
    <s v="(171) 555-1555"/>
    <s v="Fauntleroy Circus"/>
    <s v="Manchester"/>
    <s v="EC2 5NT"/>
    <x v="6"/>
    <s v="Ashworth"/>
    <s v="Victoria"/>
    <s v="Medium"/>
  </r>
  <r>
    <n v="10314"/>
    <x v="8"/>
    <n v="107.9"/>
    <n v="3"/>
    <n v="2481.6999999999998"/>
    <x v="90"/>
    <x v="539"/>
    <s v="Shipped"/>
    <x v="6"/>
    <n v="100"/>
    <s v="S18_3259"/>
    <s v="Heintze Collectables"/>
    <s v="86 21 3555"/>
    <s v="Smagsloget 45"/>
    <s v="Aaarhus"/>
    <n v="8200"/>
    <x v="13"/>
    <s v="Ibsen"/>
    <s v="Palle"/>
    <s v="Small"/>
  </r>
  <r>
    <n v="10326"/>
    <x v="20"/>
    <n v="118.99"/>
    <n v="6"/>
    <n v="3807.68"/>
    <x v="215"/>
    <x v="750"/>
    <s v="Shipped"/>
    <x v="6"/>
    <n v="100"/>
    <s v="S18_3259"/>
    <s v="Volvo Model Replicas, Co"/>
    <s v="0921-12 3555"/>
    <s v="BerguvsvÂ„gen  8"/>
    <s v="Lule"/>
    <s v="S-958 22"/>
    <x v="8"/>
    <s v="Berglund"/>
    <s v="Christina"/>
    <s v="Medium"/>
  </r>
  <r>
    <n v="10336"/>
    <x v="13"/>
    <n v="106.21"/>
    <n v="7"/>
    <n v="2230.41"/>
    <x v="122"/>
    <x v="725"/>
    <s v="Shipped"/>
    <x v="6"/>
    <n v="100"/>
    <s v="S18_3259"/>
    <s v="La Corne D'abondance, Co."/>
    <s v="(1) 42.34.2555"/>
    <s v="265, boulevard Charonne"/>
    <s v="Paris"/>
    <n v="75012"/>
    <x v="1"/>
    <s v="Bertrand"/>
    <s v="Marie"/>
    <s v="Small"/>
  </r>
  <r>
    <n v="10350"/>
    <x v="2"/>
    <n v="93.04"/>
    <n v="2"/>
    <n v="3814.64"/>
    <x v="77"/>
    <x v="668"/>
    <s v="Shipped"/>
    <x v="6"/>
    <n v="100"/>
    <s v="S18_3259"/>
    <s v="Euro Shopping Channel"/>
    <s v="(91) 555 94 44"/>
    <s v="C/ Moralzarzal, 86"/>
    <s v="Madrid"/>
    <n v="28034"/>
    <x v="7"/>
    <s v="Freyre"/>
    <s v="Diego"/>
    <s v="Medium"/>
  </r>
  <r>
    <n v="10372"/>
    <x v="32"/>
    <n v="84.71"/>
    <n v="5"/>
    <n v="2117.75"/>
    <x v="131"/>
    <x v="480"/>
    <s v="Shipped"/>
    <x v="6"/>
    <n v="100"/>
    <s v="S18_3259"/>
    <s v="Tokyo Collectables, Ltd"/>
    <s v="+81 3 3584 0555"/>
    <s v="2-2-8 Roppongi"/>
    <s v="Minato-ku"/>
    <s v="106-0032"/>
    <x v="11"/>
    <s v="Shimamura"/>
    <s v="Akiko"/>
    <s v="Small"/>
  </r>
  <r>
    <n v="10383"/>
    <x v="16"/>
    <n v="128.47999999999999"/>
    <n v="12"/>
    <n v="3340.48"/>
    <x v="197"/>
    <x v="464"/>
    <s v="Shipped"/>
    <x v="6"/>
    <n v="100"/>
    <s v="S18_3259"/>
    <s v="Euro Shopping Channel"/>
    <s v="(91) 555 94 44"/>
    <s v="C/ Moralzarzal, 86"/>
    <s v="Madrid"/>
    <n v="28034"/>
    <x v="7"/>
    <s v="Freyre"/>
    <s v="Diego"/>
    <s v="Medium"/>
  </r>
  <r>
    <n v="10396"/>
    <x v="14"/>
    <n v="89.75"/>
    <n v="4"/>
    <n v="2154"/>
    <x v="135"/>
    <x v="451"/>
    <s v="Shipped"/>
    <x v="6"/>
    <n v="100"/>
    <s v="S18_3259"/>
    <s v="Mini Gifts Distributors Ltd."/>
    <n v="4155551450"/>
    <s v="5677 Strong St."/>
    <s v="San Rafael"/>
    <n v="97562"/>
    <x v="0"/>
    <s v="Nelson"/>
    <s v="Valarie"/>
    <s v="Small"/>
  </r>
  <r>
    <n v="10414"/>
    <x v="6"/>
    <n v="121.01"/>
    <n v="14"/>
    <n v="5808.48"/>
    <x v="82"/>
    <x v="751"/>
    <s v="On Hold"/>
    <x v="6"/>
    <n v="100"/>
    <s v="S18_3259"/>
    <s v="Gifts4AllAges.com"/>
    <n v="6175559555"/>
    <s v="8616 Spinnaker Dr."/>
    <s v="Boston"/>
    <n v="51003"/>
    <x v="0"/>
    <s v="Yoshido"/>
    <s v="Juri"/>
    <s v="Medium"/>
  </r>
  <r>
    <n v="10108"/>
    <x v="16"/>
    <n v="68.349999999999994"/>
    <n v="9"/>
    <n v="1777.1"/>
    <x v="92"/>
    <x v="752"/>
    <s v="Shipped"/>
    <x v="1"/>
    <n v="80"/>
    <s v="S18_3278"/>
    <s v="Cruz &amp; Sons Co."/>
    <s v="+63 2 555 3587"/>
    <s v="15 McCallum Street - NatWest Center #13-03"/>
    <s v="Makati City"/>
    <s v="1227 MM"/>
    <x v="15"/>
    <s v="Cruz"/>
    <s v="Arnold"/>
    <s v="Small"/>
  </r>
  <r>
    <n v="10122"/>
    <x v="13"/>
    <n v="73.17"/>
    <n v="13"/>
    <n v="1536.57"/>
    <x v="93"/>
    <x v="753"/>
    <s v="Shipped"/>
    <x v="1"/>
    <n v="80"/>
    <s v="S18_3278"/>
    <s v="Marseille Mini Autos"/>
    <s v="91.24.4555"/>
    <s v="12, rue des Bouchers"/>
    <s v="Marseille"/>
    <n v="13008"/>
    <x v="1"/>
    <s v="Lebihan"/>
    <s v="Laurence"/>
    <s v="Small"/>
  </r>
  <r>
    <n v="10135"/>
    <x v="3"/>
    <n v="78"/>
    <n v="10"/>
    <n v="3510"/>
    <x v="94"/>
    <x v="754"/>
    <s v="Shipped"/>
    <x v="1"/>
    <n v="80"/>
    <s v="S18_3278"/>
    <s v="Mini Gifts Distributors Ltd."/>
    <n v="4155551450"/>
    <s v="5677 Strong St."/>
    <s v="San Rafael"/>
    <n v="97562"/>
    <x v="0"/>
    <s v="Nelson"/>
    <s v="Valarie"/>
    <s v="Medium"/>
  </r>
  <r>
    <n v="10147"/>
    <x v="4"/>
    <n v="86.04"/>
    <n v="10"/>
    <n v="3097.44"/>
    <x v="95"/>
    <x v="755"/>
    <s v="Shipped"/>
    <x v="1"/>
    <n v="80"/>
    <s v="S18_3278"/>
    <s v="Collectables For Less Inc."/>
    <n v="6175558555"/>
    <s v="7825 Douglas Av."/>
    <s v="Brickhaven"/>
    <n v="58339"/>
    <x v="0"/>
    <s v="Nelson"/>
    <s v="Allen"/>
    <s v="Medium"/>
  </r>
  <r>
    <n v="10169"/>
    <x v="20"/>
    <n v="70.760000000000005"/>
    <n v="5"/>
    <n v="2264.3200000000002"/>
    <x v="96"/>
    <x v="756"/>
    <s v="Shipped"/>
    <x v="1"/>
    <n v="80"/>
    <s v="S18_3278"/>
    <s v="Anna's Decorations, Ltd"/>
    <s v="02 9936 8555"/>
    <s v="201 Miller Street"/>
    <s v="North Sydney"/>
    <n v="2060"/>
    <x v="3"/>
    <s v="O'Hara"/>
    <s v="Anna"/>
    <s v="Small"/>
  </r>
  <r>
    <n v="10181"/>
    <x v="0"/>
    <n v="82.82"/>
    <n v="17"/>
    <n v="2484.6"/>
    <x v="97"/>
    <x v="757"/>
    <s v="Shipped"/>
    <x v="1"/>
    <n v="80"/>
    <s v="S18_3278"/>
    <s v="Herkku Gifts"/>
    <s v="+47 2267 3215"/>
    <s v="Drammen 121, PR 744 Sentrum"/>
    <s v="Bergen"/>
    <s v="N 5804"/>
    <x v="2"/>
    <s v="Oeztan"/>
    <s v="Veysel"/>
    <s v="Small"/>
  </r>
  <r>
    <n v="10191"/>
    <x v="4"/>
    <n v="94.88"/>
    <n v="6"/>
    <n v="3415.68"/>
    <x v="98"/>
    <x v="690"/>
    <s v="Shipped"/>
    <x v="1"/>
    <n v="80"/>
    <s v="S18_3278"/>
    <s v="Toms Spezialitten, Ltd"/>
    <s v="0221-5554327"/>
    <s v="Mehrheimerstr. 369"/>
    <s v="Koln"/>
    <n v="50739"/>
    <x v="16"/>
    <s v="Pfalzheim"/>
    <s v="Henriette"/>
    <s v="Medium"/>
  </r>
  <r>
    <n v="10203"/>
    <x v="28"/>
    <n v="86.04"/>
    <n v="11"/>
    <n v="2839.32"/>
    <x v="99"/>
    <x v="758"/>
    <s v="Shipped"/>
    <x v="1"/>
    <n v="80"/>
    <s v="S18_3278"/>
    <s v="Euro Shopping Channel"/>
    <s v="(91) 555 94 44"/>
    <s v="C/ Moralzarzal, 86"/>
    <s v="Madrid"/>
    <n v="28034"/>
    <x v="7"/>
    <s v="Freyre"/>
    <s v="Diego"/>
    <s v="Small"/>
  </r>
  <r>
    <n v="10211"/>
    <x v="19"/>
    <n v="78"/>
    <n v="5"/>
    <n v="2730"/>
    <x v="7"/>
    <x v="759"/>
    <s v="Shipped"/>
    <x v="1"/>
    <n v="80"/>
    <s v="S18_3278"/>
    <s v="Auto Canal Petit"/>
    <s v="(1) 47.55.6555"/>
    <s v="25, rue Lauriston"/>
    <s v="Paris"/>
    <n v="75016"/>
    <x v="1"/>
    <s v="Perrier"/>
    <s v="Dominique"/>
    <s v="Small"/>
  </r>
  <r>
    <n v="10225"/>
    <x v="7"/>
    <n v="95.69"/>
    <n v="12"/>
    <n v="3540.53"/>
    <x v="100"/>
    <x v="760"/>
    <s v="Shipped"/>
    <x v="1"/>
    <n v="80"/>
    <s v="S18_3278"/>
    <s v="Vida Sport, Ltd"/>
    <s v="0897-034555"/>
    <s v="Grenzacherweg 237"/>
    <s v="Gensve"/>
    <n v="1203"/>
    <x v="17"/>
    <s v="Holz"/>
    <s v="Michael"/>
    <s v="Medium"/>
  </r>
  <r>
    <n v="10238"/>
    <x v="2"/>
    <n v="73.17"/>
    <n v="6"/>
    <n v="2999.97"/>
    <x v="101"/>
    <x v="493"/>
    <s v="Shipped"/>
    <x v="1"/>
    <n v="80"/>
    <s v="S18_3278"/>
    <s v="Danish Wholesale Imports"/>
    <s v="31 12 3555"/>
    <s v="Vinb'ltet 34"/>
    <s v="Kobenhavn"/>
    <n v="1734"/>
    <x v="13"/>
    <s v="Petersen"/>
    <s v="Jytte"/>
    <s v="Small"/>
  </r>
  <r>
    <n v="10252"/>
    <x v="12"/>
    <n v="76.39"/>
    <n v="2"/>
    <n v="1527.8"/>
    <x v="216"/>
    <x v="761"/>
    <s v="Shipped"/>
    <x v="1"/>
    <n v="80"/>
    <s v="S18_3278"/>
    <s v="Auto Canal Petit"/>
    <s v="(1) 47.55.6555"/>
    <s v="25, rue Lauriston"/>
    <s v="Paris"/>
    <n v="75016"/>
    <x v="1"/>
    <s v="Perrier"/>
    <s v="Dominique"/>
    <s v="Small"/>
  </r>
  <r>
    <n v="10265"/>
    <x v="3"/>
    <n v="86.84"/>
    <n v="2"/>
    <n v="3907.8"/>
    <x v="217"/>
    <x v="613"/>
    <s v="Shipped"/>
    <x v="1"/>
    <n v="80"/>
    <s v="S18_3278"/>
    <s v="Australian Collectables, Ltd"/>
    <s v="61-9-3844-6555"/>
    <s v="7 Allen Street"/>
    <s v="Glen Waverly"/>
    <n v="3150"/>
    <x v="3"/>
    <s v="Connery"/>
    <s v="Sean"/>
    <s v="Medium"/>
  </r>
  <r>
    <n v="10276"/>
    <x v="17"/>
    <n v="69.959999999999994"/>
    <n v="6"/>
    <n v="2658.48"/>
    <x v="104"/>
    <x v="762"/>
    <s v="Shipped"/>
    <x v="1"/>
    <n v="80"/>
    <s v="S18_3278"/>
    <s v="Online Mini Collectables"/>
    <n v="6175557555"/>
    <s v="7635 Spinnaker Dr."/>
    <s v="Brickhaven"/>
    <n v="58339"/>
    <x v="0"/>
    <s v="Barajas"/>
    <s v="Miguel"/>
    <s v="Small"/>
  </r>
  <r>
    <n v="10287"/>
    <x v="30"/>
    <n v="70.760000000000005"/>
    <n v="15"/>
    <n v="3042.68"/>
    <x v="105"/>
    <x v="763"/>
    <s v="Shipped"/>
    <x v="1"/>
    <n v="80"/>
    <s v="S18_3278"/>
    <s v="Vida Sport, Ltd"/>
    <s v="0897-034555"/>
    <s v="Grenzacherweg 237"/>
    <s v="Gensve"/>
    <n v="1203"/>
    <x v="17"/>
    <s v="Holz"/>
    <s v="Michael"/>
    <s v="Medium"/>
  </r>
  <r>
    <n v="10300"/>
    <x v="29"/>
    <n v="78.8"/>
    <n v="8"/>
    <n v="3861.2"/>
    <x v="106"/>
    <x v="764"/>
    <s v="Shipped"/>
    <x v="1"/>
    <n v="80"/>
    <s v="S18_3278"/>
    <s v="Blauer See Auto, Co."/>
    <s v="+49 69 66 90 2555"/>
    <s v="Lyonerstr. 34"/>
    <s v="Frankfurt"/>
    <n v="60528"/>
    <x v="16"/>
    <s v="Keitel"/>
    <s v="Roland"/>
    <s v="Medium"/>
  </r>
  <r>
    <n v="10310"/>
    <x v="24"/>
    <n v="80.41"/>
    <n v="13"/>
    <n v="2171.0700000000002"/>
    <x v="107"/>
    <x v="617"/>
    <s v="Shipped"/>
    <x v="1"/>
    <n v="80"/>
    <s v="S18_3278"/>
    <s v="Toms Spezialitten, Ltd"/>
    <s v="0221-5554327"/>
    <s v="Mehrheimerstr. 369"/>
    <s v="Koln"/>
    <n v="50739"/>
    <x v="16"/>
    <s v="Pfalzheim"/>
    <s v="Henriette"/>
    <s v="Small"/>
  </r>
  <r>
    <n v="10319"/>
    <x v="10"/>
    <n v="73.98"/>
    <n v="1"/>
    <n v="3403.08"/>
    <x v="108"/>
    <x v="696"/>
    <s v="Shipped"/>
    <x v="1"/>
    <n v="80"/>
    <s v="S18_3278"/>
    <s v="Microscale Inc."/>
    <n v="2125551957"/>
    <s v="5290 North Pendale Street"/>
    <s v="NYC"/>
    <n v="10022"/>
    <x v="0"/>
    <s v="Kuo"/>
    <s v="Kee"/>
    <s v="Medium"/>
  </r>
  <r>
    <n v="10329"/>
    <x v="17"/>
    <n v="59.1"/>
    <n v="10"/>
    <n v="2245.8000000000002"/>
    <x v="17"/>
    <x v="765"/>
    <s v="Shipped"/>
    <x v="1"/>
    <n v="80"/>
    <s v="S18_3278"/>
    <s v="Land of Toys Inc."/>
    <n v="2125557818"/>
    <s v="897 Long Airport Avenue"/>
    <s v="NYC"/>
    <n v="10022"/>
    <x v="0"/>
    <s v="Yu"/>
    <s v="Kwai"/>
    <s v="Small"/>
  </r>
  <r>
    <n v="10342"/>
    <x v="32"/>
    <n v="66.739999999999995"/>
    <n v="5"/>
    <n v="1668.5"/>
    <x v="18"/>
    <x v="766"/>
    <s v="Shipped"/>
    <x v="1"/>
    <n v="80"/>
    <s v="S18_3278"/>
    <s v="Australian Collectors, Co."/>
    <s v="03 9520 4555"/>
    <s v="636 St Kilda Road"/>
    <s v="Melbourne"/>
    <n v="3004"/>
    <x v="3"/>
    <s v="Ferguson"/>
    <s v="Peter"/>
    <s v="Small"/>
  </r>
  <r>
    <n v="10363"/>
    <x v="10"/>
    <n v="60.3"/>
    <n v="10"/>
    <n v="2773.8"/>
    <x v="109"/>
    <x v="767"/>
    <s v="Shipped"/>
    <x v="1"/>
    <n v="80"/>
    <s v="S18_3278"/>
    <s v="Suominen Souveniers"/>
    <s v="+358 9 8045 555"/>
    <s v="Software Engineering Center, SEC Oy"/>
    <s v="Espoo"/>
    <s v="FIN-02271"/>
    <x v="4"/>
    <s v="Suominen"/>
    <s v="Kalle"/>
    <s v="Small"/>
  </r>
  <r>
    <n v="10378"/>
    <x v="25"/>
    <n v="112"/>
    <n v="4"/>
    <n v="2464"/>
    <x v="176"/>
    <x v="768"/>
    <s v="Shipped"/>
    <x v="1"/>
    <n v="80"/>
    <s v="S18_3278"/>
    <s v="Euro Shopping Channel"/>
    <s v="(91) 555 94 44"/>
    <s v="C/ Moralzarzal, 86"/>
    <s v="Madrid"/>
    <n v="28034"/>
    <x v="7"/>
    <s v="Freyre"/>
    <s v="Diego"/>
    <s v="Small"/>
  </r>
  <r>
    <n v="10390"/>
    <x v="21"/>
    <n v="137.29"/>
    <n v="9"/>
    <n v="5491.6"/>
    <x v="156"/>
    <x v="769"/>
    <s v="Shipped"/>
    <x v="1"/>
    <n v="80"/>
    <s v="S18_3278"/>
    <s v="Mini Gifts Distributors Ltd."/>
    <n v="4155551450"/>
    <s v="5677 Strong St."/>
    <s v="San Rafael"/>
    <n v="97562"/>
    <x v="0"/>
    <s v="Nelson"/>
    <s v="Valarie"/>
    <s v="Medium"/>
  </r>
  <r>
    <n v="10103"/>
    <x v="10"/>
    <n v="104.17"/>
    <n v="16"/>
    <n v="4791.82"/>
    <x v="24"/>
    <x v="770"/>
    <s v="Shipped"/>
    <x v="3"/>
    <n v="99"/>
    <s v="S18_3320"/>
    <s v="Baane Mini Imports"/>
    <s v="07-98 9555"/>
    <s v="Erling Skakkes gate 78"/>
    <s v="Stavern"/>
    <n v="4110"/>
    <x v="2"/>
    <s v="Bergulfsen"/>
    <s v="Jonas"/>
    <s v="Medium"/>
  </r>
  <r>
    <n v="10126"/>
    <x v="17"/>
    <n v="82.34"/>
    <n v="16"/>
    <n v="3128.92"/>
    <x v="26"/>
    <x v="771"/>
    <s v="Shipped"/>
    <x v="3"/>
    <n v="99"/>
    <s v="S18_3320"/>
    <s v="Corrida Auto Replicas, Ltd"/>
    <s v="(91) 555 22 82"/>
    <s v="C/ Araquil, 67"/>
    <s v="Madrid"/>
    <n v="28023"/>
    <x v="7"/>
    <s v="Sommer"/>
    <s v="MartÂ¡n"/>
    <s v="Medium"/>
  </r>
  <r>
    <n v="10139"/>
    <x v="0"/>
    <n v="103.18"/>
    <n v="5"/>
    <n v="3095.4"/>
    <x v="160"/>
    <x v="772"/>
    <s v="Shipped"/>
    <x v="3"/>
    <n v="99"/>
    <s v="S18_3320"/>
    <s v="Souveniers And Things Co."/>
    <s v="+61 2 9495 8555"/>
    <s v="Monitor Money Building, 815 Pacific Hwy"/>
    <s v="Chatswood"/>
    <n v="2067"/>
    <x v="3"/>
    <s v="Huxley"/>
    <s v="Adrian"/>
    <s v="Medium"/>
  </r>
  <r>
    <n v="10149"/>
    <x v="11"/>
    <n v="94.25"/>
    <n v="2"/>
    <n v="3958.5"/>
    <x v="161"/>
    <x v="773"/>
    <s v="Shipped"/>
    <x v="3"/>
    <n v="99"/>
    <s v="S18_3320"/>
    <s v="Signal Collectibles Ltd."/>
    <n v="4155554312"/>
    <s v="2793 Furth Circle"/>
    <s v="Brisbane"/>
    <n v="94217"/>
    <x v="0"/>
    <s v="Taylor"/>
    <s v="Sue"/>
    <s v="Medium"/>
  </r>
  <r>
    <n v="10163"/>
    <x v="30"/>
    <n v="116.08"/>
    <n v="6"/>
    <n v="4991.4399999999996"/>
    <x v="29"/>
    <x v="774"/>
    <s v="Shipped"/>
    <x v="3"/>
    <n v="99"/>
    <s v="S18_3320"/>
    <s v="Classic Legends Inc."/>
    <n v="2125558493"/>
    <s v="5905 Pompton St."/>
    <s v="NYC"/>
    <n v="10022"/>
    <x v="0"/>
    <s v="Hernandez"/>
    <s v="Maria"/>
    <s v="Medium"/>
  </r>
  <r>
    <n v="10173"/>
    <x v="5"/>
    <n v="95.24"/>
    <n v="4"/>
    <n v="2761.96"/>
    <x v="149"/>
    <x v="775"/>
    <s v="Shipped"/>
    <x v="3"/>
    <n v="99"/>
    <s v="S18_3320"/>
    <s v="Rovelli Gifts"/>
    <s v="035-640555"/>
    <s v="Via Ludovico il Moro 22"/>
    <s v="Bergamo"/>
    <n v="24100"/>
    <x v="12"/>
    <s v="Rovelli"/>
    <s v="Giovanni"/>
    <s v="Small"/>
  </r>
  <r>
    <n v="10182"/>
    <x v="28"/>
    <n v="86.31"/>
    <n v="1"/>
    <n v="2848.23"/>
    <x v="97"/>
    <x v="776"/>
    <s v="Shipped"/>
    <x v="3"/>
    <n v="99"/>
    <s v="S18_3320"/>
    <s v="Mini Gifts Distributors Ltd."/>
    <n v="4155551450"/>
    <s v="5677 Strong St."/>
    <s v="San Rafael"/>
    <n v="97562"/>
    <x v="0"/>
    <s v="Nelson"/>
    <s v="Valarie"/>
    <s v="Small"/>
  </r>
  <r>
    <n v="10193"/>
    <x v="20"/>
    <n v="79.37"/>
    <n v="5"/>
    <n v="2539.84"/>
    <x v="162"/>
    <x v="608"/>
    <s v="Shipped"/>
    <x v="3"/>
    <n v="99"/>
    <s v="S18_3320"/>
    <s v="Australian Collectables, Ltd"/>
    <s v="61-9-3844-6555"/>
    <s v="7 Allen Street"/>
    <s v="Glen Waverly"/>
    <n v="3150"/>
    <x v="3"/>
    <s v="Connery"/>
    <s v="Sean"/>
    <s v="Small"/>
  </r>
  <r>
    <n v="10206"/>
    <x v="9"/>
    <n v="87.3"/>
    <n v="11"/>
    <n v="2444.4"/>
    <x v="33"/>
    <x v="777"/>
    <s v="Shipped"/>
    <x v="3"/>
    <n v="99"/>
    <s v="S18_3320"/>
    <s v="Canadian Gift Exchange Network"/>
    <s v="(604) 555-3392"/>
    <s v="1900 Oak St."/>
    <s v="Vancouver"/>
    <s v="V3F 2K1"/>
    <x v="10"/>
    <s v="Tannamuri"/>
    <s v="Yoshi"/>
    <s v="Small"/>
  </r>
  <r>
    <n v="10215"/>
    <x v="2"/>
    <n v="111.12"/>
    <n v="8"/>
    <n v="4555.92"/>
    <x v="34"/>
    <x v="709"/>
    <s v="Shipped"/>
    <x v="3"/>
    <n v="99"/>
    <s v="S18_3320"/>
    <s v="West Coast Collectables Co."/>
    <n v="3105553722"/>
    <s v="3675 Furth Circle"/>
    <s v="Burbank"/>
    <n v="94019"/>
    <x v="0"/>
    <s v="Thompson"/>
    <s v="Steve"/>
    <s v="Medium"/>
  </r>
  <r>
    <n v="10227"/>
    <x v="28"/>
    <n v="111.12"/>
    <n v="1"/>
    <n v="3666.96"/>
    <x v="164"/>
    <x v="580"/>
    <s v="Shipped"/>
    <x v="3"/>
    <n v="99"/>
    <s v="S18_3320"/>
    <s v="Saveley &amp; Henriot, Co."/>
    <s v="78.32.5555"/>
    <s v="2, rue du Commerce"/>
    <s v="Lyon"/>
    <n v="69004"/>
    <x v="1"/>
    <s v="Saveley"/>
    <s v="Mary"/>
    <s v="Medium"/>
  </r>
  <r>
    <n v="10244"/>
    <x v="4"/>
    <n v="84.33"/>
    <n v="5"/>
    <n v="3035.88"/>
    <x v="165"/>
    <x v="778"/>
    <s v="Shipped"/>
    <x v="3"/>
    <n v="99"/>
    <s v="S18_3320"/>
    <s v="Euro Shopping Channel"/>
    <s v="(91) 555 94 44"/>
    <s v="C/ Moralzarzal, 86"/>
    <s v="Madrid"/>
    <n v="28034"/>
    <x v="7"/>
    <s v="Freyre"/>
    <s v="Diego"/>
    <s v="Medium"/>
  </r>
  <r>
    <n v="10257"/>
    <x v="16"/>
    <n v="89.29"/>
    <n v="5"/>
    <n v="2321.54"/>
    <x v="207"/>
    <x v="779"/>
    <s v="Shipped"/>
    <x v="3"/>
    <n v="99"/>
    <s v="S18_3320"/>
    <s v="The Sharp Gifts Warehouse"/>
    <n v="4085553659"/>
    <s v="3086 Ingle Ln."/>
    <s v="San Jose"/>
    <n v="94217"/>
    <x v="0"/>
    <s v="Frick"/>
    <s v="Sue"/>
    <s v="Small"/>
  </r>
  <r>
    <n v="10280"/>
    <x v="1"/>
    <n v="102.19"/>
    <n v="7"/>
    <n v="3474.46"/>
    <x v="39"/>
    <x v="780"/>
    <s v="Shipped"/>
    <x v="3"/>
    <n v="99"/>
    <s v="S18_3320"/>
    <s v="Amica Models &amp; Co."/>
    <s v="011-4988555"/>
    <s v="Via Monte Bianco 34"/>
    <s v="Torino"/>
    <n v="10100"/>
    <x v="12"/>
    <s v="Accorti"/>
    <s v="Paolo"/>
    <s v="Medium"/>
  </r>
  <r>
    <n v="10290"/>
    <x v="16"/>
    <n v="96.23"/>
    <n v="2"/>
    <n v="2501.98"/>
    <x v="218"/>
    <x v="781"/>
    <s v="Shipped"/>
    <x v="3"/>
    <n v="99"/>
    <s v="S18_3320"/>
    <s v="Auto-Moto Classics Inc."/>
    <n v="6175558428"/>
    <s v="16780 Pompton St."/>
    <s v="Brickhaven"/>
    <n v="58339"/>
    <x v="0"/>
    <s v="Taylor"/>
    <s v="Leslie"/>
    <s v="Small"/>
  </r>
  <r>
    <n v="10304"/>
    <x v="17"/>
    <n v="104.17"/>
    <n v="11"/>
    <n v="3958.46"/>
    <x v="41"/>
    <x v="782"/>
    <s v="Shipped"/>
    <x v="3"/>
    <n v="99"/>
    <s v="S18_3320"/>
    <s v="Auto Assoc. &amp; Cie."/>
    <s v="30.59.8555"/>
    <s v="67, avenue de l'Europe"/>
    <s v="Versailles"/>
    <n v="78000"/>
    <x v="1"/>
    <s v="Tonini"/>
    <s v="Daniel"/>
    <s v="Medium"/>
  </r>
  <r>
    <n v="10312"/>
    <x v="28"/>
    <n v="107.15"/>
    <n v="8"/>
    <n v="3535.95"/>
    <x v="42"/>
    <x v="783"/>
    <s v="Shipped"/>
    <x v="3"/>
    <n v="99"/>
    <s v="S18_3320"/>
    <s v="Mini Gifts Distributors Ltd."/>
    <n v="4155551450"/>
    <s v="5677 Strong St."/>
    <s v="San Rafael"/>
    <n v="97562"/>
    <x v="0"/>
    <s v="Nelson"/>
    <s v="Valarie"/>
    <s v="Medium"/>
  </r>
  <r>
    <n v="10323"/>
    <x v="28"/>
    <n v="91.27"/>
    <n v="2"/>
    <n v="3011.91"/>
    <x v="75"/>
    <x v="784"/>
    <s v="Shipped"/>
    <x v="3"/>
    <n v="99"/>
    <s v="S18_3320"/>
    <s v="Blauer See Auto, Co."/>
    <s v="+49 69 66 90 2555"/>
    <s v="Lyonerstr. 34"/>
    <s v="Frankfurt"/>
    <n v="60528"/>
    <x v="16"/>
    <s v="Keitel"/>
    <s v="Roland"/>
    <s v="Medium"/>
  </r>
  <r>
    <n v="10347"/>
    <x v="16"/>
    <n v="102.19"/>
    <n v="12"/>
    <n v="2656.94"/>
    <x v="44"/>
    <x v="785"/>
    <s v="Shipped"/>
    <x v="3"/>
    <n v="99"/>
    <s v="S18_3320"/>
    <s v="Australian Collectors, Co."/>
    <s v="03 9520 4555"/>
    <s v="636 St Kilda Road"/>
    <s v="Melbourne"/>
    <n v="3004"/>
    <x v="3"/>
    <s v="Ferguson"/>
    <s v="Peter"/>
    <s v="Small"/>
  </r>
  <r>
    <n v="10357"/>
    <x v="32"/>
    <n v="104.17"/>
    <n v="3"/>
    <n v="2604.25"/>
    <x v="45"/>
    <x v="602"/>
    <s v="Shipped"/>
    <x v="3"/>
    <n v="99"/>
    <s v="S18_3320"/>
    <s v="Mini Gifts Distributors Ltd."/>
    <n v="4155551450"/>
    <s v="5677 Strong St."/>
    <s v="San Rafael"/>
    <n v="97562"/>
    <x v="0"/>
    <s v="Nelson"/>
    <s v="Valarie"/>
    <s v="Small"/>
  </r>
  <r>
    <n v="10369"/>
    <x v="3"/>
    <n v="73.08"/>
    <n v="4"/>
    <n v="3288.6"/>
    <x v="46"/>
    <x v="514"/>
    <s v="Shipped"/>
    <x v="3"/>
    <n v="99"/>
    <s v="S18_3320"/>
    <s v="Collectables For Less Inc."/>
    <n v="6175558555"/>
    <s v="7825 Douglas Av."/>
    <s v="Brickhaven"/>
    <n v="58339"/>
    <x v="0"/>
    <s v="Nelson"/>
    <s v="Allen"/>
    <s v="Medium"/>
  </r>
  <r>
    <n v="10382"/>
    <x v="22"/>
    <n v="178.71"/>
    <n v="7"/>
    <n v="8935.5"/>
    <x v="124"/>
    <x v="314"/>
    <s v="Shipped"/>
    <x v="3"/>
    <n v="99"/>
    <s v="S18_3320"/>
    <s v="Mini Gifts Distributors Ltd."/>
    <n v="4155551450"/>
    <s v="5677 Strong St."/>
    <s v="San Rafael"/>
    <n v="97562"/>
    <x v="0"/>
    <s v="Nelson"/>
    <s v="Valarie"/>
    <s v="Large"/>
  </r>
  <r>
    <n v="10392"/>
    <x v="4"/>
    <n v="112.11"/>
    <n v="1"/>
    <n v="4035.96"/>
    <x v="209"/>
    <x v="786"/>
    <s v="Shipped"/>
    <x v="3"/>
    <n v="99"/>
    <s v="S18_3320"/>
    <s v="Mini Auto Werke"/>
    <s v="7675-3555"/>
    <s v="Kirchgasse 6"/>
    <s v="Graz"/>
    <n v="8010"/>
    <x v="5"/>
    <s v="Mendel"/>
    <s v="Roland"/>
    <s v="Medium"/>
  </r>
  <r>
    <n v="10423"/>
    <x v="13"/>
    <n v="89.29"/>
    <n v="5"/>
    <n v="1875.09"/>
    <x v="169"/>
    <x v="239"/>
    <s v="In Process"/>
    <x v="3"/>
    <n v="99"/>
    <s v="S18_3320"/>
    <s v="Petit Auto"/>
    <s v="(02) 5554 67"/>
    <s v="Rue Joseph-Bens 532"/>
    <s v="Bruxelles"/>
    <s v="B-1180"/>
    <x v="14"/>
    <s v="Dewey"/>
    <s v="Catherine"/>
    <s v="Small"/>
  </r>
  <r>
    <n v="10108"/>
    <x v="5"/>
    <n v="139.63999999999999"/>
    <n v="8"/>
    <n v="4049.56"/>
    <x v="92"/>
    <x v="787"/>
    <s v="Shipped"/>
    <x v="1"/>
    <n v="146"/>
    <s v="S18_3482"/>
    <s v="Cruz &amp; Sons Co."/>
    <s v="+63 2 555 3587"/>
    <s v="15 McCallum Street - NatWest Center #13-03"/>
    <s v="Makati City"/>
    <s v="1227 MM"/>
    <x v="15"/>
    <s v="Cruz"/>
    <s v="Arnold"/>
    <s v="Medium"/>
  </r>
  <r>
    <n v="10122"/>
    <x v="13"/>
    <n v="117.59"/>
    <n v="12"/>
    <n v="2469.39"/>
    <x v="93"/>
    <x v="788"/>
    <s v="Shipped"/>
    <x v="1"/>
    <n v="146"/>
    <s v="S18_3482"/>
    <s v="Marseille Mini Autos"/>
    <s v="91.24.4555"/>
    <s v="12, rue des Bouchers"/>
    <s v="Marseille"/>
    <n v="13008"/>
    <x v="1"/>
    <s v="Lebihan"/>
    <s v="Laurence"/>
    <s v="Small"/>
  </r>
  <r>
    <n v="10135"/>
    <x v="11"/>
    <n v="129.35"/>
    <n v="9"/>
    <n v="5432.7"/>
    <x v="94"/>
    <x v="789"/>
    <s v="Shipped"/>
    <x v="1"/>
    <n v="146"/>
    <s v="S18_3482"/>
    <s v="Mini Gifts Distributors Ltd."/>
    <n v="4155551450"/>
    <s v="5677 Strong St."/>
    <s v="San Rafael"/>
    <n v="97562"/>
    <x v="0"/>
    <s v="Nelson"/>
    <s v="Valarie"/>
    <s v="Medium"/>
  </r>
  <r>
    <n v="10147"/>
    <x v="7"/>
    <n v="119.06"/>
    <n v="9"/>
    <n v="4405.22"/>
    <x v="95"/>
    <x v="790"/>
    <s v="Shipped"/>
    <x v="1"/>
    <n v="146"/>
    <s v="S18_3482"/>
    <s v="Collectables For Less Inc."/>
    <n v="6175558555"/>
    <s v="7825 Douglas Av."/>
    <s v="Brickhaven"/>
    <n v="58339"/>
    <x v="0"/>
    <s v="Nelson"/>
    <s v="Allen"/>
    <s v="Medium"/>
  </r>
  <r>
    <n v="10169"/>
    <x v="4"/>
    <n v="123.47"/>
    <n v="4"/>
    <n v="4444.92"/>
    <x v="96"/>
    <x v="791"/>
    <s v="Shipped"/>
    <x v="1"/>
    <n v="146"/>
    <s v="S18_3482"/>
    <s v="Anna's Decorations, Ltd"/>
    <s v="02 9936 8555"/>
    <s v="201 Miller Street"/>
    <s v="North Sydney"/>
    <n v="2060"/>
    <x v="3"/>
    <s v="O'Hara"/>
    <s v="Anna"/>
    <s v="Medium"/>
  </r>
  <r>
    <n v="10181"/>
    <x v="25"/>
    <n v="154.34"/>
    <n v="16"/>
    <n v="3395.48"/>
    <x v="97"/>
    <x v="792"/>
    <s v="Shipped"/>
    <x v="1"/>
    <n v="146"/>
    <s v="S18_3482"/>
    <s v="Herkku Gifts"/>
    <s v="+47 2267 3215"/>
    <s v="Drammen 121, PR 744 Sentrum"/>
    <s v="Bergen"/>
    <s v="N 5804"/>
    <x v="2"/>
    <s v="Oeztan"/>
    <s v="Veysel"/>
    <s v="Medium"/>
  </r>
  <r>
    <n v="10191"/>
    <x v="8"/>
    <n v="148.46"/>
    <n v="5"/>
    <n v="3414.58"/>
    <x v="98"/>
    <x v="793"/>
    <s v="Shipped"/>
    <x v="1"/>
    <n v="146"/>
    <s v="S18_3482"/>
    <s v="Toms Spezialitten, Ltd"/>
    <s v="0221-5554327"/>
    <s v="Mehrheimerstr. 369"/>
    <s v="Koln"/>
    <n v="50739"/>
    <x v="16"/>
    <s v="Pfalzheim"/>
    <s v="Henriette"/>
    <s v="Medium"/>
  </r>
  <r>
    <n v="10203"/>
    <x v="20"/>
    <n v="160.22"/>
    <n v="10"/>
    <n v="5127.04"/>
    <x v="99"/>
    <x v="794"/>
    <s v="Shipped"/>
    <x v="1"/>
    <n v="146"/>
    <s v="S18_3482"/>
    <s v="Euro Shopping Channel"/>
    <s v="(91) 555 94 44"/>
    <s v="C/ Moralzarzal, 86"/>
    <s v="Madrid"/>
    <n v="28034"/>
    <x v="7"/>
    <s v="Freyre"/>
    <s v="Diego"/>
    <s v="Medium"/>
  </r>
  <r>
    <n v="10211"/>
    <x v="9"/>
    <n v="133.76"/>
    <n v="4"/>
    <n v="3745.28"/>
    <x v="7"/>
    <x v="795"/>
    <s v="Shipped"/>
    <x v="1"/>
    <n v="146"/>
    <s v="S18_3482"/>
    <s v="Auto Canal Petit"/>
    <s v="(1) 47.55.6555"/>
    <s v="25, rue Lauriston"/>
    <s v="Paris"/>
    <n v="75016"/>
    <x v="1"/>
    <s v="Perrier"/>
    <s v="Dominique"/>
    <s v="Medium"/>
  </r>
  <r>
    <n v="10225"/>
    <x v="24"/>
    <n v="169.04"/>
    <n v="11"/>
    <n v="4564.08"/>
    <x v="100"/>
    <x v="709"/>
    <s v="Shipped"/>
    <x v="1"/>
    <n v="146"/>
    <s v="S18_3482"/>
    <s v="Vida Sport, Ltd"/>
    <s v="0897-034555"/>
    <s v="Grenzacherweg 237"/>
    <s v="Gensve"/>
    <n v="1203"/>
    <x v="17"/>
    <s v="Holz"/>
    <s v="Michael"/>
    <s v="Medium"/>
  </r>
  <r>
    <n v="10238"/>
    <x v="29"/>
    <n v="133.76"/>
    <n v="5"/>
    <n v="6554.24"/>
    <x v="101"/>
    <x v="796"/>
    <s v="Shipped"/>
    <x v="1"/>
    <n v="146"/>
    <s v="S18_3482"/>
    <s v="Danish Wholesale Imports"/>
    <s v="31 12 3555"/>
    <s v="Vinb'ltet 34"/>
    <s v="Kobenhavn"/>
    <n v="1734"/>
    <x v="13"/>
    <s v="Petersen"/>
    <s v="Jytte"/>
    <s v="Medium"/>
  </r>
  <r>
    <n v="10252"/>
    <x v="2"/>
    <n v="164.63"/>
    <n v="1"/>
    <n v="6749.83"/>
    <x v="216"/>
    <x v="797"/>
    <s v="Shipped"/>
    <x v="1"/>
    <n v="146"/>
    <s v="S18_3482"/>
    <s v="Auto Canal Petit"/>
    <s v="(1) 47.55.6555"/>
    <s v="25, rue Lauriston"/>
    <s v="Paris"/>
    <n v="75016"/>
    <x v="1"/>
    <s v="Perrier"/>
    <s v="Dominique"/>
    <s v="Medium"/>
  </r>
  <r>
    <n v="10265"/>
    <x v="29"/>
    <n v="171.98"/>
    <n v="1"/>
    <n v="8427.02"/>
    <x v="217"/>
    <x v="629"/>
    <s v="Shipped"/>
    <x v="1"/>
    <n v="146"/>
    <s v="S18_3482"/>
    <s v="Australian Collectables, Ltd"/>
    <s v="61-9-3844-6555"/>
    <s v="7 Allen Street"/>
    <s v="Glen Waverly"/>
    <n v="3150"/>
    <x v="3"/>
    <s v="Connery"/>
    <s v="Sean"/>
    <s v="Large"/>
  </r>
  <r>
    <n v="10276"/>
    <x v="0"/>
    <n v="130.82"/>
    <n v="5"/>
    <n v="3924.6"/>
    <x v="104"/>
    <x v="475"/>
    <s v="Shipped"/>
    <x v="1"/>
    <n v="146"/>
    <s v="S18_3482"/>
    <s v="Online Mini Collectables"/>
    <n v="6175557555"/>
    <s v="7635 Spinnaker Dr."/>
    <s v="Brickhaven"/>
    <n v="58339"/>
    <x v="0"/>
    <s v="Barajas"/>
    <s v="Miguel"/>
    <s v="Medium"/>
  </r>
  <r>
    <n v="10287"/>
    <x v="21"/>
    <n v="169.04"/>
    <n v="14"/>
    <n v="6761.6"/>
    <x v="105"/>
    <x v="798"/>
    <s v="Shipped"/>
    <x v="1"/>
    <n v="146"/>
    <s v="S18_3482"/>
    <s v="Vida Sport, Ltd"/>
    <s v="0897-034555"/>
    <s v="Grenzacherweg 237"/>
    <s v="Gensve"/>
    <n v="1203"/>
    <x v="17"/>
    <s v="Holz"/>
    <s v="Michael"/>
    <s v="Medium"/>
  </r>
  <r>
    <n v="10300"/>
    <x v="8"/>
    <n v="164.63"/>
    <n v="7"/>
    <n v="3786.49"/>
    <x v="106"/>
    <x v="799"/>
    <s v="Shipped"/>
    <x v="1"/>
    <n v="146"/>
    <s v="S18_3482"/>
    <s v="Blauer See Auto, Co."/>
    <s v="+49 69 66 90 2555"/>
    <s v="Lyonerstr. 34"/>
    <s v="Frankfurt"/>
    <n v="60528"/>
    <x v="16"/>
    <s v="Keitel"/>
    <s v="Roland"/>
    <s v="Medium"/>
  </r>
  <r>
    <n v="10310"/>
    <x v="29"/>
    <n v="127.88"/>
    <n v="12"/>
    <n v="6266.12"/>
    <x v="107"/>
    <x v="583"/>
    <s v="Shipped"/>
    <x v="1"/>
    <n v="146"/>
    <s v="S18_3482"/>
    <s v="Toms Spezialitten, Ltd"/>
    <s v="0221-5554327"/>
    <s v="Mehrheimerstr. 369"/>
    <s v="Koln"/>
    <n v="50739"/>
    <x v="16"/>
    <s v="Pfalzheim"/>
    <s v="Henriette"/>
    <s v="Medium"/>
  </r>
  <r>
    <n v="10320"/>
    <x v="32"/>
    <n v="139.63999999999999"/>
    <n v="5"/>
    <n v="3491"/>
    <x v="108"/>
    <x v="747"/>
    <s v="Shipped"/>
    <x v="1"/>
    <n v="146"/>
    <s v="S18_3482"/>
    <s v="Volvo Model Replicas, Co"/>
    <s v="0921-12 3555"/>
    <s v="BerguvsvÂ„gen  8"/>
    <s v="Lule"/>
    <s v="S-958 22"/>
    <x v="8"/>
    <s v="Berglund"/>
    <s v="Christina"/>
    <s v="Medium"/>
  </r>
  <r>
    <n v="10330"/>
    <x v="7"/>
    <n v="119.06"/>
    <n v="3"/>
    <n v="4405.22"/>
    <x v="219"/>
    <x v="783"/>
    <s v="Shipped"/>
    <x v="1"/>
    <n v="146"/>
    <s v="S18_3482"/>
    <s v="Cruz &amp; Sons Co."/>
    <s v="+63 2 555 3587"/>
    <s v="15 McCallum Street - NatWest Center #13-03"/>
    <s v="Makati City"/>
    <s v="1227 MM"/>
    <x v="15"/>
    <s v="Cruz"/>
    <s v="Arnold"/>
    <s v="Medium"/>
  </r>
  <r>
    <n v="10342"/>
    <x v="36"/>
    <n v="119.06"/>
    <n v="7"/>
    <n v="6548.3"/>
    <x v="18"/>
    <x v="748"/>
    <s v="Shipped"/>
    <x v="1"/>
    <n v="146"/>
    <s v="S18_3482"/>
    <s v="Australian Collectors, Co."/>
    <s v="03 9520 4555"/>
    <s v="636 St Kilda Road"/>
    <s v="Melbourne"/>
    <n v="3004"/>
    <x v="3"/>
    <s v="Ferguson"/>
    <s v="Peter"/>
    <s v="Medium"/>
  </r>
  <r>
    <n v="10355"/>
    <x v="8"/>
    <n v="138.16999999999999"/>
    <n v="7"/>
    <n v="3177.91"/>
    <x v="220"/>
    <x v="427"/>
    <s v="Shipped"/>
    <x v="1"/>
    <n v="146"/>
    <s v="S18_3482"/>
    <s v="Euro Shopping Channel"/>
    <s v="(91) 555 94 44"/>
    <s v="C/ Moralzarzal, 86"/>
    <s v="Madrid"/>
    <n v="28034"/>
    <x v="7"/>
    <s v="Freyre"/>
    <s v="Diego"/>
    <s v="Medium"/>
  </r>
  <r>
    <n v="10363"/>
    <x v="14"/>
    <n v="172.61"/>
    <n v="11"/>
    <n v="4142.6400000000003"/>
    <x v="109"/>
    <x v="539"/>
    <s v="Shipped"/>
    <x v="1"/>
    <n v="146"/>
    <s v="S18_3482"/>
    <s v="Suominen Souveniers"/>
    <s v="+358 9 8045 555"/>
    <s v="Software Engineering Center, SEC Oy"/>
    <s v="Espoo"/>
    <s v="FIN-02271"/>
    <x v="4"/>
    <s v="Suominen"/>
    <s v="Kalle"/>
    <s v="Medium"/>
  </r>
  <r>
    <n v="10378"/>
    <x v="30"/>
    <n v="96.49"/>
    <n v="10"/>
    <n v="4149.07"/>
    <x v="176"/>
    <x v="727"/>
    <s v="Shipped"/>
    <x v="1"/>
    <n v="146"/>
    <s v="S18_3482"/>
    <s v="Euro Shopping Channel"/>
    <s v="(91) 555 94 44"/>
    <s v="C/ Moralzarzal, 86"/>
    <s v="Madrid"/>
    <n v="28034"/>
    <x v="7"/>
    <s v="Freyre"/>
    <s v="Diego"/>
    <s v="Medium"/>
  </r>
  <r>
    <n v="10390"/>
    <x v="22"/>
    <n v="147.94"/>
    <n v="1"/>
    <n v="7397"/>
    <x v="156"/>
    <x v="585"/>
    <s v="Shipped"/>
    <x v="1"/>
    <n v="146"/>
    <s v="S18_3482"/>
    <s v="Mini Gifts Distributors Ltd."/>
    <n v="4155551450"/>
    <s v="5677 Strong St."/>
    <s v="San Rafael"/>
    <n v="97562"/>
    <x v="0"/>
    <s v="Nelson"/>
    <s v="Valarie"/>
    <s v="Large"/>
  </r>
  <r>
    <n v="10109"/>
    <x v="18"/>
    <n v="132.80000000000001"/>
    <n v="2"/>
    <n v="6241.6"/>
    <x v="145"/>
    <x v="800"/>
    <s v="Shipped"/>
    <x v="1"/>
    <n v="141"/>
    <s v="S18_3685"/>
    <s v="Motor Mint Distributors Inc."/>
    <n v="2155559857"/>
    <s v="11328 Douglas Av."/>
    <s v="Philadelphia"/>
    <n v="71270"/>
    <x v="0"/>
    <s v="Hernandez"/>
    <s v="Rosa"/>
    <s v="Medium"/>
  </r>
  <r>
    <n v="10123"/>
    <x v="1"/>
    <n v="156.82"/>
    <n v="4"/>
    <n v="5331.88"/>
    <x v="171"/>
    <x v="801"/>
    <s v="Shipped"/>
    <x v="1"/>
    <n v="141"/>
    <s v="S18_3685"/>
    <s v="Atelier graphique"/>
    <s v="40.32.2555"/>
    <s v="54, rue Royale"/>
    <s v="Nantes"/>
    <n v="44000"/>
    <x v="1"/>
    <s v="Schmitt"/>
    <s v="Carine"/>
    <s v="Medium"/>
  </r>
  <r>
    <n v="10137"/>
    <x v="27"/>
    <n v="165.3"/>
    <n v="4"/>
    <n v="5124.3"/>
    <x v="172"/>
    <x v="802"/>
    <s v="Shipped"/>
    <x v="1"/>
    <n v="141"/>
    <s v="S18_3685"/>
    <s v="Reims Collectables"/>
    <s v="26.47.1555"/>
    <s v="59 rue de l'Abbaye"/>
    <s v="Reims"/>
    <n v="51100"/>
    <x v="1"/>
    <s v="Henriot"/>
    <s v="Paul"/>
    <s v="Medium"/>
  </r>
  <r>
    <n v="10148"/>
    <x v="9"/>
    <n v="129.97999999999999"/>
    <n v="11"/>
    <n v="3639.44"/>
    <x v="147"/>
    <x v="738"/>
    <s v="Shipped"/>
    <x v="1"/>
    <n v="141"/>
    <s v="S18_3685"/>
    <s v="Anna's Decorations, Ltd"/>
    <s v="02 9936 8555"/>
    <s v="201 Miller Street"/>
    <s v="North Sydney"/>
    <n v="2060"/>
    <x v="3"/>
    <s v="O'Hara"/>
    <s v="Anna"/>
    <s v="Medium"/>
  </r>
  <r>
    <n v="10161"/>
    <x v="4"/>
    <n v="154"/>
    <n v="10"/>
    <n v="5544"/>
    <x v="148"/>
    <x v="799"/>
    <s v="Shipped"/>
    <x v="1"/>
    <n v="141"/>
    <s v="S18_3685"/>
    <s v="Heintze Collectables"/>
    <s v="86 21 3555"/>
    <s v="Smagsloget 45"/>
    <s v="Aaarhus"/>
    <n v="8200"/>
    <x v="13"/>
    <s v="Ibsen"/>
    <s v="Palle"/>
    <s v="Medium"/>
  </r>
  <r>
    <n v="10172"/>
    <x v="6"/>
    <n v="114.44"/>
    <n v="8"/>
    <n v="5493.12"/>
    <x v="149"/>
    <x v="803"/>
    <s v="Shipped"/>
    <x v="1"/>
    <n v="141"/>
    <s v="S18_3685"/>
    <s v="Gift Depot Inc."/>
    <n v="2035552570"/>
    <s v="25593 South Bay Ln."/>
    <s v="Bridgewater"/>
    <n v="97562"/>
    <x v="0"/>
    <s v="King"/>
    <s v="Julie"/>
    <s v="Medium"/>
  </r>
  <r>
    <n v="10181"/>
    <x v="23"/>
    <n v="148.34"/>
    <n v="4"/>
    <n v="5785.26"/>
    <x v="97"/>
    <x v="804"/>
    <s v="Shipped"/>
    <x v="1"/>
    <n v="141"/>
    <s v="S18_3685"/>
    <s v="Herkku Gifts"/>
    <s v="+47 2267 3215"/>
    <s v="Drammen 121, PR 744 Sentrum"/>
    <s v="Bergen"/>
    <s v="N 5804"/>
    <x v="2"/>
    <s v="Oeztan"/>
    <s v="Veysel"/>
    <s v="Medium"/>
  </r>
  <r>
    <n v="10192"/>
    <x v="3"/>
    <n v="118.68"/>
    <n v="9"/>
    <n v="5340.6"/>
    <x v="98"/>
    <x v="805"/>
    <s v="Shipped"/>
    <x v="1"/>
    <n v="141"/>
    <s v="S18_3685"/>
    <s v="Online Diecast Creations Co."/>
    <n v="6035558647"/>
    <s v="2304 Long Airport Avenue"/>
    <s v="Nashua"/>
    <n v="62005"/>
    <x v="0"/>
    <s v="Young"/>
    <s v="Valarie"/>
    <s v="Medium"/>
  </r>
  <r>
    <n v="10204"/>
    <x v="19"/>
    <n v="163.88"/>
    <n v="15"/>
    <n v="5735.8"/>
    <x v="99"/>
    <x v="791"/>
    <s v="Shipped"/>
    <x v="1"/>
    <n v="141"/>
    <s v="S18_3685"/>
    <s v="Muscle Machine Inc"/>
    <n v="2125557413"/>
    <s v="4092 Furth Circle"/>
    <s v="NYC"/>
    <n v="10022"/>
    <x v="0"/>
    <s v="Young"/>
    <s v="Jeff"/>
    <s v="Medium"/>
  </r>
  <r>
    <n v="10212"/>
    <x v="3"/>
    <n v="141.28"/>
    <n v="8"/>
    <n v="6357.6"/>
    <x v="132"/>
    <x v="806"/>
    <s v="Shipped"/>
    <x v="1"/>
    <n v="141"/>
    <s v="S18_3685"/>
    <s v="Euro Shopping Channel"/>
    <s v="(91) 555 94 44"/>
    <s v="C/ Moralzarzal, 86"/>
    <s v="Madrid"/>
    <n v="28034"/>
    <x v="7"/>
    <s v="Freyre"/>
    <s v="Diego"/>
    <s v="Medium"/>
  </r>
  <r>
    <n v="10226"/>
    <x v="10"/>
    <n v="159.65"/>
    <n v="6"/>
    <n v="7343.9"/>
    <x v="173"/>
    <x v="807"/>
    <s v="Shipped"/>
    <x v="1"/>
    <n v="141"/>
    <s v="S18_3685"/>
    <s v="Collectable Mini Designs Co."/>
    <n v="7605558146"/>
    <s v="361 Furth Circle"/>
    <s v="San Diego"/>
    <n v="91217"/>
    <x v="0"/>
    <s v="Thompson"/>
    <s v="Valarie"/>
    <s v="Large"/>
  </r>
  <r>
    <n v="10240"/>
    <x v="7"/>
    <n v="161.06"/>
    <n v="1"/>
    <n v="5959.22"/>
    <x v="150"/>
    <x v="713"/>
    <s v="Shipped"/>
    <x v="1"/>
    <n v="141"/>
    <s v="S18_3685"/>
    <s v="Osaka Souveniers Co."/>
    <s v="+81 06 6342 5555"/>
    <s v="Dojima Avanza 4F, 1-6-20 Dojima, Kita-ku"/>
    <s v="Osaka"/>
    <s v="530-0003"/>
    <x v="11"/>
    <s v="Kentary"/>
    <s v="Mory"/>
    <s v="Medium"/>
  </r>
  <r>
    <n v="10253"/>
    <x v="27"/>
    <n v="129.97999999999999"/>
    <n v="3"/>
    <n v="4029.38"/>
    <x v="102"/>
    <x v="808"/>
    <s v="Cancelled"/>
    <x v="1"/>
    <n v="141"/>
    <s v="S18_3685"/>
    <s v="UK Collectables, Ltd."/>
    <s v="(171) 555-2282"/>
    <s v="Berkeley Gardens 12  Brewery"/>
    <s v="Liverpool"/>
    <s v="WX1 6LT"/>
    <x v="6"/>
    <s v="Devon"/>
    <s v="Elizabeth"/>
    <s v="Medium"/>
  </r>
  <r>
    <n v="10266"/>
    <x v="28"/>
    <n v="152.58000000000001"/>
    <n v="4"/>
    <n v="5035.1400000000003"/>
    <x v="103"/>
    <x v="809"/>
    <s v="Shipped"/>
    <x v="1"/>
    <n v="141"/>
    <s v="S18_3685"/>
    <s v="L'ordine Souveniers"/>
    <s v="0522-556555"/>
    <s v="Strada Provinciale 124"/>
    <s v="Reggio Emilia"/>
    <n v="42100"/>
    <x v="12"/>
    <s v="Moroni"/>
    <s v="Maurizio"/>
    <s v="Medium"/>
  </r>
  <r>
    <n v="10278"/>
    <x v="27"/>
    <n v="132.80000000000001"/>
    <n v="4"/>
    <n v="4116.8"/>
    <x v="151"/>
    <x v="810"/>
    <s v="Shipped"/>
    <x v="1"/>
    <n v="141"/>
    <s v="S18_3685"/>
    <s v="Signal Gift Stores"/>
    <n v="7025551838"/>
    <s v="8489 Strong St."/>
    <s v="Las Vegas"/>
    <n v="83030"/>
    <x v="0"/>
    <s v="King"/>
    <s v="Sue"/>
    <s v="Medium"/>
  </r>
  <r>
    <n v="10287"/>
    <x v="24"/>
    <n v="159.65"/>
    <n v="2"/>
    <n v="4310.55"/>
    <x v="105"/>
    <x v="811"/>
    <s v="Shipped"/>
    <x v="1"/>
    <n v="141"/>
    <s v="S18_3685"/>
    <s v="Vida Sport, Ltd"/>
    <s v="0897-034555"/>
    <s v="Grenzacherweg 237"/>
    <s v="Gensve"/>
    <n v="1203"/>
    <x v="17"/>
    <s v="Holz"/>
    <s v="Michael"/>
    <s v="Medium"/>
  </r>
  <r>
    <n v="10301"/>
    <x v="23"/>
    <n v="165.3"/>
    <n v="6"/>
    <n v="6446.7"/>
    <x v="152"/>
    <x v="812"/>
    <s v="Shipped"/>
    <x v="1"/>
    <n v="141"/>
    <s v="S18_3685"/>
    <s v="Norway Gifts By Mail, Co."/>
    <s v="+47 2212 1555"/>
    <s v="Drammensveien 126 A, PB 744 Sentrum"/>
    <s v="Oslo"/>
    <s v="N 0106"/>
    <x v="2"/>
    <s v="Klaeboe"/>
    <s v="Jan"/>
    <s v="Medium"/>
  </r>
  <r>
    <n v="10311"/>
    <x v="20"/>
    <n v="113.02"/>
    <n v="11"/>
    <n v="3616.64"/>
    <x v="107"/>
    <x v="762"/>
    <s v="Shipped"/>
    <x v="1"/>
    <n v="141"/>
    <s v="S18_3685"/>
    <s v="Euro Shopping Channel"/>
    <s v="(91) 555 94 44"/>
    <s v="C/ Moralzarzal, 86"/>
    <s v="Madrid"/>
    <n v="28034"/>
    <x v="7"/>
    <s v="Freyre"/>
    <s v="Diego"/>
    <s v="Medium"/>
  </r>
  <r>
    <n v="10321"/>
    <x v="9"/>
    <n v="151.16999999999999"/>
    <n v="8"/>
    <n v="4232.76"/>
    <x v="43"/>
    <x v="813"/>
    <s v="Shipped"/>
    <x v="1"/>
    <n v="141"/>
    <s v="S18_3685"/>
    <s v="FunGiftIdeas.com"/>
    <n v="5085552555"/>
    <s v="1785 First Street"/>
    <s v="New Bedford"/>
    <n v="50553"/>
    <x v="0"/>
    <s v="Benitez"/>
    <s v="Violeta"/>
    <s v="Medium"/>
  </r>
  <r>
    <n v="10331"/>
    <x v="16"/>
    <n v="67.91"/>
    <n v="12"/>
    <n v="1765.66"/>
    <x v="153"/>
    <x v="814"/>
    <s v="Shipped"/>
    <x v="1"/>
    <n v="141"/>
    <s v="S18_3685"/>
    <s v="Motor Mint Distributors Inc."/>
    <n v="2155559857"/>
    <s v="11328 Douglas Av."/>
    <s v="Philadelphia"/>
    <n v="71270"/>
    <x v="0"/>
    <s v="Hernandez"/>
    <s v="Rosa"/>
    <s v="Small"/>
  </r>
  <r>
    <n v="10343"/>
    <x v="26"/>
    <n v="84.88"/>
    <n v="2"/>
    <n v="3734.72"/>
    <x v="18"/>
    <x v="460"/>
    <s v="Shipped"/>
    <x v="1"/>
    <n v="141"/>
    <s v="S18_3685"/>
    <s v="Reims Collectables"/>
    <s v="26.47.1555"/>
    <s v="59 rue de l'Abbaye"/>
    <s v="Reims"/>
    <n v="51100"/>
    <x v="1"/>
    <s v="Henriot"/>
    <s v="Paul"/>
    <s v="Medium"/>
  </r>
  <r>
    <n v="10367"/>
    <x v="10"/>
    <n v="104.53"/>
    <n v="6"/>
    <n v="4808.38"/>
    <x v="175"/>
    <x v="815"/>
    <s v="Resolved"/>
    <x v="1"/>
    <n v="141"/>
    <s v="S18_3685"/>
    <s v="Toys4GrownUps.com"/>
    <n v="6265557265"/>
    <s v="78934 Hillside Dr."/>
    <s v="Pasadena"/>
    <n v="90003"/>
    <x v="0"/>
    <s v="Young"/>
    <s v="Julie"/>
    <s v="Medium"/>
  </r>
  <r>
    <n v="10379"/>
    <x v="20"/>
    <n v="70.83"/>
    <n v="4"/>
    <n v="2266.56"/>
    <x v="176"/>
    <x v="540"/>
    <s v="Shipped"/>
    <x v="1"/>
    <n v="141"/>
    <s v="S18_3685"/>
    <s v="Euro Shopping Channel"/>
    <s v="(91) 555 94 44"/>
    <s v="C/ Moralzarzal, 86"/>
    <s v="Madrid"/>
    <n v="28034"/>
    <x v="7"/>
    <s v="Freyre"/>
    <s v="Diego"/>
    <s v="Small"/>
  </r>
  <r>
    <n v="10406"/>
    <x v="47"/>
    <n v="161.06"/>
    <n v="1"/>
    <n v="10468.9"/>
    <x v="157"/>
    <x v="816"/>
    <s v="Disputed"/>
    <x v="1"/>
    <n v="141"/>
    <s v="S18_3685"/>
    <s v="Danish Wholesale Imports"/>
    <s v="31 12 3555"/>
    <s v="Vinb'ltet 34"/>
    <s v="Kobenhavn"/>
    <n v="1734"/>
    <x v="13"/>
    <s v="Petersen"/>
    <s v="Jytte"/>
    <s v="Large"/>
  </r>
  <r>
    <n v="10419"/>
    <x v="30"/>
    <n v="129.97999999999999"/>
    <n v="3"/>
    <n v="5589.14"/>
    <x v="110"/>
    <x v="817"/>
    <s v="Shipped"/>
    <x v="1"/>
    <n v="141"/>
    <s v="S18_3685"/>
    <s v="Salzburg Collectables"/>
    <s v="6562-9555"/>
    <s v="Geislweg 14"/>
    <s v="Salzburg"/>
    <n v="5020"/>
    <x v="5"/>
    <s v="Pipps"/>
    <s v="Georg"/>
    <s v="Medium"/>
  </r>
  <r>
    <n v="10108"/>
    <x v="30"/>
    <n v="67.77"/>
    <n v="12"/>
    <n v="2914.11"/>
    <x v="92"/>
    <x v="818"/>
    <s v="Shipped"/>
    <x v="0"/>
    <n v="62"/>
    <s v="S18_3782"/>
    <s v="Cruz &amp; Sons Co."/>
    <s v="+63 2 555 3587"/>
    <s v="15 McCallum Street - NatWest Center #13-03"/>
    <s v="Makati City"/>
    <s v="1227 MM"/>
    <x v="15"/>
    <s v="Cruz"/>
    <s v="Arnold"/>
    <s v="Small"/>
  </r>
  <r>
    <n v="10122"/>
    <x v="19"/>
    <n v="49.74"/>
    <n v="16"/>
    <n v="1740.9"/>
    <x v="93"/>
    <x v="819"/>
    <s v="Shipped"/>
    <x v="0"/>
    <n v="62"/>
    <s v="S18_3782"/>
    <s v="Marseille Mini Autos"/>
    <s v="91.24.4555"/>
    <s v="12, rue des Bouchers"/>
    <s v="Marseille"/>
    <n v="13008"/>
    <x v="1"/>
    <s v="Lebihan"/>
    <s v="Laurence"/>
    <s v="Small"/>
  </r>
  <r>
    <n v="10135"/>
    <x v="3"/>
    <n v="50.36"/>
    <n v="13"/>
    <n v="2266.1999999999998"/>
    <x v="94"/>
    <x v="820"/>
    <s v="Shipped"/>
    <x v="0"/>
    <n v="62"/>
    <s v="S18_3782"/>
    <s v="Mini Gifts Distributors Ltd."/>
    <n v="4155551450"/>
    <s v="5677 Strong St."/>
    <s v="San Rafael"/>
    <n v="97562"/>
    <x v="0"/>
    <s v="Nelson"/>
    <s v="Valarie"/>
    <s v="Small"/>
  </r>
  <r>
    <n v="10146"/>
    <x v="18"/>
    <n v="67.14"/>
    <n v="2"/>
    <n v="3155.58"/>
    <x v="221"/>
    <x v="821"/>
    <s v="Shipped"/>
    <x v="0"/>
    <n v="62"/>
    <s v="S18_3782"/>
    <s v="Gift Ideas Corp."/>
    <n v="2035554407"/>
    <s v="2440 Pompton St."/>
    <s v="Glendale"/>
    <n v="97561"/>
    <x v="0"/>
    <s v="Lewis"/>
    <s v="Dan"/>
    <s v="Medium"/>
  </r>
  <r>
    <n v="10169"/>
    <x v="17"/>
    <n v="68.39"/>
    <n v="8"/>
    <n v="2598.8200000000002"/>
    <x v="96"/>
    <x v="822"/>
    <s v="Shipped"/>
    <x v="0"/>
    <n v="62"/>
    <s v="S18_3782"/>
    <s v="Anna's Decorations, Ltd"/>
    <s v="02 9936 8555"/>
    <s v="201 Miller Street"/>
    <s v="North Sydney"/>
    <n v="2060"/>
    <x v="3"/>
    <s v="O'Hara"/>
    <s v="Anna"/>
    <s v="Small"/>
  </r>
  <r>
    <n v="10180"/>
    <x v="13"/>
    <n v="50.36"/>
    <n v="3"/>
    <n v="1057.56"/>
    <x v="5"/>
    <x v="823"/>
    <s v="Shipped"/>
    <x v="0"/>
    <n v="62"/>
    <s v="S18_3782"/>
    <s v="Daedalus Designs Imports"/>
    <s v="20.16.1555"/>
    <s v="184, chausse de Tournai"/>
    <s v="Lille"/>
    <n v="59000"/>
    <x v="1"/>
    <s v="Rance"/>
    <s v="Martine"/>
    <s v="Small"/>
  </r>
  <r>
    <n v="10191"/>
    <x v="30"/>
    <n v="72.739999999999995"/>
    <n v="9"/>
    <n v="3127.82"/>
    <x v="98"/>
    <x v="824"/>
    <s v="Shipped"/>
    <x v="0"/>
    <n v="62"/>
    <s v="S18_3782"/>
    <s v="Toms Spezialitten, Ltd"/>
    <s v="0221-5554327"/>
    <s v="Mehrheimerstr. 369"/>
    <s v="Koln"/>
    <n v="50739"/>
    <x v="16"/>
    <s v="Pfalzheim"/>
    <s v="Henriette"/>
    <s v="Medium"/>
  </r>
  <r>
    <n v="10211"/>
    <x v="10"/>
    <n v="54.09"/>
    <n v="8"/>
    <n v="2488.14"/>
    <x v="7"/>
    <x v="825"/>
    <s v="Shipped"/>
    <x v="0"/>
    <n v="62"/>
    <s v="S18_3782"/>
    <s v="Auto Canal Petit"/>
    <s v="(1) 47.55.6555"/>
    <s v="25, rue Lauriston"/>
    <s v="Paris"/>
    <n v="75016"/>
    <x v="1"/>
    <s v="Perrier"/>
    <s v="Dominique"/>
    <s v="Small"/>
  </r>
  <r>
    <n v="10224"/>
    <x v="17"/>
    <n v="58.44"/>
    <n v="1"/>
    <n v="2220.7199999999998"/>
    <x v="128"/>
    <x v="826"/>
    <s v="Shipped"/>
    <x v="0"/>
    <n v="62"/>
    <s v="S18_3782"/>
    <s v="Daedalus Designs Imports"/>
    <s v="20.16.1555"/>
    <s v="184, chausse de Tournai"/>
    <s v="Lille"/>
    <n v="59000"/>
    <x v="1"/>
    <s v="Rance"/>
    <s v="Martine"/>
    <s v="Small"/>
  </r>
  <r>
    <n v="10237"/>
    <x v="16"/>
    <n v="52.22"/>
    <n v="1"/>
    <n v="1357.72"/>
    <x v="9"/>
    <x v="827"/>
    <s v="Shipped"/>
    <x v="0"/>
    <n v="62"/>
    <s v="S18_3782"/>
    <s v="Vitachrome Inc."/>
    <n v="2125551500"/>
    <s v="2678 Kingston Rd."/>
    <s v="NYC"/>
    <n v="10022"/>
    <x v="0"/>
    <s v="Frick"/>
    <s v="Michael"/>
    <s v="Small"/>
  </r>
  <r>
    <n v="10252"/>
    <x v="27"/>
    <n v="52.84"/>
    <n v="5"/>
    <n v="1638.04"/>
    <x v="216"/>
    <x v="828"/>
    <s v="Shipped"/>
    <x v="0"/>
    <n v="62"/>
    <s v="S18_3782"/>
    <s v="Auto Canal Petit"/>
    <s v="(1) 47.55.6555"/>
    <s v="25, rue Lauriston"/>
    <s v="Paris"/>
    <n v="75016"/>
    <x v="1"/>
    <s v="Perrier"/>
    <s v="Dominique"/>
    <s v="Small"/>
  </r>
  <r>
    <n v="10264"/>
    <x v="6"/>
    <n v="54.71"/>
    <n v="3"/>
    <n v="2626.08"/>
    <x v="222"/>
    <x v="715"/>
    <s v="Shipped"/>
    <x v="0"/>
    <n v="62"/>
    <s v="S18_3782"/>
    <s v="Gifts4AllAges.com"/>
    <n v="6175559555"/>
    <s v="8616 Spinnaker Dr."/>
    <s v="Boston"/>
    <n v="51003"/>
    <x v="0"/>
    <s v="Yoshido"/>
    <s v="Juri"/>
    <s v="Small"/>
  </r>
  <r>
    <n v="10276"/>
    <x v="28"/>
    <n v="50.36"/>
    <n v="9"/>
    <n v="1661.88"/>
    <x v="104"/>
    <x v="551"/>
    <s v="Shipped"/>
    <x v="0"/>
    <n v="62"/>
    <s v="S18_3782"/>
    <s v="Online Mini Collectables"/>
    <n v="6175557555"/>
    <s v="7635 Spinnaker Dr."/>
    <s v="Brickhaven"/>
    <n v="58339"/>
    <x v="0"/>
    <s v="Barajas"/>
    <s v="Miguel"/>
    <s v="Small"/>
  </r>
  <r>
    <n v="10286"/>
    <x v="17"/>
    <n v="57.2"/>
    <n v="1"/>
    <n v="2173.6"/>
    <x v="223"/>
    <x v="829"/>
    <s v="Shipped"/>
    <x v="0"/>
    <n v="62"/>
    <s v="S18_3782"/>
    <s v="La Corne D'abondance, Co."/>
    <s v="(1) 42.34.2555"/>
    <s v="265, boulevard Charonne"/>
    <s v="Paris"/>
    <n v="75012"/>
    <x v="1"/>
    <s v="Bertrand"/>
    <s v="Marie"/>
    <s v="Small"/>
  </r>
  <r>
    <n v="10299"/>
    <x v="23"/>
    <n v="55.95"/>
    <n v="3"/>
    <n v="2182.0500000000002"/>
    <x v="14"/>
    <x v="830"/>
    <s v="Shipped"/>
    <x v="0"/>
    <n v="62"/>
    <s v="S18_3782"/>
    <s v="Toys of Finland, Co."/>
    <s v="90-224 8555"/>
    <s v="Keskuskatu 45"/>
    <s v="Helsinki"/>
    <n v="21240"/>
    <x v="4"/>
    <s v="Karttunen"/>
    <s v="Matti"/>
    <s v="Small"/>
  </r>
  <r>
    <n v="10310"/>
    <x v="11"/>
    <n v="67.14"/>
    <n v="16"/>
    <n v="2819.88"/>
    <x v="107"/>
    <x v="614"/>
    <s v="Shipped"/>
    <x v="0"/>
    <n v="62"/>
    <s v="S18_3782"/>
    <s v="Toms Spezialitten, Ltd"/>
    <s v="0221-5554327"/>
    <s v="Mehrheimerstr. 369"/>
    <s v="Koln"/>
    <n v="50739"/>
    <x v="16"/>
    <s v="Pfalzheim"/>
    <s v="Henriette"/>
    <s v="Small"/>
  </r>
  <r>
    <n v="10319"/>
    <x v="26"/>
    <n v="59.06"/>
    <n v="4"/>
    <n v="2598.64"/>
    <x v="108"/>
    <x v="831"/>
    <s v="Shipped"/>
    <x v="0"/>
    <n v="62"/>
    <s v="S18_3782"/>
    <s v="Microscale Inc."/>
    <n v="2125551957"/>
    <s v="5290 North Pendale Street"/>
    <s v="NYC"/>
    <n v="10022"/>
    <x v="0"/>
    <s v="Kuo"/>
    <s v="Kee"/>
    <s v="Small"/>
  </r>
  <r>
    <n v="10330"/>
    <x v="5"/>
    <n v="69.63"/>
    <n v="2"/>
    <n v="2019.27"/>
    <x v="219"/>
    <x v="447"/>
    <s v="Shipped"/>
    <x v="0"/>
    <n v="62"/>
    <s v="S18_3782"/>
    <s v="Cruz &amp; Sons Co."/>
    <s v="+63 2 555 3587"/>
    <s v="15 McCallum Street - NatWest Center #13-03"/>
    <s v="Makati City"/>
    <s v="1227 MM"/>
    <x v="15"/>
    <s v="Cruz"/>
    <s v="Arnold"/>
    <s v="Small"/>
  </r>
  <r>
    <n v="10342"/>
    <x v="16"/>
    <n v="55.95"/>
    <n v="8"/>
    <n v="1454.7"/>
    <x v="18"/>
    <x v="746"/>
    <s v="Shipped"/>
    <x v="0"/>
    <n v="62"/>
    <s v="S18_3782"/>
    <s v="Australian Collectors, Co."/>
    <s v="03 9520 4555"/>
    <s v="636 St Kilda Road"/>
    <s v="Melbourne"/>
    <n v="3004"/>
    <x v="3"/>
    <s v="Ferguson"/>
    <s v="Peter"/>
    <s v="Small"/>
  </r>
  <r>
    <n v="10355"/>
    <x v="27"/>
    <n v="53.47"/>
    <n v="1"/>
    <n v="1657.57"/>
    <x v="220"/>
    <x v="583"/>
    <s v="Shipped"/>
    <x v="0"/>
    <n v="62"/>
    <s v="S18_3782"/>
    <s v="Euro Shopping Channel"/>
    <s v="(91) 555 94 44"/>
    <s v="C/ Moralzarzal, 86"/>
    <s v="Madrid"/>
    <n v="28034"/>
    <x v="7"/>
    <s v="Freyre"/>
    <s v="Diego"/>
    <s v="Small"/>
  </r>
  <r>
    <n v="10363"/>
    <x v="20"/>
    <n v="89.12"/>
    <n v="12"/>
    <n v="2851.84"/>
    <x v="109"/>
    <x v="783"/>
    <s v="Shipped"/>
    <x v="0"/>
    <n v="62"/>
    <s v="S18_3782"/>
    <s v="Suominen Souveniers"/>
    <s v="+358 9 8045 555"/>
    <s v="Software Engineering Center, SEC Oy"/>
    <s v="Espoo"/>
    <s v="FIN-02271"/>
    <x v="4"/>
    <s v="Suominen"/>
    <s v="Kalle"/>
    <s v="Small"/>
  </r>
  <r>
    <n v="10378"/>
    <x v="9"/>
    <n v="164.63"/>
    <n v="9"/>
    <n v="4609.6400000000003"/>
    <x v="176"/>
    <x v="537"/>
    <s v="Shipped"/>
    <x v="0"/>
    <n v="62"/>
    <s v="S18_3782"/>
    <s v="Euro Shopping Channel"/>
    <s v="(91) 555 94 44"/>
    <s v="C/ Moralzarzal, 86"/>
    <s v="Madrid"/>
    <n v="28034"/>
    <x v="7"/>
    <s v="Freyre"/>
    <s v="Diego"/>
    <s v="Medium"/>
  </r>
  <r>
    <n v="10390"/>
    <x v="4"/>
    <n v="141.11000000000001"/>
    <n v="2"/>
    <n v="5079.96"/>
    <x v="156"/>
    <x v="335"/>
    <s v="Shipped"/>
    <x v="0"/>
    <n v="62"/>
    <s v="S18_3782"/>
    <s v="Mini Gifts Distributors Ltd."/>
    <n v="4155551450"/>
    <s v="5677 Strong St."/>
    <s v="San Rafael"/>
    <n v="97562"/>
    <x v="0"/>
    <s v="Nelson"/>
    <s v="Valarie"/>
    <s v="Medium"/>
  </r>
  <r>
    <n v="10403"/>
    <x v="4"/>
    <n v="52.22"/>
    <n v="1"/>
    <n v="1879.92"/>
    <x v="22"/>
    <x v="832"/>
    <s v="Shipped"/>
    <x v="0"/>
    <n v="62"/>
    <s v="S18_3782"/>
    <s v="UK Collectables, Ltd."/>
    <s v="(171) 555-2282"/>
    <s v="Berkeley Gardens 12  Brewery"/>
    <s v="Liverpool"/>
    <s v="WX1 6LT"/>
    <x v="6"/>
    <s v="Devon"/>
    <s v="Elizabeth"/>
    <s v="Small"/>
  </r>
  <r>
    <n v="10106"/>
    <x v="2"/>
    <n v="116.46"/>
    <n v="17"/>
    <n v="4774.8599999999997"/>
    <x v="178"/>
    <x v="833"/>
    <s v="Shipped"/>
    <x v="3"/>
    <n v="105"/>
    <s v="S18_3856"/>
    <s v="Rovelli Gifts"/>
    <s v="035-640555"/>
    <s v="Via Ludovico il Moro 22"/>
    <s v="Bergamo"/>
    <n v="24100"/>
    <x v="12"/>
    <s v="Rovelli"/>
    <s v="Giovanni"/>
    <s v="Medium"/>
  </r>
  <r>
    <n v="10119"/>
    <x v="24"/>
    <n v="99.52"/>
    <n v="8"/>
    <n v="2687.04"/>
    <x v="59"/>
    <x v="834"/>
    <s v="Shipped"/>
    <x v="3"/>
    <n v="105"/>
    <s v="S18_3856"/>
    <s v="Salzburg Collectables"/>
    <s v="6562-9555"/>
    <s v="Geislweg 14"/>
    <s v="Salzburg"/>
    <n v="5020"/>
    <x v="5"/>
    <s v="Pipps"/>
    <s v="Georg"/>
    <s v="Small"/>
  </r>
  <r>
    <n v="10130"/>
    <x v="28"/>
    <n v="103.75"/>
    <n v="1"/>
    <n v="3423.75"/>
    <x v="179"/>
    <x v="835"/>
    <s v="Shipped"/>
    <x v="3"/>
    <n v="105"/>
    <s v="S18_3856"/>
    <s v="Auto-Moto Classics Inc."/>
    <n v="6175558428"/>
    <s v="16780 Pompton St."/>
    <s v="Brickhaven"/>
    <n v="58339"/>
    <x v="0"/>
    <s v="Taylor"/>
    <s v="Leslie"/>
    <s v="Medium"/>
  </r>
  <r>
    <n v="10143"/>
    <x v="1"/>
    <n v="101.64"/>
    <n v="12"/>
    <n v="3455.76"/>
    <x v="61"/>
    <x v="836"/>
    <s v="Shipped"/>
    <x v="3"/>
    <n v="105"/>
    <s v="S18_3856"/>
    <s v="Mini Creations Ltd."/>
    <n v="5085559555"/>
    <s v="4575 Hillside Dr."/>
    <s v="New Bedford"/>
    <n v="50553"/>
    <x v="0"/>
    <s v="Tam"/>
    <s v="Wing C"/>
    <s v="Medium"/>
  </r>
  <r>
    <n v="10155"/>
    <x v="5"/>
    <n v="124.93"/>
    <n v="10"/>
    <n v="3622.97"/>
    <x v="62"/>
    <x v="675"/>
    <s v="Shipped"/>
    <x v="3"/>
    <n v="105"/>
    <s v="S18_3856"/>
    <s v="Toys of Finland, Co."/>
    <s v="90-224 8555"/>
    <s v="Keskuskatu 45"/>
    <s v="Helsinki"/>
    <n v="21240"/>
    <x v="4"/>
    <s v="Karttunen"/>
    <s v="Matti"/>
    <s v="Medium"/>
  </r>
  <r>
    <n v="10167"/>
    <x v="1"/>
    <n v="105.87"/>
    <n v="6"/>
    <n v="3599.58"/>
    <x v="63"/>
    <x v="837"/>
    <s v="Cancelled"/>
    <x v="3"/>
    <n v="105"/>
    <s v="S18_3856"/>
    <s v="Scandinavian Gift Ideas"/>
    <s v="0695-34 6555"/>
    <s v="?kergatan 24"/>
    <s v="Boras"/>
    <s v="S-844 67"/>
    <x v="8"/>
    <s v="Larsson"/>
    <s v="Maria"/>
    <s v="Medium"/>
  </r>
  <r>
    <n v="10178"/>
    <x v="6"/>
    <n v="112.22"/>
    <n v="9"/>
    <n v="5386.56"/>
    <x v="64"/>
    <x v="838"/>
    <s v="Shipped"/>
    <x v="3"/>
    <n v="105"/>
    <s v="S18_3856"/>
    <s v="Alpha Cognac"/>
    <s v="61.77.6555"/>
    <s v="1 rue Alsace-Lorraine"/>
    <s v="Toulouse"/>
    <n v="31000"/>
    <x v="1"/>
    <s v="Roulet"/>
    <s v="Annette"/>
    <s v="Medium"/>
  </r>
  <r>
    <n v="10186"/>
    <x v="10"/>
    <n v="106.93"/>
    <n v="6"/>
    <n v="4918.78"/>
    <x v="65"/>
    <x v="812"/>
    <s v="Shipped"/>
    <x v="3"/>
    <n v="105"/>
    <s v="S18_3856"/>
    <s v="Double Decker Gift Stores, Ltd"/>
    <s v="(171) 555-7555"/>
    <s v="120 Hanover Sq."/>
    <s v="London"/>
    <s v="WA1 1DP"/>
    <x v="6"/>
    <s v="Hardy"/>
    <s v="Thomas"/>
    <s v="Medium"/>
  </r>
  <r>
    <n v="10197"/>
    <x v="25"/>
    <n v="115.4"/>
    <n v="3"/>
    <n v="2538.8000000000002"/>
    <x v="66"/>
    <x v="839"/>
    <s v="Shipped"/>
    <x v="3"/>
    <n v="105"/>
    <s v="S18_3856"/>
    <s v="Enaco Distributors"/>
    <s v="(93) 203 4555"/>
    <s v="Rambla de CataluÂ¤a, 23"/>
    <s v="Barcelona"/>
    <n v="8022"/>
    <x v="7"/>
    <s v="Saavedra"/>
    <s v="Eduardo"/>
    <s v="Small"/>
  </r>
  <r>
    <n v="10222"/>
    <x v="3"/>
    <n v="85.75"/>
    <n v="9"/>
    <n v="3858.75"/>
    <x v="67"/>
    <x v="840"/>
    <s v="Shipped"/>
    <x v="3"/>
    <n v="105"/>
    <s v="S18_3856"/>
    <s v="Collectable Mini Designs Co."/>
    <n v="7605558146"/>
    <s v="361 Furth Circle"/>
    <s v="San Diego"/>
    <n v="91217"/>
    <x v="0"/>
    <s v="Thompson"/>
    <s v="Valarie"/>
    <s v="Medium"/>
  </r>
  <r>
    <n v="10249"/>
    <x v="10"/>
    <n v="121.75"/>
    <n v="5"/>
    <n v="5600.5"/>
    <x v="224"/>
    <x v="841"/>
    <s v="Shipped"/>
    <x v="3"/>
    <n v="105"/>
    <s v="S18_3856"/>
    <s v="Cambridge Collectables Co."/>
    <n v="6175555555"/>
    <s v="4658 Baden Av."/>
    <s v="Cambridge"/>
    <n v="51247"/>
    <x v="0"/>
    <s v="Tseng"/>
    <s v="Kyung"/>
    <s v="Medium"/>
  </r>
  <r>
    <n v="10262"/>
    <x v="1"/>
    <n v="120.69"/>
    <n v="14"/>
    <n v="4103.46"/>
    <x v="182"/>
    <x v="760"/>
    <s v="Cancelled"/>
    <x v="3"/>
    <n v="105"/>
    <s v="S18_3856"/>
    <s v="Euro Shopping Channel"/>
    <s v="(91) 555 94 44"/>
    <s v="C/ Moralzarzal, 86"/>
    <s v="Madrid"/>
    <n v="28034"/>
    <x v="7"/>
    <s v="Freyre"/>
    <s v="Diego"/>
    <s v="Medium"/>
  </r>
  <r>
    <n v="10273"/>
    <x v="22"/>
    <n v="85.75"/>
    <n v="1"/>
    <n v="4287.5"/>
    <x v="70"/>
    <x v="645"/>
    <s v="Shipped"/>
    <x v="3"/>
    <n v="105"/>
    <s v="S18_3856"/>
    <s v="Petit Auto"/>
    <s v="(02) 5554 67"/>
    <s v="Rue Joseph-Bens 532"/>
    <s v="Bruxelles"/>
    <s v="B-1180"/>
    <x v="14"/>
    <s v="Dewey"/>
    <s v="Catherine"/>
    <s v="Medium"/>
  </r>
  <r>
    <n v="10283"/>
    <x v="10"/>
    <n v="125.99"/>
    <n v="3"/>
    <n v="5795.54"/>
    <x v="71"/>
    <x v="842"/>
    <s v="Shipped"/>
    <x v="3"/>
    <n v="105"/>
    <s v="S18_3856"/>
    <s v="Royal Canadian Collectables, Ltd."/>
    <s v="(604) 555-4555"/>
    <s v="23 Tsawassen Blvd."/>
    <s v="Tsawassen"/>
    <s v="T2F 8M4"/>
    <x v="10"/>
    <s v="Lincoln"/>
    <s v="Elizabeth"/>
    <s v="Medium"/>
  </r>
  <r>
    <n v="10296"/>
    <x v="25"/>
    <n v="84.7"/>
    <n v="12"/>
    <n v="1863.4"/>
    <x v="184"/>
    <x v="629"/>
    <s v="Shipped"/>
    <x v="3"/>
    <n v="105"/>
    <s v="S18_3856"/>
    <s v="Bavarian Collectables Imports, Co."/>
    <s v="+49 89 61 08 9555"/>
    <s v="Hansastr. 15"/>
    <s v="Munich"/>
    <n v="80686"/>
    <x v="16"/>
    <s v="Donnermeyer"/>
    <s v="Michael"/>
    <s v="Small"/>
  </r>
  <r>
    <n v="10307"/>
    <x v="6"/>
    <n v="86.81"/>
    <n v="6"/>
    <n v="4166.88"/>
    <x v="73"/>
    <x v="843"/>
    <s v="Shipped"/>
    <x v="3"/>
    <n v="105"/>
    <s v="S18_3856"/>
    <s v="Classic Gift Ideas, Inc"/>
    <n v="2155554695"/>
    <s v="782 First Street"/>
    <s v="Philadelphia"/>
    <n v="71270"/>
    <x v="0"/>
    <s v="Cervantes"/>
    <s v="Francisca"/>
    <s v="Medium"/>
  </r>
  <r>
    <n v="10316"/>
    <x v="18"/>
    <n v="86.81"/>
    <n v="14"/>
    <n v="4080.07"/>
    <x v="74"/>
    <x v="694"/>
    <s v="Shipped"/>
    <x v="3"/>
    <n v="105"/>
    <s v="S18_3856"/>
    <s v="giftsbymail.co.uk"/>
    <s v="(198) 555-8888"/>
    <s v="Garden House Crowther Way"/>
    <s v="Cowes"/>
    <s v="PO31 7PJ"/>
    <x v="6"/>
    <s v="Bennett"/>
    <s v="Helen"/>
    <s v="Medium"/>
  </r>
  <r>
    <n v="10328"/>
    <x v="1"/>
    <n v="112.22"/>
    <n v="6"/>
    <n v="3815.48"/>
    <x v="225"/>
    <x v="719"/>
    <s v="Shipped"/>
    <x v="3"/>
    <n v="105"/>
    <s v="S18_3856"/>
    <s v="Rovelli Gifts"/>
    <s v="035-640555"/>
    <s v="Via Ludovico il Moro 22"/>
    <s v="Bergamo"/>
    <n v="24100"/>
    <x v="12"/>
    <s v="Rovelli"/>
    <s v="Giovanni"/>
    <s v="Medium"/>
  </r>
  <r>
    <n v="10338"/>
    <x v="3"/>
    <n v="122.81"/>
    <n v="2"/>
    <n v="5526.45"/>
    <x v="186"/>
    <x v="844"/>
    <s v="Shipped"/>
    <x v="3"/>
    <n v="105"/>
    <s v="S18_3856"/>
    <s v="Royale Belge"/>
    <s v="(071) 23 67 2555"/>
    <s v="Boulevard Tirou, 255"/>
    <s v="Charleroi"/>
    <s v="B-6000"/>
    <x v="14"/>
    <s v="Cartrain"/>
    <s v="Pascale"/>
    <s v="Medium"/>
  </r>
  <r>
    <n v="10351"/>
    <x v="12"/>
    <n v="168.73"/>
    <n v="2"/>
    <n v="3374.6"/>
    <x v="187"/>
    <x v="845"/>
    <s v="Shipped"/>
    <x v="3"/>
    <n v="105"/>
    <s v="S18_3856"/>
    <s v="Stylish Desk Decors, Co."/>
    <s v="(171) 555-0297"/>
    <s v="35 King George"/>
    <s v="London"/>
    <s v="WX3 6FW"/>
    <x v="6"/>
    <s v="Brown"/>
    <s v="Ann"/>
    <s v="Medium"/>
  </r>
  <r>
    <n v="10373"/>
    <x v="22"/>
    <n v="60.49"/>
    <n v="6"/>
    <n v="3024.5"/>
    <x v="79"/>
    <x v="846"/>
    <s v="Shipped"/>
    <x v="3"/>
    <n v="105"/>
    <s v="S18_3856"/>
    <s v="Oulu Toy Supplies, Inc."/>
    <s v="981-443655"/>
    <s v="Torikatu 38"/>
    <s v="Oulu"/>
    <n v="90110"/>
    <x v="4"/>
    <s v="Koskitalo"/>
    <s v="Pirkko"/>
    <s v="Medium"/>
  </r>
  <r>
    <n v="10386"/>
    <x v="25"/>
    <n v="57.55"/>
    <n v="6"/>
    <n v="1266.0999999999999"/>
    <x v="188"/>
    <x v="815"/>
    <s v="Resolved"/>
    <x v="3"/>
    <n v="105"/>
    <s v="S18_3856"/>
    <s v="Euro Shopping Channel"/>
    <s v="(91) 555 94 44"/>
    <s v="C/ Moralzarzal, 86"/>
    <s v="Madrid"/>
    <n v="28034"/>
    <x v="7"/>
    <s v="Freyre"/>
    <s v="Diego"/>
    <s v="Small"/>
  </r>
  <r>
    <n v="10398"/>
    <x v="3"/>
    <n v="106.93"/>
    <n v="17"/>
    <n v="4811.8500000000004"/>
    <x v="189"/>
    <x v="540"/>
    <s v="Shipped"/>
    <x v="3"/>
    <n v="105"/>
    <s v="S18_3856"/>
    <s v="Reims Collectables"/>
    <s v="26.47.1555"/>
    <s v="59 rue de l'Abbaye"/>
    <s v="Reims"/>
    <n v="51100"/>
    <x v="1"/>
    <s v="Henriot"/>
    <s v="Paul"/>
    <s v="Medium"/>
  </r>
  <r>
    <n v="10400"/>
    <x v="48"/>
    <n v="125.99"/>
    <n v="6"/>
    <n v="7307.42"/>
    <x v="81"/>
    <x v="524"/>
    <s v="Shipped"/>
    <x v="3"/>
    <n v="105"/>
    <s v="S18_3856"/>
    <s v="The Sharp Gifts Warehouse"/>
    <n v="4085553659"/>
    <s v="3086 Ingle Ln."/>
    <s v="San Jose"/>
    <n v="94217"/>
    <x v="0"/>
    <s v="Frick"/>
    <s v="Sue"/>
    <s v="Large"/>
  </r>
  <r>
    <n v="10415"/>
    <x v="41"/>
    <n v="121.75"/>
    <n v="5"/>
    <n v="6209.25"/>
    <x v="226"/>
    <x v="767"/>
    <s v="Disputed"/>
    <x v="3"/>
    <n v="105"/>
    <s v="S18_3856"/>
    <s v="Australian Collectables, Ltd"/>
    <s v="61-9-3844-6555"/>
    <s v="7 Allen Street"/>
    <s v="Glen Waverly"/>
    <n v="3150"/>
    <x v="3"/>
    <s v="Connery"/>
    <s v="Sean"/>
    <s v="Medium"/>
  </r>
  <r>
    <n v="10104"/>
    <x v="17"/>
    <n v="140.75"/>
    <n v="3"/>
    <n v="5348.5"/>
    <x v="129"/>
    <x v="847"/>
    <s v="Shipped"/>
    <x v="1"/>
    <n v="143"/>
    <s v="S18_4027"/>
    <s v="Euro Shopping Channel"/>
    <s v="(91) 555 94 44"/>
    <s v="C/ Moralzarzal, 86"/>
    <s v="Madrid"/>
    <n v="28034"/>
    <x v="7"/>
    <s v="Freyre"/>
    <s v="Diego"/>
    <s v="Medium"/>
  </r>
  <r>
    <n v="10117"/>
    <x v="25"/>
    <n v="126.39"/>
    <n v="12"/>
    <n v="2780.58"/>
    <x v="111"/>
    <x v="848"/>
    <s v="Shipped"/>
    <x v="1"/>
    <n v="143"/>
    <s v="S18_4027"/>
    <s v="Dragon Souveniers, Ltd."/>
    <s v="+65 221 7555"/>
    <s v="Bronz Sok., Bronz Apt. 3/6 Tesvikiye"/>
    <s v="Singapore"/>
    <n v="79903"/>
    <x v="9"/>
    <s v="Natividad"/>
    <s v="Eric"/>
    <s v="Small"/>
  </r>
  <r>
    <n v="10127"/>
    <x v="32"/>
    <n v="137.88"/>
    <n v="5"/>
    <n v="3447"/>
    <x v="112"/>
    <x v="849"/>
    <s v="Shipped"/>
    <x v="1"/>
    <n v="143"/>
    <s v="S18_4027"/>
    <s v="Muscle Machine Inc"/>
    <n v="2125557413"/>
    <s v="4092 Furth Circle"/>
    <s v="NYC"/>
    <n v="10022"/>
    <x v="0"/>
    <s v="Young"/>
    <s v="Jeff"/>
    <s v="Medium"/>
  </r>
  <r>
    <n v="10142"/>
    <x v="14"/>
    <n v="157.97999999999999"/>
    <n v="15"/>
    <n v="3791.52"/>
    <x v="113"/>
    <x v="850"/>
    <s v="Shipped"/>
    <x v="1"/>
    <n v="143"/>
    <s v="S18_4027"/>
    <s v="Mini Gifts Distributors Ltd."/>
    <n v="4155551450"/>
    <s v="5677 Strong St."/>
    <s v="San Rafael"/>
    <n v="97562"/>
    <x v="0"/>
    <s v="Nelson"/>
    <s v="Valarie"/>
    <s v="Medium"/>
  </r>
  <r>
    <n v="10152"/>
    <x v="19"/>
    <n v="129.26"/>
    <n v="1"/>
    <n v="4524.1000000000004"/>
    <x v="227"/>
    <x v="851"/>
    <s v="Shipped"/>
    <x v="1"/>
    <n v="143"/>
    <s v="S18_4027"/>
    <s v="Australian Gift Network, Co"/>
    <s v="61-7-3844-6555"/>
    <s v="31 Duncan St. West End"/>
    <s v="South Brisbane"/>
    <n v="4101"/>
    <x v="3"/>
    <s v="Calaghan"/>
    <s v="Tony"/>
    <s v="Medium"/>
  </r>
  <r>
    <n v="10165"/>
    <x v="9"/>
    <n v="119.2"/>
    <n v="6"/>
    <n v="3337.6"/>
    <x v="115"/>
    <x v="852"/>
    <s v="Shipped"/>
    <x v="1"/>
    <n v="143"/>
    <s v="S18_4027"/>
    <s v="Dragon Souveniers, Ltd."/>
    <s v="+65 221 7555"/>
    <s v="Bronz Sok., Bronz Apt. 3/6 Tesvikiye"/>
    <s v="Singapore"/>
    <n v="79903"/>
    <x v="9"/>
    <s v="Natividad"/>
    <s v="Eric"/>
    <s v="Medium"/>
  </r>
  <r>
    <n v="10176"/>
    <x v="4"/>
    <n v="153.66999999999999"/>
    <n v="5"/>
    <n v="5532.12"/>
    <x v="30"/>
    <x v="853"/>
    <s v="Shipped"/>
    <x v="1"/>
    <n v="143"/>
    <s v="S18_4027"/>
    <s v="L'ordine Souveniers"/>
    <s v="0522-556555"/>
    <s v="Strada Provinciale 124"/>
    <s v="Reggio Emilia"/>
    <n v="42100"/>
    <x v="12"/>
    <s v="Moroni"/>
    <s v="Maurizio"/>
    <s v="Medium"/>
  </r>
  <r>
    <n v="10185"/>
    <x v="23"/>
    <n v="130.69"/>
    <n v="16"/>
    <n v="5096.91"/>
    <x v="65"/>
    <x v="854"/>
    <s v="Shipped"/>
    <x v="1"/>
    <n v="143"/>
    <s v="S18_4027"/>
    <s v="Mini Creations Ltd."/>
    <n v="5085559555"/>
    <s v="4575 Hillside Dr."/>
    <s v="New Bedford"/>
    <n v="50553"/>
    <x v="0"/>
    <s v="Tam"/>
    <s v="Wing C"/>
    <s v="Medium"/>
  </r>
  <r>
    <n v="10196"/>
    <x v="24"/>
    <n v="168.04"/>
    <n v="8"/>
    <n v="4537.08"/>
    <x v="66"/>
    <x v="855"/>
    <s v="Shipped"/>
    <x v="1"/>
    <n v="143"/>
    <s v="S18_4027"/>
    <s v="Super Scale Inc."/>
    <n v="2035559545"/>
    <s v="567 North Pendale Street"/>
    <s v="New Haven"/>
    <n v="97823"/>
    <x v="0"/>
    <s v="Murphy"/>
    <s v="Leslie"/>
    <s v="Medium"/>
  </r>
  <r>
    <n v="10207"/>
    <x v="21"/>
    <n v="153.66999999999999"/>
    <n v="1"/>
    <n v="6146.8"/>
    <x v="85"/>
    <x v="856"/>
    <s v="Shipped"/>
    <x v="1"/>
    <n v="143"/>
    <s v="S18_4027"/>
    <s v="Diecast Collectables"/>
    <n v="6175552555"/>
    <s v="6251 Ingle Ln."/>
    <s v="Boston"/>
    <n v="51003"/>
    <x v="0"/>
    <s v="Franco"/>
    <s v="Valarie"/>
    <s v="Medium"/>
  </r>
  <r>
    <n v="10220"/>
    <x v="22"/>
    <n v="165.16"/>
    <n v="5"/>
    <n v="8258"/>
    <x v="117"/>
    <x v="857"/>
    <s v="Shipped"/>
    <x v="1"/>
    <n v="143"/>
    <s v="S18_4027"/>
    <s v="Clover Collections, Co."/>
    <s v="+353 1862 1555"/>
    <s v="25 Maiden Lane"/>
    <s v="Dublin"/>
    <n v="2"/>
    <x v="18"/>
    <s v="Cassidy"/>
    <s v="Dean"/>
    <s v="Large"/>
  </r>
  <r>
    <n v="10230"/>
    <x v="11"/>
    <n v="172.34"/>
    <n v="3"/>
    <n v="7238.28"/>
    <x v="130"/>
    <x v="625"/>
    <s v="Shipped"/>
    <x v="1"/>
    <n v="143"/>
    <s v="S18_4027"/>
    <s v="Blauer See Auto, Co."/>
    <s v="+49 69 66 90 2555"/>
    <s v="Lyonerstr. 34"/>
    <s v="Frankfurt"/>
    <n v="60528"/>
    <x v="16"/>
    <s v="Keitel"/>
    <s v="Roland"/>
    <s v="Large"/>
  </r>
  <r>
    <n v="10247"/>
    <x v="6"/>
    <n v="140.75"/>
    <n v="5"/>
    <n v="6756"/>
    <x v="119"/>
    <x v="858"/>
    <s v="Shipped"/>
    <x v="1"/>
    <n v="143"/>
    <s v="S18_4027"/>
    <s v="Suominen Souveniers"/>
    <s v="+358 9 8045 555"/>
    <s v="Software Engineering Center, SEC Oy"/>
    <s v="Espoo"/>
    <s v="FIN-02271"/>
    <x v="4"/>
    <s v="Suominen"/>
    <s v="Kalle"/>
    <s v="Medium"/>
  </r>
  <r>
    <n v="10272"/>
    <x v="32"/>
    <n v="149.36000000000001"/>
    <n v="5"/>
    <n v="3734"/>
    <x v="120"/>
    <x v="859"/>
    <s v="Shipped"/>
    <x v="1"/>
    <n v="143"/>
    <s v="S18_4027"/>
    <s v="Diecast Classics Inc."/>
    <n v="2155551555"/>
    <s v="7586 Pompton St."/>
    <s v="Allentown"/>
    <n v="70267"/>
    <x v="0"/>
    <s v="Yu"/>
    <s v="Kyung"/>
    <s v="Medium"/>
  </r>
  <r>
    <n v="10282"/>
    <x v="27"/>
    <n v="150.80000000000001"/>
    <n v="8"/>
    <n v="4674.8"/>
    <x v="71"/>
    <x v="860"/>
    <s v="Shipped"/>
    <x v="1"/>
    <n v="143"/>
    <s v="S18_4027"/>
    <s v="Mini Gifts Distributors Ltd."/>
    <n v="4155551450"/>
    <s v="5677 Strong St."/>
    <s v="San Rafael"/>
    <n v="97562"/>
    <x v="0"/>
    <s v="Nelson"/>
    <s v="Valarie"/>
    <s v="Medium"/>
  </r>
  <r>
    <n v="10292"/>
    <x v="26"/>
    <n v="162.29"/>
    <n v="2"/>
    <n v="7140.76"/>
    <x v="40"/>
    <x v="861"/>
    <s v="Shipped"/>
    <x v="1"/>
    <n v="143"/>
    <s v="S18_4027"/>
    <s v="Land of Toys Inc."/>
    <n v="2125557818"/>
    <s v="897 Long Airport Avenue"/>
    <s v="NYC"/>
    <n v="10022"/>
    <x v="0"/>
    <s v="Yu"/>
    <s v="Kwai"/>
    <s v="Large"/>
  </r>
  <r>
    <n v="10306"/>
    <x v="8"/>
    <n v="156.55000000000001"/>
    <n v="16"/>
    <n v="3600.65"/>
    <x v="73"/>
    <x v="717"/>
    <s v="Shipped"/>
    <x v="1"/>
    <n v="143"/>
    <s v="S18_4027"/>
    <s v="AV Stores, Co."/>
    <s v="(171) 555-1555"/>
    <s v="Fauntleroy Circus"/>
    <s v="Manchester"/>
    <s v="EC2 5NT"/>
    <x v="6"/>
    <s v="Ashworth"/>
    <s v="Victoria"/>
    <s v="Medium"/>
  </r>
  <r>
    <n v="10314"/>
    <x v="5"/>
    <n v="145.06"/>
    <n v="8"/>
    <n v="4206.74"/>
    <x v="90"/>
    <x v="810"/>
    <s v="Shipped"/>
    <x v="1"/>
    <n v="143"/>
    <s v="S18_4027"/>
    <s v="Heintze Collectables"/>
    <s v="86 21 3555"/>
    <s v="Smagsloget 45"/>
    <s v="Aaarhus"/>
    <n v="8200"/>
    <x v="13"/>
    <s v="Ibsen"/>
    <s v="Palle"/>
    <s v="Medium"/>
  </r>
  <r>
    <n v="10324"/>
    <x v="29"/>
    <n v="109.79"/>
    <n v="13"/>
    <n v="5379.71"/>
    <x v="75"/>
    <x v="631"/>
    <s v="Shipped"/>
    <x v="1"/>
    <n v="143"/>
    <s v="S18_4027"/>
    <s v="Vitachrome Inc."/>
    <n v="2125551500"/>
    <s v="2678 Kingston Rd."/>
    <s v="NYC"/>
    <n v="10022"/>
    <x v="0"/>
    <s v="Frick"/>
    <s v="Michael"/>
    <s v="Medium"/>
  </r>
  <r>
    <n v="10337"/>
    <x v="4"/>
    <n v="157.76"/>
    <n v="3"/>
    <n v="5679.36"/>
    <x v="76"/>
    <x v="862"/>
    <s v="Shipped"/>
    <x v="1"/>
    <n v="143"/>
    <s v="S18_4027"/>
    <s v="Classic Legends Inc."/>
    <n v="2125558493"/>
    <s v="5905 Pompton St."/>
    <s v="NYC"/>
    <n v="10022"/>
    <x v="0"/>
    <s v="Hernandez"/>
    <s v="Maria"/>
    <s v="Medium"/>
  </r>
  <r>
    <n v="10349"/>
    <x v="1"/>
    <n v="129.26"/>
    <n v="5"/>
    <n v="4394.84"/>
    <x v="134"/>
    <x v="512"/>
    <s v="Shipped"/>
    <x v="1"/>
    <n v="143"/>
    <s v="S18_4027"/>
    <s v="Muscle Machine Inc"/>
    <n v="2125557413"/>
    <s v="4092 Furth Circle"/>
    <s v="NYC"/>
    <n v="10022"/>
    <x v="0"/>
    <s v="Young"/>
    <s v="Jeff"/>
    <s v="Medium"/>
  </r>
  <r>
    <n v="10358"/>
    <x v="32"/>
    <n v="101.13"/>
    <n v="13"/>
    <n v="2528.25"/>
    <x v="45"/>
    <x v="614"/>
    <s v="Shipped"/>
    <x v="1"/>
    <n v="143"/>
    <s v="S18_4027"/>
    <s v="Euro Shopping Channel"/>
    <s v="(91) 555 94 44"/>
    <s v="C/ Moralzarzal, 86"/>
    <s v="Madrid"/>
    <n v="28034"/>
    <x v="7"/>
    <s v="Freyre"/>
    <s v="Diego"/>
    <s v="Small"/>
  </r>
  <r>
    <n v="10372"/>
    <x v="6"/>
    <n v="146.49"/>
    <n v="6"/>
    <n v="7031.52"/>
    <x v="131"/>
    <x v="863"/>
    <s v="Shipped"/>
    <x v="1"/>
    <n v="143"/>
    <s v="S18_4027"/>
    <s v="Tokyo Collectables, Ltd"/>
    <s v="+81 3 3584 0555"/>
    <s v="2-2-8 Roppongi"/>
    <s v="Minato-ku"/>
    <s v="106-0032"/>
    <x v="11"/>
    <s v="Shimamura"/>
    <s v="Akiko"/>
    <s v="Large"/>
  </r>
  <r>
    <n v="10383"/>
    <x v="17"/>
    <n v="140.55000000000001"/>
    <n v="1"/>
    <n v="5340.9"/>
    <x v="197"/>
    <x v="552"/>
    <s v="Shipped"/>
    <x v="1"/>
    <n v="143"/>
    <s v="S18_4027"/>
    <s v="Euro Shopping Channel"/>
    <s v="(91) 555 94 44"/>
    <s v="C/ Moralzarzal, 86"/>
    <s v="Madrid"/>
    <n v="28034"/>
    <x v="7"/>
    <s v="Freyre"/>
    <s v="Diego"/>
    <s v="Medium"/>
  </r>
  <r>
    <n v="10394"/>
    <x v="7"/>
    <n v="172.34"/>
    <n v="1"/>
    <n v="6376.58"/>
    <x v="214"/>
    <x v="554"/>
    <s v="Shipped"/>
    <x v="1"/>
    <n v="143"/>
    <s v="S18_4027"/>
    <s v="Euro Shopping Channel"/>
    <s v="(91) 555 94 44"/>
    <s v="C/ Moralzarzal, 86"/>
    <s v="Madrid"/>
    <n v="28034"/>
    <x v="7"/>
    <s v="Freyre"/>
    <s v="Diego"/>
    <s v="Medium"/>
  </r>
  <r>
    <n v="10413"/>
    <x v="29"/>
    <n v="140.75"/>
    <n v="5"/>
    <n v="6896.75"/>
    <x v="125"/>
    <x v="411"/>
    <s v="Shipped"/>
    <x v="1"/>
    <n v="143"/>
    <s v="S18_4027"/>
    <s v="Gift Depot Inc."/>
    <n v="2035552570"/>
    <s v="25593 South Bay Ln."/>
    <s v="Bridgewater"/>
    <n v="97562"/>
    <x v="0"/>
    <s v="King"/>
    <s v="Julie"/>
    <s v="Medium"/>
  </r>
  <r>
    <n v="10100"/>
    <x v="25"/>
    <n v="86.51"/>
    <n v="4"/>
    <n v="1903.22"/>
    <x v="191"/>
    <x v="864"/>
    <s v="Shipped"/>
    <x v="3"/>
    <n v="92"/>
    <s v="S18_4409"/>
    <s v="Online Diecast Creations Co."/>
    <n v="6035558647"/>
    <s v="2304 Long Airport Avenue"/>
    <s v="Nashua"/>
    <n v="62005"/>
    <x v="0"/>
    <s v="Young"/>
    <s v="Valarie"/>
    <s v="Small"/>
  </r>
  <r>
    <n v="10110"/>
    <x v="9"/>
    <n v="89.27"/>
    <n v="8"/>
    <n v="2499.56"/>
    <x v="170"/>
    <x v="865"/>
    <s v="Shipped"/>
    <x v="3"/>
    <n v="92"/>
    <s v="S18_4409"/>
    <s v="AV Stores, Co."/>
    <s v="(171) 555-1555"/>
    <s v="Fauntleroy Circus"/>
    <s v="Manchester"/>
    <s v="EC2 5NT"/>
    <x v="6"/>
    <s v="Ashworth"/>
    <s v="Victoria"/>
    <s v="Small"/>
  </r>
  <r>
    <n v="10124"/>
    <x v="4"/>
    <n v="85.59"/>
    <n v="7"/>
    <n v="3081.24"/>
    <x v="159"/>
    <x v="866"/>
    <s v="Shipped"/>
    <x v="3"/>
    <n v="92"/>
    <s v="S18_4409"/>
    <s v="Signal Gift Stores"/>
    <n v="7025551838"/>
    <s v="8489 Strong St."/>
    <s v="Las Vegas"/>
    <n v="83030"/>
    <x v="0"/>
    <s v="King"/>
    <s v="Sue"/>
    <s v="Medium"/>
  </r>
  <r>
    <n v="10148"/>
    <x v="1"/>
    <n v="105.83"/>
    <n v="1"/>
    <n v="3598.22"/>
    <x v="147"/>
    <x v="788"/>
    <s v="Shipped"/>
    <x v="3"/>
    <n v="92"/>
    <s v="S18_4409"/>
    <s v="Anna's Decorations, Ltd"/>
    <s v="02 9936 8555"/>
    <s v="201 Miller Street"/>
    <s v="North Sydney"/>
    <n v="2060"/>
    <x v="3"/>
    <s v="O'Hara"/>
    <s v="Anna"/>
    <s v="Medium"/>
  </r>
  <r>
    <n v="10173"/>
    <x v="13"/>
    <n v="75.459999999999994"/>
    <n v="14"/>
    <n v="1584.66"/>
    <x v="149"/>
    <x v="789"/>
    <s v="Shipped"/>
    <x v="3"/>
    <n v="92"/>
    <s v="S18_4409"/>
    <s v="Rovelli Gifts"/>
    <s v="035-640555"/>
    <s v="Via Ludovico il Moro 22"/>
    <s v="Bergamo"/>
    <n v="24100"/>
    <x v="12"/>
    <s v="Rovelli"/>
    <s v="Giovanni"/>
    <s v="Small"/>
  </r>
  <r>
    <n v="10182"/>
    <x v="4"/>
    <n v="109.52"/>
    <n v="11"/>
    <n v="3942.72"/>
    <x v="97"/>
    <x v="867"/>
    <s v="Shipped"/>
    <x v="3"/>
    <n v="92"/>
    <s v="S18_4409"/>
    <s v="Mini Gifts Distributors Ltd."/>
    <n v="4155551450"/>
    <s v="5677 Strong St."/>
    <s v="San Rafael"/>
    <n v="97562"/>
    <x v="0"/>
    <s v="Nelson"/>
    <s v="Valarie"/>
    <s v="Medium"/>
  </r>
  <r>
    <n v="10193"/>
    <x v="14"/>
    <n v="97.55"/>
    <n v="15"/>
    <n v="2341.1999999999998"/>
    <x v="162"/>
    <x v="868"/>
    <s v="Shipped"/>
    <x v="3"/>
    <n v="92"/>
    <s v="S18_4409"/>
    <s v="Australian Collectables, Ltd"/>
    <s v="61-9-3844-6555"/>
    <s v="7 Allen Street"/>
    <s v="Glen Waverly"/>
    <n v="3150"/>
    <x v="3"/>
    <s v="Connery"/>
    <s v="Sean"/>
    <s v="Small"/>
  </r>
  <r>
    <n v="10204"/>
    <x v="5"/>
    <n v="85.59"/>
    <n v="5"/>
    <n v="2482.11"/>
    <x v="99"/>
    <x v="869"/>
    <s v="Shipped"/>
    <x v="3"/>
    <n v="92"/>
    <s v="S18_4409"/>
    <s v="Muscle Machine Inc"/>
    <n v="2125557413"/>
    <s v="4092 Furth Circle"/>
    <s v="NYC"/>
    <n v="10022"/>
    <x v="0"/>
    <s v="Young"/>
    <s v="Jeff"/>
    <s v="Small"/>
  </r>
  <r>
    <n v="10213"/>
    <x v="17"/>
    <n v="94.79"/>
    <n v="1"/>
    <n v="3602.02"/>
    <x v="228"/>
    <x v="822"/>
    <s v="Shipped"/>
    <x v="3"/>
    <n v="92"/>
    <s v="S18_4409"/>
    <s v="Double Decker Gift Stores, Ltd"/>
    <s v="(171) 555-7555"/>
    <s v="120 Hanover Sq."/>
    <s v="London"/>
    <s v="WA1 1DP"/>
    <x v="6"/>
    <s v="Hardy"/>
    <s v="Thomas"/>
    <s v="Medium"/>
  </r>
  <r>
    <n v="10227"/>
    <x v="1"/>
    <n v="104.91"/>
    <n v="11"/>
    <n v="3566.94"/>
    <x v="164"/>
    <x v="805"/>
    <s v="Shipped"/>
    <x v="3"/>
    <n v="92"/>
    <s v="S18_4409"/>
    <s v="Saveley &amp; Henriot, Co."/>
    <s v="78.32.5555"/>
    <s v="2, rue du Commerce"/>
    <s v="Lyon"/>
    <n v="69004"/>
    <x v="1"/>
    <s v="Saveley"/>
    <s v="Mary"/>
    <s v="Medium"/>
  </r>
  <r>
    <n v="10241"/>
    <x v="11"/>
    <n v="90.19"/>
    <n v="3"/>
    <n v="3787.98"/>
    <x v="150"/>
    <x v="776"/>
    <s v="Shipped"/>
    <x v="3"/>
    <n v="92"/>
    <s v="S18_4409"/>
    <s v="Mini Caravy"/>
    <s v="88.60.1555"/>
    <s v="24, place Kluber"/>
    <s v="Strasbourg"/>
    <n v="67000"/>
    <x v="1"/>
    <s v="Citeaux"/>
    <s v="Frederique"/>
    <s v="Medium"/>
  </r>
  <r>
    <n v="10280"/>
    <x v="19"/>
    <n v="105.83"/>
    <n v="17"/>
    <n v="3704.05"/>
    <x v="39"/>
    <x v="692"/>
    <s v="Shipped"/>
    <x v="3"/>
    <n v="92"/>
    <s v="S18_4409"/>
    <s v="Amica Models &amp; Co."/>
    <s v="011-4988555"/>
    <s v="Via Monte Bianco 34"/>
    <s v="Torino"/>
    <n v="10100"/>
    <x v="12"/>
    <s v="Accorti"/>
    <s v="Paolo"/>
    <s v="Medium"/>
  </r>
  <r>
    <n v="10288"/>
    <x v="19"/>
    <n v="80.989999999999995"/>
    <n v="6"/>
    <n v="2834.65"/>
    <x v="174"/>
    <x v="661"/>
    <s v="Shipped"/>
    <x v="3"/>
    <n v="92"/>
    <s v="S18_4409"/>
    <s v="Handji Gifts&amp; Co"/>
    <s v="+65 224 1555"/>
    <s v="Village Close - 106 Linden Road Sandown"/>
    <s v="Singapore"/>
    <n v="69045"/>
    <x v="9"/>
    <s v="Victorino"/>
    <s v="Wendy"/>
    <s v="Small"/>
  </r>
  <r>
    <n v="10302"/>
    <x v="17"/>
    <n v="89.27"/>
    <n v="2"/>
    <n v="3392.26"/>
    <x v="62"/>
    <x v="870"/>
    <s v="Shipped"/>
    <x v="3"/>
    <n v="92"/>
    <s v="S18_4409"/>
    <s v="UK Collectables, Ltd."/>
    <s v="(171) 555-2282"/>
    <s v="Berkeley Gardens 12  Brewery"/>
    <s v="Liverpool"/>
    <s v="WX1 6LT"/>
    <x v="6"/>
    <s v="Devon"/>
    <s v="Elizabeth"/>
    <s v="Medium"/>
  </r>
  <r>
    <n v="10311"/>
    <x v="2"/>
    <n v="81.91"/>
    <n v="1"/>
    <n v="3358.31"/>
    <x v="107"/>
    <x v="871"/>
    <s v="Shipped"/>
    <x v="3"/>
    <n v="92"/>
    <s v="S18_4409"/>
    <s v="Euro Shopping Channel"/>
    <s v="(91) 555 94 44"/>
    <s v="C/ Moralzarzal, 86"/>
    <s v="Madrid"/>
    <n v="28034"/>
    <x v="7"/>
    <s v="Freyre"/>
    <s v="Diego"/>
    <s v="Medium"/>
  </r>
  <r>
    <n v="10332"/>
    <x v="22"/>
    <n v="146.19999999999999"/>
    <n v="2"/>
    <n v="7310"/>
    <x v="153"/>
    <x v="761"/>
    <s v="Shipped"/>
    <x v="3"/>
    <n v="92"/>
    <s v="S18_4409"/>
    <s v="AV Stores, Co."/>
    <s v="(171) 555-1555"/>
    <s v="Fauntleroy Circus"/>
    <s v="Manchester"/>
    <s v="EC2 5NT"/>
    <x v="6"/>
    <s v="Ashworth"/>
    <s v="Victoria"/>
    <s v="Large"/>
  </r>
  <r>
    <n v="10344"/>
    <x v="13"/>
    <n v="104.91"/>
    <n v="4"/>
    <n v="2203.11"/>
    <x v="193"/>
    <x v="649"/>
    <s v="Shipped"/>
    <x v="3"/>
    <n v="92"/>
    <s v="S18_4409"/>
    <s v="Marseille Mini Autos"/>
    <s v="91.24.4555"/>
    <s v="12, rue des Bouchers"/>
    <s v="Marseille"/>
    <n v="13008"/>
    <x v="1"/>
    <s v="Lebihan"/>
    <s v="Laurence"/>
    <s v="Small"/>
  </r>
  <r>
    <n v="10367"/>
    <x v="30"/>
    <n v="62.72"/>
    <n v="8"/>
    <n v="2696.96"/>
    <x v="175"/>
    <x v="615"/>
    <s v="Resolved"/>
    <x v="3"/>
    <n v="92"/>
    <s v="S18_4409"/>
    <s v="Toys4GrownUps.com"/>
    <n v="6265557265"/>
    <s v="78934 Hillside Dr."/>
    <s v="Pasadena"/>
    <n v="90003"/>
    <x v="0"/>
    <s v="Young"/>
    <s v="Julie"/>
    <s v="Small"/>
  </r>
  <r>
    <n v="10380"/>
    <x v="20"/>
    <n v="105.52"/>
    <n v="1"/>
    <n v="3376.64"/>
    <x v="168"/>
    <x v="872"/>
    <s v="Shipped"/>
    <x v="3"/>
    <n v="92"/>
    <s v="S18_4409"/>
    <s v="Euro Shopping Channel"/>
    <s v="(91) 555 94 44"/>
    <s v="C/ Moralzarzal, 86"/>
    <s v="Madrid"/>
    <n v="28034"/>
    <x v="7"/>
    <s v="Freyre"/>
    <s v="Diego"/>
    <s v="Medium"/>
  </r>
  <r>
    <n v="10407"/>
    <x v="44"/>
    <n v="90.19"/>
    <n v="3"/>
    <n v="541.14"/>
    <x v="177"/>
    <x v="873"/>
    <s v="On Hold"/>
    <x v="3"/>
    <n v="92"/>
    <s v="S18_4409"/>
    <s v="The Sharp Gifts Warehouse"/>
    <n v="4085553659"/>
    <s v="3086 Ingle Ln."/>
    <s v="San Jose"/>
    <n v="94217"/>
    <x v="0"/>
    <s v="Frick"/>
    <s v="Sue"/>
    <s v="Small"/>
  </r>
  <r>
    <n v="10420"/>
    <x v="15"/>
    <n v="92.95"/>
    <n v="6"/>
    <n v="6134.7"/>
    <x v="194"/>
    <x v="874"/>
    <s v="In Process"/>
    <x v="3"/>
    <n v="92"/>
    <s v="S18_4409"/>
    <s v="Souveniers And Things Co."/>
    <s v="+61 2 9495 8555"/>
    <s v="Monitor Money Building, 815 Pacific Hwy"/>
    <s v="Chatswood"/>
    <n v="2067"/>
    <x v="3"/>
    <s v="Huxley"/>
    <s v="Adrian"/>
    <s v="Medium"/>
  </r>
  <r>
    <n v="10105"/>
    <x v="2"/>
    <n v="82.5"/>
    <n v="10"/>
    <n v="3382.5"/>
    <x v="58"/>
    <x v="875"/>
    <s v="Shipped"/>
    <x v="3"/>
    <n v="87"/>
    <s v="S18_4522"/>
    <s v="Danish Wholesale Imports"/>
    <s v="31 12 3555"/>
    <s v="Vinb'ltet 34"/>
    <s v="Kobenhavn"/>
    <n v="1734"/>
    <x v="13"/>
    <s v="Petersen"/>
    <s v="Jytte"/>
    <s v="Medium"/>
  </r>
  <r>
    <n v="10117"/>
    <x v="8"/>
    <n v="97.42"/>
    <n v="4"/>
    <n v="2240.66"/>
    <x v="111"/>
    <x v="876"/>
    <s v="Shipped"/>
    <x v="3"/>
    <n v="87"/>
    <s v="S18_4522"/>
    <s v="Dragon Souveniers, Ltd."/>
    <s v="+65 221 7555"/>
    <s v="Bronz Sok., Bronz Apt. 3/6 Tesvikiye"/>
    <s v="Singapore"/>
    <n v="79903"/>
    <x v="9"/>
    <s v="Natividad"/>
    <s v="Eric"/>
    <s v="Small"/>
  </r>
  <r>
    <n v="10128"/>
    <x v="30"/>
    <n v="92.16"/>
    <n v="1"/>
    <n v="3962.88"/>
    <x v="210"/>
    <x v="877"/>
    <s v="Shipped"/>
    <x v="3"/>
    <n v="87"/>
    <s v="S18_4522"/>
    <s v="Euro Shopping Channel"/>
    <s v="(91) 555 94 44"/>
    <s v="C/ Moralzarzal, 86"/>
    <s v="Madrid"/>
    <n v="28034"/>
    <x v="7"/>
    <s v="Freyre"/>
    <s v="Diego"/>
    <s v="Medium"/>
  </r>
  <r>
    <n v="10142"/>
    <x v="14"/>
    <n v="70.22"/>
    <n v="7"/>
    <n v="1685.28"/>
    <x v="113"/>
    <x v="878"/>
    <s v="Shipped"/>
    <x v="3"/>
    <n v="87"/>
    <s v="S18_4522"/>
    <s v="Mini Gifts Distributors Ltd."/>
    <n v="4155551450"/>
    <s v="5677 Strong St."/>
    <s v="San Rafael"/>
    <n v="97562"/>
    <x v="0"/>
    <s v="Nelson"/>
    <s v="Valarie"/>
    <s v="Small"/>
  </r>
  <r>
    <n v="10153"/>
    <x v="25"/>
    <n v="83.38"/>
    <n v="6"/>
    <n v="1834.36"/>
    <x v="114"/>
    <x v="879"/>
    <s v="Shipped"/>
    <x v="3"/>
    <n v="87"/>
    <s v="S18_4522"/>
    <s v="Euro Shopping Channel"/>
    <s v="(91) 555 94 44"/>
    <s v="C/ Moralzarzal, 86"/>
    <s v="Madrid"/>
    <n v="28034"/>
    <x v="7"/>
    <s v="Freyre"/>
    <s v="Diego"/>
    <s v="Small"/>
  </r>
  <r>
    <n v="10166"/>
    <x v="16"/>
    <n v="73.73"/>
    <n v="1"/>
    <n v="1916.98"/>
    <x v="84"/>
    <x v="880"/>
    <s v="Shipped"/>
    <x v="3"/>
    <n v="87"/>
    <s v="S18_4522"/>
    <s v="FunGiftIdeas.com"/>
    <n v="5085552555"/>
    <s v="1785 First Street"/>
    <s v="New Bedford"/>
    <n v="50553"/>
    <x v="0"/>
    <s v="Benitez"/>
    <s v="Violeta"/>
    <s v="Small"/>
  </r>
  <r>
    <n v="10177"/>
    <x v="19"/>
    <n v="74.599999999999994"/>
    <n v="8"/>
    <n v="2611"/>
    <x v="211"/>
    <x v="881"/>
    <s v="Shipped"/>
    <x v="3"/>
    <n v="87"/>
    <s v="S18_4522"/>
    <s v="CAF Imports"/>
    <s v="+34 913 728 555"/>
    <s v="Merchants House, 27-30 Merchant's Quay"/>
    <s v="Madrid"/>
    <n v="28023"/>
    <x v="7"/>
    <s v="Fernandez"/>
    <s v="Jesus"/>
    <s v="Small"/>
  </r>
  <r>
    <n v="10185"/>
    <x v="18"/>
    <n v="77.239999999999995"/>
    <n v="8"/>
    <n v="3630.28"/>
    <x v="65"/>
    <x v="851"/>
    <s v="Shipped"/>
    <x v="3"/>
    <n v="87"/>
    <s v="S18_4522"/>
    <s v="Mini Creations Ltd."/>
    <n v="5085559555"/>
    <s v="4575 Hillside Dr."/>
    <s v="New Bedford"/>
    <n v="50553"/>
    <x v="0"/>
    <s v="Tam"/>
    <s v="Wing C"/>
    <s v="Medium"/>
  </r>
  <r>
    <n v="10197"/>
    <x v="22"/>
    <n v="101.81"/>
    <n v="14"/>
    <n v="5090.5"/>
    <x v="66"/>
    <x v="737"/>
    <s v="Shipped"/>
    <x v="3"/>
    <n v="87"/>
    <s v="S18_4522"/>
    <s v="Enaco Distributors"/>
    <s v="(93) 203 4555"/>
    <s v="Rambla de CataluÂ¤a, 23"/>
    <s v="Barcelona"/>
    <n v="8022"/>
    <x v="7"/>
    <s v="Saavedra"/>
    <s v="Eduardo"/>
    <s v="Medium"/>
  </r>
  <r>
    <n v="10208"/>
    <x v="3"/>
    <n v="87.77"/>
    <n v="8"/>
    <n v="3949.65"/>
    <x v="116"/>
    <x v="854"/>
    <s v="Shipped"/>
    <x v="3"/>
    <n v="87"/>
    <s v="S18_4522"/>
    <s v="Saveley &amp; Henriot, Co."/>
    <s v="78.32.5555"/>
    <s v="2, rue du Commerce"/>
    <s v="Lyon"/>
    <n v="69004"/>
    <x v="1"/>
    <s v="Saveley"/>
    <s v="Mary"/>
    <s v="Medium"/>
  </r>
  <r>
    <n v="10221"/>
    <x v="23"/>
    <n v="89.53"/>
    <n v="2"/>
    <n v="3491.67"/>
    <x v="212"/>
    <x v="882"/>
    <s v="Shipped"/>
    <x v="3"/>
    <n v="87"/>
    <s v="S18_4522"/>
    <s v="Petit Auto"/>
    <s v="(02) 5554 67"/>
    <s v="Rue Joseph-Bens 532"/>
    <s v="Bruxelles"/>
    <s v="B-1180"/>
    <x v="14"/>
    <s v="Dewey"/>
    <s v="Catherine"/>
    <s v="Medium"/>
  </r>
  <r>
    <n v="10232"/>
    <x v="8"/>
    <n v="89.53"/>
    <n v="5"/>
    <n v="2059.19"/>
    <x v="213"/>
    <x v="883"/>
    <s v="Shipped"/>
    <x v="3"/>
    <n v="87"/>
    <s v="S18_4522"/>
    <s v="giftsbymail.co.uk"/>
    <s v="(198) 555-8888"/>
    <s v="Garden House Crowther Way"/>
    <s v="Cowes"/>
    <s v="PO31 7PJ"/>
    <x v="6"/>
    <s v="Bennett"/>
    <s v="Helen"/>
    <s v="Small"/>
  </r>
  <r>
    <n v="10248"/>
    <x v="11"/>
    <n v="75.48"/>
    <n v="11"/>
    <n v="3170.16"/>
    <x v="68"/>
    <x v="884"/>
    <s v="Cancelled"/>
    <x v="3"/>
    <n v="87"/>
    <s v="S18_4522"/>
    <s v="Land of Toys Inc."/>
    <n v="2125557818"/>
    <s v="897 Long Airport Avenue"/>
    <s v="NYC"/>
    <n v="10022"/>
    <x v="0"/>
    <s v="Yu"/>
    <s v="Kwai"/>
    <s v="Medium"/>
  </r>
  <r>
    <n v="10261"/>
    <x v="12"/>
    <n v="89.53"/>
    <n v="9"/>
    <n v="1790.6"/>
    <x v="69"/>
    <x v="885"/>
    <s v="Shipped"/>
    <x v="3"/>
    <n v="87"/>
    <s v="S18_4522"/>
    <s v="Quebec Home Shopping Network"/>
    <s v="(514) 555-8054"/>
    <s v="43 rue St. Laurent"/>
    <s v="Montreal"/>
    <s v="H1J 1C3"/>
    <x v="10"/>
    <s v="Fresnisre"/>
    <s v="Jean"/>
    <s v="Small"/>
  </r>
  <r>
    <n v="10273"/>
    <x v="28"/>
    <n v="71.09"/>
    <n v="12"/>
    <n v="2345.9699999999998"/>
    <x v="70"/>
    <x v="886"/>
    <s v="Shipped"/>
    <x v="3"/>
    <n v="87"/>
    <s v="S18_4522"/>
    <s v="Petit Auto"/>
    <s v="(02) 5554 67"/>
    <s v="Rue Joseph-Bens 532"/>
    <s v="Bruxelles"/>
    <s v="B-1180"/>
    <x v="14"/>
    <s v="Dewey"/>
    <s v="Catherine"/>
    <s v="Small"/>
  </r>
  <r>
    <n v="10283"/>
    <x v="1"/>
    <n v="105.32"/>
    <n v="14"/>
    <n v="3580.88"/>
    <x v="71"/>
    <x v="597"/>
    <s v="Shipped"/>
    <x v="3"/>
    <n v="87"/>
    <s v="S18_4522"/>
    <s v="Royal Canadian Collectables, Ltd."/>
    <s v="(604) 555-4555"/>
    <s v="23 Tsawassen Blvd."/>
    <s v="Tsawassen"/>
    <s v="T2F 8M4"/>
    <x v="10"/>
    <s v="Lincoln"/>
    <s v="Elizabeth"/>
    <s v="Medium"/>
  </r>
  <r>
    <n v="10293"/>
    <x v="29"/>
    <n v="100.94"/>
    <n v="3"/>
    <n v="4946.0600000000004"/>
    <x v="121"/>
    <x v="760"/>
    <s v="Shipped"/>
    <x v="3"/>
    <n v="87"/>
    <s v="S18_4522"/>
    <s v="Amica Models &amp; Co."/>
    <s v="011-4988555"/>
    <s v="Via Monte Bianco 34"/>
    <s v="Torino"/>
    <n v="10100"/>
    <x v="12"/>
    <s v="Accorti"/>
    <s v="Paolo"/>
    <s v="Medium"/>
  </r>
  <r>
    <n v="10306"/>
    <x v="23"/>
    <n v="90.4"/>
    <n v="8"/>
    <n v="3525.6"/>
    <x v="73"/>
    <x v="887"/>
    <s v="Shipped"/>
    <x v="3"/>
    <n v="87"/>
    <s v="S18_4522"/>
    <s v="AV Stores, Co."/>
    <s v="(171) 555-1555"/>
    <s v="Fauntleroy Circus"/>
    <s v="Manchester"/>
    <s v="EC2 5NT"/>
    <x v="6"/>
    <s v="Ashworth"/>
    <s v="Victoria"/>
    <s v="Medium"/>
  </r>
  <r>
    <n v="10315"/>
    <x v="4"/>
    <n v="100.06"/>
    <n v="7"/>
    <n v="3602.16"/>
    <x v="229"/>
    <x v="663"/>
    <s v="Shipped"/>
    <x v="3"/>
    <n v="87"/>
    <s v="S18_4522"/>
    <s v="La Rochelle Gifts"/>
    <s v="40.67.8555"/>
    <s v="67, rue des Cinquante Otages"/>
    <s v="Nantes"/>
    <n v="44000"/>
    <x v="1"/>
    <s v="Labrune"/>
    <s v="Janine"/>
    <s v="Medium"/>
  </r>
  <r>
    <n v="10326"/>
    <x v="22"/>
    <n v="86.01"/>
    <n v="5"/>
    <n v="4300.5"/>
    <x v="215"/>
    <x v="888"/>
    <s v="Shipped"/>
    <x v="3"/>
    <n v="87"/>
    <s v="S18_4522"/>
    <s v="Volvo Model Replicas, Co"/>
    <s v="0921-12 3555"/>
    <s v="BerguvsvÂ„gen  8"/>
    <s v="Lule"/>
    <s v="S-958 22"/>
    <x v="8"/>
    <s v="Berglund"/>
    <s v="Christina"/>
    <s v="Medium"/>
  </r>
  <r>
    <n v="10337"/>
    <x v="5"/>
    <n v="155.11000000000001"/>
    <n v="2"/>
    <n v="4498.1899999999996"/>
    <x v="76"/>
    <x v="889"/>
    <s v="Shipped"/>
    <x v="3"/>
    <n v="87"/>
    <s v="S18_4522"/>
    <s v="Classic Legends Inc."/>
    <n v="2125558493"/>
    <s v="5905 Pompton St."/>
    <s v="NYC"/>
    <n v="10022"/>
    <x v="0"/>
    <s v="Hernandez"/>
    <s v="Maria"/>
    <s v="Medium"/>
  </r>
  <r>
    <n v="10350"/>
    <x v="0"/>
    <n v="100.77"/>
    <n v="3"/>
    <n v="3023.1"/>
    <x v="77"/>
    <x v="535"/>
    <s v="Shipped"/>
    <x v="3"/>
    <n v="87"/>
    <s v="S18_4522"/>
    <s v="Euro Shopping Channel"/>
    <s v="(91) 555 94 44"/>
    <s v="C/ Moralzarzal, 86"/>
    <s v="Madrid"/>
    <n v="28034"/>
    <x v="7"/>
    <s v="Freyre"/>
    <s v="Diego"/>
    <s v="Medium"/>
  </r>
  <r>
    <n v="10372"/>
    <x v="2"/>
    <n v="86.89"/>
    <n v="7"/>
    <n v="3562.49"/>
    <x v="131"/>
    <x v="890"/>
    <s v="Shipped"/>
    <x v="3"/>
    <n v="87"/>
    <s v="S18_4522"/>
    <s v="Tokyo Collectables, Ltd"/>
    <s v="+81 3 3584 0555"/>
    <s v="2-2-8 Roppongi"/>
    <s v="Minato-ku"/>
    <s v="106-0032"/>
    <x v="11"/>
    <s v="Shimamura"/>
    <s v="Akiko"/>
    <s v="Medium"/>
  </r>
  <r>
    <n v="10383"/>
    <x v="9"/>
    <n v="58.58"/>
    <n v="7"/>
    <n v="1640.24"/>
    <x v="197"/>
    <x v="891"/>
    <s v="Shipped"/>
    <x v="3"/>
    <n v="87"/>
    <s v="S18_4522"/>
    <s v="Euro Shopping Channel"/>
    <s v="(91) 555 94 44"/>
    <s v="C/ Moralzarzal, 86"/>
    <s v="Madrid"/>
    <n v="28034"/>
    <x v="7"/>
    <s v="Freyre"/>
    <s v="Diego"/>
    <s v="Small"/>
  </r>
  <r>
    <n v="10396"/>
    <x v="3"/>
    <n v="105.32"/>
    <n v="5"/>
    <n v="4739.3999999999996"/>
    <x v="135"/>
    <x v="892"/>
    <s v="Shipped"/>
    <x v="3"/>
    <n v="87"/>
    <s v="S18_4522"/>
    <s v="Mini Gifts Distributors Ltd."/>
    <n v="4155551450"/>
    <s v="5677 Strong St."/>
    <s v="San Rafael"/>
    <n v="97562"/>
    <x v="0"/>
    <s v="Nelson"/>
    <s v="Valarie"/>
    <s v="Medium"/>
  </r>
  <r>
    <n v="10414"/>
    <x v="49"/>
    <n v="75.48"/>
    <n v="11"/>
    <n v="1207.68"/>
    <x v="82"/>
    <x v="893"/>
    <s v="On Hold"/>
    <x v="3"/>
    <n v="87"/>
    <s v="S18_4522"/>
    <s v="Gifts4AllAges.com"/>
    <n v="6175559555"/>
    <s v="8616 Spinnaker Dr."/>
    <s v="Boston"/>
    <n v="51003"/>
    <x v="0"/>
    <s v="Yoshido"/>
    <s v="Juri"/>
    <s v="Small"/>
  </r>
  <r>
    <n v="10103"/>
    <x v="4"/>
    <n v="117.45"/>
    <n v="5"/>
    <n v="4228.2"/>
    <x v="24"/>
    <x v="894"/>
    <s v="Shipped"/>
    <x v="2"/>
    <n v="121"/>
    <s v="S18_4600"/>
    <s v="Baane Mini Imports"/>
    <s v="07-98 9555"/>
    <s v="Erling Skakkes gate 78"/>
    <s v="Stavern"/>
    <n v="4110"/>
    <x v="2"/>
    <s v="Bergulfsen"/>
    <s v="Jonas"/>
    <s v="Medium"/>
  </r>
  <r>
    <n v="10114"/>
    <x v="2"/>
    <n v="117.45"/>
    <n v="9"/>
    <n v="4815.45"/>
    <x v="83"/>
    <x v="895"/>
    <s v="Shipped"/>
    <x v="2"/>
    <n v="121"/>
    <s v="S18_4600"/>
    <s v="La Corne D'abondance, Co."/>
    <s v="(1) 42.34.2555"/>
    <s v="265, boulevard Charonne"/>
    <s v="Paris"/>
    <n v="75012"/>
    <x v="1"/>
    <s v="Bertrand"/>
    <s v="Marie"/>
    <s v="Medium"/>
  </r>
  <r>
    <n v="10126"/>
    <x v="22"/>
    <n v="141.66"/>
    <n v="5"/>
    <n v="7083"/>
    <x v="26"/>
    <x v="833"/>
    <s v="Shipped"/>
    <x v="2"/>
    <n v="121"/>
    <s v="S18_4600"/>
    <s v="Corrida Auto Replicas, Ltd"/>
    <s v="(91) 555 22 82"/>
    <s v="C/ Araquil, 67"/>
    <s v="Madrid"/>
    <n v="28023"/>
    <x v="7"/>
    <s v="Sommer"/>
    <s v="MartÂ¡n"/>
    <s v="Large"/>
  </r>
  <r>
    <n v="10140"/>
    <x v="21"/>
    <n v="115.03"/>
    <n v="5"/>
    <n v="4601.2"/>
    <x v="27"/>
    <x v="896"/>
    <s v="Shipped"/>
    <x v="2"/>
    <n v="121"/>
    <s v="S18_4600"/>
    <s v="Technics Stores Inc."/>
    <n v="6505556809"/>
    <s v="9408 Furth Circle"/>
    <s v="Burlingame"/>
    <n v="94217"/>
    <x v="0"/>
    <s v="Hirano"/>
    <s v="Juri"/>
    <s v="Medium"/>
  </r>
  <r>
    <n v="10150"/>
    <x v="29"/>
    <n v="131.97999999999999"/>
    <n v="2"/>
    <n v="6467.02"/>
    <x v="28"/>
    <x v="897"/>
    <s v="Shipped"/>
    <x v="2"/>
    <n v="121"/>
    <s v="S18_4600"/>
    <s v="Dragon Souveniers, Ltd."/>
    <s v="+65 221 7555"/>
    <s v="Bronz Sok., Bronz Apt. 3/6 Tesvikiye"/>
    <s v="Singapore"/>
    <n v="79903"/>
    <x v="9"/>
    <s v="Natividad"/>
    <s v="Eric"/>
    <s v="Medium"/>
  </r>
  <r>
    <n v="10164"/>
    <x v="3"/>
    <n v="111.39"/>
    <n v="3"/>
    <n v="5012.55"/>
    <x v="84"/>
    <x v="898"/>
    <s v="Resolved"/>
    <x v="2"/>
    <n v="121"/>
    <s v="S18_4600"/>
    <s v="Mini Auto Werke"/>
    <s v="7675-3555"/>
    <s v="Kirchgasse 6"/>
    <s v="Graz"/>
    <n v="8010"/>
    <x v="5"/>
    <s v="Mendel"/>
    <s v="Roland"/>
    <s v="Medium"/>
  </r>
  <r>
    <n v="10175"/>
    <x v="18"/>
    <n v="108.97"/>
    <n v="10"/>
    <n v="5121.59"/>
    <x v="30"/>
    <x v="899"/>
    <s v="Shipped"/>
    <x v="2"/>
    <n v="121"/>
    <s v="S18_4600"/>
    <s v="Stylish Desk Decors, Co."/>
    <s v="(171) 555-0297"/>
    <s v="35 King George"/>
    <s v="London"/>
    <s v="WX3 6FW"/>
    <x v="6"/>
    <s v="Brown"/>
    <s v="Ann"/>
    <s v="Medium"/>
  </r>
  <r>
    <n v="10183"/>
    <x v="13"/>
    <n v="116.24"/>
    <n v="2"/>
    <n v="2441.04"/>
    <x v="31"/>
    <x v="900"/>
    <s v="Shipped"/>
    <x v="2"/>
    <n v="121"/>
    <s v="S18_4600"/>
    <s v="Classic Gift Ideas, Inc"/>
    <n v="2155554695"/>
    <s v="782 First Street"/>
    <s v="Philadelphia"/>
    <n v="71270"/>
    <x v="0"/>
    <s v="Cervantes"/>
    <s v="Francisca"/>
    <s v="Small"/>
  </r>
  <r>
    <n v="10194"/>
    <x v="20"/>
    <n v="133.19"/>
    <n v="5"/>
    <n v="4262.08"/>
    <x v="32"/>
    <x v="901"/>
    <s v="Shipped"/>
    <x v="2"/>
    <n v="121"/>
    <s v="S18_4600"/>
    <s v="Saveley &amp; Henriot, Co."/>
    <s v="78.32.5555"/>
    <s v="2, rue du Commerce"/>
    <s v="Lyon"/>
    <n v="69004"/>
    <x v="1"/>
    <s v="Saveley"/>
    <s v="Mary"/>
    <s v="Medium"/>
  </r>
  <r>
    <n v="10207"/>
    <x v="18"/>
    <n v="141.66"/>
    <n v="16"/>
    <n v="6658.02"/>
    <x v="85"/>
    <x v="902"/>
    <s v="Shipped"/>
    <x v="2"/>
    <n v="121"/>
    <s v="S18_4600"/>
    <s v="Diecast Collectables"/>
    <n v="6175552555"/>
    <s v="6251 Ingle Ln."/>
    <s v="Boston"/>
    <n v="51003"/>
    <x v="0"/>
    <s v="Franco"/>
    <s v="Valarie"/>
    <s v="Medium"/>
  </r>
  <r>
    <n v="10217"/>
    <x v="17"/>
    <n v="118.66"/>
    <n v="5"/>
    <n v="4509.08"/>
    <x v="86"/>
    <x v="772"/>
    <s v="Shipped"/>
    <x v="2"/>
    <n v="121"/>
    <s v="S18_4600"/>
    <s v="Handji Gifts&amp; Co"/>
    <s v="+65 224 1555"/>
    <s v="Village Close - 106 Linden Road Sandown"/>
    <s v="Singapore"/>
    <n v="69045"/>
    <x v="9"/>
    <s v="Victorino"/>
    <s v="Wendy"/>
    <s v="Medium"/>
  </r>
  <r>
    <n v="10229"/>
    <x v="2"/>
    <n v="115.03"/>
    <n v="10"/>
    <n v="4716.2299999999996"/>
    <x v="87"/>
    <x v="688"/>
    <s v="Shipped"/>
    <x v="2"/>
    <n v="121"/>
    <s v="S18_4600"/>
    <s v="Mini Gifts Distributors Ltd."/>
    <n v="4155551450"/>
    <s v="5677 Strong St."/>
    <s v="San Rafael"/>
    <n v="97562"/>
    <x v="0"/>
    <s v="Nelson"/>
    <s v="Valarie"/>
    <s v="Medium"/>
  </r>
  <r>
    <n v="10245"/>
    <x v="13"/>
    <n v="113.82"/>
    <n v="3"/>
    <n v="2390.2199999999998"/>
    <x v="36"/>
    <x v="903"/>
    <s v="Shipped"/>
    <x v="2"/>
    <n v="121"/>
    <s v="S18_4600"/>
    <s v="Super Scale Inc."/>
    <n v="2035559545"/>
    <s v="567 North Pendale Street"/>
    <s v="New Haven"/>
    <n v="97823"/>
    <x v="0"/>
    <s v="Murphy"/>
    <s v="Leslie"/>
    <s v="Small"/>
  </r>
  <r>
    <n v="10259"/>
    <x v="2"/>
    <n v="113.82"/>
    <n v="13"/>
    <n v="4666.62"/>
    <x v="37"/>
    <x v="904"/>
    <s v="Shipped"/>
    <x v="2"/>
    <n v="121"/>
    <s v="S18_4600"/>
    <s v="Handji Gifts&amp; Co"/>
    <s v="+65 224 1555"/>
    <s v="Village Close - 106 Linden Road Sandown"/>
    <s v="Singapore"/>
    <n v="69045"/>
    <x v="9"/>
    <s v="Victorino"/>
    <s v="Wendy"/>
    <s v="Medium"/>
  </r>
  <r>
    <n v="10270"/>
    <x v="17"/>
    <n v="141.66"/>
    <n v="3"/>
    <n v="5383.08"/>
    <x v="38"/>
    <x v="858"/>
    <s v="Shipped"/>
    <x v="2"/>
    <n v="121"/>
    <s v="S18_4600"/>
    <s v="Souveniers And Things Co."/>
    <s v="+61 2 9495 8555"/>
    <s v="Monitor Money Building, 815 Pacific Hwy"/>
    <s v="Chatswood"/>
    <n v="2067"/>
    <x v="3"/>
    <s v="Huxley"/>
    <s v="Adrian"/>
    <s v="Medium"/>
  </r>
  <r>
    <n v="10281"/>
    <x v="32"/>
    <n v="99.29"/>
    <n v="10"/>
    <n v="2482.25"/>
    <x v="88"/>
    <x v="841"/>
    <s v="Shipped"/>
    <x v="2"/>
    <n v="121"/>
    <s v="S18_4600"/>
    <s v="Diecast Classics Inc."/>
    <n v="2155551555"/>
    <s v="7586 Pompton St."/>
    <s v="Allentown"/>
    <n v="70267"/>
    <x v="0"/>
    <s v="Yu"/>
    <s v="Kyung"/>
    <s v="Small"/>
  </r>
  <r>
    <n v="10291"/>
    <x v="6"/>
    <n v="110.18"/>
    <n v="5"/>
    <n v="5288.64"/>
    <x v="40"/>
    <x v="905"/>
    <s v="Shipped"/>
    <x v="2"/>
    <n v="121"/>
    <s v="S18_4600"/>
    <s v="Scandinavian Gift Ideas"/>
    <s v="0695-34 6555"/>
    <s v="?kergatan 24"/>
    <s v="Boras"/>
    <s v="S-844 67"/>
    <x v="8"/>
    <s v="Larsson"/>
    <s v="Maria"/>
    <s v="Medium"/>
  </r>
  <r>
    <n v="10305"/>
    <x v="25"/>
    <n v="99.29"/>
    <n v="14"/>
    <n v="2184.38"/>
    <x v="89"/>
    <x v="565"/>
    <s v="Shipped"/>
    <x v="2"/>
    <n v="121"/>
    <s v="S18_4600"/>
    <s v="Marta's Replicas Co."/>
    <n v="6175558555"/>
    <s v="39323 Spinnaker Dr."/>
    <s v="Cambridge"/>
    <n v="51247"/>
    <x v="0"/>
    <s v="Hernandez"/>
    <s v="Marta"/>
    <s v="Small"/>
  </r>
  <r>
    <n v="10313"/>
    <x v="9"/>
    <n v="102.92"/>
    <n v="8"/>
    <n v="2881.76"/>
    <x v="90"/>
    <x v="906"/>
    <s v="Shipped"/>
    <x v="2"/>
    <n v="121"/>
    <s v="S18_4600"/>
    <s v="Canadian Gift Exchange Network"/>
    <s v="(604) 555-3392"/>
    <s v="1900 Oak St."/>
    <s v="Vancouver"/>
    <s v="V3F 2K1"/>
    <x v="10"/>
    <s v="Tannamuri"/>
    <s v="Yoshi"/>
    <s v="Small"/>
  </r>
  <r>
    <n v="10323"/>
    <x v="18"/>
    <n v="131.97999999999999"/>
    <n v="1"/>
    <n v="6203.06"/>
    <x v="75"/>
    <x v="680"/>
    <s v="Shipped"/>
    <x v="2"/>
    <n v="121"/>
    <s v="S18_4600"/>
    <s v="Blauer See Auto, Co."/>
    <s v="+49 69 66 90 2555"/>
    <s v="Lyonerstr. 34"/>
    <s v="Frankfurt"/>
    <n v="60528"/>
    <x v="16"/>
    <s v="Keitel"/>
    <s v="Roland"/>
    <s v="Medium"/>
  </r>
  <r>
    <n v="10334"/>
    <x v="29"/>
    <n v="138.03"/>
    <n v="4"/>
    <n v="6763.47"/>
    <x v="91"/>
    <x v="778"/>
    <s v="On Hold"/>
    <x v="2"/>
    <n v="121"/>
    <s v="S18_4600"/>
    <s v="Volvo Model Replicas, Co"/>
    <s v="0921-12 3555"/>
    <s v="BerguvsvÂ„gen  8"/>
    <s v="Lule"/>
    <s v="S-958 22"/>
    <x v="8"/>
    <s v="Berglund"/>
    <s v="Christina"/>
    <s v="Medium"/>
  </r>
  <r>
    <n v="10347"/>
    <x v="3"/>
    <n v="130.77000000000001"/>
    <n v="4"/>
    <n v="5884.65"/>
    <x v="44"/>
    <x v="628"/>
    <s v="Shipped"/>
    <x v="2"/>
    <n v="121"/>
    <s v="S18_4600"/>
    <s v="Australian Collectors, Co."/>
    <s v="03 9520 4555"/>
    <s v="636 St Kilda Road"/>
    <s v="Melbourne"/>
    <n v="3004"/>
    <x v="3"/>
    <s v="Ferguson"/>
    <s v="Peter"/>
    <s v="Medium"/>
  </r>
  <r>
    <n v="10357"/>
    <x v="9"/>
    <n v="127.13"/>
    <n v="2"/>
    <n v="3559.64"/>
    <x v="45"/>
    <x v="871"/>
    <s v="Shipped"/>
    <x v="2"/>
    <n v="121"/>
    <s v="S18_4600"/>
    <s v="Mini Gifts Distributors Ltd."/>
    <n v="4155551450"/>
    <s v="5677 Strong St."/>
    <s v="San Rafael"/>
    <n v="97562"/>
    <x v="0"/>
    <s v="Nelson"/>
    <s v="Valarie"/>
    <s v="Medium"/>
  </r>
  <r>
    <n v="10370"/>
    <x v="5"/>
    <n v="57.53"/>
    <n v="6"/>
    <n v="1668.37"/>
    <x v="46"/>
    <x v="582"/>
    <s v="Shipped"/>
    <x v="2"/>
    <n v="121"/>
    <s v="S18_4600"/>
    <s v="Anna's Decorations, Ltd"/>
    <s v="02 9936 8555"/>
    <s v="201 Miller Street"/>
    <s v="North Sydney"/>
    <n v="2060"/>
    <x v="3"/>
    <s v="O'Hara"/>
    <s v="Anna"/>
    <s v="Small"/>
  </r>
  <r>
    <n v="10382"/>
    <x v="23"/>
    <n v="125.4"/>
    <n v="1"/>
    <n v="4890.6000000000004"/>
    <x v="124"/>
    <x v="613"/>
    <s v="Shipped"/>
    <x v="2"/>
    <n v="121"/>
    <s v="S18_4600"/>
    <s v="Mini Gifts Distributors Ltd."/>
    <n v="4155551450"/>
    <s v="5677 Strong St."/>
    <s v="San Rafael"/>
    <n v="97562"/>
    <x v="0"/>
    <s v="Nelson"/>
    <s v="Valarie"/>
    <s v="Medium"/>
  </r>
  <r>
    <n v="10411"/>
    <x v="10"/>
    <n v="113.82"/>
    <n v="3"/>
    <n v="5235.72"/>
    <x v="48"/>
    <x v="907"/>
    <s v="Shipped"/>
    <x v="2"/>
    <n v="121"/>
    <s v="S18_4600"/>
    <s v="Quebec Home Shopping Network"/>
    <s v="(514) 555-8054"/>
    <s v="43 rue St. Laurent"/>
    <s v="Montreal"/>
    <s v="H1J 1C3"/>
    <x v="10"/>
    <s v="Fresnisre"/>
    <s v="Jean"/>
    <s v="Medium"/>
  </r>
  <r>
    <n v="10425"/>
    <x v="17"/>
    <n v="113.82"/>
    <n v="13"/>
    <n v="4325.16"/>
    <x v="49"/>
    <x v="617"/>
    <s v="In Process"/>
    <x v="2"/>
    <n v="121"/>
    <s v="S18_4600"/>
    <s v="La Rochelle Gifts"/>
    <s v="40.67.8555"/>
    <s v="67, rue des Cinquante Otages"/>
    <s v="Nantes"/>
    <n v="44000"/>
    <x v="1"/>
    <s v="Labrune"/>
    <s v="Janine"/>
    <s v="Medium"/>
  </r>
  <r>
    <n v="10103"/>
    <x v="2"/>
    <n v="47.29"/>
    <n v="9"/>
    <n v="1938.89"/>
    <x v="24"/>
    <x v="908"/>
    <s v="Shipped"/>
    <x v="3"/>
    <n v="50"/>
    <s v="S18_4668"/>
    <s v="Baane Mini Imports"/>
    <s v="07-98 9555"/>
    <s v="Erling Skakkes gate 78"/>
    <s v="Stavern"/>
    <n v="4110"/>
    <x v="2"/>
    <s v="Bergulfsen"/>
    <s v="Jonas"/>
    <s v="Small"/>
  </r>
  <r>
    <n v="10113"/>
    <x v="22"/>
    <n v="49.81"/>
    <n v="3"/>
    <n v="2490.5"/>
    <x v="126"/>
    <x v="909"/>
    <s v="Shipped"/>
    <x v="3"/>
    <n v="50"/>
    <s v="S18_4668"/>
    <s v="Mini Gifts Distributors Ltd."/>
    <n v="4155551450"/>
    <s v="5677 Strong St."/>
    <s v="San Rafael"/>
    <n v="97562"/>
    <x v="0"/>
    <s v="Nelson"/>
    <s v="Valarie"/>
    <s v="Small"/>
  </r>
  <r>
    <n v="10126"/>
    <x v="30"/>
    <n v="53.83"/>
    <n v="9"/>
    <n v="2314.69"/>
    <x v="26"/>
    <x v="910"/>
    <s v="Shipped"/>
    <x v="3"/>
    <n v="50"/>
    <s v="S18_4668"/>
    <s v="Corrida Auto Replicas, Ltd"/>
    <s v="(91) 555 22 82"/>
    <s v="C/ Araquil, 67"/>
    <s v="Madrid"/>
    <n v="28023"/>
    <x v="7"/>
    <s v="Sommer"/>
    <s v="MartÂ¡n"/>
    <s v="Small"/>
  </r>
  <r>
    <n v="10140"/>
    <x v="5"/>
    <n v="43.27"/>
    <n v="9"/>
    <n v="1254.83"/>
    <x v="27"/>
    <x v="911"/>
    <s v="Shipped"/>
    <x v="3"/>
    <n v="50"/>
    <s v="S18_4668"/>
    <s v="Technics Stores Inc."/>
    <n v="6505556809"/>
    <s v="9408 Furth Circle"/>
    <s v="Burlingame"/>
    <n v="94217"/>
    <x v="0"/>
    <s v="Hirano"/>
    <s v="Juri"/>
    <s v="Small"/>
  </r>
  <r>
    <n v="10150"/>
    <x v="0"/>
    <n v="42.76"/>
    <n v="6"/>
    <n v="1282.8"/>
    <x v="28"/>
    <x v="912"/>
    <s v="Shipped"/>
    <x v="3"/>
    <n v="50"/>
    <s v="S18_4668"/>
    <s v="Dragon Souveniers, Ltd."/>
    <s v="+65 221 7555"/>
    <s v="Bronz Sok., Bronz Apt. 3/6 Tesvikiye"/>
    <s v="Singapore"/>
    <n v="79903"/>
    <x v="9"/>
    <s v="Natividad"/>
    <s v="Eric"/>
    <s v="Small"/>
  </r>
  <r>
    <n v="10164"/>
    <x v="32"/>
    <n v="53.83"/>
    <n v="7"/>
    <n v="1345.75"/>
    <x v="84"/>
    <x v="913"/>
    <s v="Resolved"/>
    <x v="3"/>
    <n v="50"/>
    <s v="S18_4668"/>
    <s v="Mini Auto Werke"/>
    <s v="7675-3555"/>
    <s v="Kirchgasse 6"/>
    <s v="Graz"/>
    <n v="8010"/>
    <x v="5"/>
    <s v="Mendel"/>
    <s v="Roland"/>
    <s v="Small"/>
  </r>
  <r>
    <n v="10174"/>
    <x v="29"/>
    <n v="44.78"/>
    <n v="2"/>
    <n v="2194.2199999999998"/>
    <x v="30"/>
    <x v="914"/>
    <s v="Shipped"/>
    <x v="3"/>
    <n v="50"/>
    <s v="S18_4668"/>
    <s v="Australian Gift Network, Co"/>
    <s v="61-7-3844-6555"/>
    <s v="31 Duncan St. West End"/>
    <s v="South Brisbane"/>
    <n v="4101"/>
    <x v="3"/>
    <s v="Calaghan"/>
    <s v="Tony"/>
    <s v="Small"/>
  </r>
  <r>
    <n v="10183"/>
    <x v="21"/>
    <n v="49.3"/>
    <n v="6"/>
    <n v="1972"/>
    <x v="31"/>
    <x v="915"/>
    <s v="Shipped"/>
    <x v="3"/>
    <n v="50"/>
    <s v="S18_4668"/>
    <s v="Classic Gift Ideas, Inc"/>
    <n v="2155554695"/>
    <s v="782 First Street"/>
    <s v="Philadelphia"/>
    <n v="71270"/>
    <x v="0"/>
    <s v="Cervantes"/>
    <s v="Francisca"/>
    <s v="Small"/>
  </r>
  <r>
    <n v="10194"/>
    <x v="2"/>
    <n v="44.78"/>
    <n v="9"/>
    <n v="1835.98"/>
    <x v="32"/>
    <x v="916"/>
    <s v="Shipped"/>
    <x v="3"/>
    <n v="50"/>
    <s v="S18_4668"/>
    <s v="Saveley &amp; Henriot, Co."/>
    <s v="78.32.5555"/>
    <s v="2, rue du Commerce"/>
    <s v="Lyon"/>
    <n v="69004"/>
    <x v="1"/>
    <s v="Saveley"/>
    <s v="Mary"/>
    <s v="Small"/>
  </r>
  <r>
    <n v="10206"/>
    <x v="13"/>
    <n v="53.33"/>
    <n v="4"/>
    <n v="1119.93"/>
    <x v="33"/>
    <x v="820"/>
    <s v="Shipped"/>
    <x v="3"/>
    <n v="50"/>
    <s v="S18_4668"/>
    <s v="Canadian Gift Exchange Network"/>
    <s v="(604) 555-3392"/>
    <s v="1900 Oak St."/>
    <s v="Vancouver"/>
    <s v="V3F 2K1"/>
    <x v="10"/>
    <s v="Tannamuri"/>
    <s v="Yoshi"/>
    <s v="Small"/>
  </r>
  <r>
    <n v="10215"/>
    <x v="10"/>
    <n v="45.28"/>
    <n v="1"/>
    <n v="2082.88"/>
    <x v="34"/>
    <x v="917"/>
    <s v="Shipped"/>
    <x v="3"/>
    <n v="50"/>
    <s v="S18_4668"/>
    <s v="West Coast Collectables Co."/>
    <n v="3105553722"/>
    <s v="3675 Furth Circle"/>
    <s v="Burbank"/>
    <n v="94019"/>
    <x v="0"/>
    <s v="Thompson"/>
    <s v="Steve"/>
    <s v="Small"/>
  </r>
  <r>
    <n v="10229"/>
    <x v="23"/>
    <n v="40.25"/>
    <n v="14"/>
    <n v="1569.75"/>
    <x v="87"/>
    <x v="918"/>
    <s v="Shipped"/>
    <x v="3"/>
    <n v="50"/>
    <s v="S18_4668"/>
    <s v="Mini Gifts Distributors Ltd."/>
    <n v="4155551450"/>
    <s v="5677 Strong St."/>
    <s v="San Rafael"/>
    <n v="97562"/>
    <x v="0"/>
    <s v="Nelson"/>
    <s v="Valarie"/>
    <s v="Small"/>
  </r>
  <r>
    <n v="10245"/>
    <x v="3"/>
    <n v="59.87"/>
    <n v="7"/>
    <n v="2694.15"/>
    <x v="36"/>
    <x v="919"/>
    <s v="Shipped"/>
    <x v="3"/>
    <n v="50"/>
    <s v="S18_4668"/>
    <s v="Super Scale Inc."/>
    <n v="2035559545"/>
    <s v="567 North Pendale Street"/>
    <s v="New Haven"/>
    <n v="97823"/>
    <x v="0"/>
    <s v="Murphy"/>
    <s v="Leslie"/>
    <s v="Small"/>
  </r>
  <r>
    <n v="10258"/>
    <x v="13"/>
    <n v="59.87"/>
    <n v="4"/>
    <n v="1257.27"/>
    <x v="37"/>
    <x v="676"/>
    <s v="Shipped"/>
    <x v="3"/>
    <n v="50"/>
    <s v="S18_4668"/>
    <s v="Tokyo Collectables, Ltd"/>
    <s v="+81 3 3584 0555"/>
    <s v="2-2-8 Roppongi"/>
    <s v="Minato-ku"/>
    <s v="106-0032"/>
    <x v="11"/>
    <s v="Shimamura"/>
    <s v="Akiko"/>
    <s v="Small"/>
  </r>
  <r>
    <n v="10270"/>
    <x v="26"/>
    <n v="58.36"/>
    <n v="7"/>
    <n v="2567.84"/>
    <x v="38"/>
    <x v="920"/>
    <s v="Shipped"/>
    <x v="3"/>
    <n v="50"/>
    <s v="S18_4668"/>
    <s v="Souveniers And Things Co."/>
    <s v="+61 2 9495 8555"/>
    <s v="Monitor Money Building, 815 Pacific Hwy"/>
    <s v="Chatswood"/>
    <n v="2067"/>
    <x v="3"/>
    <s v="Huxley"/>
    <s v="Adrian"/>
    <s v="Small"/>
  </r>
  <r>
    <n v="10281"/>
    <x v="26"/>
    <n v="59.87"/>
    <n v="14"/>
    <n v="2634.28"/>
    <x v="88"/>
    <x v="742"/>
    <s v="Shipped"/>
    <x v="3"/>
    <n v="50"/>
    <s v="S18_4668"/>
    <s v="Diecast Classics Inc."/>
    <n v="2155551555"/>
    <s v="7586 Pompton St."/>
    <s v="Allentown"/>
    <n v="70267"/>
    <x v="0"/>
    <s v="Yu"/>
    <s v="Kyung"/>
    <s v="Small"/>
  </r>
  <r>
    <n v="10291"/>
    <x v="5"/>
    <n v="51.82"/>
    <n v="9"/>
    <n v="1502.78"/>
    <x v="40"/>
    <x v="827"/>
    <s v="Shipped"/>
    <x v="3"/>
    <n v="50"/>
    <s v="S18_4668"/>
    <s v="Scandinavian Gift Ideas"/>
    <s v="0695-34 6555"/>
    <s v="?kergatan 24"/>
    <s v="Boras"/>
    <s v="S-844 67"/>
    <x v="8"/>
    <s v="Larsson"/>
    <s v="Maria"/>
    <s v="Small"/>
  </r>
  <r>
    <n v="10304"/>
    <x v="1"/>
    <n v="49.3"/>
    <n v="4"/>
    <n v="1676.2"/>
    <x v="41"/>
    <x v="921"/>
    <s v="Shipped"/>
    <x v="3"/>
    <n v="50"/>
    <s v="S18_4668"/>
    <s v="Auto Assoc. &amp; Cie."/>
    <s v="30.59.8555"/>
    <s v="67, avenue de l'Europe"/>
    <s v="Versailles"/>
    <n v="78000"/>
    <x v="1"/>
    <s v="Tonini"/>
    <s v="Daniel"/>
    <s v="Small"/>
  </r>
  <r>
    <n v="10312"/>
    <x v="23"/>
    <n v="56.85"/>
    <n v="1"/>
    <n v="2217.15"/>
    <x v="42"/>
    <x v="714"/>
    <s v="Shipped"/>
    <x v="3"/>
    <n v="50"/>
    <s v="S18_4668"/>
    <s v="Mini Gifts Distributors Ltd."/>
    <n v="4155551450"/>
    <s v="5677 Strong St."/>
    <s v="San Rafael"/>
    <n v="97562"/>
    <x v="0"/>
    <s v="Nelson"/>
    <s v="Valarie"/>
    <s v="Small"/>
  </r>
  <r>
    <n v="10324"/>
    <x v="17"/>
    <n v="179.79"/>
    <n v="6"/>
    <n v="6832.02"/>
    <x v="75"/>
    <x v="922"/>
    <s v="Shipped"/>
    <x v="3"/>
    <n v="50"/>
    <s v="S18_4668"/>
    <s v="Vitachrome Inc."/>
    <n v="2125551500"/>
    <s v="2678 Kingston Rd."/>
    <s v="NYC"/>
    <n v="10022"/>
    <x v="0"/>
    <s v="Frick"/>
    <s v="Michael"/>
    <s v="Medium"/>
  </r>
  <r>
    <n v="10348"/>
    <x v="5"/>
    <n v="245.2"/>
    <n v="6"/>
    <n v="7110.8"/>
    <x v="74"/>
    <x v="828"/>
    <s v="Shipped"/>
    <x v="3"/>
    <n v="50"/>
    <s v="S18_4668"/>
    <s v="Corrida Auto Replicas, Ltd"/>
    <s v="(91) 555 22 82"/>
    <s v="C/ Araquil, 67"/>
    <s v="Madrid"/>
    <n v="28023"/>
    <x v="7"/>
    <s v="Sommer"/>
    <s v="MartÂ¡n"/>
    <s v="Large"/>
  </r>
  <r>
    <n v="10358"/>
    <x v="0"/>
    <n v="176.76"/>
    <n v="8"/>
    <n v="5302.8"/>
    <x v="45"/>
    <x v="887"/>
    <s v="Shipped"/>
    <x v="3"/>
    <n v="50"/>
    <s v="S18_4668"/>
    <s v="Euro Shopping Channel"/>
    <s v="(91) 555 94 44"/>
    <s v="C/ Moralzarzal, 86"/>
    <s v="Madrid"/>
    <n v="28034"/>
    <x v="7"/>
    <s v="Freyre"/>
    <s v="Diego"/>
    <s v="Medium"/>
  </r>
  <r>
    <n v="10370"/>
    <x v="12"/>
    <n v="136.5"/>
    <n v="2"/>
    <n v="2730"/>
    <x v="46"/>
    <x v="923"/>
    <s v="Shipped"/>
    <x v="3"/>
    <n v="50"/>
    <s v="S18_4668"/>
    <s v="Anna's Decorations, Ltd"/>
    <s v="02 9936 8555"/>
    <s v="201 Miller Street"/>
    <s v="North Sydney"/>
    <n v="2060"/>
    <x v="3"/>
    <s v="O'Hara"/>
    <s v="Anna"/>
    <s v="Small"/>
  </r>
  <r>
    <n v="10382"/>
    <x v="23"/>
    <n v="200.7"/>
    <n v="2"/>
    <n v="7827.3"/>
    <x v="124"/>
    <x v="924"/>
    <s v="Shipped"/>
    <x v="3"/>
    <n v="50"/>
    <s v="S18_4668"/>
    <s v="Mini Gifts Distributors Ltd."/>
    <n v="4155551450"/>
    <s v="5677 Strong St."/>
    <s v="San Rafael"/>
    <n v="97562"/>
    <x v="0"/>
    <s v="Nelson"/>
    <s v="Valarie"/>
    <s v="Large"/>
  </r>
  <r>
    <n v="10411"/>
    <x v="19"/>
    <n v="59.87"/>
    <n v="7"/>
    <n v="2095.4499999999998"/>
    <x v="48"/>
    <x v="720"/>
    <s v="Shipped"/>
    <x v="3"/>
    <n v="50"/>
    <s v="S18_4668"/>
    <s v="Quebec Home Shopping Network"/>
    <s v="(514) 555-8054"/>
    <s v="43 rue St. Laurent"/>
    <s v="Montreal"/>
    <s v="H1J 1C3"/>
    <x v="10"/>
    <s v="Fresnisre"/>
    <s v="Jean"/>
    <s v="Small"/>
  </r>
  <r>
    <n v="10424"/>
    <x v="16"/>
    <n v="59.87"/>
    <n v="4"/>
    <n v="1556.62"/>
    <x v="49"/>
    <x v="925"/>
    <s v="In Process"/>
    <x v="3"/>
    <n v="50"/>
    <s v="S18_4668"/>
    <s v="Euro Shopping Channel"/>
    <s v="(91) 555 94 44"/>
    <s v="C/ Moralzarzal, 86"/>
    <s v="Madrid"/>
    <n v="28034"/>
    <x v="7"/>
    <s v="Freyre"/>
    <s v="Diego"/>
    <s v="Small"/>
  </r>
  <r>
    <n v="10108"/>
    <x v="26"/>
    <n v="126.48"/>
    <n v="11"/>
    <n v="5565.12"/>
    <x v="92"/>
    <x v="926"/>
    <s v="Shipped"/>
    <x v="1"/>
    <n v="148"/>
    <s v="S18_4721"/>
    <s v="Cruz &amp; Sons Co."/>
    <s v="+63 2 555 3587"/>
    <s v="15 McCallum Street - NatWest Center #13-03"/>
    <s v="Makati City"/>
    <s v="1227 MM"/>
    <x v="15"/>
    <s v="Cruz"/>
    <s v="Arnold"/>
    <s v="Medium"/>
  </r>
  <r>
    <n v="10122"/>
    <x v="9"/>
    <n v="127.97"/>
    <n v="15"/>
    <n v="3583.16"/>
    <x v="93"/>
    <x v="927"/>
    <s v="Shipped"/>
    <x v="1"/>
    <n v="148"/>
    <s v="S18_4721"/>
    <s v="Marseille Mini Autos"/>
    <s v="91.24.4555"/>
    <s v="12, rue des Bouchers"/>
    <s v="Marseille"/>
    <n v="13008"/>
    <x v="1"/>
    <s v="Lebihan"/>
    <s v="Laurence"/>
    <s v="Medium"/>
  </r>
  <r>
    <n v="10135"/>
    <x v="27"/>
    <n v="151.78"/>
    <n v="12"/>
    <n v="4705.18"/>
    <x v="94"/>
    <x v="928"/>
    <s v="Shipped"/>
    <x v="1"/>
    <n v="148"/>
    <s v="S18_4721"/>
    <s v="Mini Gifts Distributors Ltd."/>
    <n v="4155551450"/>
    <s v="5677 Strong St."/>
    <s v="San Rafael"/>
    <n v="97562"/>
    <x v="0"/>
    <s v="Nelson"/>
    <s v="Valarie"/>
    <s v="Medium"/>
  </r>
  <r>
    <n v="10146"/>
    <x v="5"/>
    <n v="153.26"/>
    <n v="1"/>
    <n v="4444.54"/>
    <x v="221"/>
    <x v="929"/>
    <s v="Shipped"/>
    <x v="1"/>
    <n v="148"/>
    <s v="S18_4721"/>
    <s v="Gift Ideas Corp."/>
    <n v="2035554407"/>
    <s v="2440 Pompton St."/>
    <s v="Glendale"/>
    <n v="97561"/>
    <x v="0"/>
    <s v="Lewis"/>
    <s v="Dan"/>
    <s v="Medium"/>
  </r>
  <r>
    <n v="10169"/>
    <x v="28"/>
    <n v="148.80000000000001"/>
    <n v="7"/>
    <n v="4910.3999999999996"/>
    <x v="96"/>
    <x v="930"/>
    <s v="Shipped"/>
    <x v="1"/>
    <n v="148"/>
    <s v="S18_4721"/>
    <s v="Anna's Decorations, Ltd"/>
    <s v="02 9936 8555"/>
    <s v="201 Miller Street"/>
    <s v="North Sydney"/>
    <n v="2060"/>
    <x v="3"/>
    <s v="O'Hara"/>
    <s v="Anna"/>
    <s v="Medium"/>
  </r>
  <r>
    <n v="10180"/>
    <x v="26"/>
    <n v="126.48"/>
    <n v="2"/>
    <n v="5565.12"/>
    <x v="5"/>
    <x v="931"/>
    <s v="Shipped"/>
    <x v="1"/>
    <n v="148"/>
    <s v="S18_4721"/>
    <s v="Daedalus Designs Imports"/>
    <s v="20.16.1555"/>
    <s v="184, chausse de Tournai"/>
    <s v="Lille"/>
    <n v="59000"/>
    <x v="1"/>
    <s v="Rance"/>
    <s v="Martine"/>
    <s v="Medium"/>
  </r>
  <r>
    <n v="10191"/>
    <x v="20"/>
    <n v="132.43"/>
    <n v="8"/>
    <n v="4237.76"/>
    <x v="98"/>
    <x v="932"/>
    <s v="Shipped"/>
    <x v="1"/>
    <n v="148"/>
    <s v="S18_4721"/>
    <s v="Toms Spezialitten, Ltd"/>
    <s v="0221-5554327"/>
    <s v="Mehrheimerstr. 369"/>
    <s v="Koln"/>
    <n v="50739"/>
    <x v="16"/>
    <s v="Pfalzheim"/>
    <s v="Henriette"/>
    <s v="Medium"/>
  </r>
  <r>
    <n v="10211"/>
    <x v="2"/>
    <n v="138.38"/>
    <n v="7"/>
    <n v="5673.58"/>
    <x v="7"/>
    <x v="933"/>
    <s v="Shipped"/>
    <x v="1"/>
    <n v="148"/>
    <s v="S18_4721"/>
    <s v="Auto Canal Petit"/>
    <s v="(1) 47.55.6555"/>
    <s v="25, rue Lauriston"/>
    <s v="Paris"/>
    <n v="75016"/>
    <x v="1"/>
    <s v="Perrier"/>
    <s v="Dominique"/>
    <s v="Medium"/>
  </r>
  <r>
    <n v="10225"/>
    <x v="19"/>
    <n v="150.29"/>
    <n v="14"/>
    <n v="5260.15"/>
    <x v="100"/>
    <x v="917"/>
    <s v="Shipped"/>
    <x v="1"/>
    <n v="148"/>
    <s v="S18_4721"/>
    <s v="Vida Sport, Ltd"/>
    <s v="0897-034555"/>
    <s v="Grenzacherweg 237"/>
    <s v="Gensve"/>
    <n v="1203"/>
    <x v="17"/>
    <s v="Holz"/>
    <s v="Michael"/>
    <s v="Medium"/>
  </r>
  <r>
    <n v="10238"/>
    <x v="26"/>
    <n v="144.34"/>
    <n v="8"/>
    <n v="6350.96"/>
    <x v="101"/>
    <x v="934"/>
    <s v="Shipped"/>
    <x v="1"/>
    <n v="148"/>
    <s v="S18_4721"/>
    <s v="Danish Wholesale Imports"/>
    <s v="31 12 3555"/>
    <s v="Vinb'ltet 34"/>
    <s v="Kobenhavn"/>
    <n v="1734"/>
    <x v="13"/>
    <s v="Petersen"/>
    <s v="Jytte"/>
    <s v="Medium"/>
  </r>
  <r>
    <n v="10252"/>
    <x v="16"/>
    <n v="136.9"/>
    <n v="4"/>
    <n v="3559.4"/>
    <x v="216"/>
    <x v="624"/>
    <s v="Shipped"/>
    <x v="1"/>
    <n v="148"/>
    <s v="S18_4721"/>
    <s v="Auto Canal Petit"/>
    <s v="(1) 47.55.6555"/>
    <s v="25, rue Lauriston"/>
    <s v="Paris"/>
    <n v="75016"/>
    <x v="1"/>
    <s v="Perrier"/>
    <s v="Dominique"/>
    <s v="Medium"/>
  </r>
  <r>
    <n v="10264"/>
    <x v="12"/>
    <n v="120.53"/>
    <n v="2"/>
    <n v="2410.6"/>
    <x v="222"/>
    <x v="792"/>
    <s v="Shipped"/>
    <x v="1"/>
    <n v="148"/>
    <s v="S18_4721"/>
    <s v="Gifts4AllAges.com"/>
    <n v="6175559555"/>
    <s v="8616 Spinnaker Dr."/>
    <s v="Boston"/>
    <n v="51003"/>
    <x v="0"/>
    <s v="Yoshido"/>
    <s v="Juri"/>
    <s v="Small"/>
  </r>
  <r>
    <n v="10276"/>
    <x v="6"/>
    <n v="119.04"/>
    <n v="8"/>
    <n v="5713.92"/>
    <x v="104"/>
    <x v="935"/>
    <s v="Shipped"/>
    <x v="1"/>
    <n v="148"/>
    <s v="S18_4721"/>
    <s v="Online Mini Collectables"/>
    <n v="6175557555"/>
    <s v="7635 Spinnaker Dr."/>
    <s v="Brickhaven"/>
    <n v="58339"/>
    <x v="0"/>
    <s v="Barajas"/>
    <s v="Miguel"/>
    <s v="Medium"/>
  </r>
  <r>
    <n v="10287"/>
    <x v="1"/>
    <n v="126.48"/>
    <n v="17"/>
    <n v="4300.32"/>
    <x v="105"/>
    <x v="643"/>
    <s v="Shipped"/>
    <x v="1"/>
    <n v="148"/>
    <s v="S18_4721"/>
    <s v="Vida Sport, Ltd"/>
    <s v="0897-034555"/>
    <s v="Grenzacherweg 237"/>
    <s v="Gensve"/>
    <n v="1203"/>
    <x v="17"/>
    <s v="Holz"/>
    <s v="Michael"/>
    <s v="Medium"/>
  </r>
  <r>
    <n v="10299"/>
    <x v="29"/>
    <n v="162.19"/>
    <n v="2"/>
    <n v="7947.31"/>
    <x v="14"/>
    <x v="936"/>
    <s v="Shipped"/>
    <x v="1"/>
    <n v="148"/>
    <s v="S18_4721"/>
    <s v="Toys of Finland, Co."/>
    <s v="90-224 8555"/>
    <s v="Keskuskatu 45"/>
    <s v="Helsinki"/>
    <n v="21240"/>
    <x v="4"/>
    <s v="Karttunen"/>
    <s v="Matti"/>
    <s v="Large"/>
  </r>
  <r>
    <n v="10310"/>
    <x v="21"/>
    <n v="133.91999999999999"/>
    <n v="15"/>
    <n v="5356.8"/>
    <x v="107"/>
    <x v="691"/>
    <s v="Shipped"/>
    <x v="1"/>
    <n v="148"/>
    <s v="S18_4721"/>
    <s v="Toms Spezialitten, Ltd"/>
    <s v="0221-5554327"/>
    <s v="Mehrheimerstr. 369"/>
    <s v="Koln"/>
    <n v="50739"/>
    <x v="16"/>
    <s v="Pfalzheim"/>
    <s v="Henriette"/>
    <s v="Medium"/>
  </r>
  <r>
    <n v="10319"/>
    <x v="3"/>
    <n v="175.58"/>
    <n v="3"/>
    <n v="7901.1"/>
    <x v="108"/>
    <x v="678"/>
    <s v="Shipped"/>
    <x v="1"/>
    <n v="148"/>
    <s v="S18_4721"/>
    <s v="Microscale Inc."/>
    <n v="2125551957"/>
    <s v="5290 North Pendale Street"/>
    <s v="NYC"/>
    <n v="10022"/>
    <x v="0"/>
    <s v="Kuo"/>
    <s v="Kee"/>
    <s v="Large"/>
  </r>
  <r>
    <n v="10330"/>
    <x v="22"/>
    <n v="122.02"/>
    <n v="4"/>
    <n v="6101"/>
    <x v="219"/>
    <x v="937"/>
    <s v="Shipped"/>
    <x v="1"/>
    <n v="148"/>
    <s v="S18_4721"/>
    <s v="Cruz &amp; Sons Co."/>
    <s v="+63 2 555 3587"/>
    <s v="15 McCallum Street - NatWest Center #13-03"/>
    <s v="Makati City"/>
    <s v="1227 MM"/>
    <x v="15"/>
    <s v="Cruz"/>
    <s v="Arnold"/>
    <s v="Medium"/>
  </r>
  <r>
    <n v="10342"/>
    <x v="17"/>
    <n v="165.17"/>
    <n v="11"/>
    <n v="6276.46"/>
    <x v="18"/>
    <x v="938"/>
    <s v="Shipped"/>
    <x v="1"/>
    <n v="148"/>
    <s v="S18_4721"/>
    <s v="Australian Collectors, Co."/>
    <s v="03 9520 4555"/>
    <s v="636 St Kilda Road"/>
    <s v="Melbourne"/>
    <n v="3004"/>
    <x v="3"/>
    <s v="Ferguson"/>
    <s v="Peter"/>
    <s v="Medium"/>
  </r>
  <r>
    <n v="10355"/>
    <x v="32"/>
    <n v="168.14"/>
    <n v="2"/>
    <n v="4203.5"/>
    <x v="220"/>
    <x v="565"/>
    <s v="Shipped"/>
    <x v="1"/>
    <n v="148"/>
    <s v="S18_4721"/>
    <s v="Euro Shopping Channel"/>
    <s v="(91) 555 94 44"/>
    <s v="C/ Moralzarzal, 86"/>
    <s v="Madrid"/>
    <n v="28034"/>
    <x v="7"/>
    <s v="Freyre"/>
    <s v="Diego"/>
    <s v="Medium"/>
  </r>
  <r>
    <n v="10363"/>
    <x v="9"/>
    <n v="58.18"/>
    <n v="13"/>
    <n v="1629.04"/>
    <x v="109"/>
    <x v="598"/>
    <s v="Shipped"/>
    <x v="1"/>
    <n v="148"/>
    <s v="S18_4721"/>
    <s v="Suominen Souveniers"/>
    <s v="+358 9 8045 555"/>
    <s v="Software Engineering Center, SEC Oy"/>
    <s v="Espoo"/>
    <s v="FIN-02271"/>
    <x v="4"/>
    <s v="Suominen"/>
    <s v="Kalle"/>
    <s v="Small"/>
  </r>
  <r>
    <n v="10378"/>
    <x v="29"/>
    <n v="67.14"/>
    <n v="8"/>
    <n v="3289.86"/>
    <x v="176"/>
    <x v="939"/>
    <s v="Shipped"/>
    <x v="1"/>
    <n v="148"/>
    <s v="S18_4721"/>
    <s v="Euro Shopping Channel"/>
    <s v="(91) 555 94 44"/>
    <s v="C/ Moralzarzal, 86"/>
    <s v="Madrid"/>
    <n v="28034"/>
    <x v="7"/>
    <s v="Freyre"/>
    <s v="Diego"/>
    <s v="Medium"/>
  </r>
  <r>
    <n v="10390"/>
    <x v="29"/>
    <n v="140.06"/>
    <n v="3"/>
    <n v="6862.94"/>
    <x v="156"/>
    <x v="940"/>
    <s v="Shipped"/>
    <x v="1"/>
    <n v="148"/>
    <s v="S18_4721"/>
    <s v="Mini Gifts Distributors Ltd."/>
    <n v="4155551450"/>
    <s v="5677 Strong St."/>
    <s v="San Rafael"/>
    <n v="97562"/>
    <x v="0"/>
    <s v="Nelson"/>
    <s v="Valarie"/>
    <s v="Medium"/>
  </r>
  <r>
    <n v="10110"/>
    <x v="11"/>
    <n v="61.29"/>
    <n v="9"/>
    <n v="2574.1799999999998"/>
    <x v="170"/>
    <x v="941"/>
    <s v="Shipped"/>
    <x v="1"/>
    <n v="71"/>
    <s v="S18_4933"/>
    <s v="AV Stores, Co."/>
    <s v="(171) 555-1555"/>
    <s v="Fauntleroy Circus"/>
    <s v="Manchester"/>
    <s v="EC2 5NT"/>
    <x v="6"/>
    <s v="Ashworth"/>
    <s v="Victoria"/>
    <s v="Small"/>
  </r>
  <r>
    <n v="10124"/>
    <x v="8"/>
    <n v="57.73"/>
    <n v="8"/>
    <n v="1327.79"/>
    <x v="159"/>
    <x v="942"/>
    <s v="Shipped"/>
    <x v="1"/>
    <n v="71"/>
    <s v="S18_4933"/>
    <s v="Signal Gift Stores"/>
    <n v="7025551838"/>
    <s v="8489 Strong St."/>
    <s v="Las Vegas"/>
    <n v="83030"/>
    <x v="0"/>
    <s v="King"/>
    <s v="Sue"/>
    <s v="Small"/>
  </r>
  <r>
    <n v="10148"/>
    <x v="5"/>
    <n v="81.25"/>
    <n v="2"/>
    <n v="2356.25"/>
    <x v="147"/>
    <x v="943"/>
    <s v="Shipped"/>
    <x v="1"/>
    <n v="71"/>
    <s v="S18_4933"/>
    <s v="Anna's Decorations, Ltd"/>
    <s v="02 9936 8555"/>
    <s v="201 Miller Street"/>
    <s v="North Sydney"/>
    <n v="2060"/>
    <x v="3"/>
    <s v="O'Hara"/>
    <s v="Anna"/>
    <s v="Small"/>
  </r>
  <r>
    <n v="10161"/>
    <x v="32"/>
    <n v="80.540000000000006"/>
    <n v="1"/>
    <n v="2013.5"/>
    <x v="148"/>
    <x v="944"/>
    <s v="Shipped"/>
    <x v="1"/>
    <n v="71"/>
    <s v="S18_4933"/>
    <s v="Heintze Collectables"/>
    <s v="86 21 3555"/>
    <s v="Smagsloget 45"/>
    <s v="Aaarhus"/>
    <n v="8200"/>
    <x v="13"/>
    <s v="Ibsen"/>
    <s v="Palle"/>
    <s v="Small"/>
  </r>
  <r>
    <n v="10173"/>
    <x v="23"/>
    <n v="71.98"/>
    <n v="15"/>
    <n v="2807.22"/>
    <x v="149"/>
    <x v="945"/>
    <s v="Shipped"/>
    <x v="1"/>
    <n v="71"/>
    <s v="S18_4933"/>
    <s v="Rovelli Gifts"/>
    <s v="035-640555"/>
    <s v="Via Ludovico il Moro 22"/>
    <s v="Bergamo"/>
    <n v="24100"/>
    <x v="12"/>
    <s v="Rovelli"/>
    <s v="Giovanni"/>
    <s v="Small"/>
  </r>
  <r>
    <n v="10182"/>
    <x v="26"/>
    <n v="69.84"/>
    <n v="12"/>
    <n v="3072.96"/>
    <x v="97"/>
    <x v="946"/>
    <s v="Shipped"/>
    <x v="1"/>
    <n v="71"/>
    <s v="S18_4933"/>
    <s v="Mini Gifts Distributors Ltd."/>
    <n v="4155551450"/>
    <s v="5677 Strong St."/>
    <s v="San Rafael"/>
    <n v="97562"/>
    <x v="0"/>
    <s v="Nelson"/>
    <s v="Valarie"/>
    <s v="Medium"/>
  </r>
  <r>
    <n v="10193"/>
    <x v="32"/>
    <n v="76.260000000000005"/>
    <n v="16"/>
    <n v="1906.5"/>
    <x v="162"/>
    <x v="878"/>
    <s v="Shipped"/>
    <x v="1"/>
    <n v="71"/>
    <s v="S18_4933"/>
    <s v="Australian Collectables, Ltd"/>
    <s v="61-9-3844-6555"/>
    <s v="7 Allen Street"/>
    <s v="Glen Waverly"/>
    <n v="3150"/>
    <x v="3"/>
    <s v="Connery"/>
    <s v="Sean"/>
    <s v="Small"/>
  </r>
  <r>
    <n v="10204"/>
    <x v="3"/>
    <n v="76.260000000000005"/>
    <n v="6"/>
    <n v="3431.7"/>
    <x v="99"/>
    <x v="947"/>
    <s v="Shipped"/>
    <x v="1"/>
    <n v="71"/>
    <s v="S18_4933"/>
    <s v="Muscle Machine Inc"/>
    <n v="2125557413"/>
    <s v="4092 Furth Circle"/>
    <s v="NYC"/>
    <n v="10022"/>
    <x v="0"/>
    <s v="Young"/>
    <s v="Jeff"/>
    <s v="Medium"/>
  </r>
  <r>
    <n v="10213"/>
    <x v="32"/>
    <n v="83.39"/>
    <n v="2"/>
    <n v="2084.75"/>
    <x v="228"/>
    <x v="820"/>
    <s v="Shipped"/>
    <x v="1"/>
    <n v="71"/>
    <s v="S18_4933"/>
    <s v="Double Decker Gift Stores, Ltd"/>
    <s v="(171) 555-7555"/>
    <s v="120 Hanover Sq."/>
    <s v="London"/>
    <s v="WA1 1DP"/>
    <x v="6"/>
    <s v="Hardy"/>
    <s v="Thomas"/>
    <s v="Small"/>
  </r>
  <r>
    <n v="10227"/>
    <x v="7"/>
    <n v="57.73"/>
    <n v="12"/>
    <n v="2136.0100000000002"/>
    <x v="164"/>
    <x v="948"/>
    <s v="Shipped"/>
    <x v="1"/>
    <n v="71"/>
    <s v="S18_4933"/>
    <s v="Saveley &amp; Henriot, Co."/>
    <s v="78.32.5555"/>
    <s v="2, rue du Commerce"/>
    <s v="Lyon"/>
    <n v="69004"/>
    <x v="1"/>
    <s v="Saveley"/>
    <s v="Mary"/>
    <s v="Small"/>
  </r>
  <r>
    <n v="10241"/>
    <x v="0"/>
    <n v="66.989999999999995"/>
    <n v="4"/>
    <n v="2009.7"/>
    <x v="150"/>
    <x v="949"/>
    <s v="Shipped"/>
    <x v="1"/>
    <n v="71"/>
    <s v="S18_4933"/>
    <s v="Mini Caravy"/>
    <s v="88.60.1555"/>
    <s v="24, place Kluber"/>
    <s v="Strasbourg"/>
    <n v="67000"/>
    <x v="1"/>
    <s v="Citeaux"/>
    <s v="Frederique"/>
    <s v="Small"/>
  </r>
  <r>
    <n v="10267"/>
    <x v="4"/>
    <n v="75.55"/>
    <n v="1"/>
    <n v="2719.8"/>
    <x v="230"/>
    <x v="950"/>
    <s v="Shipped"/>
    <x v="1"/>
    <n v="71"/>
    <s v="S18_4933"/>
    <s v="Muscle Machine Inc"/>
    <n v="2125557413"/>
    <s v="4092 Furth Circle"/>
    <s v="NYC"/>
    <n v="10022"/>
    <x v="0"/>
    <s v="Young"/>
    <s v="Jeff"/>
    <s v="Small"/>
  </r>
  <r>
    <n v="10279"/>
    <x v="16"/>
    <n v="60.58"/>
    <n v="1"/>
    <n v="1575.08"/>
    <x v="231"/>
    <x v="951"/>
    <s v="Shipped"/>
    <x v="1"/>
    <n v="71"/>
    <s v="S18_4933"/>
    <s v="Euro Shopping Channel"/>
    <s v="(91) 555 94 44"/>
    <s v="C/ Moralzarzal, 86"/>
    <s v="Madrid"/>
    <n v="28034"/>
    <x v="7"/>
    <s v="Freyre"/>
    <s v="Diego"/>
    <s v="Small"/>
  </r>
  <r>
    <n v="10288"/>
    <x v="8"/>
    <n v="73.41"/>
    <n v="7"/>
    <n v="1688.43"/>
    <x v="174"/>
    <x v="952"/>
    <s v="Shipped"/>
    <x v="1"/>
    <n v="71"/>
    <s v="S18_4933"/>
    <s v="Handji Gifts&amp; Co"/>
    <s v="+65 224 1555"/>
    <s v="Village Close - 106 Linden Road Sandown"/>
    <s v="Singapore"/>
    <n v="69045"/>
    <x v="9"/>
    <s v="Victorino"/>
    <s v="Wendy"/>
    <s v="Small"/>
  </r>
  <r>
    <n v="10302"/>
    <x v="8"/>
    <n v="72.7"/>
    <n v="3"/>
    <n v="1672.1"/>
    <x v="62"/>
    <x v="953"/>
    <s v="Shipped"/>
    <x v="1"/>
    <n v="71"/>
    <s v="S18_4933"/>
    <s v="UK Collectables, Ltd."/>
    <s v="(171) 555-2282"/>
    <s v="Berkeley Gardens 12  Brewery"/>
    <s v="Liverpool"/>
    <s v="WX1 6LT"/>
    <x v="6"/>
    <s v="Devon"/>
    <s v="Elizabeth"/>
    <s v="Small"/>
  </r>
  <r>
    <n v="10311"/>
    <x v="32"/>
    <n v="66.989999999999995"/>
    <n v="2"/>
    <n v="1674.75"/>
    <x v="107"/>
    <x v="954"/>
    <s v="Shipped"/>
    <x v="1"/>
    <n v="71"/>
    <s v="S18_4933"/>
    <s v="Euro Shopping Channel"/>
    <s v="(91) 555 94 44"/>
    <s v="C/ Moralzarzal, 86"/>
    <s v="Madrid"/>
    <n v="28034"/>
    <x v="7"/>
    <s v="Freyre"/>
    <s v="Diego"/>
    <s v="Small"/>
  </r>
  <r>
    <n v="10332"/>
    <x v="13"/>
    <n v="165.38"/>
    <n v="3"/>
    <n v="3472.98"/>
    <x v="153"/>
    <x v="955"/>
    <s v="Shipped"/>
    <x v="1"/>
    <n v="71"/>
    <s v="S18_4933"/>
    <s v="AV Stores, Co."/>
    <s v="(171) 555-1555"/>
    <s v="Fauntleroy Circus"/>
    <s v="Manchester"/>
    <s v="EC2 5NT"/>
    <x v="6"/>
    <s v="Ashworth"/>
    <s v="Victoria"/>
    <s v="Medium"/>
  </r>
  <r>
    <n v="10344"/>
    <x v="16"/>
    <n v="63.43"/>
    <n v="5"/>
    <n v="1649.18"/>
    <x v="193"/>
    <x v="743"/>
    <s v="Shipped"/>
    <x v="1"/>
    <n v="71"/>
    <s v="S18_4933"/>
    <s v="Marseille Mini Autos"/>
    <s v="91.24.4555"/>
    <s v="12, rue des Bouchers"/>
    <s v="Marseille"/>
    <n v="13008"/>
    <x v="1"/>
    <s v="Lebihan"/>
    <s v="Laurence"/>
    <s v="Small"/>
  </r>
  <r>
    <n v="10367"/>
    <x v="26"/>
    <n v="85.25"/>
    <n v="9"/>
    <n v="3751"/>
    <x v="175"/>
    <x v="679"/>
    <s v="Resolved"/>
    <x v="1"/>
    <n v="71"/>
    <s v="S18_4933"/>
    <s v="Toys4GrownUps.com"/>
    <n v="6265557265"/>
    <s v="78934 Hillside Dr."/>
    <s v="Pasadena"/>
    <n v="90003"/>
    <x v="0"/>
    <s v="Young"/>
    <s v="Julie"/>
    <s v="Medium"/>
  </r>
  <r>
    <n v="10380"/>
    <x v="14"/>
    <n v="189"/>
    <n v="2"/>
    <n v="4536"/>
    <x v="168"/>
    <x v="842"/>
    <s v="Shipped"/>
    <x v="1"/>
    <n v="71"/>
    <s v="S18_4933"/>
    <s v="Euro Shopping Channel"/>
    <s v="(91) 555 94 44"/>
    <s v="C/ Moralzarzal, 86"/>
    <s v="Madrid"/>
    <n v="28034"/>
    <x v="7"/>
    <s v="Freyre"/>
    <s v="Diego"/>
    <s v="Medium"/>
  </r>
  <r>
    <n v="10407"/>
    <x v="15"/>
    <n v="66.989999999999995"/>
    <n v="4"/>
    <n v="4421.34"/>
    <x v="177"/>
    <x v="956"/>
    <s v="On Hold"/>
    <x v="1"/>
    <n v="71"/>
    <s v="S18_4933"/>
    <s v="The Sharp Gifts Warehouse"/>
    <n v="4085553659"/>
    <s v="3086 Ingle Ln."/>
    <s v="San Jose"/>
    <n v="94217"/>
    <x v="0"/>
    <s v="Frick"/>
    <s v="Sue"/>
    <s v="Medium"/>
  </r>
  <r>
    <n v="10420"/>
    <x v="4"/>
    <n v="57.73"/>
    <n v="7"/>
    <n v="2078.2800000000002"/>
    <x v="194"/>
    <x v="957"/>
    <s v="In Process"/>
    <x v="1"/>
    <n v="71"/>
    <s v="S18_4933"/>
    <s v="Souveniers And Things Co."/>
    <s v="+61 2 9495 8555"/>
    <s v="Monitor Money Building, 815 Pacific Hwy"/>
    <s v="Chatswood"/>
    <n v="2067"/>
    <x v="3"/>
    <s v="Huxley"/>
    <s v="Adrian"/>
    <s v="Small"/>
  </r>
  <r>
    <n v="10110"/>
    <x v="4"/>
    <n v="85.25"/>
    <n v="13"/>
    <n v="3069"/>
    <x v="170"/>
    <x v="958"/>
    <s v="Shipped"/>
    <x v="1"/>
    <n v="73"/>
    <s v="S24_1046"/>
    <s v="AV Stores, Co."/>
    <s v="(171) 555-1555"/>
    <s v="Fauntleroy Circus"/>
    <s v="Manchester"/>
    <s v="EC2 5NT"/>
    <x v="6"/>
    <s v="Ashworth"/>
    <s v="Victoria"/>
    <s v="Medium"/>
  </r>
  <r>
    <n v="10124"/>
    <x v="25"/>
    <n v="77.900000000000006"/>
    <n v="12"/>
    <n v="1713.8"/>
    <x v="159"/>
    <x v="959"/>
    <s v="Shipped"/>
    <x v="1"/>
    <n v="73"/>
    <s v="S24_1046"/>
    <s v="Signal Gift Stores"/>
    <n v="7025551838"/>
    <s v="8489 Strong St."/>
    <s v="Las Vegas"/>
    <n v="83030"/>
    <x v="0"/>
    <s v="King"/>
    <s v="Sue"/>
    <s v="Small"/>
  </r>
  <r>
    <n v="10148"/>
    <x v="32"/>
    <n v="60.26"/>
    <n v="6"/>
    <n v="1506.5"/>
    <x v="147"/>
    <x v="960"/>
    <s v="Shipped"/>
    <x v="1"/>
    <n v="73"/>
    <s v="S24_1046"/>
    <s v="Anna's Decorations, Ltd"/>
    <s v="02 9936 8555"/>
    <s v="201 Miller Street"/>
    <s v="North Sydney"/>
    <n v="2060"/>
    <x v="3"/>
    <s v="O'Hara"/>
    <s v="Anna"/>
    <s v="Small"/>
  </r>
  <r>
    <n v="10161"/>
    <x v="7"/>
    <n v="72.760000000000005"/>
    <n v="5"/>
    <n v="2692.12"/>
    <x v="148"/>
    <x v="953"/>
    <s v="Shipped"/>
    <x v="1"/>
    <n v="73"/>
    <s v="S24_1046"/>
    <s v="Heintze Collectables"/>
    <s v="86 21 3555"/>
    <s v="Smagsloget 45"/>
    <s v="Aaarhus"/>
    <n v="8200"/>
    <x v="13"/>
    <s v="Ibsen"/>
    <s v="Palle"/>
    <s v="Small"/>
  </r>
  <r>
    <n v="10172"/>
    <x v="20"/>
    <n v="75.69"/>
    <n v="3"/>
    <n v="2422.08"/>
    <x v="149"/>
    <x v="961"/>
    <s v="Shipped"/>
    <x v="1"/>
    <n v="73"/>
    <s v="S24_1046"/>
    <s v="Gift Depot Inc."/>
    <n v="2035552570"/>
    <s v="25593 South Bay Ln."/>
    <s v="Bridgewater"/>
    <n v="97562"/>
    <x v="0"/>
    <s v="King"/>
    <s v="Julie"/>
    <s v="Small"/>
  </r>
  <r>
    <n v="10182"/>
    <x v="18"/>
    <n v="74.22"/>
    <n v="16"/>
    <n v="3488.34"/>
    <x v="97"/>
    <x v="962"/>
    <s v="Shipped"/>
    <x v="1"/>
    <n v="73"/>
    <s v="S24_1046"/>
    <s v="Mini Gifts Distributors Ltd."/>
    <n v="4155551450"/>
    <s v="5677 Strong St."/>
    <s v="San Rafael"/>
    <n v="97562"/>
    <x v="0"/>
    <s v="Nelson"/>
    <s v="Valarie"/>
    <s v="Medium"/>
  </r>
  <r>
    <n v="10192"/>
    <x v="7"/>
    <n v="69.819999999999993"/>
    <n v="4"/>
    <n v="2583.34"/>
    <x v="98"/>
    <x v="963"/>
    <s v="Shipped"/>
    <x v="1"/>
    <n v="73"/>
    <s v="S24_1046"/>
    <s v="Online Diecast Creations Co."/>
    <n v="6035558647"/>
    <s v="2304 Long Airport Avenue"/>
    <s v="Nashua"/>
    <n v="62005"/>
    <x v="0"/>
    <s v="Young"/>
    <s v="Valarie"/>
    <s v="Small"/>
  </r>
  <r>
    <n v="10204"/>
    <x v="12"/>
    <n v="62.47"/>
    <n v="10"/>
    <n v="1249.4000000000001"/>
    <x v="99"/>
    <x v="912"/>
    <s v="Shipped"/>
    <x v="1"/>
    <n v="73"/>
    <s v="S24_1046"/>
    <s v="Muscle Machine Inc"/>
    <n v="2125557413"/>
    <s v="4092 Furth Circle"/>
    <s v="NYC"/>
    <n v="10022"/>
    <x v="0"/>
    <s v="Young"/>
    <s v="Jeff"/>
    <s v="Small"/>
  </r>
  <r>
    <n v="10212"/>
    <x v="2"/>
    <n v="82.31"/>
    <n v="3"/>
    <n v="3374.71"/>
    <x v="132"/>
    <x v="964"/>
    <s v="Shipped"/>
    <x v="1"/>
    <n v="73"/>
    <s v="S24_1046"/>
    <s v="Euro Shopping Channel"/>
    <s v="(91) 555 94 44"/>
    <s v="C/ Moralzarzal, 86"/>
    <s v="Madrid"/>
    <n v="28034"/>
    <x v="7"/>
    <s v="Freyre"/>
    <s v="Diego"/>
    <s v="Medium"/>
  </r>
  <r>
    <n v="10226"/>
    <x v="13"/>
    <n v="60.26"/>
    <n v="1"/>
    <n v="1265.46"/>
    <x v="173"/>
    <x v="880"/>
    <s v="Shipped"/>
    <x v="1"/>
    <n v="73"/>
    <s v="S24_1046"/>
    <s v="Collectable Mini Designs Co."/>
    <n v="7605558146"/>
    <s v="361 Furth Circle"/>
    <s v="San Diego"/>
    <n v="91217"/>
    <x v="0"/>
    <s v="Thompson"/>
    <s v="Valarie"/>
    <s v="Small"/>
  </r>
  <r>
    <n v="10241"/>
    <x v="25"/>
    <n v="76.430000000000007"/>
    <n v="8"/>
    <n v="1681.46"/>
    <x v="150"/>
    <x v="965"/>
    <s v="Shipped"/>
    <x v="1"/>
    <n v="73"/>
    <s v="S24_1046"/>
    <s v="Mini Caravy"/>
    <s v="88.60.1555"/>
    <s v="24, place Kluber"/>
    <s v="Strasbourg"/>
    <n v="67000"/>
    <x v="1"/>
    <s v="Citeaux"/>
    <s v="Frederique"/>
    <s v="Small"/>
  </r>
  <r>
    <n v="10267"/>
    <x v="21"/>
    <n v="80.099999999999994"/>
    <n v="5"/>
    <n v="3204"/>
    <x v="230"/>
    <x v="707"/>
    <s v="Shipped"/>
    <x v="1"/>
    <n v="73"/>
    <s v="S24_1046"/>
    <s v="Muscle Machine Inc"/>
    <n v="2125557413"/>
    <s v="4092 Furth Circle"/>
    <s v="NYC"/>
    <n v="10022"/>
    <x v="0"/>
    <s v="Young"/>
    <s v="Jeff"/>
    <s v="Medium"/>
  </r>
  <r>
    <n v="10279"/>
    <x v="20"/>
    <n v="74.959999999999994"/>
    <n v="5"/>
    <n v="2398.7199999999998"/>
    <x v="231"/>
    <x v="966"/>
    <s v="Shipped"/>
    <x v="1"/>
    <n v="73"/>
    <s v="S24_1046"/>
    <s v="Euro Shopping Channel"/>
    <s v="(91) 555 94 44"/>
    <s v="C/ Moralzarzal, 86"/>
    <s v="Madrid"/>
    <n v="28034"/>
    <x v="7"/>
    <s v="Freyre"/>
    <s v="Diego"/>
    <s v="Small"/>
  </r>
  <r>
    <n v="10288"/>
    <x v="4"/>
    <n v="66.14"/>
    <n v="11"/>
    <n v="2381.04"/>
    <x v="174"/>
    <x v="951"/>
    <s v="Shipped"/>
    <x v="1"/>
    <n v="73"/>
    <s v="S24_1046"/>
    <s v="Handji Gifts&amp; Co"/>
    <s v="+65 224 1555"/>
    <s v="Village Close - 106 Linden Road Sandown"/>
    <s v="Singapore"/>
    <n v="69045"/>
    <x v="9"/>
    <s v="Victorino"/>
    <s v="Wendy"/>
    <s v="Small"/>
  </r>
  <r>
    <n v="10301"/>
    <x v="24"/>
    <n v="72.02"/>
    <n v="1"/>
    <n v="1944.54"/>
    <x v="152"/>
    <x v="967"/>
    <s v="Shipped"/>
    <x v="1"/>
    <n v="73"/>
    <s v="S24_1046"/>
    <s v="Norway Gifts By Mail, Co."/>
    <s v="+47 2212 1555"/>
    <s v="Drammensveien 126 A, PB 744 Sentrum"/>
    <s v="Oslo"/>
    <s v="N 0106"/>
    <x v="2"/>
    <s v="Klaeboe"/>
    <s v="Jan"/>
    <s v="Small"/>
  </r>
  <r>
    <n v="10311"/>
    <x v="16"/>
    <n v="87.45"/>
    <n v="6"/>
    <n v="2273.6999999999998"/>
    <x v="107"/>
    <x v="643"/>
    <s v="Shipped"/>
    <x v="1"/>
    <n v="73"/>
    <s v="S24_1046"/>
    <s v="Euro Shopping Channel"/>
    <s v="(91) 555 94 44"/>
    <s v="C/ Moralzarzal, 86"/>
    <s v="Madrid"/>
    <n v="28034"/>
    <x v="7"/>
    <s v="Freyre"/>
    <s v="Diego"/>
    <s v="Small"/>
  </r>
  <r>
    <n v="10321"/>
    <x v="0"/>
    <n v="70.55"/>
    <n v="3"/>
    <n v="2116.5"/>
    <x v="43"/>
    <x v="807"/>
    <s v="Shipped"/>
    <x v="1"/>
    <n v="73"/>
    <s v="S24_1046"/>
    <s v="FunGiftIdeas.com"/>
    <n v="5085552555"/>
    <s v="1785 First Street"/>
    <s v="New Bedford"/>
    <n v="50553"/>
    <x v="0"/>
    <s v="Benitez"/>
    <s v="Violeta"/>
    <s v="Small"/>
  </r>
  <r>
    <n v="10332"/>
    <x v="8"/>
    <n v="56.84"/>
    <n v="4"/>
    <n v="1307.32"/>
    <x v="153"/>
    <x v="936"/>
    <s v="Shipped"/>
    <x v="1"/>
    <n v="73"/>
    <s v="S24_1046"/>
    <s v="AV Stores, Co."/>
    <s v="(171) 555-1555"/>
    <s v="Fauntleroy Circus"/>
    <s v="Manchester"/>
    <s v="EC2 5NT"/>
    <x v="6"/>
    <s v="Ashworth"/>
    <s v="Victoria"/>
    <s v="Small"/>
  </r>
  <r>
    <n v="10344"/>
    <x v="5"/>
    <n v="59.53"/>
    <n v="7"/>
    <n v="1726.37"/>
    <x v="193"/>
    <x v="968"/>
    <s v="Shipped"/>
    <x v="1"/>
    <n v="73"/>
    <s v="S24_1046"/>
    <s v="Marseille Mini Autos"/>
    <s v="91.24.4555"/>
    <s v="12, rue des Bouchers"/>
    <s v="Marseille"/>
    <n v="13008"/>
    <x v="1"/>
    <s v="Lebihan"/>
    <s v="Laurence"/>
    <s v="Small"/>
  </r>
  <r>
    <n v="10367"/>
    <x v="13"/>
    <n v="60.37"/>
    <n v="10"/>
    <n v="1267.77"/>
    <x v="175"/>
    <x v="796"/>
    <s v="Resolved"/>
    <x v="1"/>
    <n v="73"/>
    <s v="S24_1046"/>
    <s v="Toys4GrownUps.com"/>
    <n v="6265557265"/>
    <s v="78934 Hillside Dr."/>
    <s v="Pasadena"/>
    <n v="90003"/>
    <x v="0"/>
    <s v="Young"/>
    <s v="Julie"/>
    <s v="Small"/>
  </r>
  <r>
    <n v="10380"/>
    <x v="1"/>
    <n v="101.23"/>
    <n v="3"/>
    <n v="3441.82"/>
    <x v="168"/>
    <x v="969"/>
    <s v="Shipped"/>
    <x v="1"/>
    <n v="73"/>
    <s v="S24_1046"/>
    <s v="Euro Shopping Channel"/>
    <s v="(91) 555 94 44"/>
    <s v="C/ Moralzarzal, 86"/>
    <s v="Madrid"/>
    <n v="28034"/>
    <x v="7"/>
    <s v="Freyre"/>
    <s v="Diego"/>
    <s v="Medium"/>
  </r>
  <r>
    <n v="10407"/>
    <x v="16"/>
    <n v="76.430000000000007"/>
    <n v="8"/>
    <n v="1987.18"/>
    <x v="177"/>
    <x v="970"/>
    <s v="On Hold"/>
    <x v="1"/>
    <n v="73"/>
    <s v="S24_1046"/>
    <s v="The Sharp Gifts Warehouse"/>
    <n v="4085553659"/>
    <s v="3086 Ingle Ln."/>
    <s v="San Jose"/>
    <n v="94217"/>
    <x v="0"/>
    <s v="Frick"/>
    <s v="Sue"/>
    <s v="Small"/>
  </r>
  <r>
    <n v="10420"/>
    <x v="46"/>
    <n v="64.67"/>
    <n v="11"/>
    <n v="3880.2"/>
    <x v="194"/>
    <x v="890"/>
    <s v="In Process"/>
    <x v="1"/>
    <n v="73"/>
    <s v="S24_1046"/>
    <s v="Souveniers And Things Co."/>
    <s v="+61 2 9495 8555"/>
    <s v="Monitor Money Building, 815 Pacific Hwy"/>
    <s v="Chatswood"/>
    <n v="2067"/>
    <x v="3"/>
    <s v="Huxley"/>
    <s v="Adrian"/>
    <s v="Medium"/>
  </r>
  <r>
    <n v="10104"/>
    <x v="19"/>
    <n v="55.49"/>
    <n v="6"/>
    <n v="1942.15"/>
    <x v="129"/>
    <x v="971"/>
    <s v="Shipped"/>
    <x v="1"/>
    <n v="57"/>
    <s v="S24_1444"/>
    <s v="Euro Shopping Channel"/>
    <s v="(91) 555 94 44"/>
    <s v="C/ Moralzarzal, 86"/>
    <s v="Madrid"/>
    <n v="28034"/>
    <x v="7"/>
    <s v="Freyre"/>
    <s v="Diego"/>
    <s v="Small"/>
  </r>
  <r>
    <n v="10115"/>
    <x v="18"/>
    <n v="69.36"/>
    <n v="2"/>
    <n v="3259.92"/>
    <x v="137"/>
    <x v="972"/>
    <s v="Shipped"/>
    <x v="1"/>
    <n v="57"/>
    <s v="S24_1444"/>
    <s v="Classic Legends Inc."/>
    <n v="2125558493"/>
    <s v="5905 Pompton St."/>
    <s v="NYC"/>
    <n v="10022"/>
    <x v="0"/>
    <s v="Hernandez"/>
    <s v="Maria"/>
    <s v="Medium"/>
  </r>
  <r>
    <n v="10127"/>
    <x v="12"/>
    <n v="60.69"/>
    <n v="8"/>
    <n v="1213.8"/>
    <x v="112"/>
    <x v="973"/>
    <s v="Shipped"/>
    <x v="1"/>
    <n v="57"/>
    <s v="S24_1444"/>
    <s v="Muscle Machine Inc"/>
    <n v="2125557413"/>
    <s v="4092 Furth Circle"/>
    <s v="NYC"/>
    <n v="10022"/>
    <x v="0"/>
    <s v="Young"/>
    <s v="Jeff"/>
    <s v="Small"/>
  </r>
  <r>
    <n v="10141"/>
    <x v="12"/>
    <n v="54.33"/>
    <n v="2"/>
    <n v="1086.5999999999999"/>
    <x v="138"/>
    <x v="974"/>
    <s v="Shipped"/>
    <x v="1"/>
    <n v="57"/>
    <s v="S24_1444"/>
    <s v="Suominen Souveniers"/>
    <s v="+358 9 8045 555"/>
    <s v="Software Engineering Center, SEC Oy"/>
    <s v="Espoo"/>
    <s v="FIN-02271"/>
    <x v="4"/>
    <s v="Suominen"/>
    <s v="Kalle"/>
    <s v="Small"/>
  </r>
  <r>
    <n v="10152"/>
    <x v="32"/>
    <n v="65.31"/>
    <n v="4"/>
    <n v="1632.75"/>
    <x v="227"/>
    <x v="975"/>
    <s v="Shipped"/>
    <x v="1"/>
    <n v="57"/>
    <s v="S24_1444"/>
    <s v="Australian Gift Network, Co"/>
    <s v="61-7-3844-6555"/>
    <s v="31 Duncan St. West End"/>
    <s v="South Brisbane"/>
    <n v="4101"/>
    <x v="3"/>
    <s v="Calaghan"/>
    <s v="Tony"/>
    <s v="Small"/>
  </r>
  <r>
    <n v="10165"/>
    <x v="32"/>
    <n v="69.36"/>
    <n v="9"/>
    <n v="1734"/>
    <x v="115"/>
    <x v="976"/>
    <s v="Shipped"/>
    <x v="1"/>
    <n v="57"/>
    <s v="S24_1444"/>
    <s v="Dragon Souveniers, Ltd."/>
    <s v="+65 221 7555"/>
    <s v="Bronz Sok., Bronz Apt. 3/6 Tesvikiye"/>
    <s v="Singapore"/>
    <n v="79903"/>
    <x v="9"/>
    <s v="Natividad"/>
    <s v="Eric"/>
    <s v="Small"/>
  </r>
  <r>
    <n v="10176"/>
    <x v="24"/>
    <n v="68.78"/>
    <n v="8"/>
    <n v="1857.06"/>
    <x v="30"/>
    <x v="977"/>
    <s v="Shipped"/>
    <x v="1"/>
    <n v="57"/>
    <s v="S24_1444"/>
    <s v="L'ordine Souveniers"/>
    <s v="0522-556555"/>
    <s v="Strada Provinciale 124"/>
    <s v="Reggio Emilia"/>
    <n v="42100"/>
    <x v="12"/>
    <s v="Moroni"/>
    <s v="Maurizio"/>
    <s v="Small"/>
  </r>
  <r>
    <n v="10184"/>
    <x v="27"/>
    <n v="60.11"/>
    <n v="3"/>
    <n v="1863.41"/>
    <x v="65"/>
    <x v="929"/>
    <s v="Shipped"/>
    <x v="1"/>
    <n v="57"/>
    <s v="S24_1444"/>
    <s v="Iberia Gift Imports, Corp."/>
    <s v="(95) 555 82 82"/>
    <s v="C/ Romero, 33"/>
    <s v="Sevilla"/>
    <n v="41101"/>
    <x v="7"/>
    <s v="Roel"/>
    <s v="Jose Pedro"/>
    <s v="Small"/>
  </r>
  <r>
    <n v="10195"/>
    <x v="26"/>
    <n v="66.47"/>
    <n v="3"/>
    <n v="2924.68"/>
    <x v="32"/>
    <x v="978"/>
    <s v="Shipped"/>
    <x v="1"/>
    <n v="57"/>
    <s v="S24_1444"/>
    <s v="Mini Classics"/>
    <n v="9145554562"/>
    <s v="3758 North Pendale Street"/>
    <s v="White Plains"/>
    <n v="24067"/>
    <x v="0"/>
    <s v="Frick"/>
    <s v="Steve"/>
    <s v="Small"/>
  </r>
  <r>
    <n v="10207"/>
    <x v="29"/>
    <n v="46.82"/>
    <n v="4"/>
    <n v="2294.1799999999998"/>
    <x v="85"/>
    <x v="962"/>
    <s v="Shipped"/>
    <x v="1"/>
    <n v="57"/>
    <s v="S24_1444"/>
    <s v="Diecast Collectables"/>
    <n v="6175552555"/>
    <s v="6251 Ingle Ln."/>
    <s v="Boston"/>
    <n v="51003"/>
    <x v="0"/>
    <s v="Franco"/>
    <s v="Valarie"/>
    <s v="Small"/>
  </r>
  <r>
    <n v="10220"/>
    <x v="16"/>
    <n v="56.07"/>
    <n v="8"/>
    <n v="1457.82"/>
    <x v="117"/>
    <x v="914"/>
    <s v="Shipped"/>
    <x v="1"/>
    <n v="57"/>
    <s v="S24_1444"/>
    <s v="Clover Collections, Co."/>
    <s v="+353 1862 1555"/>
    <s v="25 Maiden Lane"/>
    <s v="Dublin"/>
    <n v="2"/>
    <x v="18"/>
    <s v="Cassidy"/>
    <s v="Dean"/>
    <s v="Small"/>
  </r>
  <r>
    <n v="10230"/>
    <x v="4"/>
    <n v="54.33"/>
    <n v="6"/>
    <n v="1955.88"/>
    <x v="130"/>
    <x v="979"/>
    <s v="Shipped"/>
    <x v="1"/>
    <n v="57"/>
    <s v="S24_1444"/>
    <s v="Blauer See Auto, Co."/>
    <s v="+49 69 66 90 2555"/>
    <s v="Lyonerstr. 34"/>
    <s v="Frankfurt"/>
    <n v="60528"/>
    <x v="16"/>
    <s v="Keitel"/>
    <s v="Roland"/>
    <s v="Small"/>
  </r>
  <r>
    <n v="10246"/>
    <x v="26"/>
    <n v="52.6"/>
    <n v="2"/>
    <n v="2314.4"/>
    <x v="119"/>
    <x v="917"/>
    <s v="Shipped"/>
    <x v="1"/>
    <n v="57"/>
    <s v="S24_1444"/>
    <s v="Euro Shopping Channel"/>
    <s v="(91) 555 94 44"/>
    <s v="C/ Moralzarzal, 86"/>
    <s v="Madrid"/>
    <n v="28034"/>
    <x v="7"/>
    <s v="Freyre"/>
    <s v="Diego"/>
    <s v="Small"/>
  </r>
  <r>
    <n v="10259"/>
    <x v="9"/>
    <n v="46.82"/>
    <n v="1"/>
    <n v="1310.96"/>
    <x v="37"/>
    <x v="918"/>
    <s v="Shipped"/>
    <x v="1"/>
    <n v="57"/>
    <s v="S24_1444"/>
    <s v="Handji Gifts&amp; Co"/>
    <s v="+65 224 1555"/>
    <s v="Village Close - 106 Linden Road Sandown"/>
    <s v="Singapore"/>
    <n v="69045"/>
    <x v="9"/>
    <s v="Victorino"/>
    <s v="Wendy"/>
    <s v="Small"/>
  </r>
  <r>
    <n v="10271"/>
    <x v="3"/>
    <n v="64.739999999999995"/>
    <n v="2"/>
    <n v="2913.3"/>
    <x v="120"/>
    <x v="980"/>
    <s v="Shipped"/>
    <x v="1"/>
    <n v="57"/>
    <s v="S24_1444"/>
    <s v="Mini Gifts Distributors Ltd."/>
    <n v="4155551450"/>
    <s v="5677 Strong St."/>
    <s v="San Rafael"/>
    <n v="97562"/>
    <x v="0"/>
    <s v="Nelson"/>
    <s v="Valarie"/>
    <s v="Small"/>
  </r>
  <r>
    <n v="10282"/>
    <x v="5"/>
    <n v="46.82"/>
    <n v="11"/>
    <n v="1357.78"/>
    <x v="71"/>
    <x v="981"/>
    <s v="Shipped"/>
    <x v="1"/>
    <n v="57"/>
    <s v="S24_1444"/>
    <s v="Mini Gifts Distributors Ltd."/>
    <n v="4155551450"/>
    <s v="5677 Strong St."/>
    <s v="San Rafael"/>
    <n v="97562"/>
    <x v="0"/>
    <s v="Nelson"/>
    <s v="Valarie"/>
    <s v="Small"/>
  </r>
  <r>
    <n v="10292"/>
    <x v="21"/>
    <n v="53.75"/>
    <n v="5"/>
    <n v="2150"/>
    <x v="40"/>
    <x v="982"/>
    <s v="Shipped"/>
    <x v="1"/>
    <n v="57"/>
    <s v="S24_1444"/>
    <s v="Land of Toys Inc."/>
    <n v="2125557818"/>
    <s v="897 Long Airport Avenue"/>
    <s v="NYC"/>
    <n v="10022"/>
    <x v="0"/>
    <s v="Yu"/>
    <s v="Kwai"/>
    <s v="Small"/>
  </r>
  <r>
    <n v="10305"/>
    <x v="3"/>
    <n v="61.85"/>
    <n v="2"/>
    <n v="2783.25"/>
    <x v="89"/>
    <x v="608"/>
    <s v="Shipped"/>
    <x v="1"/>
    <n v="57"/>
    <s v="S24_1444"/>
    <s v="Marta's Replicas Co."/>
    <n v="6175558555"/>
    <s v="39323 Spinnaker Dr."/>
    <s v="Cambridge"/>
    <n v="51247"/>
    <x v="0"/>
    <s v="Hernandez"/>
    <s v="Marta"/>
    <s v="Small"/>
  </r>
  <r>
    <n v="10314"/>
    <x v="26"/>
    <n v="53.18"/>
    <n v="11"/>
    <n v="2339.92"/>
    <x v="90"/>
    <x v="983"/>
    <s v="Shipped"/>
    <x v="1"/>
    <n v="57"/>
    <s v="S24_1444"/>
    <s v="Heintze Collectables"/>
    <s v="86 21 3555"/>
    <s v="Smagsloget 45"/>
    <s v="Aaarhus"/>
    <n v="8200"/>
    <x v="13"/>
    <s v="Ibsen"/>
    <s v="Palle"/>
    <s v="Small"/>
  </r>
  <r>
    <n v="10324"/>
    <x v="32"/>
    <n v="69.16"/>
    <n v="14"/>
    <n v="1729"/>
    <x v="75"/>
    <x v="659"/>
    <s v="Shipped"/>
    <x v="1"/>
    <n v="57"/>
    <s v="S24_1444"/>
    <s v="Vitachrome Inc."/>
    <n v="2125551500"/>
    <s v="2678 Kingston Rd."/>
    <s v="NYC"/>
    <n v="10022"/>
    <x v="0"/>
    <s v="Frick"/>
    <s v="Michael"/>
    <s v="Small"/>
  </r>
  <r>
    <n v="10336"/>
    <x v="3"/>
    <n v="132.72"/>
    <n v="4"/>
    <n v="5972.4"/>
    <x v="122"/>
    <x v="579"/>
    <s v="Shipped"/>
    <x v="1"/>
    <n v="57"/>
    <s v="S24_1444"/>
    <s v="La Corne D'abondance, Co."/>
    <s v="(1) 42.34.2555"/>
    <s v="265, boulevard Charonne"/>
    <s v="Paris"/>
    <n v="75012"/>
    <x v="1"/>
    <s v="Bertrand"/>
    <s v="Marie"/>
    <s v="Medium"/>
  </r>
  <r>
    <n v="10349"/>
    <x v="6"/>
    <n v="47.4"/>
    <n v="4"/>
    <n v="2275.1999999999998"/>
    <x v="134"/>
    <x v="984"/>
    <s v="Shipped"/>
    <x v="1"/>
    <n v="57"/>
    <s v="S24_1444"/>
    <s v="Muscle Machine Inc"/>
    <n v="2125557413"/>
    <s v="4092 Furth Circle"/>
    <s v="NYC"/>
    <n v="10022"/>
    <x v="0"/>
    <s v="Young"/>
    <s v="Jeff"/>
    <s v="Small"/>
  </r>
  <r>
    <n v="10358"/>
    <x v="26"/>
    <n v="60.76"/>
    <n v="14"/>
    <n v="2673.44"/>
    <x v="45"/>
    <x v="985"/>
    <s v="Shipped"/>
    <x v="1"/>
    <n v="57"/>
    <s v="S24_1444"/>
    <s v="Euro Shopping Channel"/>
    <s v="(91) 555 94 44"/>
    <s v="C/ Moralzarzal, 86"/>
    <s v="Madrid"/>
    <n v="28034"/>
    <x v="7"/>
    <s v="Freyre"/>
    <s v="Diego"/>
    <s v="Small"/>
  </r>
  <r>
    <n v="10371"/>
    <x v="32"/>
    <n v="97.27"/>
    <n v="12"/>
    <n v="2431.75"/>
    <x v="123"/>
    <x v="986"/>
    <s v="Shipped"/>
    <x v="1"/>
    <n v="57"/>
    <s v="S24_1444"/>
    <s v="Mini Gifts Distributors Ltd."/>
    <n v="4155551450"/>
    <s v="5677 Strong St."/>
    <s v="San Rafael"/>
    <n v="97562"/>
    <x v="0"/>
    <s v="Nelson"/>
    <s v="Valarie"/>
    <s v="Small"/>
  </r>
  <r>
    <n v="10383"/>
    <x v="25"/>
    <n v="91.76"/>
    <n v="2"/>
    <n v="2018.72"/>
    <x v="197"/>
    <x v="987"/>
    <s v="Shipped"/>
    <x v="1"/>
    <n v="57"/>
    <s v="S24_1444"/>
    <s v="Euro Shopping Channel"/>
    <s v="(91) 555 94 44"/>
    <s v="C/ Moralzarzal, 86"/>
    <s v="Madrid"/>
    <n v="28034"/>
    <x v="7"/>
    <s v="Freyre"/>
    <s v="Diego"/>
    <s v="Small"/>
  </r>
  <r>
    <n v="10394"/>
    <x v="27"/>
    <n v="50.29"/>
    <n v="2"/>
    <n v="1558.99"/>
    <x v="214"/>
    <x v="969"/>
    <s v="Shipped"/>
    <x v="1"/>
    <n v="57"/>
    <s v="S24_1444"/>
    <s v="Euro Shopping Channel"/>
    <s v="(91) 555 94 44"/>
    <s v="C/ Moralzarzal, 86"/>
    <s v="Madrid"/>
    <n v="28034"/>
    <x v="7"/>
    <s v="Freyre"/>
    <s v="Diego"/>
    <s v="Small"/>
  </r>
  <r>
    <n v="10412"/>
    <x v="13"/>
    <n v="52.6"/>
    <n v="2"/>
    <n v="1104.5999999999999"/>
    <x v="141"/>
    <x v="629"/>
    <s v="Shipped"/>
    <x v="1"/>
    <n v="57"/>
    <s v="S24_1444"/>
    <s v="Euro Shopping Channel"/>
    <s v="(91) 555 94 44"/>
    <s v="C/ Moralzarzal, 86"/>
    <s v="Madrid"/>
    <n v="28034"/>
    <x v="7"/>
    <s v="Freyre"/>
    <s v="Diego"/>
    <s v="Small"/>
  </r>
  <r>
    <n v="10425"/>
    <x v="36"/>
    <n v="46.82"/>
    <n v="1"/>
    <n v="2575.1"/>
    <x v="49"/>
    <x v="494"/>
    <s v="In Process"/>
    <x v="1"/>
    <n v="57"/>
    <s v="S24_1444"/>
    <s v="La Rochelle Gifts"/>
    <s v="40.67.8555"/>
    <s v="67, rue des Cinquante Otages"/>
    <s v="Nantes"/>
    <n v="44000"/>
    <x v="1"/>
    <s v="Labrune"/>
    <s v="Janine"/>
    <s v="Small"/>
  </r>
  <r>
    <n v="10107"/>
    <x v="32"/>
    <n v="113.83"/>
    <n v="3"/>
    <n v="2845.75"/>
    <x v="0"/>
    <x v="988"/>
    <s v="Shipped"/>
    <x v="0"/>
    <n v="112"/>
    <s v="S24_1578"/>
    <s v="Land of Toys Inc."/>
    <n v="2125557818"/>
    <s v="897 Long Airport Avenue"/>
    <s v="NYC"/>
    <n v="10022"/>
    <x v="0"/>
    <s v="Yu"/>
    <s v="Kwai"/>
    <s v="Small"/>
  </r>
  <r>
    <n v="10120"/>
    <x v="19"/>
    <n v="98.05"/>
    <n v="1"/>
    <n v="3431.75"/>
    <x v="50"/>
    <x v="989"/>
    <s v="Shipped"/>
    <x v="0"/>
    <n v="112"/>
    <s v="S24_1578"/>
    <s v="Australian Collectors, Co."/>
    <s v="03 9520 4555"/>
    <s v="636 St Kilda Road"/>
    <s v="Melbourne"/>
    <n v="3004"/>
    <x v="3"/>
    <s v="Ferguson"/>
    <s v="Peter"/>
    <s v="Medium"/>
  </r>
  <r>
    <n v="10134"/>
    <x v="19"/>
    <n v="93.54"/>
    <n v="3"/>
    <n v="3273.9"/>
    <x v="2"/>
    <x v="973"/>
    <s v="Shipped"/>
    <x v="0"/>
    <n v="112"/>
    <s v="S24_1578"/>
    <s v="Lyon Souveniers"/>
    <s v="+33 1 46 62 7555"/>
    <s v="27 rue du Colonel Pierre Avia"/>
    <s v="Paris"/>
    <n v="75508"/>
    <x v="1"/>
    <s v="Da Cunha"/>
    <s v="Daniel"/>
    <s v="Medium"/>
  </r>
  <r>
    <n v="10145"/>
    <x v="30"/>
    <n v="95.8"/>
    <n v="7"/>
    <n v="4119.3999999999996"/>
    <x v="3"/>
    <x v="990"/>
    <s v="Shipped"/>
    <x v="0"/>
    <n v="112"/>
    <s v="S24_1578"/>
    <s v="Toys4GrownUps.com"/>
    <n v="6265557265"/>
    <s v="78934 Hillside Dr."/>
    <s v="Pasadena"/>
    <n v="90003"/>
    <x v="0"/>
    <s v="Young"/>
    <s v="Julie"/>
    <s v="Medium"/>
  </r>
  <r>
    <n v="10168"/>
    <x v="22"/>
    <n v="114.95"/>
    <n v="2"/>
    <n v="5747.5"/>
    <x v="4"/>
    <x v="991"/>
    <s v="Shipped"/>
    <x v="0"/>
    <n v="112"/>
    <s v="S24_1578"/>
    <s v="Technics Stores Inc."/>
    <n v="6505556809"/>
    <s v="9408 Furth Circle"/>
    <s v="Burlingame"/>
    <n v="94217"/>
    <x v="0"/>
    <s v="Hirano"/>
    <s v="Juri"/>
    <s v="Medium"/>
  </r>
  <r>
    <n v="10180"/>
    <x v="6"/>
    <n v="111.57"/>
    <n v="10"/>
    <n v="5355.36"/>
    <x v="5"/>
    <x v="992"/>
    <s v="Shipped"/>
    <x v="0"/>
    <n v="112"/>
    <s v="S24_1578"/>
    <s v="Daedalus Designs Imports"/>
    <s v="20.16.1555"/>
    <s v="184, chausse de Tournai"/>
    <s v="Lille"/>
    <n v="59000"/>
    <x v="1"/>
    <s v="Rance"/>
    <s v="Martine"/>
    <s v="Medium"/>
  </r>
  <r>
    <n v="10188"/>
    <x v="32"/>
    <n v="101.43"/>
    <n v="2"/>
    <n v="2535.75"/>
    <x v="6"/>
    <x v="993"/>
    <s v="Shipped"/>
    <x v="0"/>
    <n v="112"/>
    <s v="S24_1578"/>
    <s v="Herkku Gifts"/>
    <s v="+47 2267 3215"/>
    <s v="Drammen 121, PR 744 Sentrum"/>
    <s v="Bergen"/>
    <s v="N 5804"/>
    <x v="2"/>
    <s v="Oeztan"/>
    <s v="Veysel"/>
    <s v="Small"/>
  </r>
  <r>
    <n v="10211"/>
    <x v="32"/>
    <n v="90.16"/>
    <n v="15"/>
    <n v="2254"/>
    <x v="7"/>
    <x v="770"/>
    <s v="Shipped"/>
    <x v="0"/>
    <n v="112"/>
    <s v="S24_1578"/>
    <s v="Auto Canal Petit"/>
    <s v="(1) 47.55.6555"/>
    <s v="25, rue Lauriston"/>
    <s v="Paris"/>
    <n v="75016"/>
    <x v="1"/>
    <s v="Perrier"/>
    <s v="Dominique"/>
    <s v="Small"/>
  </r>
  <r>
    <n v="10223"/>
    <x v="20"/>
    <n v="91.29"/>
    <n v="2"/>
    <n v="2921.28"/>
    <x v="8"/>
    <x v="994"/>
    <s v="Shipped"/>
    <x v="0"/>
    <n v="112"/>
    <s v="S24_1578"/>
    <s v="Australian Collectors, Co."/>
    <s v="03 9520 4555"/>
    <s v="636 St Kilda Road"/>
    <s v="Melbourne"/>
    <n v="3004"/>
    <x v="3"/>
    <s v="Ferguson"/>
    <s v="Peter"/>
    <s v="Small"/>
  </r>
  <r>
    <n v="10237"/>
    <x v="12"/>
    <n v="114.95"/>
    <n v="8"/>
    <n v="2299"/>
    <x v="9"/>
    <x v="995"/>
    <s v="Shipped"/>
    <x v="0"/>
    <n v="112"/>
    <s v="S24_1578"/>
    <s v="Vitachrome Inc."/>
    <n v="2125551500"/>
    <s v="2678 Kingston Rd."/>
    <s v="NYC"/>
    <n v="10022"/>
    <x v="0"/>
    <s v="Frick"/>
    <s v="Michael"/>
    <s v="Small"/>
  </r>
  <r>
    <n v="10251"/>
    <x v="16"/>
    <n v="101.43"/>
    <n v="3"/>
    <n v="2637.18"/>
    <x v="10"/>
    <x v="996"/>
    <s v="Shipped"/>
    <x v="0"/>
    <n v="112"/>
    <s v="S24_1578"/>
    <s v="Tekni Collectables Inc."/>
    <n v="2015559350"/>
    <s v="7476 Moss Rd."/>
    <s v="Newark"/>
    <n v="94019"/>
    <x v="0"/>
    <s v="Brown"/>
    <s v="William"/>
    <s v="Small"/>
  </r>
  <r>
    <n v="10263"/>
    <x v="11"/>
    <n v="102.56"/>
    <n v="3"/>
    <n v="4307.5200000000004"/>
    <x v="11"/>
    <x v="854"/>
    <s v="Shipped"/>
    <x v="0"/>
    <n v="112"/>
    <s v="S24_1578"/>
    <s v="Gift Depot Inc."/>
    <n v="2035552570"/>
    <s v="25593 South Bay Ln."/>
    <s v="Bridgewater"/>
    <n v="97562"/>
    <x v="0"/>
    <s v="King"/>
    <s v="Julie"/>
    <s v="Medium"/>
  </r>
  <r>
    <n v="10275"/>
    <x v="13"/>
    <n v="102.56"/>
    <n v="2"/>
    <n v="2153.7600000000002"/>
    <x v="12"/>
    <x v="997"/>
    <s v="Shipped"/>
    <x v="0"/>
    <n v="112"/>
    <s v="S24_1578"/>
    <s v="La Rochelle Gifts"/>
    <s v="40.67.8555"/>
    <s v="67, rue des Cinquante Otages"/>
    <s v="Nantes"/>
    <n v="44000"/>
    <x v="1"/>
    <s v="Labrune"/>
    <s v="Janine"/>
    <s v="Small"/>
  </r>
  <r>
    <n v="10285"/>
    <x v="1"/>
    <n v="109.32"/>
    <n v="7"/>
    <n v="3716.88"/>
    <x v="13"/>
    <x v="998"/>
    <s v="Shipped"/>
    <x v="0"/>
    <n v="112"/>
    <s v="S24_1578"/>
    <s v="Marta's Replicas Co."/>
    <n v="6175558555"/>
    <s v="39323 Spinnaker Dr."/>
    <s v="Cambridge"/>
    <n v="51247"/>
    <x v="0"/>
    <s v="Hernandez"/>
    <s v="Marta"/>
    <s v="Medium"/>
  </r>
  <r>
    <n v="10299"/>
    <x v="18"/>
    <n v="116.08"/>
    <n v="10"/>
    <n v="5455.76"/>
    <x v="14"/>
    <x v="791"/>
    <s v="Shipped"/>
    <x v="0"/>
    <n v="112"/>
    <s v="S24_1578"/>
    <s v="Toys of Finland, Co."/>
    <s v="90-224 8555"/>
    <s v="Keskuskatu 45"/>
    <s v="Helsinki"/>
    <n v="21240"/>
    <x v="4"/>
    <s v="Karttunen"/>
    <s v="Matti"/>
    <s v="Medium"/>
  </r>
  <r>
    <n v="10309"/>
    <x v="13"/>
    <n v="126.22"/>
    <n v="6"/>
    <n v="2650.62"/>
    <x v="15"/>
    <x v="793"/>
    <s v="Shipped"/>
    <x v="0"/>
    <n v="112"/>
    <s v="S24_1578"/>
    <s v="Baane Mini Imports"/>
    <s v="07-98 9555"/>
    <s v="Erling Skakkes gate 78"/>
    <s v="Stavern"/>
    <n v="4110"/>
    <x v="2"/>
    <s v="Bergulfsen"/>
    <s v="Jonas"/>
    <s v="Small"/>
  </r>
  <r>
    <n v="10318"/>
    <x v="6"/>
    <n v="134.11000000000001"/>
    <n v="2"/>
    <n v="6437.28"/>
    <x v="16"/>
    <x v="884"/>
    <s v="Shipped"/>
    <x v="0"/>
    <n v="112"/>
    <s v="S24_1578"/>
    <s v="Diecast Classics Inc."/>
    <n v="2155551555"/>
    <s v="7586 Pompton St."/>
    <s v="Allentown"/>
    <n v="70267"/>
    <x v="0"/>
    <s v="Yu"/>
    <s v="Kyung"/>
    <s v="Medium"/>
  </r>
  <r>
    <n v="10329"/>
    <x v="0"/>
    <n v="87.78"/>
    <n v="7"/>
    <n v="2633.4"/>
    <x v="17"/>
    <x v="904"/>
    <s v="Shipped"/>
    <x v="0"/>
    <n v="112"/>
    <s v="S24_1578"/>
    <s v="Land of Toys Inc."/>
    <n v="2125557818"/>
    <s v="897 Long Airport Avenue"/>
    <s v="NYC"/>
    <n v="10022"/>
    <x v="0"/>
    <s v="Yu"/>
    <s v="Kwai"/>
    <s v="Small"/>
  </r>
  <r>
    <n v="10339"/>
    <x v="24"/>
    <n v="84.39"/>
    <n v="10"/>
    <n v="2278.5300000000002"/>
    <x v="54"/>
    <x v="999"/>
    <s v="Shipped"/>
    <x v="0"/>
    <n v="112"/>
    <s v="S24_1578"/>
    <s v="Tokyo Collectables, Ltd"/>
    <s v="+81 3 3584 0555"/>
    <s v="2-2-8 Roppongi"/>
    <s v="Minato-ku"/>
    <s v="106-0032"/>
    <x v="11"/>
    <s v="Shimamura"/>
    <s v="Akiko"/>
    <s v="Small"/>
  </r>
  <r>
    <n v="10362"/>
    <x v="22"/>
    <n v="96.92"/>
    <n v="2"/>
    <n v="4846"/>
    <x v="57"/>
    <x v="1000"/>
    <s v="Shipped"/>
    <x v="0"/>
    <n v="112"/>
    <s v="S24_1578"/>
    <s v="Technics Stores Inc."/>
    <n v="6505556809"/>
    <s v="9408 Furth Circle"/>
    <s v="Burlingame"/>
    <n v="94217"/>
    <x v="0"/>
    <s v="Hirano"/>
    <s v="Juri"/>
    <s v="Medium"/>
  </r>
  <r>
    <n v="10374"/>
    <x v="17"/>
    <n v="110.45"/>
    <n v="6"/>
    <n v="4197.1000000000004"/>
    <x v="55"/>
    <x v="955"/>
    <s v="Shipped"/>
    <x v="0"/>
    <n v="112"/>
    <s v="S24_1578"/>
    <s v="Australian Gift Network, Co"/>
    <s v="61-7-3844-6555"/>
    <s v="31 Duncan St. West End"/>
    <s v="South Brisbane"/>
    <n v="4101"/>
    <x v="3"/>
    <s v="Calaghan"/>
    <s v="Tony"/>
    <s v="Medium"/>
  </r>
  <r>
    <n v="10389"/>
    <x v="3"/>
    <n v="102.17"/>
    <n v="1"/>
    <n v="4597.6499999999996"/>
    <x v="21"/>
    <x v="828"/>
    <s v="Shipped"/>
    <x v="0"/>
    <n v="112"/>
    <s v="S24_1578"/>
    <s v="Scandinavian Gift Ideas"/>
    <s v="0695-34 6555"/>
    <s v="?kergatan 24"/>
    <s v="Boras"/>
    <s v="S-844 67"/>
    <x v="8"/>
    <s v="Larsson"/>
    <s v="Maria"/>
    <s v="Medium"/>
  </r>
  <r>
    <n v="10403"/>
    <x v="10"/>
    <n v="114.95"/>
    <n v="8"/>
    <n v="5287.7"/>
    <x v="22"/>
    <x v="1001"/>
    <s v="Shipped"/>
    <x v="0"/>
    <n v="112"/>
    <s v="S24_1578"/>
    <s v="UK Collectables, Ltd."/>
    <s v="(171) 555-2282"/>
    <s v="Berkeley Gardens 12  Brewery"/>
    <s v="Liverpool"/>
    <s v="WX1 6LT"/>
    <x v="6"/>
    <s v="Devon"/>
    <s v="Elizabeth"/>
    <s v="Medium"/>
  </r>
  <r>
    <n v="10417"/>
    <x v="19"/>
    <n v="101.43"/>
    <n v="3"/>
    <n v="3550.05"/>
    <x v="23"/>
    <x v="566"/>
    <s v="Disputed"/>
    <x v="0"/>
    <n v="112"/>
    <s v="S24_1578"/>
    <s v="Euro Shopping Channel"/>
    <s v="(91) 555 94 44"/>
    <s v="C/ Moralzarzal, 86"/>
    <s v="Madrid"/>
    <n v="28034"/>
    <x v="7"/>
    <s v="Freyre"/>
    <s v="Diego"/>
    <s v="Medium"/>
  </r>
  <r>
    <n v="10110"/>
    <x v="5"/>
    <n v="59.37"/>
    <n v="15"/>
    <n v="1721.73"/>
    <x v="170"/>
    <x v="1002"/>
    <s v="Shipped"/>
    <x v="1"/>
    <n v="50"/>
    <s v="S24_1628"/>
    <s v="AV Stores, Co."/>
    <s v="(171) 555-1555"/>
    <s v="Fauntleroy Circus"/>
    <s v="Manchester"/>
    <s v="EC2 5NT"/>
    <x v="6"/>
    <s v="Ashworth"/>
    <s v="Victoria"/>
    <s v="Small"/>
  </r>
  <r>
    <n v="10123"/>
    <x v="22"/>
    <n v="59.87"/>
    <n v="1"/>
    <n v="2993.5"/>
    <x v="171"/>
    <x v="1003"/>
    <s v="Shipped"/>
    <x v="1"/>
    <n v="50"/>
    <s v="S24_1628"/>
    <s v="Atelier graphique"/>
    <s v="40.32.2555"/>
    <s v="54, rue Royale"/>
    <s v="Nantes"/>
    <n v="44000"/>
    <x v="1"/>
    <s v="Schmitt"/>
    <s v="Carine"/>
    <s v="Small"/>
  </r>
  <r>
    <n v="10137"/>
    <x v="16"/>
    <n v="49.81"/>
    <n v="1"/>
    <n v="1295.06"/>
    <x v="172"/>
    <x v="1004"/>
    <s v="Shipped"/>
    <x v="1"/>
    <n v="50"/>
    <s v="S24_1628"/>
    <s v="Reims Collectables"/>
    <s v="26.47.1555"/>
    <s v="59 rue de l'Abbaye"/>
    <s v="Reims"/>
    <n v="51100"/>
    <x v="1"/>
    <s v="Henriot"/>
    <s v="Paul"/>
    <s v="Small"/>
  </r>
  <r>
    <n v="10148"/>
    <x v="18"/>
    <n v="56.85"/>
    <n v="8"/>
    <n v="2671.95"/>
    <x v="147"/>
    <x v="1005"/>
    <s v="Shipped"/>
    <x v="1"/>
    <n v="50"/>
    <s v="S24_1628"/>
    <s v="Anna's Decorations, Ltd"/>
    <s v="02 9936 8555"/>
    <s v="201 Miller Street"/>
    <s v="North Sydney"/>
    <n v="2060"/>
    <x v="3"/>
    <s v="O'Hara"/>
    <s v="Anna"/>
    <s v="Small"/>
  </r>
  <r>
    <n v="10161"/>
    <x v="8"/>
    <n v="53.33"/>
    <n v="7"/>
    <n v="1226.5899999999999"/>
    <x v="148"/>
    <x v="1006"/>
    <s v="Shipped"/>
    <x v="1"/>
    <n v="50"/>
    <s v="S24_1628"/>
    <s v="Heintze Collectables"/>
    <s v="86 21 3555"/>
    <s v="Smagsloget 45"/>
    <s v="Aaarhus"/>
    <n v="8200"/>
    <x v="13"/>
    <s v="Ibsen"/>
    <s v="Palle"/>
    <s v="Small"/>
  </r>
  <r>
    <n v="10172"/>
    <x v="1"/>
    <n v="42.76"/>
    <n v="5"/>
    <n v="1453.84"/>
    <x v="149"/>
    <x v="876"/>
    <s v="Shipped"/>
    <x v="1"/>
    <n v="50"/>
    <s v="S24_1628"/>
    <s v="Gift Depot Inc."/>
    <n v="2035552570"/>
    <s v="25593 South Bay Ln."/>
    <s v="Bridgewater"/>
    <n v="97562"/>
    <x v="0"/>
    <s v="King"/>
    <s v="Julie"/>
    <s v="Small"/>
  </r>
  <r>
    <n v="10181"/>
    <x v="1"/>
    <n v="53.83"/>
    <n v="1"/>
    <n v="1830.22"/>
    <x v="97"/>
    <x v="1007"/>
    <s v="Shipped"/>
    <x v="1"/>
    <n v="50"/>
    <s v="S24_1628"/>
    <s v="Herkku Gifts"/>
    <s v="+47 2267 3215"/>
    <s v="Drammen 121, PR 744 Sentrum"/>
    <s v="Bergen"/>
    <s v="N 5804"/>
    <x v="2"/>
    <s v="Oeztan"/>
    <s v="Veysel"/>
    <s v="Small"/>
  </r>
  <r>
    <n v="10192"/>
    <x v="18"/>
    <n v="53.83"/>
    <n v="6"/>
    <n v="2530.0100000000002"/>
    <x v="98"/>
    <x v="1008"/>
    <s v="Shipped"/>
    <x v="1"/>
    <n v="50"/>
    <s v="S24_1628"/>
    <s v="Online Diecast Creations Co."/>
    <n v="6035558647"/>
    <s v="2304 Long Airport Avenue"/>
    <s v="Nashua"/>
    <n v="62005"/>
    <x v="0"/>
    <s v="Young"/>
    <s v="Valarie"/>
    <s v="Small"/>
  </r>
  <r>
    <n v="10204"/>
    <x v="3"/>
    <n v="49.81"/>
    <n v="12"/>
    <n v="2241.4499999999998"/>
    <x v="99"/>
    <x v="1009"/>
    <s v="Shipped"/>
    <x v="1"/>
    <n v="50"/>
    <s v="S24_1628"/>
    <s v="Muscle Machine Inc"/>
    <n v="2125557413"/>
    <s v="4092 Furth Circle"/>
    <s v="NYC"/>
    <n v="10022"/>
    <x v="0"/>
    <s v="Young"/>
    <s v="Jeff"/>
    <s v="Small"/>
  </r>
  <r>
    <n v="10212"/>
    <x v="3"/>
    <n v="53.33"/>
    <n v="5"/>
    <n v="2399.85"/>
    <x v="132"/>
    <x v="1010"/>
    <s v="Shipped"/>
    <x v="1"/>
    <n v="50"/>
    <s v="S24_1628"/>
    <s v="Euro Shopping Channel"/>
    <s v="(91) 555 94 44"/>
    <s v="C/ Moralzarzal, 86"/>
    <s v="Madrid"/>
    <n v="28034"/>
    <x v="7"/>
    <s v="Freyre"/>
    <s v="Diego"/>
    <s v="Small"/>
  </r>
  <r>
    <n v="10226"/>
    <x v="4"/>
    <n v="43.27"/>
    <n v="3"/>
    <n v="1557.72"/>
    <x v="173"/>
    <x v="1011"/>
    <s v="Shipped"/>
    <x v="1"/>
    <n v="50"/>
    <s v="S24_1628"/>
    <s v="Collectable Mini Designs Co."/>
    <n v="7605558146"/>
    <s v="361 Furth Circle"/>
    <s v="San Diego"/>
    <n v="91217"/>
    <x v="0"/>
    <s v="Thompson"/>
    <s v="Valarie"/>
    <s v="Small"/>
  </r>
  <r>
    <n v="10241"/>
    <x v="13"/>
    <n v="40.25"/>
    <n v="10"/>
    <n v="845.25"/>
    <x v="150"/>
    <x v="1012"/>
    <s v="Shipped"/>
    <x v="1"/>
    <n v="50"/>
    <s v="S24_1628"/>
    <s v="Mini Caravy"/>
    <s v="88.60.1555"/>
    <s v="24, place Kluber"/>
    <s v="Strasbourg"/>
    <n v="67000"/>
    <x v="1"/>
    <s v="Citeaux"/>
    <s v="Frederique"/>
    <s v="Small"/>
  </r>
  <r>
    <n v="10266"/>
    <x v="9"/>
    <n v="48.3"/>
    <n v="1"/>
    <n v="1352.4"/>
    <x v="103"/>
    <x v="1013"/>
    <s v="Shipped"/>
    <x v="1"/>
    <n v="50"/>
    <s v="S24_1628"/>
    <s v="L'ordine Souveniers"/>
    <s v="0522-556555"/>
    <s v="Strada Provinciale 124"/>
    <s v="Reggio Emilia"/>
    <n v="42100"/>
    <x v="12"/>
    <s v="Moroni"/>
    <s v="Maurizio"/>
    <s v="Small"/>
  </r>
  <r>
    <n v="10278"/>
    <x v="19"/>
    <n v="45.28"/>
    <n v="1"/>
    <n v="1584.8"/>
    <x v="151"/>
    <x v="918"/>
    <s v="Shipped"/>
    <x v="1"/>
    <n v="50"/>
    <s v="S24_1628"/>
    <s v="Signal Gift Stores"/>
    <n v="7025551838"/>
    <s v="8489 Strong St."/>
    <s v="Las Vegas"/>
    <n v="83030"/>
    <x v="0"/>
    <s v="King"/>
    <s v="Sue"/>
    <s v="Small"/>
  </r>
  <r>
    <n v="10288"/>
    <x v="22"/>
    <n v="52.32"/>
    <n v="13"/>
    <n v="2616"/>
    <x v="174"/>
    <x v="1014"/>
    <s v="Shipped"/>
    <x v="1"/>
    <n v="50"/>
    <s v="S24_1628"/>
    <s v="Handji Gifts&amp; Co"/>
    <s v="+65 224 1555"/>
    <s v="Village Close - 106 Linden Road Sandown"/>
    <s v="Singapore"/>
    <n v="69045"/>
    <x v="9"/>
    <s v="Victorino"/>
    <s v="Wendy"/>
    <s v="Small"/>
  </r>
  <r>
    <n v="10301"/>
    <x v="25"/>
    <n v="51.32"/>
    <n v="3"/>
    <n v="1129.04"/>
    <x v="152"/>
    <x v="895"/>
    <s v="Shipped"/>
    <x v="1"/>
    <n v="50"/>
    <s v="S24_1628"/>
    <s v="Norway Gifts By Mail, Co."/>
    <s v="+47 2212 1555"/>
    <s v="Drammensveien 126 A, PB 744 Sentrum"/>
    <s v="Oslo"/>
    <s v="N 0106"/>
    <x v="2"/>
    <s v="Klaeboe"/>
    <s v="Jan"/>
    <s v="Small"/>
  </r>
  <r>
    <n v="10311"/>
    <x v="3"/>
    <n v="49.3"/>
    <n v="8"/>
    <n v="2218.5"/>
    <x v="107"/>
    <x v="1015"/>
    <s v="Shipped"/>
    <x v="1"/>
    <n v="50"/>
    <s v="S24_1628"/>
    <s v="Euro Shopping Channel"/>
    <s v="(91) 555 94 44"/>
    <s v="C/ Moralzarzal, 86"/>
    <s v="Madrid"/>
    <n v="28034"/>
    <x v="7"/>
    <s v="Freyre"/>
    <s v="Diego"/>
    <s v="Small"/>
  </r>
  <r>
    <n v="10321"/>
    <x v="6"/>
    <n v="42.26"/>
    <n v="5"/>
    <n v="2028.48"/>
    <x v="43"/>
    <x v="1016"/>
    <s v="Shipped"/>
    <x v="1"/>
    <n v="50"/>
    <s v="S24_1628"/>
    <s v="FunGiftIdeas.com"/>
    <n v="5085552555"/>
    <s v="1785 First Street"/>
    <s v="New Bedford"/>
    <n v="50553"/>
    <x v="0"/>
    <s v="Benitez"/>
    <s v="Violeta"/>
    <s v="Small"/>
  </r>
  <r>
    <n v="10332"/>
    <x v="12"/>
    <n v="87.96"/>
    <n v="5"/>
    <n v="1759.2"/>
    <x v="153"/>
    <x v="825"/>
    <s v="Shipped"/>
    <x v="1"/>
    <n v="50"/>
    <s v="S24_1628"/>
    <s v="AV Stores, Co."/>
    <s v="(171) 555-1555"/>
    <s v="Fauntleroy Circus"/>
    <s v="Manchester"/>
    <s v="EC2 5NT"/>
    <x v="6"/>
    <s v="Ashworth"/>
    <s v="Victoria"/>
    <s v="Small"/>
  </r>
  <r>
    <n v="10343"/>
    <x v="24"/>
    <n v="36.21"/>
    <n v="6"/>
    <n v="977.67"/>
    <x v="18"/>
    <x v="625"/>
    <s v="Shipped"/>
    <x v="1"/>
    <n v="50"/>
    <s v="S24_1628"/>
    <s v="Reims Collectables"/>
    <s v="26.47.1555"/>
    <s v="59 rue de l'Abbaye"/>
    <s v="Reims"/>
    <n v="51100"/>
    <x v="1"/>
    <s v="Henriot"/>
    <s v="Paul"/>
    <s v="Small"/>
  </r>
  <r>
    <n v="10367"/>
    <x v="17"/>
    <n v="38.5"/>
    <n v="11"/>
    <n v="1463"/>
    <x v="175"/>
    <x v="1017"/>
    <s v="Resolved"/>
    <x v="1"/>
    <n v="50"/>
    <s v="S24_1628"/>
    <s v="Toys4GrownUps.com"/>
    <n v="6265557265"/>
    <s v="78934 Hillside Dr."/>
    <s v="Pasadena"/>
    <n v="90003"/>
    <x v="0"/>
    <s v="Young"/>
    <s v="Julie"/>
    <s v="Small"/>
  </r>
  <r>
    <n v="10379"/>
    <x v="20"/>
    <n v="124.08"/>
    <n v="3"/>
    <n v="3970.56"/>
    <x v="176"/>
    <x v="1018"/>
    <s v="Shipped"/>
    <x v="1"/>
    <n v="50"/>
    <s v="S24_1628"/>
    <s v="Euro Shopping Channel"/>
    <s v="(91) 555 94 44"/>
    <s v="C/ Moralzarzal, 86"/>
    <s v="Madrid"/>
    <n v="28034"/>
    <x v="7"/>
    <s v="Freyre"/>
    <s v="Diego"/>
    <s v="Medium"/>
  </r>
  <r>
    <n v="10407"/>
    <x v="33"/>
    <n v="40.25"/>
    <n v="10"/>
    <n v="2576"/>
    <x v="177"/>
    <x v="679"/>
    <s v="On Hold"/>
    <x v="1"/>
    <n v="50"/>
    <s v="S24_1628"/>
    <s v="The Sharp Gifts Warehouse"/>
    <n v="4085553659"/>
    <s v="3086 Ingle Ln."/>
    <s v="San Jose"/>
    <n v="94217"/>
    <x v="0"/>
    <s v="Frick"/>
    <s v="Sue"/>
    <s v="Small"/>
  </r>
  <r>
    <n v="10420"/>
    <x v="7"/>
    <n v="60.37"/>
    <n v="13"/>
    <n v="2233.69"/>
    <x v="194"/>
    <x v="1019"/>
    <s v="In Process"/>
    <x v="1"/>
    <n v="50"/>
    <s v="S24_1628"/>
    <s v="Souveniers And Things Co."/>
    <s v="+61 2 9495 8555"/>
    <s v="Monitor Money Building, 815 Pacific Hwy"/>
    <s v="Chatswood"/>
    <n v="2067"/>
    <x v="3"/>
    <s v="Huxley"/>
    <s v="Adrian"/>
    <s v="Small"/>
  </r>
  <r>
    <n v="10106"/>
    <x v="9"/>
    <n v="88.63"/>
    <n v="4"/>
    <n v="2481.64"/>
    <x v="178"/>
    <x v="1020"/>
    <s v="Shipped"/>
    <x v="4"/>
    <n v="109"/>
    <s v="S24_1785"/>
    <s v="Rovelli Gifts"/>
    <s v="035-640555"/>
    <s v="Via Ludovico il Moro 22"/>
    <s v="Bergamo"/>
    <n v="24100"/>
    <x v="12"/>
    <s v="Rovelli"/>
    <s v="Giovanni"/>
    <s v="Small"/>
  </r>
  <r>
    <n v="10120"/>
    <x v="23"/>
    <n v="119.27"/>
    <n v="10"/>
    <n v="4651.53"/>
    <x v="50"/>
    <x v="1021"/>
    <s v="Shipped"/>
    <x v="4"/>
    <n v="109"/>
    <s v="S24_1785"/>
    <s v="Australian Collectors, Co."/>
    <s v="03 9520 4555"/>
    <s v="636 St Kilda Road"/>
    <s v="Melbourne"/>
    <n v="3004"/>
    <x v="3"/>
    <s v="Ferguson"/>
    <s v="Peter"/>
    <s v="Medium"/>
  </r>
  <r>
    <n v="10133"/>
    <x v="2"/>
    <n v="94.1"/>
    <n v="5"/>
    <n v="3858.1"/>
    <x v="201"/>
    <x v="958"/>
    <s v="Shipped"/>
    <x v="4"/>
    <n v="109"/>
    <s v="S24_1785"/>
    <s v="Euro Shopping Channel"/>
    <s v="(91) 555 94 44"/>
    <s v="C/ Moralzarzal, 86"/>
    <s v="Madrid"/>
    <n v="28034"/>
    <x v="7"/>
    <s v="Freyre"/>
    <s v="Diego"/>
    <s v="Medium"/>
  </r>
  <r>
    <n v="10145"/>
    <x v="21"/>
    <n v="87.54"/>
    <n v="16"/>
    <n v="3501.6"/>
    <x v="3"/>
    <x v="1022"/>
    <s v="Shipped"/>
    <x v="4"/>
    <n v="109"/>
    <s v="S24_1785"/>
    <s v="Toys4GrownUps.com"/>
    <n v="6265557265"/>
    <s v="78934 Hillside Dr."/>
    <s v="Pasadena"/>
    <n v="90003"/>
    <x v="0"/>
    <s v="Young"/>
    <s v="Julie"/>
    <s v="Medium"/>
  </r>
  <r>
    <n v="10168"/>
    <x v="29"/>
    <n v="131.30000000000001"/>
    <n v="11"/>
    <n v="6433.7"/>
    <x v="4"/>
    <x v="1023"/>
    <s v="Shipped"/>
    <x v="4"/>
    <n v="109"/>
    <s v="S24_1785"/>
    <s v="Technics Stores Inc."/>
    <n v="6505556809"/>
    <s v="9408 Furth Circle"/>
    <s v="Burlingame"/>
    <n v="94217"/>
    <x v="0"/>
    <s v="Hirano"/>
    <s v="Juri"/>
    <s v="Medium"/>
  </r>
  <r>
    <n v="10210"/>
    <x v="24"/>
    <n v="98.48"/>
    <n v="9"/>
    <n v="2658.96"/>
    <x v="51"/>
    <x v="911"/>
    <s v="Shipped"/>
    <x v="4"/>
    <n v="109"/>
    <s v="S24_1785"/>
    <s v="Osaka Souveniers Co."/>
    <s v="+81 06 6342 5555"/>
    <s v="Dojima Avanza 4F, 1-6-20 Dojima, Kita-ku"/>
    <s v="Osaka"/>
    <s v="530-0003"/>
    <x v="11"/>
    <s v="Kentary"/>
    <s v="Mory"/>
    <s v="Small"/>
  </r>
  <r>
    <n v="10223"/>
    <x v="1"/>
    <n v="106.14"/>
    <n v="11"/>
    <n v="3608.76"/>
    <x v="8"/>
    <x v="962"/>
    <s v="Shipped"/>
    <x v="4"/>
    <n v="109"/>
    <s v="S24_1785"/>
    <s v="Australian Collectors, Co."/>
    <s v="03 9520 4555"/>
    <s v="636 St Kilda Road"/>
    <s v="Melbourne"/>
    <n v="3004"/>
    <x v="3"/>
    <s v="Ferguson"/>
    <s v="Peter"/>
    <s v="Medium"/>
  </r>
  <r>
    <n v="10235"/>
    <x v="8"/>
    <n v="96.29"/>
    <n v="5"/>
    <n v="2214.67"/>
    <x v="202"/>
    <x v="947"/>
    <s v="Shipped"/>
    <x v="4"/>
    <n v="109"/>
    <s v="S24_1785"/>
    <s v="Royal Canadian Collectables, Ltd."/>
    <s v="(604) 555-4555"/>
    <s v="23 Tsawassen Blvd."/>
    <s v="Tsawassen"/>
    <s v="T2F 8M4"/>
    <x v="10"/>
    <s v="Lincoln"/>
    <s v="Elizabeth"/>
    <s v="Small"/>
  </r>
  <r>
    <n v="10250"/>
    <x v="27"/>
    <n v="88.63"/>
    <n v="6"/>
    <n v="2747.53"/>
    <x v="181"/>
    <x v="1024"/>
    <s v="Shipped"/>
    <x v="4"/>
    <n v="109"/>
    <s v="S24_1785"/>
    <s v="The Sharp Gifts Warehouse"/>
    <n v="4085553659"/>
    <s v="3086 Ingle Ln."/>
    <s v="San Jose"/>
    <n v="94217"/>
    <x v="0"/>
    <s v="Frick"/>
    <s v="Sue"/>
    <s v="Small"/>
  </r>
  <r>
    <n v="10262"/>
    <x v="1"/>
    <n v="97.38"/>
    <n v="1"/>
    <n v="3310.92"/>
    <x v="182"/>
    <x v="902"/>
    <s v="Cancelled"/>
    <x v="4"/>
    <n v="109"/>
    <s v="S24_1785"/>
    <s v="Euro Shopping Channel"/>
    <s v="(91) 555 94 44"/>
    <s v="C/ Moralzarzal, 86"/>
    <s v="Madrid"/>
    <n v="28034"/>
    <x v="7"/>
    <s v="Freyre"/>
    <s v="Diego"/>
    <s v="Medium"/>
  </r>
  <r>
    <n v="10275"/>
    <x v="32"/>
    <n v="95.2"/>
    <n v="11"/>
    <n v="2380"/>
    <x v="12"/>
    <x v="704"/>
    <s v="Shipped"/>
    <x v="4"/>
    <n v="109"/>
    <s v="S24_1785"/>
    <s v="La Rochelle Gifts"/>
    <s v="40.67.8555"/>
    <s v="67, rue des Cinquante Otages"/>
    <s v="Nantes"/>
    <n v="44000"/>
    <x v="1"/>
    <s v="Labrune"/>
    <s v="Janine"/>
    <s v="Small"/>
  </r>
  <r>
    <n v="10284"/>
    <x v="25"/>
    <n v="105.04"/>
    <n v="3"/>
    <n v="2310.88"/>
    <x v="183"/>
    <x v="772"/>
    <s v="Shipped"/>
    <x v="4"/>
    <n v="109"/>
    <s v="S24_1785"/>
    <s v="Norway Gifts By Mail, Co."/>
    <s v="+47 2212 1555"/>
    <s v="Drammensveien 126 A, PB 744 Sentrum"/>
    <s v="Oslo"/>
    <s v="N 0106"/>
    <x v="2"/>
    <s v="Klaeboe"/>
    <s v="Jan"/>
    <s v="Small"/>
  </r>
  <r>
    <n v="10297"/>
    <x v="20"/>
    <n v="126.93"/>
    <n v="6"/>
    <n v="4061.76"/>
    <x v="203"/>
    <x v="1025"/>
    <s v="Shipped"/>
    <x v="4"/>
    <n v="109"/>
    <s v="S24_1785"/>
    <s v="Clover Collections, Co."/>
    <s v="+353 1862 1555"/>
    <s v="25 Maiden Lane"/>
    <s v="Dublin"/>
    <n v="2"/>
    <x v="18"/>
    <s v="Cassidy"/>
    <s v="Dean"/>
    <s v="Medium"/>
  </r>
  <r>
    <n v="10308"/>
    <x v="27"/>
    <n v="112.7"/>
    <n v="9"/>
    <n v="3493.7"/>
    <x v="15"/>
    <x v="1026"/>
    <s v="Shipped"/>
    <x v="4"/>
    <n v="109"/>
    <s v="S24_1785"/>
    <s v="Mini Classics"/>
    <n v="9145554562"/>
    <s v="3758 North Pendale Street"/>
    <s v="White Plains"/>
    <n v="24067"/>
    <x v="0"/>
    <s v="Frick"/>
    <s v="Steve"/>
    <s v="Medium"/>
  </r>
  <r>
    <n v="10316"/>
    <x v="32"/>
    <n v="114.89"/>
    <n v="1"/>
    <n v="2872.25"/>
    <x v="74"/>
    <x v="883"/>
    <s v="Shipped"/>
    <x v="4"/>
    <n v="109"/>
    <s v="S24_1785"/>
    <s v="giftsbymail.co.uk"/>
    <s v="(198) 555-8888"/>
    <s v="Garden House Crowther Way"/>
    <s v="Cowes"/>
    <s v="PO31 7PJ"/>
    <x v="6"/>
    <s v="Bennett"/>
    <s v="Helen"/>
    <s v="Small"/>
  </r>
  <r>
    <n v="10328"/>
    <x v="18"/>
    <n v="87.54"/>
    <n v="14"/>
    <n v="4114.38"/>
    <x v="225"/>
    <x v="1027"/>
    <s v="Shipped"/>
    <x v="4"/>
    <n v="109"/>
    <s v="S24_1785"/>
    <s v="Rovelli Gifts"/>
    <s v="035-640555"/>
    <s v="Via Ludovico il Moro 22"/>
    <s v="Bergamo"/>
    <n v="24100"/>
    <x v="12"/>
    <s v="Rovelli"/>
    <s v="Giovanni"/>
    <s v="Medium"/>
  </r>
  <r>
    <n v="10339"/>
    <x v="13"/>
    <n v="50.65"/>
    <n v="7"/>
    <n v="1063.6500000000001"/>
    <x v="54"/>
    <x v="982"/>
    <s v="Shipped"/>
    <x v="4"/>
    <n v="109"/>
    <s v="S24_1785"/>
    <s v="Tokyo Collectables, Ltd"/>
    <s v="+81 3 3584 0555"/>
    <s v="2-2-8 Roppongi"/>
    <s v="Minato-ku"/>
    <s v="106-0032"/>
    <x v="11"/>
    <s v="Shimamura"/>
    <s v="Akiko"/>
    <s v="Small"/>
  </r>
  <r>
    <n v="10353"/>
    <x v="9"/>
    <n v="71.73"/>
    <n v="2"/>
    <n v="2008.44"/>
    <x v="204"/>
    <x v="793"/>
    <s v="Shipped"/>
    <x v="4"/>
    <n v="109"/>
    <s v="S24_1785"/>
    <s v="Gift Ideas Corp."/>
    <n v="2035554407"/>
    <s v="2440 Pompton St."/>
    <s v="Glendale"/>
    <n v="97561"/>
    <x v="0"/>
    <s v="Lewis"/>
    <s v="Dan"/>
    <s v="Small"/>
  </r>
  <r>
    <n v="10374"/>
    <x v="10"/>
    <n v="94.1"/>
    <n v="3"/>
    <n v="4328.6000000000004"/>
    <x v="55"/>
    <x v="579"/>
    <s v="Shipped"/>
    <x v="4"/>
    <n v="109"/>
    <s v="S24_1785"/>
    <s v="Australian Gift Network, Co"/>
    <s v="61-7-3844-6555"/>
    <s v="31 Duncan St. West End"/>
    <s v="South Brisbane"/>
    <n v="4101"/>
    <x v="3"/>
    <s v="Calaghan"/>
    <s v="Tony"/>
    <s v="Medium"/>
  </r>
  <r>
    <n v="10386"/>
    <x v="28"/>
    <n v="41.71"/>
    <n v="11"/>
    <n v="1376.43"/>
    <x v="188"/>
    <x v="1028"/>
    <s v="Resolved"/>
    <x v="4"/>
    <n v="109"/>
    <s v="S24_1785"/>
    <s v="Euro Shopping Channel"/>
    <s v="(91) 555 94 44"/>
    <s v="C/ Moralzarzal, 86"/>
    <s v="Madrid"/>
    <n v="28034"/>
    <x v="7"/>
    <s v="Freyre"/>
    <s v="Diego"/>
    <s v="Small"/>
  </r>
  <r>
    <n v="10398"/>
    <x v="30"/>
    <n v="129.12"/>
    <n v="16"/>
    <n v="5552.16"/>
    <x v="189"/>
    <x v="678"/>
    <s v="Shipped"/>
    <x v="4"/>
    <n v="109"/>
    <s v="S24_1785"/>
    <s v="Reims Collectables"/>
    <s v="26.47.1555"/>
    <s v="59 rue de l'Abbaye"/>
    <s v="Reims"/>
    <n v="51100"/>
    <x v="1"/>
    <s v="Henriot"/>
    <s v="Paul"/>
    <s v="Medium"/>
  </r>
  <r>
    <n v="10401"/>
    <x v="17"/>
    <n v="96.29"/>
    <n v="5"/>
    <n v="3659.02"/>
    <x v="205"/>
    <x v="1029"/>
    <s v="On Hold"/>
    <x v="4"/>
    <n v="109"/>
    <s v="S24_1785"/>
    <s v="Tekni Collectables Inc."/>
    <n v="2015559350"/>
    <s v="7476 Moss Rd."/>
    <s v="Newark"/>
    <n v="94019"/>
    <x v="0"/>
    <s v="Brown"/>
    <s v="William"/>
    <s v="Medium"/>
  </r>
  <r>
    <n v="10416"/>
    <x v="18"/>
    <n v="88.63"/>
    <n v="6"/>
    <n v="4165.6099999999997"/>
    <x v="190"/>
    <x v="906"/>
    <s v="Shipped"/>
    <x v="4"/>
    <n v="109"/>
    <s v="S24_1785"/>
    <s v="L'ordine Souveniers"/>
    <s v="0522-556555"/>
    <s v="Strada Provinciale 124"/>
    <s v="Reggio Emilia"/>
    <n v="42100"/>
    <x v="12"/>
    <s v="Moroni"/>
    <s v="Maurizio"/>
    <s v="Medium"/>
  </r>
  <r>
    <n v="10101"/>
    <x v="3"/>
    <n v="31.2"/>
    <n v="3"/>
    <n v="1404"/>
    <x v="198"/>
    <x v="1030"/>
    <s v="Shipped"/>
    <x v="3"/>
    <n v="33"/>
    <s v="S24_1937"/>
    <s v="Blauer See Auto, Co."/>
    <s v="+49 69 66 90 2555"/>
    <s v="Lyonerstr. 34"/>
    <s v="Frankfurt"/>
    <n v="60528"/>
    <x v="16"/>
    <s v="Keitel"/>
    <s v="Roland"/>
    <s v="Small"/>
  </r>
  <r>
    <n v="10110"/>
    <x v="12"/>
    <n v="35.51"/>
    <n v="3"/>
    <n v="710.2"/>
    <x v="170"/>
    <x v="1031"/>
    <s v="Shipped"/>
    <x v="3"/>
    <n v="33"/>
    <s v="S24_1937"/>
    <s v="AV Stores, Co."/>
    <s v="(171) 555-1555"/>
    <s v="Fauntleroy Circus"/>
    <s v="Manchester"/>
    <s v="EC2 5NT"/>
    <x v="6"/>
    <s v="Ashworth"/>
    <s v="Victoria"/>
    <s v="Small"/>
  </r>
  <r>
    <n v="10124"/>
    <x v="3"/>
    <n v="37.840000000000003"/>
    <n v="2"/>
    <n v="1702.8"/>
    <x v="159"/>
    <x v="1032"/>
    <s v="Shipped"/>
    <x v="3"/>
    <n v="33"/>
    <s v="S24_1937"/>
    <s v="Signal Gift Stores"/>
    <n v="7025551838"/>
    <s v="8489 Strong St."/>
    <s v="Las Vegas"/>
    <n v="83030"/>
    <x v="0"/>
    <s v="King"/>
    <s v="Sue"/>
    <s v="Small"/>
  </r>
  <r>
    <n v="10149"/>
    <x v="4"/>
    <n v="33.19"/>
    <n v="7"/>
    <n v="1194.8399999999999"/>
    <x v="161"/>
    <x v="1033"/>
    <s v="Shipped"/>
    <x v="3"/>
    <n v="33"/>
    <s v="S24_1937"/>
    <s v="Signal Collectibles Ltd."/>
    <n v="4155554312"/>
    <s v="2793 Furth Circle"/>
    <s v="Brisbane"/>
    <n v="94217"/>
    <x v="0"/>
    <s v="Taylor"/>
    <s v="Sue"/>
    <s v="Small"/>
  </r>
  <r>
    <n v="10173"/>
    <x v="27"/>
    <n v="31.53"/>
    <n v="9"/>
    <n v="977.43"/>
    <x v="149"/>
    <x v="990"/>
    <s v="Shipped"/>
    <x v="3"/>
    <n v="33"/>
    <s v="S24_1937"/>
    <s v="Rovelli Gifts"/>
    <s v="035-640555"/>
    <s v="Via Ludovico il Moro 22"/>
    <s v="Bergamo"/>
    <n v="24100"/>
    <x v="12"/>
    <s v="Rovelli"/>
    <s v="Giovanni"/>
    <s v="Small"/>
  </r>
  <r>
    <n v="10182"/>
    <x v="23"/>
    <n v="36.840000000000003"/>
    <n v="6"/>
    <n v="1436.76"/>
    <x v="97"/>
    <x v="1034"/>
    <s v="Shipped"/>
    <x v="3"/>
    <n v="33"/>
    <s v="S24_1937"/>
    <s v="Mini Gifts Distributors Ltd."/>
    <n v="4155551450"/>
    <s v="5677 Strong St."/>
    <s v="San Rafael"/>
    <n v="97562"/>
    <x v="0"/>
    <s v="Nelson"/>
    <s v="Valarie"/>
    <s v="Small"/>
  </r>
  <r>
    <n v="10193"/>
    <x v="16"/>
    <n v="29.21"/>
    <n v="10"/>
    <n v="759.46"/>
    <x v="162"/>
    <x v="1035"/>
    <s v="Shipped"/>
    <x v="3"/>
    <n v="33"/>
    <s v="S24_1937"/>
    <s v="Australian Collectables, Ltd"/>
    <s v="61-9-3844-6555"/>
    <s v="7 Allen Street"/>
    <s v="Glen Waverly"/>
    <n v="3150"/>
    <x v="3"/>
    <s v="Connery"/>
    <s v="Sean"/>
    <s v="Small"/>
  </r>
  <r>
    <n v="10205"/>
    <x v="20"/>
    <n v="37.17"/>
    <n v="5"/>
    <n v="1189.44"/>
    <x v="163"/>
    <x v="1036"/>
    <s v="Shipped"/>
    <x v="3"/>
    <n v="33"/>
    <s v="S24_1937"/>
    <s v="Euro Shopping Channel"/>
    <s v="(91) 555 94 44"/>
    <s v="C/ Moralzarzal, 86"/>
    <s v="Madrid"/>
    <n v="28034"/>
    <x v="7"/>
    <s v="Freyre"/>
    <s v="Diego"/>
    <s v="Small"/>
  </r>
  <r>
    <n v="10214"/>
    <x v="12"/>
    <n v="34.19"/>
    <n v="3"/>
    <n v="683.8"/>
    <x v="192"/>
    <x v="1037"/>
    <s v="Shipped"/>
    <x v="3"/>
    <n v="33"/>
    <s v="S24_1937"/>
    <s v="Corrida Auto Replicas, Ltd"/>
    <s v="(91) 555 22 82"/>
    <s v="C/ Araquil, 67"/>
    <s v="Madrid"/>
    <n v="28023"/>
    <x v="7"/>
    <s v="Sommer"/>
    <s v="MartÂ¡n"/>
    <s v="Small"/>
  </r>
  <r>
    <n v="10227"/>
    <x v="11"/>
    <n v="29.21"/>
    <n v="6"/>
    <n v="1226.82"/>
    <x v="164"/>
    <x v="1038"/>
    <s v="Shipped"/>
    <x v="3"/>
    <n v="33"/>
    <s v="S24_1937"/>
    <s v="Saveley &amp; Henriot, Co."/>
    <s v="78.32.5555"/>
    <s v="2, rue du Commerce"/>
    <s v="Lyon"/>
    <n v="69004"/>
    <x v="1"/>
    <s v="Saveley"/>
    <s v="Mary"/>
    <s v="Small"/>
  </r>
  <r>
    <n v="10243"/>
    <x v="28"/>
    <n v="29.54"/>
    <n v="1"/>
    <n v="974.82"/>
    <x v="199"/>
    <x v="930"/>
    <s v="Shipped"/>
    <x v="3"/>
    <n v="33"/>
    <s v="S24_1937"/>
    <s v="Diecast Collectables"/>
    <n v="6175552555"/>
    <s v="6251 Ingle Ln."/>
    <s v="Boston"/>
    <n v="51003"/>
    <x v="0"/>
    <s v="Franco"/>
    <s v="Valarie"/>
    <s v="Small"/>
  </r>
  <r>
    <n v="10280"/>
    <x v="12"/>
    <n v="28.88"/>
    <n v="12"/>
    <n v="577.6"/>
    <x v="39"/>
    <x v="852"/>
    <s v="Shipped"/>
    <x v="3"/>
    <n v="33"/>
    <s v="S24_1937"/>
    <s v="Amica Models &amp; Co."/>
    <s v="011-4988555"/>
    <s v="Via Monte Bianco 34"/>
    <s v="Torino"/>
    <n v="10100"/>
    <x v="12"/>
    <s v="Accorti"/>
    <s v="Paolo"/>
    <s v="Small"/>
  </r>
  <r>
    <n v="10288"/>
    <x v="5"/>
    <n v="38.17"/>
    <n v="1"/>
    <n v="1106.93"/>
    <x v="174"/>
    <x v="853"/>
    <s v="Shipped"/>
    <x v="3"/>
    <n v="33"/>
    <s v="S24_1937"/>
    <s v="Handji Gifts&amp; Co"/>
    <s v="+65 224 1555"/>
    <s v="Village Close - 106 Linden Road Sandown"/>
    <s v="Singapore"/>
    <n v="69045"/>
    <x v="9"/>
    <s v="Victorino"/>
    <s v="Wendy"/>
    <s v="Small"/>
  </r>
  <r>
    <n v="10304"/>
    <x v="8"/>
    <n v="30.2"/>
    <n v="16"/>
    <n v="694.6"/>
    <x v="41"/>
    <x v="790"/>
    <s v="Shipped"/>
    <x v="3"/>
    <n v="33"/>
    <s v="S24_1937"/>
    <s v="Auto Assoc. &amp; Cie."/>
    <s v="30.59.8555"/>
    <s v="67, avenue de l'Europe"/>
    <s v="Versailles"/>
    <n v="78000"/>
    <x v="1"/>
    <s v="Tonini"/>
    <s v="Daniel"/>
    <s v="Small"/>
  </r>
  <r>
    <n v="10312"/>
    <x v="23"/>
    <n v="29.54"/>
    <n v="13"/>
    <n v="1152.06"/>
    <x v="42"/>
    <x v="1039"/>
    <s v="Shipped"/>
    <x v="3"/>
    <n v="33"/>
    <s v="S24_1937"/>
    <s v="Mini Gifts Distributors Ltd."/>
    <n v="4155551450"/>
    <s v="5677 Strong St."/>
    <s v="San Rafael"/>
    <n v="97562"/>
    <x v="0"/>
    <s v="Nelson"/>
    <s v="Valarie"/>
    <s v="Small"/>
  </r>
  <r>
    <n v="10322"/>
    <x v="12"/>
    <n v="131.19999999999999"/>
    <n v="3"/>
    <n v="2624"/>
    <x v="43"/>
    <x v="1040"/>
    <s v="Shipped"/>
    <x v="3"/>
    <n v="33"/>
    <s v="S24_1937"/>
    <s v="Online Diecast Creations Co."/>
    <n v="6035558647"/>
    <s v="2304 Long Airport Avenue"/>
    <s v="Nashua"/>
    <n v="62005"/>
    <x v="0"/>
    <s v="Young"/>
    <s v="Valarie"/>
    <s v="Small"/>
  </r>
  <r>
    <n v="10332"/>
    <x v="3"/>
    <n v="81.91"/>
    <n v="6"/>
    <n v="3685.95"/>
    <x v="153"/>
    <x v="919"/>
    <s v="Shipped"/>
    <x v="3"/>
    <n v="33"/>
    <s v="S24_1937"/>
    <s v="AV Stores, Co."/>
    <s v="(171) 555-1555"/>
    <s v="Fauntleroy Circus"/>
    <s v="Manchester"/>
    <s v="EC2 5NT"/>
    <x v="6"/>
    <s v="Ashworth"/>
    <s v="Victoria"/>
    <s v="Medium"/>
  </r>
  <r>
    <n v="10344"/>
    <x v="12"/>
    <n v="35.18"/>
    <n v="6"/>
    <n v="703.6"/>
    <x v="193"/>
    <x v="804"/>
    <s v="Shipped"/>
    <x v="3"/>
    <n v="33"/>
    <s v="S24_1937"/>
    <s v="Marseille Mini Autos"/>
    <s v="91.24.4555"/>
    <s v="12, rue des Bouchers"/>
    <s v="Marseille"/>
    <n v="13008"/>
    <x v="1"/>
    <s v="Lebihan"/>
    <s v="Laurence"/>
    <s v="Small"/>
  </r>
  <r>
    <n v="10356"/>
    <x v="6"/>
    <n v="202.5"/>
    <n v="5"/>
    <n v="9720"/>
    <x v="154"/>
    <x v="1041"/>
    <s v="Shipped"/>
    <x v="3"/>
    <n v="33"/>
    <s v="S24_1937"/>
    <s v="Lyon Souveniers"/>
    <s v="+33 1 46 62 7555"/>
    <s v="27 rue du Colonel Pierre Avia"/>
    <s v="Paris"/>
    <n v="75508"/>
    <x v="1"/>
    <s v="Da Cunha"/>
    <s v="Daniel"/>
    <s v="Large"/>
  </r>
  <r>
    <n v="10367"/>
    <x v="8"/>
    <n v="36.29"/>
    <n v="13"/>
    <n v="834.67"/>
    <x v="175"/>
    <x v="1042"/>
    <s v="Resolved"/>
    <x v="3"/>
    <n v="33"/>
    <s v="S24_1937"/>
    <s v="Toys4GrownUps.com"/>
    <n v="6265557265"/>
    <s v="78934 Hillside Dr."/>
    <s v="Pasadena"/>
    <n v="90003"/>
    <x v="0"/>
    <s v="Young"/>
    <s v="Julie"/>
    <s v="Small"/>
  </r>
  <r>
    <n v="10380"/>
    <x v="20"/>
    <n v="70.56"/>
    <n v="4"/>
    <n v="2257.92"/>
    <x v="168"/>
    <x v="1043"/>
    <s v="Shipped"/>
    <x v="3"/>
    <n v="33"/>
    <s v="S24_1937"/>
    <s v="Euro Shopping Channel"/>
    <s v="(91) 555 94 44"/>
    <s v="C/ Moralzarzal, 86"/>
    <s v="Madrid"/>
    <n v="28034"/>
    <x v="7"/>
    <s v="Freyre"/>
    <s v="Diego"/>
    <s v="Small"/>
  </r>
  <r>
    <n v="10391"/>
    <x v="28"/>
    <n v="252.87"/>
    <n v="8"/>
    <n v="8344.7099999999991"/>
    <x v="47"/>
    <x v="984"/>
    <s v="Shipped"/>
    <x v="3"/>
    <n v="33"/>
    <s v="S24_1937"/>
    <s v="Anna's Decorations, Ltd"/>
    <s v="02 9936 8555"/>
    <s v="201 Miller Street"/>
    <s v="North Sydney"/>
    <n v="2060"/>
    <x v="3"/>
    <s v="O'Hara"/>
    <s v="Anna"/>
    <s v="Large"/>
  </r>
  <r>
    <n v="10409"/>
    <x v="40"/>
    <n v="29.54"/>
    <n v="1"/>
    <n v="1801.94"/>
    <x v="200"/>
    <x v="1044"/>
    <s v="Shipped"/>
    <x v="3"/>
    <n v="33"/>
    <s v="S24_1937"/>
    <s v="Handji Gifts&amp; Co"/>
    <s v="+65 224 1555"/>
    <s v="Village Close - 106 Linden Road Sandown"/>
    <s v="Singapore"/>
    <n v="69045"/>
    <x v="9"/>
    <s v="Victorino"/>
    <s v="Wendy"/>
    <s v="Small"/>
  </r>
  <r>
    <n v="10420"/>
    <x v="3"/>
    <n v="26.88"/>
    <n v="1"/>
    <n v="1209.5999999999999"/>
    <x v="194"/>
    <x v="1045"/>
    <s v="In Process"/>
    <x v="3"/>
    <n v="33"/>
    <s v="S24_1937"/>
    <s v="Souveniers And Things Co."/>
    <s v="+61 2 9495 8555"/>
    <s v="Monitor Money Building, 815 Pacific Hwy"/>
    <s v="Chatswood"/>
    <n v="2067"/>
    <x v="3"/>
    <s v="Huxley"/>
    <s v="Adrian"/>
    <s v="Small"/>
  </r>
  <r>
    <n v="10107"/>
    <x v="17"/>
    <n v="83.03"/>
    <n v="7"/>
    <n v="3155.14"/>
    <x v="0"/>
    <x v="1046"/>
    <s v="Shipped"/>
    <x v="0"/>
    <n v="76"/>
    <s v="S24_2000"/>
    <s v="Land of Toys Inc."/>
    <n v="2125557818"/>
    <s v="897 Long Airport Avenue"/>
    <s v="NYC"/>
    <n v="10022"/>
    <x v="0"/>
    <s v="Yu"/>
    <s v="Kwai"/>
    <s v="Medium"/>
  </r>
  <r>
    <n v="10120"/>
    <x v="1"/>
    <n v="83.79"/>
    <n v="5"/>
    <n v="2848.86"/>
    <x v="50"/>
    <x v="1047"/>
    <s v="Shipped"/>
    <x v="0"/>
    <n v="76"/>
    <s v="S24_2000"/>
    <s v="Australian Collectors, Co."/>
    <s v="03 9520 4555"/>
    <s v="636 St Kilda Road"/>
    <s v="Melbourne"/>
    <n v="3004"/>
    <x v="3"/>
    <s v="Ferguson"/>
    <s v="Peter"/>
    <s v="Small"/>
  </r>
  <r>
    <n v="10134"/>
    <x v="30"/>
    <n v="83.03"/>
    <n v="7"/>
    <n v="3570.29"/>
    <x v="2"/>
    <x v="1048"/>
    <s v="Shipped"/>
    <x v="0"/>
    <n v="76"/>
    <s v="S24_2000"/>
    <s v="Lyon Souveniers"/>
    <s v="+33 1 46 62 7555"/>
    <s v="27 rue du Colonel Pierre Avia"/>
    <s v="Paris"/>
    <n v="75508"/>
    <x v="1"/>
    <s v="Da Cunha"/>
    <s v="Daniel"/>
    <s v="Medium"/>
  </r>
  <r>
    <n v="10145"/>
    <x v="18"/>
    <n v="83.03"/>
    <n v="11"/>
    <n v="3902.41"/>
    <x v="3"/>
    <x v="1049"/>
    <s v="Shipped"/>
    <x v="0"/>
    <n v="76"/>
    <s v="S24_2000"/>
    <s v="Toys4GrownUps.com"/>
    <n v="6265557265"/>
    <s v="78934 Hillside Dr."/>
    <s v="Pasadena"/>
    <n v="90003"/>
    <x v="0"/>
    <s v="Young"/>
    <s v="Julie"/>
    <s v="Medium"/>
  </r>
  <r>
    <n v="10158"/>
    <x v="25"/>
    <n v="67.03"/>
    <n v="1"/>
    <n v="1474.66"/>
    <x v="232"/>
    <x v="1050"/>
    <s v="Shipped"/>
    <x v="0"/>
    <n v="76"/>
    <s v="S24_2000"/>
    <s v="Baane Mini Imports"/>
    <s v="07-98 9555"/>
    <s v="Erling Skakkes gate 78"/>
    <s v="Stavern"/>
    <n v="4110"/>
    <x v="2"/>
    <s v="Bergulfsen"/>
    <s v="Jonas"/>
    <s v="Small"/>
  </r>
  <r>
    <n v="10168"/>
    <x v="5"/>
    <n v="75.41"/>
    <n v="6"/>
    <n v="2186.89"/>
    <x v="4"/>
    <x v="1051"/>
    <s v="Shipped"/>
    <x v="0"/>
    <n v="76"/>
    <s v="S24_2000"/>
    <s v="Technics Stores Inc."/>
    <n v="6505556809"/>
    <s v="9408 Furth Circle"/>
    <s v="Burlingame"/>
    <n v="94217"/>
    <x v="0"/>
    <s v="Hirano"/>
    <s v="Juri"/>
    <s v="Small"/>
  </r>
  <r>
    <n v="10180"/>
    <x v="9"/>
    <n v="68.55"/>
    <n v="14"/>
    <n v="1919.4"/>
    <x v="5"/>
    <x v="1052"/>
    <s v="Shipped"/>
    <x v="0"/>
    <n v="76"/>
    <s v="S24_2000"/>
    <s v="Daedalus Designs Imports"/>
    <s v="20.16.1555"/>
    <s v="184, chausse de Tournai"/>
    <s v="Lille"/>
    <n v="59000"/>
    <x v="1"/>
    <s v="Rance"/>
    <s v="Martine"/>
    <s v="Small"/>
  </r>
  <r>
    <n v="10188"/>
    <x v="21"/>
    <n v="91.4"/>
    <n v="6"/>
    <n v="3656"/>
    <x v="6"/>
    <x v="1053"/>
    <s v="Shipped"/>
    <x v="0"/>
    <n v="76"/>
    <s v="S24_2000"/>
    <s v="Herkku Gifts"/>
    <s v="+47 2267 3215"/>
    <s v="Drammen 121, PR 744 Sentrum"/>
    <s v="Bergen"/>
    <s v="N 5804"/>
    <x v="2"/>
    <s v="Oeztan"/>
    <s v="Veysel"/>
    <s v="Medium"/>
  </r>
  <r>
    <n v="10210"/>
    <x v="0"/>
    <n v="61.7"/>
    <n v="4"/>
    <n v="1851"/>
    <x v="51"/>
    <x v="1054"/>
    <s v="Shipped"/>
    <x v="0"/>
    <n v="76"/>
    <s v="S24_2000"/>
    <s v="Osaka Souveniers Co."/>
    <s v="+81 06 6342 5555"/>
    <s v="Dojima Avanza 4F, 1-6-20 Dojima, Kita-ku"/>
    <s v="Osaka"/>
    <s v="530-0003"/>
    <x v="11"/>
    <s v="Kentary"/>
    <s v="Mory"/>
    <s v="Small"/>
  </r>
  <r>
    <n v="10223"/>
    <x v="17"/>
    <n v="69.31"/>
    <n v="6"/>
    <n v="2633.78"/>
    <x v="8"/>
    <x v="1037"/>
    <s v="Shipped"/>
    <x v="0"/>
    <n v="76"/>
    <s v="S24_2000"/>
    <s v="Australian Collectors, Co."/>
    <s v="03 9520 4555"/>
    <s v="636 St Kilda Road"/>
    <s v="Melbourne"/>
    <n v="3004"/>
    <x v="3"/>
    <s v="Ferguson"/>
    <s v="Peter"/>
    <s v="Small"/>
  </r>
  <r>
    <n v="10236"/>
    <x v="4"/>
    <n v="87.6"/>
    <n v="3"/>
    <n v="3153.6"/>
    <x v="52"/>
    <x v="1055"/>
    <s v="Shipped"/>
    <x v="0"/>
    <n v="76"/>
    <s v="S24_2000"/>
    <s v="Motor Mint Distributors Inc."/>
    <n v="2155559857"/>
    <s v="11328 Douglas Av."/>
    <s v="Philadelphia"/>
    <n v="71270"/>
    <x v="0"/>
    <s v="Hernandez"/>
    <s v="Rosa"/>
    <s v="Medium"/>
  </r>
  <r>
    <n v="10250"/>
    <x v="20"/>
    <n v="87.6"/>
    <n v="1"/>
    <n v="2803.2"/>
    <x v="181"/>
    <x v="1056"/>
    <s v="Shipped"/>
    <x v="0"/>
    <n v="76"/>
    <s v="S24_2000"/>
    <s v="The Sharp Gifts Warehouse"/>
    <n v="4085553659"/>
    <s v="3086 Ingle Ln."/>
    <s v="San Jose"/>
    <n v="94217"/>
    <x v="0"/>
    <s v="Frick"/>
    <s v="Sue"/>
    <s v="Small"/>
  </r>
  <r>
    <n v="10263"/>
    <x v="7"/>
    <n v="62.46"/>
    <n v="7"/>
    <n v="2311.02"/>
    <x v="11"/>
    <x v="1057"/>
    <s v="Shipped"/>
    <x v="0"/>
    <n v="76"/>
    <s v="S24_2000"/>
    <s v="Gift Depot Inc."/>
    <n v="2035552570"/>
    <s v="25593 South Bay Ln."/>
    <s v="Bridgewater"/>
    <n v="97562"/>
    <x v="0"/>
    <s v="King"/>
    <s v="Julie"/>
    <s v="Small"/>
  </r>
  <r>
    <n v="10275"/>
    <x v="0"/>
    <n v="79.98"/>
    <n v="6"/>
    <n v="2399.4"/>
    <x v="12"/>
    <x v="1058"/>
    <s v="Shipped"/>
    <x v="0"/>
    <n v="76"/>
    <s v="S24_2000"/>
    <s v="La Rochelle Gifts"/>
    <s v="40.67.8555"/>
    <s v="67, rue des Cinquante Otages"/>
    <s v="Nantes"/>
    <n v="44000"/>
    <x v="1"/>
    <s v="Labrune"/>
    <s v="Janine"/>
    <s v="Small"/>
  </r>
  <r>
    <n v="10285"/>
    <x v="23"/>
    <n v="70.08"/>
    <n v="11"/>
    <n v="2733.12"/>
    <x v="13"/>
    <x v="1059"/>
    <s v="Shipped"/>
    <x v="0"/>
    <n v="76"/>
    <s v="S24_2000"/>
    <s v="Marta's Replicas Co."/>
    <n v="6175558555"/>
    <s v="39323 Spinnaker Dr."/>
    <s v="Cambridge"/>
    <n v="51247"/>
    <x v="0"/>
    <s v="Hernandez"/>
    <s v="Marta"/>
    <s v="Small"/>
  </r>
  <r>
    <n v="10297"/>
    <x v="20"/>
    <n v="65.510000000000005"/>
    <n v="1"/>
    <n v="2096.3200000000002"/>
    <x v="203"/>
    <x v="821"/>
    <s v="Shipped"/>
    <x v="0"/>
    <n v="76"/>
    <s v="S24_2000"/>
    <s v="Clover Collections, Co."/>
    <s v="+353 1862 1555"/>
    <s v="25 Maiden Lane"/>
    <s v="Dublin"/>
    <n v="2"/>
    <x v="18"/>
    <s v="Cassidy"/>
    <s v="Dean"/>
    <s v="Small"/>
  </r>
  <r>
    <n v="10308"/>
    <x v="18"/>
    <n v="63.22"/>
    <n v="4"/>
    <n v="2971.34"/>
    <x v="15"/>
    <x v="1060"/>
    <s v="Shipped"/>
    <x v="0"/>
    <n v="76"/>
    <s v="S24_2000"/>
    <s v="Mini Classics"/>
    <n v="9145554562"/>
    <s v="3758 North Pendale Street"/>
    <s v="White Plains"/>
    <n v="24067"/>
    <x v="0"/>
    <s v="Frick"/>
    <s v="Steve"/>
    <s v="Small"/>
  </r>
  <r>
    <n v="10318"/>
    <x v="16"/>
    <n v="86.83"/>
    <n v="6"/>
    <n v="2257.58"/>
    <x v="16"/>
    <x v="1061"/>
    <s v="Shipped"/>
    <x v="0"/>
    <n v="76"/>
    <s v="S24_2000"/>
    <s v="Diecast Classics Inc."/>
    <n v="2155551555"/>
    <s v="7586 Pompton St."/>
    <s v="Allentown"/>
    <n v="70267"/>
    <x v="0"/>
    <s v="Yu"/>
    <s v="Kyung"/>
    <s v="Small"/>
  </r>
  <r>
    <n v="10329"/>
    <x v="7"/>
    <n v="94.43"/>
    <n v="4"/>
    <n v="3493.91"/>
    <x v="17"/>
    <x v="1014"/>
    <s v="Shipped"/>
    <x v="0"/>
    <n v="76"/>
    <s v="S24_2000"/>
    <s v="Land of Toys Inc."/>
    <n v="2125557818"/>
    <s v="897 Long Airport Avenue"/>
    <s v="NYC"/>
    <n v="10022"/>
    <x v="0"/>
    <s v="Yu"/>
    <s v="Kwai"/>
    <s v="Medium"/>
  </r>
  <r>
    <n v="10340"/>
    <x v="36"/>
    <n v="79.98"/>
    <n v="8"/>
    <n v="4398.8999999999996"/>
    <x v="18"/>
    <x v="882"/>
    <s v="Shipped"/>
    <x v="0"/>
    <n v="76"/>
    <s v="S24_2000"/>
    <s v="Enaco Distributors"/>
    <s v="(93) 203 4555"/>
    <s v="Rambla de CataluÂ¤a, 23"/>
    <s v="Barcelona"/>
    <n v="8022"/>
    <x v="7"/>
    <s v="Saavedra"/>
    <s v="Eduardo"/>
    <s v="Medium"/>
  </r>
  <r>
    <n v="10363"/>
    <x v="13"/>
    <n v="171.22"/>
    <n v="8"/>
    <n v="3595.62"/>
    <x v="109"/>
    <x v="1062"/>
    <s v="Shipped"/>
    <x v="0"/>
    <n v="76"/>
    <s v="S24_2000"/>
    <s v="Suominen Souveniers"/>
    <s v="+358 9 8045 555"/>
    <s v="Software Engineering Center, SEC Oy"/>
    <s v="Espoo"/>
    <s v="FIN-02271"/>
    <x v="4"/>
    <s v="Suominen"/>
    <s v="Kalle"/>
    <s v="Medium"/>
  </r>
  <r>
    <n v="10375"/>
    <x v="8"/>
    <n v="106.23"/>
    <n v="9"/>
    <n v="2443.29"/>
    <x v="20"/>
    <x v="775"/>
    <s v="Shipped"/>
    <x v="0"/>
    <n v="76"/>
    <s v="S24_2000"/>
    <s v="La Rochelle Gifts"/>
    <s v="40.67.8555"/>
    <s v="67, rue des Cinquante Otages"/>
    <s v="Nantes"/>
    <n v="44000"/>
    <x v="1"/>
    <s v="Labrune"/>
    <s v="Janine"/>
    <s v="Small"/>
  </r>
  <r>
    <n v="10389"/>
    <x v="29"/>
    <n v="81.400000000000006"/>
    <n v="2"/>
    <n v="3988.6"/>
    <x v="21"/>
    <x v="1063"/>
    <s v="Shipped"/>
    <x v="0"/>
    <n v="76"/>
    <s v="S24_2000"/>
    <s v="Scandinavian Gift Ideas"/>
    <s v="0695-34 6555"/>
    <s v="?kergatan 24"/>
    <s v="Boras"/>
    <s v="S-844 67"/>
    <x v="8"/>
    <s v="Larsson"/>
    <s v="Maria"/>
    <s v="Medium"/>
  </r>
  <r>
    <n v="10402"/>
    <x v="42"/>
    <n v="87.6"/>
    <n v="3"/>
    <n v="5168.3999999999996"/>
    <x v="56"/>
    <x v="1064"/>
    <s v="Shipped"/>
    <x v="0"/>
    <n v="76"/>
    <s v="S24_2000"/>
    <s v="Auto Canal Petit"/>
    <s v="(1) 47.55.6555"/>
    <s v="25, rue Lauriston"/>
    <s v="Paris"/>
    <n v="75016"/>
    <x v="1"/>
    <s v="Perrier"/>
    <s v="Dominique"/>
    <s v="Medium"/>
  </r>
  <r>
    <n v="10416"/>
    <x v="20"/>
    <n v="87.6"/>
    <n v="1"/>
    <n v="2803.2"/>
    <x v="190"/>
    <x v="710"/>
    <s v="Shipped"/>
    <x v="0"/>
    <n v="76"/>
    <s v="S24_2000"/>
    <s v="L'ordine Souveniers"/>
    <s v="0522-556555"/>
    <s v="Strada Provinciale 124"/>
    <s v="Reggio Emilia"/>
    <n v="42100"/>
    <x v="12"/>
    <s v="Moroni"/>
    <s v="Maurizio"/>
    <s v="Small"/>
  </r>
  <r>
    <n v="10105"/>
    <x v="30"/>
    <n v="147.47"/>
    <n v="9"/>
    <n v="6341.21"/>
    <x v="58"/>
    <x v="1065"/>
    <s v="Shipped"/>
    <x v="5"/>
    <n v="122"/>
    <s v="S24_2011"/>
    <s v="Danish Wholesale Imports"/>
    <s v="31 12 3555"/>
    <s v="Vinb'ltet 34"/>
    <s v="Kobenhavn"/>
    <n v="1734"/>
    <x v="13"/>
    <s v="Petersen"/>
    <s v="Jytte"/>
    <s v="Medium"/>
  </r>
  <r>
    <n v="10117"/>
    <x v="2"/>
    <n v="126.58"/>
    <n v="3"/>
    <n v="5189.78"/>
    <x v="111"/>
    <x v="1066"/>
    <s v="Shipped"/>
    <x v="5"/>
    <n v="122"/>
    <s v="S24_2011"/>
    <s v="Dragon Souveniers, Ltd."/>
    <s v="+65 221 7555"/>
    <s v="Bronz Sok., Bronz Apt. 3/6 Tesvikiye"/>
    <s v="Singapore"/>
    <n v="79903"/>
    <x v="9"/>
    <s v="Natividad"/>
    <s v="Eric"/>
    <s v="Medium"/>
  </r>
  <r>
    <n v="10129"/>
    <x v="3"/>
    <n v="133.94999999999999"/>
    <n v="9"/>
    <n v="6027.75"/>
    <x v="60"/>
    <x v="1067"/>
    <s v="Shipped"/>
    <x v="5"/>
    <n v="122"/>
    <s v="S24_2011"/>
    <s v="Stylish Desk Decors, Co."/>
    <s v="(171) 555-0297"/>
    <s v="35 King George"/>
    <s v="London"/>
    <s v="WX3 6FW"/>
    <x v="6"/>
    <s v="Brown"/>
    <s v="Ann"/>
    <s v="Medium"/>
  </r>
  <r>
    <n v="10142"/>
    <x v="28"/>
    <n v="102"/>
    <n v="6"/>
    <n v="3366"/>
    <x v="113"/>
    <x v="1068"/>
    <s v="Shipped"/>
    <x v="5"/>
    <n v="122"/>
    <s v="S24_2011"/>
    <s v="Mini Gifts Distributors Ltd."/>
    <n v="4155551450"/>
    <s v="5677 Strong St."/>
    <s v="San Rafael"/>
    <n v="97562"/>
    <x v="0"/>
    <s v="Nelson"/>
    <s v="Valarie"/>
    <s v="Medium"/>
  </r>
  <r>
    <n v="10153"/>
    <x v="21"/>
    <n v="136.41"/>
    <n v="5"/>
    <n v="5456.4"/>
    <x v="114"/>
    <x v="1069"/>
    <s v="Shipped"/>
    <x v="5"/>
    <n v="122"/>
    <s v="S24_2011"/>
    <s v="Euro Shopping Channel"/>
    <s v="(91) 555 94 44"/>
    <s v="C/ Moralzarzal, 86"/>
    <s v="Madrid"/>
    <n v="28034"/>
    <x v="7"/>
    <s v="Freyre"/>
    <s v="Diego"/>
    <s v="Medium"/>
  </r>
  <r>
    <n v="10167"/>
    <x v="28"/>
    <n v="115.52"/>
    <n v="16"/>
    <n v="3812.16"/>
    <x v="63"/>
    <x v="1070"/>
    <s v="Cancelled"/>
    <x v="5"/>
    <n v="122"/>
    <s v="S24_2011"/>
    <s v="Scandinavian Gift Ideas"/>
    <s v="0695-34 6555"/>
    <s v="?kergatan 24"/>
    <s v="Boras"/>
    <s v="S-844 67"/>
    <x v="8"/>
    <s v="Larsson"/>
    <s v="Maria"/>
    <s v="Medium"/>
  </r>
  <r>
    <n v="10177"/>
    <x v="22"/>
    <n v="121.66"/>
    <n v="7"/>
    <n v="6083"/>
    <x v="211"/>
    <x v="1071"/>
    <s v="Shipped"/>
    <x v="5"/>
    <n v="122"/>
    <s v="S24_2011"/>
    <s v="CAF Imports"/>
    <s v="+34 913 728 555"/>
    <s v="Merchants House, 27-30 Merchant's Quay"/>
    <s v="Madrid"/>
    <n v="28023"/>
    <x v="7"/>
    <s v="Fernandez"/>
    <s v="Jesus"/>
    <s v="Medium"/>
  </r>
  <r>
    <n v="10185"/>
    <x v="0"/>
    <n v="105.69"/>
    <n v="7"/>
    <n v="3170.7"/>
    <x v="65"/>
    <x v="959"/>
    <s v="Shipped"/>
    <x v="5"/>
    <n v="122"/>
    <s v="S24_2011"/>
    <s v="Mini Creations Ltd."/>
    <n v="5085559555"/>
    <s v="4575 Hillside Dr."/>
    <s v="New Bedford"/>
    <n v="50553"/>
    <x v="0"/>
    <s v="Tam"/>
    <s v="Wing C"/>
    <s v="Medium"/>
  </r>
  <r>
    <n v="10197"/>
    <x v="2"/>
    <n v="110.6"/>
    <n v="13"/>
    <n v="4534.6000000000004"/>
    <x v="66"/>
    <x v="864"/>
    <s v="Shipped"/>
    <x v="5"/>
    <n v="122"/>
    <s v="S24_2011"/>
    <s v="Enaco Distributors"/>
    <s v="(93) 203 4555"/>
    <s v="Rambla de CataluÂ¤a, 23"/>
    <s v="Barcelona"/>
    <n v="8022"/>
    <x v="7"/>
    <s v="Saavedra"/>
    <s v="Eduardo"/>
    <s v="Medium"/>
  </r>
  <r>
    <n v="10208"/>
    <x v="19"/>
    <n v="122.89"/>
    <n v="7"/>
    <n v="4301.1499999999996"/>
    <x v="116"/>
    <x v="974"/>
    <s v="Shipped"/>
    <x v="5"/>
    <n v="122"/>
    <s v="S24_2011"/>
    <s v="Saveley &amp; Henriot, Co."/>
    <s v="78.32.5555"/>
    <s v="2, rue du Commerce"/>
    <s v="Lyon"/>
    <n v="69004"/>
    <x v="1"/>
    <s v="Saveley"/>
    <s v="Mary"/>
    <s v="Medium"/>
  </r>
  <r>
    <n v="10221"/>
    <x v="29"/>
    <n v="138.87"/>
    <n v="1"/>
    <n v="6804.63"/>
    <x v="212"/>
    <x v="1072"/>
    <s v="Shipped"/>
    <x v="5"/>
    <n v="122"/>
    <s v="S24_2011"/>
    <s v="Petit Auto"/>
    <s v="(02) 5554 67"/>
    <s v="Rue Joseph-Bens 532"/>
    <s v="Bruxelles"/>
    <s v="B-1180"/>
    <x v="14"/>
    <s v="Dewey"/>
    <s v="Catherine"/>
    <s v="Medium"/>
  </r>
  <r>
    <n v="10232"/>
    <x v="10"/>
    <n v="122.89"/>
    <n v="4"/>
    <n v="5652.94"/>
    <x v="213"/>
    <x v="1073"/>
    <s v="Shipped"/>
    <x v="5"/>
    <n v="122"/>
    <s v="S24_2011"/>
    <s v="giftsbymail.co.uk"/>
    <s v="(198) 555-8888"/>
    <s v="Garden House Crowther Way"/>
    <s v="Cowes"/>
    <s v="PO31 7PJ"/>
    <x v="6"/>
    <s v="Bennett"/>
    <s v="Helen"/>
    <s v="Medium"/>
  </r>
  <r>
    <n v="10248"/>
    <x v="6"/>
    <n v="145.01"/>
    <n v="10"/>
    <n v="6960.48"/>
    <x v="68"/>
    <x v="944"/>
    <s v="Cancelled"/>
    <x v="5"/>
    <n v="122"/>
    <s v="S24_2011"/>
    <s v="Land of Toys Inc."/>
    <n v="2125557818"/>
    <s v="897 Long Airport Avenue"/>
    <s v="NYC"/>
    <n v="10022"/>
    <x v="0"/>
    <s v="Yu"/>
    <s v="Kwai"/>
    <s v="Medium"/>
  </r>
  <r>
    <n v="10261"/>
    <x v="4"/>
    <n v="125.35"/>
    <n v="8"/>
    <n v="4512.6000000000004"/>
    <x v="69"/>
    <x v="930"/>
    <s v="Shipped"/>
    <x v="5"/>
    <n v="122"/>
    <s v="S24_2011"/>
    <s v="Quebec Home Shopping Network"/>
    <s v="(514) 555-8054"/>
    <s v="43 rue St. Laurent"/>
    <s v="Montreal"/>
    <s v="H1J 1C3"/>
    <x v="10"/>
    <s v="Fresnisre"/>
    <s v="Jean"/>
    <s v="Medium"/>
  </r>
  <r>
    <n v="10273"/>
    <x v="25"/>
    <n v="126.58"/>
    <n v="11"/>
    <n v="2784.76"/>
    <x v="70"/>
    <x v="1012"/>
    <s v="Shipped"/>
    <x v="5"/>
    <n v="122"/>
    <s v="S24_2011"/>
    <s v="Petit Auto"/>
    <s v="(02) 5554 67"/>
    <s v="Rue Joseph-Bens 532"/>
    <s v="Bruxelles"/>
    <s v="B-1180"/>
    <x v="14"/>
    <s v="Dewey"/>
    <s v="Catherine"/>
    <s v="Small"/>
  </r>
  <r>
    <n v="10283"/>
    <x v="11"/>
    <n v="126.58"/>
    <n v="13"/>
    <n v="5316.36"/>
    <x v="71"/>
    <x v="870"/>
    <s v="Shipped"/>
    <x v="5"/>
    <n v="122"/>
    <s v="S24_2011"/>
    <s v="Royal Canadian Collectables, Ltd."/>
    <s v="(604) 555-4555"/>
    <s v="23 Tsawassen Blvd."/>
    <s v="Tsawassen"/>
    <s v="T2F 8M4"/>
    <x v="10"/>
    <s v="Lincoln"/>
    <s v="Elizabeth"/>
    <s v="Medium"/>
  </r>
  <r>
    <n v="10293"/>
    <x v="13"/>
    <n v="140.09"/>
    <n v="2"/>
    <n v="2941.89"/>
    <x v="121"/>
    <x v="1074"/>
    <s v="Shipped"/>
    <x v="5"/>
    <n v="122"/>
    <s v="S24_2011"/>
    <s v="Amica Models &amp; Co."/>
    <s v="011-4988555"/>
    <s v="Via Monte Bianco 34"/>
    <s v="Torino"/>
    <n v="10100"/>
    <x v="12"/>
    <s v="Accorti"/>
    <s v="Paolo"/>
    <s v="Small"/>
  </r>
  <r>
    <n v="10306"/>
    <x v="5"/>
    <n v="110.6"/>
    <n v="7"/>
    <n v="3207.4"/>
    <x v="73"/>
    <x v="868"/>
    <s v="Shipped"/>
    <x v="5"/>
    <n v="122"/>
    <s v="S24_2011"/>
    <s v="AV Stores, Co."/>
    <s v="(171) 555-1555"/>
    <s v="Fauntleroy Circus"/>
    <s v="Manchester"/>
    <s v="EC2 5NT"/>
    <x v="6"/>
    <s v="Ashworth"/>
    <s v="Victoria"/>
    <s v="Medium"/>
  </r>
  <r>
    <n v="10315"/>
    <x v="19"/>
    <n v="120.43"/>
    <n v="6"/>
    <n v="4215.05"/>
    <x v="229"/>
    <x v="1075"/>
    <s v="Shipped"/>
    <x v="5"/>
    <n v="122"/>
    <s v="S24_2011"/>
    <s v="La Rochelle Gifts"/>
    <s v="40.67.8555"/>
    <s v="67, rue des Cinquante Otages"/>
    <s v="Nantes"/>
    <n v="44000"/>
    <x v="1"/>
    <s v="Labrune"/>
    <s v="Janine"/>
    <s v="Medium"/>
  </r>
  <r>
    <n v="10326"/>
    <x v="2"/>
    <n v="105.69"/>
    <n v="4"/>
    <n v="4333.29"/>
    <x v="215"/>
    <x v="772"/>
    <s v="Shipped"/>
    <x v="5"/>
    <n v="122"/>
    <s v="S24_2011"/>
    <s v="Volvo Model Replicas, Co"/>
    <s v="0921-12 3555"/>
    <s v="BerguvsvÂ„gen  8"/>
    <s v="Lule"/>
    <s v="S-958 22"/>
    <x v="8"/>
    <s v="Berglund"/>
    <s v="Christina"/>
    <s v="Medium"/>
  </r>
  <r>
    <n v="10337"/>
    <x v="5"/>
    <n v="71.97"/>
    <n v="4"/>
    <n v="2087.13"/>
    <x v="76"/>
    <x v="1076"/>
    <s v="Shipped"/>
    <x v="5"/>
    <n v="122"/>
    <s v="S24_2011"/>
    <s v="Classic Legends Inc."/>
    <n v="2125558493"/>
    <s v="5905 Pompton St."/>
    <s v="NYC"/>
    <n v="10022"/>
    <x v="0"/>
    <s v="Hernandez"/>
    <s v="Maria"/>
    <s v="Small"/>
  </r>
  <r>
    <n v="10350"/>
    <x v="1"/>
    <n v="50.33"/>
    <n v="7"/>
    <n v="1711.22"/>
    <x v="77"/>
    <x v="1077"/>
    <s v="Shipped"/>
    <x v="5"/>
    <n v="122"/>
    <s v="S24_2011"/>
    <s v="Euro Shopping Channel"/>
    <s v="(91) 555 94 44"/>
    <s v="C/ Moralzarzal, 86"/>
    <s v="Madrid"/>
    <n v="28034"/>
    <x v="7"/>
    <s v="Freyre"/>
    <s v="Diego"/>
    <s v="Small"/>
  </r>
  <r>
    <n v="10372"/>
    <x v="7"/>
    <n v="105.69"/>
    <n v="8"/>
    <n v="3910.53"/>
    <x v="131"/>
    <x v="1015"/>
    <s v="Shipped"/>
    <x v="5"/>
    <n v="122"/>
    <s v="S24_2011"/>
    <s v="Tokyo Collectables, Ltd"/>
    <s v="+81 3 3584 0555"/>
    <s v="2-2-8 Roppongi"/>
    <s v="Minato-ku"/>
    <s v="106-0032"/>
    <x v="11"/>
    <s v="Shimamura"/>
    <s v="Akiko"/>
    <s v="Medium"/>
  </r>
  <r>
    <n v="10396"/>
    <x v="29"/>
    <n v="116.75"/>
    <n v="6"/>
    <n v="5720.75"/>
    <x v="135"/>
    <x v="983"/>
    <s v="Shipped"/>
    <x v="5"/>
    <n v="122"/>
    <s v="S24_2011"/>
    <s v="Mini Gifts Distributors Ltd."/>
    <n v="4155551450"/>
    <s v="5677 Strong St."/>
    <s v="San Rafael"/>
    <n v="97562"/>
    <x v="0"/>
    <s v="Nelson"/>
    <s v="Valarie"/>
    <s v="Medium"/>
  </r>
  <r>
    <n v="10414"/>
    <x v="8"/>
    <n v="145.01"/>
    <n v="10"/>
    <n v="3335.23"/>
    <x v="82"/>
    <x v="564"/>
    <s v="On Hold"/>
    <x v="5"/>
    <n v="122"/>
    <s v="S24_2011"/>
    <s v="Gifts4AllAges.com"/>
    <n v="6175559555"/>
    <s v="8616 Spinnaker Dr."/>
    <s v="Boston"/>
    <n v="51003"/>
    <x v="0"/>
    <s v="Yoshido"/>
    <s v="Juri"/>
    <s v="Medium"/>
  </r>
  <r>
    <n v="10101"/>
    <x v="10"/>
    <n v="53.76"/>
    <n v="2"/>
    <n v="2472.96"/>
    <x v="198"/>
    <x v="1078"/>
    <s v="Shipped"/>
    <x v="3"/>
    <n v="44"/>
    <s v="S24_2022"/>
    <s v="Blauer See Auto, Co."/>
    <s v="+49 69 66 90 2555"/>
    <s v="Lyonerstr. 34"/>
    <s v="Frankfurt"/>
    <n v="60528"/>
    <x v="16"/>
    <s v="Keitel"/>
    <s v="Roland"/>
    <s v="Small"/>
  </r>
  <r>
    <n v="10110"/>
    <x v="23"/>
    <n v="44.35"/>
    <n v="2"/>
    <n v="1729.65"/>
    <x v="170"/>
    <x v="1079"/>
    <s v="Shipped"/>
    <x v="3"/>
    <n v="44"/>
    <s v="S24_2022"/>
    <s v="AV Stores, Co."/>
    <s v="(171) 555-1555"/>
    <s v="Fauntleroy Circus"/>
    <s v="Manchester"/>
    <s v="EC2 5NT"/>
    <x v="6"/>
    <s v="Ashworth"/>
    <s v="Victoria"/>
    <s v="Small"/>
  </r>
  <r>
    <n v="10124"/>
    <x v="25"/>
    <n v="45.25"/>
    <n v="1"/>
    <n v="995.5"/>
    <x v="159"/>
    <x v="1080"/>
    <s v="Shipped"/>
    <x v="3"/>
    <n v="44"/>
    <s v="S24_2022"/>
    <s v="Signal Gift Stores"/>
    <n v="7025551838"/>
    <s v="8489 Strong St."/>
    <s v="Las Vegas"/>
    <n v="83030"/>
    <x v="0"/>
    <s v="King"/>
    <s v="Sue"/>
    <s v="Small"/>
  </r>
  <r>
    <n v="10149"/>
    <x v="29"/>
    <n v="49.28"/>
    <n v="6"/>
    <n v="2414.7199999999998"/>
    <x v="161"/>
    <x v="1081"/>
    <s v="Shipped"/>
    <x v="3"/>
    <n v="44"/>
    <s v="S24_2022"/>
    <s v="Signal Collectibles Ltd."/>
    <n v="4155554312"/>
    <s v="2793 Furth Circle"/>
    <s v="Brisbane"/>
    <n v="94217"/>
    <x v="0"/>
    <s v="Taylor"/>
    <s v="Sue"/>
    <s v="Small"/>
  </r>
  <r>
    <n v="10173"/>
    <x v="24"/>
    <n v="41.22"/>
    <n v="8"/>
    <n v="1112.94"/>
    <x v="149"/>
    <x v="1082"/>
    <s v="Shipped"/>
    <x v="3"/>
    <n v="44"/>
    <s v="S24_2022"/>
    <s v="Rovelli Gifts"/>
    <s v="035-640555"/>
    <s v="Via Ludovico il Moro 22"/>
    <s v="Bergamo"/>
    <n v="24100"/>
    <x v="12"/>
    <s v="Rovelli"/>
    <s v="Giovanni"/>
    <s v="Small"/>
  </r>
  <r>
    <n v="10182"/>
    <x v="27"/>
    <n v="36.74"/>
    <n v="5"/>
    <n v="1138.94"/>
    <x v="97"/>
    <x v="1083"/>
    <s v="Shipped"/>
    <x v="3"/>
    <n v="44"/>
    <s v="S24_2022"/>
    <s v="Mini Gifts Distributors Ltd."/>
    <n v="4155551450"/>
    <s v="5677 Strong St."/>
    <s v="San Rafael"/>
    <n v="97562"/>
    <x v="0"/>
    <s v="Nelson"/>
    <s v="Valarie"/>
    <s v="Small"/>
  </r>
  <r>
    <n v="10193"/>
    <x v="12"/>
    <n v="50.62"/>
    <n v="9"/>
    <n v="1012.4"/>
    <x v="162"/>
    <x v="1084"/>
    <s v="Shipped"/>
    <x v="3"/>
    <n v="44"/>
    <s v="S24_2022"/>
    <s v="Australian Collectables, Ltd"/>
    <s v="61-9-3844-6555"/>
    <s v="7 Allen Street"/>
    <s v="Glen Waverly"/>
    <n v="3150"/>
    <x v="3"/>
    <s v="Connery"/>
    <s v="Sean"/>
    <s v="Small"/>
  </r>
  <r>
    <n v="10205"/>
    <x v="14"/>
    <n v="38.08"/>
    <n v="4"/>
    <n v="913.92"/>
    <x v="163"/>
    <x v="1071"/>
    <s v="Shipped"/>
    <x v="3"/>
    <n v="44"/>
    <s v="S24_2022"/>
    <s v="Euro Shopping Channel"/>
    <s v="(91) 555 94 44"/>
    <s v="C/ Moralzarzal, 86"/>
    <s v="Madrid"/>
    <n v="28034"/>
    <x v="7"/>
    <s v="Freyre"/>
    <s v="Diego"/>
    <s v="Small"/>
  </r>
  <r>
    <n v="10214"/>
    <x v="29"/>
    <n v="47.94"/>
    <n v="2"/>
    <n v="2349.06"/>
    <x v="192"/>
    <x v="974"/>
    <s v="Shipped"/>
    <x v="3"/>
    <n v="44"/>
    <s v="S24_2022"/>
    <s v="Corrida Auto Replicas, Ltd"/>
    <s v="(91) 555 22 82"/>
    <s v="C/ Araquil, 67"/>
    <s v="Madrid"/>
    <n v="28023"/>
    <x v="7"/>
    <s v="Sommer"/>
    <s v="MartÂ¡n"/>
    <s v="Small"/>
  </r>
  <r>
    <n v="10227"/>
    <x v="14"/>
    <n v="48.38"/>
    <n v="5"/>
    <n v="1161.1199999999999"/>
    <x v="164"/>
    <x v="865"/>
    <s v="Shipped"/>
    <x v="3"/>
    <n v="44"/>
    <s v="S24_2022"/>
    <s v="Saveley &amp; Henriot, Co."/>
    <s v="78.32.5555"/>
    <s v="2, rue du Commerce"/>
    <s v="Lyon"/>
    <n v="69004"/>
    <x v="1"/>
    <s v="Saveley"/>
    <s v="Mary"/>
    <s v="Small"/>
  </r>
  <r>
    <n v="10244"/>
    <x v="23"/>
    <n v="45.25"/>
    <n v="9"/>
    <n v="1764.75"/>
    <x v="165"/>
    <x v="1085"/>
    <s v="Shipped"/>
    <x v="3"/>
    <n v="44"/>
    <s v="S24_2022"/>
    <s v="Euro Shopping Channel"/>
    <s v="(91) 555 94 44"/>
    <s v="C/ Moralzarzal, 86"/>
    <s v="Madrid"/>
    <n v="28034"/>
    <x v="7"/>
    <s v="Freyre"/>
    <s v="Diego"/>
    <s v="Small"/>
  </r>
  <r>
    <n v="10255"/>
    <x v="7"/>
    <n v="45.7"/>
    <n v="2"/>
    <n v="1690.9"/>
    <x v="206"/>
    <x v="834"/>
    <s v="Shipped"/>
    <x v="3"/>
    <n v="44"/>
    <s v="S24_2022"/>
    <s v="Mini Caravy"/>
    <s v="88.60.1555"/>
    <s v="24, place Kluber"/>
    <s v="Strasbourg"/>
    <n v="67000"/>
    <x v="1"/>
    <s v="Citeaux"/>
    <s v="Frederique"/>
    <s v="Small"/>
  </r>
  <r>
    <n v="10280"/>
    <x v="3"/>
    <n v="47.49"/>
    <n v="11"/>
    <n v="2137.0500000000002"/>
    <x v="39"/>
    <x v="1057"/>
    <s v="Shipped"/>
    <x v="3"/>
    <n v="44"/>
    <s v="S24_2022"/>
    <s v="Amica Models &amp; Co."/>
    <s v="011-4988555"/>
    <s v="Via Monte Bianco 34"/>
    <s v="Torino"/>
    <n v="10100"/>
    <x v="12"/>
    <s v="Accorti"/>
    <s v="Paolo"/>
    <s v="Small"/>
  </r>
  <r>
    <n v="10289"/>
    <x v="3"/>
    <n v="48.38"/>
    <n v="4"/>
    <n v="2177.1"/>
    <x v="167"/>
    <x v="899"/>
    <s v="Shipped"/>
    <x v="3"/>
    <n v="44"/>
    <s v="S24_2022"/>
    <s v="Herkku Gifts"/>
    <s v="+47 2267 3215"/>
    <s v="Drammen 121, PR 744 Sentrum"/>
    <s v="Bergen"/>
    <s v="N 5804"/>
    <x v="2"/>
    <s v="Oeztan"/>
    <s v="Veysel"/>
    <s v="Small"/>
  </r>
  <r>
    <n v="10304"/>
    <x v="26"/>
    <n v="39.42"/>
    <n v="15"/>
    <n v="1734.48"/>
    <x v="41"/>
    <x v="948"/>
    <s v="Shipped"/>
    <x v="3"/>
    <n v="44"/>
    <s v="S24_2022"/>
    <s v="Auto Assoc. &amp; Cie."/>
    <s v="30.59.8555"/>
    <s v="67, avenue de l'Europe"/>
    <s v="Versailles"/>
    <n v="78000"/>
    <x v="1"/>
    <s v="Tonini"/>
    <s v="Daniel"/>
    <s v="Small"/>
  </r>
  <r>
    <n v="10312"/>
    <x v="8"/>
    <n v="37.630000000000003"/>
    <n v="12"/>
    <n v="865.49"/>
    <x v="42"/>
    <x v="1086"/>
    <s v="Shipped"/>
    <x v="3"/>
    <n v="44"/>
    <s v="S24_2022"/>
    <s v="Mini Gifts Distributors Ltd."/>
    <n v="4155551450"/>
    <s v="5677 Strong St."/>
    <s v="San Rafael"/>
    <n v="97562"/>
    <x v="0"/>
    <s v="Nelson"/>
    <s v="Valarie"/>
    <s v="Small"/>
  </r>
  <r>
    <n v="10322"/>
    <x v="0"/>
    <n v="116.67"/>
    <n v="4"/>
    <n v="3500.1"/>
    <x v="43"/>
    <x v="852"/>
    <s v="Shipped"/>
    <x v="3"/>
    <n v="44"/>
    <s v="S24_2022"/>
    <s v="Online Diecast Creations Co."/>
    <n v="6035558647"/>
    <s v="2304 Long Airport Avenue"/>
    <s v="Nashua"/>
    <n v="62005"/>
    <x v="0"/>
    <s v="Young"/>
    <s v="Valarie"/>
    <s v="Medium"/>
  </r>
  <r>
    <n v="10332"/>
    <x v="16"/>
    <n v="85.52"/>
    <n v="10"/>
    <n v="2223.52"/>
    <x v="153"/>
    <x v="1087"/>
    <s v="Shipped"/>
    <x v="3"/>
    <n v="44"/>
    <s v="S24_2022"/>
    <s v="AV Stores, Co."/>
    <s v="(171) 555-1555"/>
    <s v="Fauntleroy Circus"/>
    <s v="Manchester"/>
    <s v="EC2 5NT"/>
    <x v="6"/>
    <s v="Ashworth"/>
    <s v="Victoria"/>
    <s v="Small"/>
  </r>
  <r>
    <n v="10345"/>
    <x v="30"/>
    <n v="53.76"/>
    <n v="1"/>
    <n v="2311.6799999999998"/>
    <x v="193"/>
    <x v="949"/>
    <s v="Shipped"/>
    <x v="3"/>
    <n v="44"/>
    <s v="S24_2022"/>
    <s v="Atelier graphique"/>
    <s v="40.32.2555"/>
    <s v="54, rue Royale"/>
    <s v="Nantes"/>
    <n v="44000"/>
    <x v="1"/>
    <s v="Schmitt"/>
    <s v="Carine"/>
    <s v="Small"/>
  </r>
  <r>
    <n v="10356"/>
    <x v="16"/>
    <n v="31.86"/>
    <n v="7"/>
    <n v="828.36"/>
    <x v="154"/>
    <x v="855"/>
    <s v="Shipped"/>
    <x v="3"/>
    <n v="44"/>
    <s v="S24_2022"/>
    <s v="Lyon Souveniers"/>
    <s v="+33 1 46 62 7555"/>
    <s v="27 rue du Colonel Pierre Avia"/>
    <s v="Paris"/>
    <n v="75508"/>
    <x v="1"/>
    <s v="Da Cunha"/>
    <s v="Daniel"/>
    <s v="Small"/>
  </r>
  <r>
    <n v="10367"/>
    <x v="9"/>
    <n v="30.59"/>
    <n v="12"/>
    <n v="856.52"/>
    <x v="175"/>
    <x v="1088"/>
    <s v="Resolved"/>
    <x v="3"/>
    <n v="44"/>
    <s v="S24_2022"/>
    <s v="Toys4GrownUps.com"/>
    <n v="6265557265"/>
    <s v="78934 Hillside Dr."/>
    <s v="Pasadena"/>
    <n v="90003"/>
    <x v="0"/>
    <s v="Young"/>
    <s v="Julie"/>
    <s v="Small"/>
  </r>
  <r>
    <n v="10380"/>
    <x v="24"/>
    <n v="68.349999999999994"/>
    <n v="5"/>
    <n v="1845.45"/>
    <x v="168"/>
    <x v="1089"/>
    <s v="Shipped"/>
    <x v="3"/>
    <n v="44"/>
    <s v="S24_2022"/>
    <s v="Euro Shopping Channel"/>
    <s v="(91) 555 94 44"/>
    <s v="C/ Moralzarzal, 86"/>
    <s v="Madrid"/>
    <n v="28034"/>
    <x v="7"/>
    <s v="Freyre"/>
    <s v="Diego"/>
    <s v="Small"/>
  </r>
  <r>
    <n v="10391"/>
    <x v="14"/>
    <n v="168.42"/>
    <n v="1"/>
    <n v="4042.08"/>
    <x v="47"/>
    <x v="1016"/>
    <s v="Shipped"/>
    <x v="3"/>
    <n v="44"/>
    <s v="S24_2022"/>
    <s v="Anna's Decorations, Ltd"/>
    <s v="02 9936 8555"/>
    <s v="201 Miller Street"/>
    <s v="North Sydney"/>
    <n v="2060"/>
    <x v="3"/>
    <s v="O'Hara"/>
    <s v="Anna"/>
    <s v="Medium"/>
  </r>
  <r>
    <n v="10421"/>
    <x v="21"/>
    <n v="45.7"/>
    <n v="2"/>
    <n v="1828"/>
    <x v="194"/>
    <x v="954"/>
    <s v="In Process"/>
    <x v="3"/>
    <n v="44"/>
    <s v="S24_2022"/>
    <s v="Mini Gifts Distributors Ltd."/>
    <n v="4155551450"/>
    <s v="5677 Strong St."/>
    <s v="San Rafael"/>
    <n v="97562"/>
    <x v="0"/>
    <s v="Nelson"/>
    <s v="Valarie"/>
    <s v="Small"/>
  </r>
  <r>
    <n v="10103"/>
    <x v="4"/>
    <n v="102.23"/>
    <n v="1"/>
    <n v="3680.28"/>
    <x v="24"/>
    <x v="1090"/>
    <s v="Shipped"/>
    <x v="2"/>
    <n v="127"/>
    <s v="S24_2300"/>
    <s v="Baane Mini Imports"/>
    <s v="07-98 9555"/>
    <s v="Erling Skakkes gate 78"/>
    <s v="Stavern"/>
    <n v="4110"/>
    <x v="2"/>
    <s v="Bergulfsen"/>
    <s v="Jonas"/>
    <s v="Medium"/>
  </r>
  <r>
    <n v="10114"/>
    <x v="13"/>
    <n v="139.29"/>
    <n v="5"/>
    <n v="2925.09"/>
    <x v="83"/>
    <x v="1091"/>
    <s v="Shipped"/>
    <x v="2"/>
    <n v="127"/>
    <s v="S24_2300"/>
    <s v="La Corne D'abondance, Co."/>
    <s v="(1) 42.34.2555"/>
    <s v="265, boulevard Charonne"/>
    <s v="Paris"/>
    <n v="75012"/>
    <x v="1"/>
    <s v="Bertrand"/>
    <s v="Marie"/>
    <s v="Small"/>
  </r>
  <r>
    <n v="10126"/>
    <x v="24"/>
    <n v="126.51"/>
    <n v="1"/>
    <n v="3415.77"/>
    <x v="26"/>
    <x v="1092"/>
    <s v="Shipped"/>
    <x v="2"/>
    <n v="127"/>
    <s v="S24_2300"/>
    <s v="Corrida Auto Replicas, Ltd"/>
    <s v="(91) 555 22 82"/>
    <s v="C/ Araquil, 67"/>
    <s v="Madrid"/>
    <n v="28023"/>
    <x v="7"/>
    <s v="Sommer"/>
    <s v="MartÂ¡n"/>
    <s v="Medium"/>
  </r>
  <r>
    <n v="10140"/>
    <x v="18"/>
    <n v="108.62"/>
    <n v="1"/>
    <n v="5105.1400000000003"/>
    <x v="27"/>
    <x v="1093"/>
    <s v="Shipped"/>
    <x v="2"/>
    <n v="127"/>
    <s v="S24_2300"/>
    <s v="Technics Stores Inc."/>
    <n v="6505556809"/>
    <s v="9408 Furth Circle"/>
    <s v="Burlingame"/>
    <n v="94217"/>
    <x v="0"/>
    <s v="Hirano"/>
    <s v="Juri"/>
    <s v="Medium"/>
  </r>
  <r>
    <n v="10151"/>
    <x v="11"/>
    <n v="121.4"/>
    <n v="8"/>
    <n v="5098.8"/>
    <x v="139"/>
    <x v="1094"/>
    <s v="Shipped"/>
    <x v="2"/>
    <n v="127"/>
    <s v="S24_2300"/>
    <s v="Oulu Toy Supplies, Inc."/>
    <s v="981-443655"/>
    <s v="Torikatu 38"/>
    <s v="Oulu"/>
    <n v="90110"/>
    <x v="4"/>
    <s v="Koskitalo"/>
    <s v="Pirkko"/>
    <s v="Medium"/>
  </r>
  <r>
    <n v="10165"/>
    <x v="20"/>
    <n v="145.68"/>
    <n v="17"/>
    <n v="4661.76"/>
    <x v="115"/>
    <x v="972"/>
    <s v="Shipped"/>
    <x v="2"/>
    <n v="127"/>
    <s v="S24_2300"/>
    <s v="Dragon Souveniers, Ltd."/>
    <s v="+65 221 7555"/>
    <s v="Bronz Sok., Bronz Apt. 3/6 Tesvikiye"/>
    <s v="Singapore"/>
    <n v="79903"/>
    <x v="9"/>
    <s v="Natividad"/>
    <s v="Eric"/>
    <s v="Medium"/>
  </r>
  <r>
    <n v="10175"/>
    <x v="9"/>
    <n v="106.07"/>
    <n v="6"/>
    <n v="2969.96"/>
    <x v="30"/>
    <x v="1095"/>
    <s v="Shipped"/>
    <x v="2"/>
    <n v="127"/>
    <s v="S24_2300"/>
    <s v="Stylish Desk Decors, Co."/>
    <s v="(171) 555-0297"/>
    <s v="35 King George"/>
    <s v="London"/>
    <s v="WX3 6FW"/>
    <x v="6"/>
    <s v="Brown"/>
    <s v="Ann"/>
    <s v="Small"/>
  </r>
  <r>
    <n v="10184"/>
    <x v="14"/>
    <n v="145.68"/>
    <n v="11"/>
    <n v="3496.32"/>
    <x v="65"/>
    <x v="1096"/>
    <s v="Shipped"/>
    <x v="2"/>
    <n v="127"/>
    <s v="S24_2300"/>
    <s v="Iberia Gift Imports, Corp."/>
    <s v="(95) 555 82 82"/>
    <s v="C/ Romero, 33"/>
    <s v="Sevilla"/>
    <n v="41101"/>
    <x v="7"/>
    <s v="Roel"/>
    <s v="Jose Pedro"/>
    <s v="Medium"/>
  </r>
  <r>
    <n v="10194"/>
    <x v="29"/>
    <n v="117.57"/>
    <n v="1"/>
    <n v="5760.93"/>
    <x v="32"/>
    <x v="1097"/>
    <s v="Shipped"/>
    <x v="2"/>
    <n v="127"/>
    <s v="S24_2300"/>
    <s v="Saveley &amp; Henriot, Co."/>
    <s v="78.32.5555"/>
    <s v="2, rue du Commerce"/>
    <s v="Lyon"/>
    <n v="69004"/>
    <x v="1"/>
    <s v="Saveley"/>
    <s v="Mary"/>
    <s v="Medium"/>
  </r>
  <r>
    <n v="10207"/>
    <x v="10"/>
    <n v="148.24"/>
    <n v="12"/>
    <n v="6819.04"/>
    <x v="85"/>
    <x v="1004"/>
    <s v="Shipped"/>
    <x v="2"/>
    <n v="127"/>
    <s v="S24_2300"/>
    <s v="Diecast Collectables"/>
    <n v="6175552555"/>
    <s v="6251 Ingle Ln."/>
    <s v="Boston"/>
    <n v="51003"/>
    <x v="0"/>
    <s v="Franco"/>
    <s v="Valarie"/>
    <s v="Medium"/>
  </r>
  <r>
    <n v="10217"/>
    <x v="9"/>
    <n v="112.46"/>
    <n v="1"/>
    <n v="3148.88"/>
    <x v="86"/>
    <x v="1098"/>
    <s v="Shipped"/>
    <x v="2"/>
    <n v="127"/>
    <s v="S24_2300"/>
    <s v="Handji Gifts&amp; Co"/>
    <s v="+65 224 1555"/>
    <s v="Village Close - 106 Linden Road Sandown"/>
    <s v="Singapore"/>
    <n v="69045"/>
    <x v="9"/>
    <s v="Victorino"/>
    <s v="Wendy"/>
    <s v="Medium"/>
  </r>
  <r>
    <n v="10229"/>
    <x v="6"/>
    <n v="118.84"/>
    <n v="6"/>
    <n v="5704.32"/>
    <x v="87"/>
    <x v="1099"/>
    <s v="Shipped"/>
    <x v="2"/>
    <n v="127"/>
    <s v="S24_2300"/>
    <s v="Mini Gifts Distributors Ltd."/>
    <n v="4155551450"/>
    <s v="5677 Strong St."/>
    <s v="San Rafael"/>
    <n v="97562"/>
    <x v="0"/>
    <s v="Nelson"/>
    <s v="Valarie"/>
    <s v="Medium"/>
  </r>
  <r>
    <n v="10246"/>
    <x v="5"/>
    <n v="121.4"/>
    <n v="10"/>
    <n v="3520.6"/>
    <x v="119"/>
    <x v="1100"/>
    <s v="Shipped"/>
    <x v="2"/>
    <n v="127"/>
    <s v="S24_2300"/>
    <s v="Euro Shopping Channel"/>
    <s v="(91) 555 94 44"/>
    <s v="C/ Moralzarzal, 86"/>
    <s v="Madrid"/>
    <n v="28034"/>
    <x v="7"/>
    <s v="Freyre"/>
    <s v="Diego"/>
    <s v="Medium"/>
  </r>
  <r>
    <n v="10259"/>
    <x v="18"/>
    <n v="112.46"/>
    <n v="9"/>
    <n v="5285.62"/>
    <x v="37"/>
    <x v="978"/>
    <s v="Shipped"/>
    <x v="2"/>
    <n v="127"/>
    <s v="S24_2300"/>
    <s v="Handji Gifts&amp; Co"/>
    <s v="+65 224 1555"/>
    <s v="Village Close - 106 Linden Road Sandown"/>
    <s v="Singapore"/>
    <n v="69045"/>
    <x v="9"/>
    <s v="Victorino"/>
    <s v="Wendy"/>
    <s v="Medium"/>
  </r>
  <r>
    <n v="10271"/>
    <x v="30"/>
    <n v="130.35"/>
    <n v="10"/>
    <n v="5605.05"/>
    <x v="120"/>
    <x v="1101"/>
    <s v="Shipped"/>
    <x v="2"/>
    <n v="127"/>
    <s v="S24_2300"/>
    <s v="Mini Gifts Distributors Ltd."/>
    <n v="4155551450"/>
    <s v="5677 Strong St."/>
    <s v="San Rafael"/>
    <n v="97562"/>
    <x v="0"/>
    <s v="Nelson"/>
    <s v="Valarie"/>
    <s v="Medium"/>
  </r>
  <r>
    <n v="10281"/>
    <x v="32"/>
    <n v="111.18"/>
    <n v="6"/>
    <n v="2779.5"/>
    <x v="88"/>
    <x v="835"/>
    <s v="Shipped"/>
    <x v="2"/>
    <n v="127"/>
    <s v="S24_2300"/>
    <s v="Diecast Classics Inc."/>
    <n v="2155551555"/>
    <s v="7586 Pompton St."/>
    <s v="Allentown"/>
    <n v="70267"/>
    <x v="0"/>
    <s v="Yu"/>
    <s v="Kyung"/>
    <s v="Small"/>
  </r>
  <r>
    <n v="10291"/>
    <x v="6"/>
    <n v="112.46"/>
    <n v="1"/>
    <n v="5398.08"/>
    <x v="40"/>
    <x v="1102"/>
    <s v="Shipped"/>
    <x v="2"/>
    <n v="127"/>
    <s v="S24_2300"/>
    <s v="Scandinavian Gift Ideas"/>
    <s v="0695-34 6555"/>
    <s v="?kergatan 24"/>
    <s v="Boras"/>
    <s v="S-844 67"/>
    <x v="8"/>
    <s v="Larsson"/>
    <s v="Maria"/>
    <s v="Medium"/>
  </r>
  <r>
    <n v="10305"/>
    <x v="14"/>
    <n v="132.9"/>
    <n v="10"/>
    <n v="3189.6"/>
    <x v="89"/>
    <x v="1103"/>
    <s v="Shipped"/>
    <x v="2"/>
    <n v="127"/>
    <s v="S24_2300"/>
    <s v="Marta's Replicas Co."/>
    <n v="6175558555"/>
    <s v="39323 Spinnaker Dr."/>
    <s v="Cambridge"/>
    <n v="51247"/>
    <x v="0"/>
    <s v="Hernandez"/>
    <s v="Marta"/>
    <s v="Medium"/>
  </r>
  <r>
    <n v="10313"/>
    <x v="11"/>
    <n v="132.9"/>
    <n v="4"/>
    <n v="5581.8"/>
    <x v="90"/>
    <x v="1104"/>
    <s v="Shipped"/>
    <x v="2"/>
    <n v="127"/>
    <s v="S24_2300"/>
    <s v="Canadian Gift Exchange Network"/>
    <s v="(604) 555-3392"/>
    <s v="1900 Oak St."/>
    <s v="Vancouver"/>
    <s v="V3F 2K1"/>
    <x v="10"/>
    <s v="Tannamuri"/>
    <s v="Yoshi"/>
    <s v="Medium"/>
  </r>
  <r>
    <n v="10324"/>
    <x v="27"/>
    <n v="123.24"/>
    <n v="2"/>
    <n v="3820.44"/>
    <x v="75"/>
    <x v="851"/>
    <s v="Shipped"/>
    <x v="2"/>
    <n v="127"/>
    <s v="S24_2300"/>
    <s v="Vitachrome Inc."/>
    <n v="2125551500"/>
    <s v="2678 Kingston Rd."/>
    <s v="NYC"/>
    <n v="10022"/>
    <x v="0"/>
    <s v="Frick"/>
    <s v="Michael"/>
    <s v="Medium"/>
  </r>
  <r>
    <n v="10334"/>
    <x v="11"/>
    <n v="131.62"/>
    <n v="5"/>
    <n v="5528.04"/>
    <x v="91"/>
    <x v="1086"/>
    <s v="On Hold"/>
    <x v="2"/>
    <n v="127"/>
    <s v="S24_2300"/>
    <s v="Volvo Model Replicas, Co"/>
    <s v="0921-12 3555"/>
    <s v="BerguvsvÂ„gen  8"/>
    <s v="Lule"/>
    <s v="S-958 22"/>
    <x v="8"/>
    <s v="Berglund"/>
    <s v="Christina"/>
    <s v="Medium"/>
  </r>
  <r>
    <n v="10348"/>
    <x v="7"/>
    <n v="161.66"/>
    <n v="1"/>
    <n v="5981.42"/>
    <x v="74"/>
    <x v="881"/>
    <s v="Shipped"/>
    <x v="2"/>
    <n v="127"/>
    <s v="S24_2300"/>
    <s v="Corrida Auto Replicas, Ltd"/>
    <s v="(91) 555 22 82"/>
    <s v="C/ Araquil, 67"/>
    <s v="Madrid"/>
    <n v="28023"/>
    <x v="7"/>
    <s v="Sommer"/>
    <s v="MartÂ¡n"/>
    <s v="Medium"/>
  </r>
  <r>
    <n v="10358"/>
    <x v="2"/>
    <n v="138.65"/>
    <n v="7"/>
    <n v="5684.65"/>
    <x v="45"/>
    <x v="1105"/>
    <s v="Shipped"/>
    <x v="2"/>
    <n v="127"/>
    <s v="S24_2300"/>
    <s v="Euro Shopping Channel"/>
    <s v="(91) 555 94 44"/>
    <s v="C/ Moralzarzal, 86"/>
    <s v="Madrid"/>
    <n v="28034"/>
    <x v="7"/>
    <s v="Freyre"/>
    <s v="Diego"/>
    <s v="Medium"/>
  </r>
  <r>
    <n v="10371"/>
    <x v="12"/>
    <n v="172.47"/>
    <n v="5"/>
    <n v="3449.4"/>
    <x v="123"/>
    <x v="1106"/>
    <s v="Shipped"/>
    <x v="2"/>
    <n v="127"/>
    <s v="S24_2300"/>
    <s v="Mini Gifts Distributors Ltd."/>
    <n v="4155551450"/>
    <s v="5677 Strong St."/>
    <s v="San Rafael"/>
    <n v="97562"/>
    <x v="0"/>
    <s v="Nelson"/>
    <s v="Valarie"/>
    <s v="Medium"/>
  </r>
  <r>
    <n v="10382"/>
    <x v="12"/>
    <n v="132.72"/>
    <n v="3"/>
    <n v="2654.4"/>
    <x v="124"/>
    <x v="1107"/>
    <s v="Shipped"/>
    <x v="2"/>
    <n v="127"/>
    <s v="S24_2300"/>
    <s v="Mini Gifts Distributors Ltd."/>
    <n v="4155551450"/>
    <s v="5677 Strong St."/>
    <s v="San Rafael"/>
    <n v="97562"/>
    <x v="0"/>
    <s v="Nelson"/>
    <s v="Valarie"/>
    <s v="Small"/>
  </r>
  <r>
    <n v="10412"/>
    <x v="50"/>
    <n v="121.4"/>
    <n v="10"/>
    <n v="8498"/>
    <x v="141"/>
    <x v="1108"/>
    <s v="Shipped"/>
    <x v="2"/>
    <n v="127"/>
    <s v="S24_2300"/>
    <s v="Euro Shopping Channel"/>
    <s v="(91) 555 94 44"/>
    <s v="C/ Moralzarzal, 86"/>
    <s v="Madrid"/>
    <n v="28034"/>
    <x v="7"/>
    <s v="Freyre"/>
    <s v="Diego"/>
    <s v="Large"/>
  </r>
  <r>
    <n v="10425"/>
    <x v="29"/>
    <n v="112.46"/>
    <n v="9"/>
    <n v="5510.54"/>
    <x v="49"/>
    <x v="1109"/>
    <s v="In Process"/>
    <x v="2"/>
    <n v="127"/>
    <s v="S24_2300"/>
    <s v="La Rochelle Gifts"/>
    <s v="40.67.8555"/>
    <s v="67, rue des Cinquante Otages"/>
    <s v="Nantes"/>
    <n v="44000"/>
    <x v="1"/>
    <s v="Labrune"/>
    <s v="Janine"/>
    <s v="Medium"/>
  </r>
  <r>
    <n v="10108"/>
    <x v="19"/>
    <n v="58.87"/>
    <n v="15"/>
    <n v="2060.4499999999998"/>
    <x v="92"/>
    <x v="1110"/>
    <s v="Shipped"/>
    <x v="0"/>
    <n v="69"/>
    <s v="S24_2360"/>
    <s v="Cruz &amp; Sons Co."/>
    <s v="+63 2 555 3587"/>
    <s v="15 McCallum Street - NatWest Center #13-03"/>
    <s v="Makati City"/>
    <s v="1227 MM"/>
    <x v="15"/>
    <s v="Cruz"/>
    <s v="Arnold"/>
    <s v="Small"/>
  </r>
  <r>
    <n v="10121"/>
    <x v="20"/>
    <n v="76.88"/>
    <n v="2"/>
    <n v="2460.16"/>
    <x v="1"/>
    <x v="1111"/>
    <s v="Shipped"/>
    <x v="0"/>
    <n v="69"/>
    <s v="S24_2360"/>
    <s v="Reims Collectables"/>
    <s v="26.47.1555"/>
    <s v="59 rue de l'Abbaye"/>
    <s v="Reims"/>
    <n v="51100"/>
    <x v="1"/>
    <s v="Henriot"/>
    <s v="Paul"/>
    <s v="Small"/>
  </r>
  <r>
    <n v="10135"/>
    <x v="5"/>
    <n v="61.64"/>
    <n v="16"/>
    <n v="1787.56"/>
    <x v="94"/>
    <x v="1066"/>
    <s v="Shipped"/>
    <x v="0"/>
    <n v="69"/>
    <s v="S24_2360"/>
    <s v="Mini Gifts Distributors Ltd."/>
    <n v="4155551450"/>
    <s v="5677 Strong St."/>
    <s v="San Rafael"/>
    <n v="97562"/>
    <x v="0"/>
    <s v="Nelson"/>
    <s v="Valarie"/>
    <s v="Small"/>
  </r>
  <r>
    <n v="10145"/>
    <x v="24"/>
    <n v="60.95"/>
    <n v="3"/>
    <n v="1645.65"/>
    <x v="3"/>
    <x v="1112"/>
    <s v="Shipped"/>
    <x v="0"/>
    <n v="69"/>
    <s v="S24_2360"/>
    <s v="Toys4GrownUps.com"/>
    <n v="6265557265"/>
    <s v="78934 Hillside Dr."/>
    <s v="Pasadena"/>
    <n v="90003"/>
    <x v="0"/>
    <s v="Young"/>
    <s v="Julie"/>
    <s v="Small"/>
  </r>
  <r>
    <n v="10169"/>
    <x v="17"/>
    <n v="74.11"/>
    <n v="11"/>
    <n v="2816.18"/>
    <x v="96"/>
    <x v="1113"/>
    <s v="Shipped"/>
    <x v="0"/>
    <n v="69"/>
    <s v="S24_2360"/>
    <s v="Anna's Decorations, Ltd"/>
    <s v="02 9936 8555"/>
    <s v="201 Miller Street"/>
    <s v="North Sydney"/>
    <n v="2060"/>
    <x v="3"/>
    <s v="O'Hara"/>
    <s v="Anna"/>
    <s v="Small"/>
  </r>
  <r>
    <n v="10180"/>
    <x v="19"/>
    <n v="72.03"/>
    <n v="6"/>
    <n v="2521.0500000000002"/>
    <x v="5"/>
    <x v="1114"/>
    <s v="Shipped"/>
    <x v="0"/>
    <n v="69"/>
    <s v="S24_2360"/>
    <s v="Daedalus Designs Imports"/>
    <s v="20.16.1555"/>
    <s v="184, chausse de Tournai"/>
    <s v="Lille"/>
    <n v="59000"/>
    <x v="1"/>
    <s v="Rance"/>
    <s v="Martine"/>
    <s v="Small"/>
  </r>
  <r>
    <n v="10190"/>
    <x v="11"/>
    <n v="76.19"/>
    <n v="3"/>
    <n v="3199.98"/>
    <x v="233"/>
    <x v="972"/>
    <s v="Shipped"/>
    <x v="0"/>
    <n v="69"/>
    <s v="S24_2360"/>
    <s v="Euro Shopping Channel"/>
    <s v="(91) 555 94 44"/>
    <s v="C/ Moralzarzal, 86"/>
    <s v="Madrid"/>
    <n v="28034"/>
    <x v="7"/>
    <s v="Freyre"/>
    <s v="Diego"/>
    <s v="Medium"/>
  </r>
  <r>
    <n v="10211"/>
    <x v="13"/>
    <n v="63.72"/>
    <n v="11"/>
    <n v="1338.12"/>
    <x v="7"/>
    <x v="1115"/>
    <s v="Shipped"/>
    <x v="0"/>
    <n v="69"/>
    <s v="S24_2360"/>
    <s v="Auto Canal Petit"/>
    <s v="(1) 47.55.6555"/>
    <s v="25, rue Lauriston"/>
    <s v="Paris"/>
    <n v="75016"/>
    <x v="1"/>
    <s v="Perrier"/>
    <s v="Dominique"/>
    <s v="Small"/>
  </r>
  <r>
    <n v="10224"/>
    <x v="7"/>
    <n v="80.34"/>
    <n v="4"/>
    <n v="2972.58"/>
    <x v="128"/>
    <x v="942"/>
    <s v="Shipped"/>
    <x v="0"/>
    <n v="69"/>
    <s v="S24_2360"/>
    <s v="Daedalus Designs Imports"/>
    <s v="20.16.1555"/>
    <s v="184, chausse de Tournai"/>
    <s v="Lille"/>
    <n v="59000"/>
    <x v="1"/>
    <s v="Rance"/>
    <s v="Martine"/>
    <s v="Small"/>
  </r>
  <r>
    <n v="10237"/>
    <x v="16"/>
    <n v="79.650000000000006"/>
    <n v="4"/>
    <n v="2070.9"/>
    <x v="9"/>
    <x v="1099"/>
    <s v="Shipped"/>
    <x v="0"/>
    <n v="69"/>
    <s v="S24_2360"/>
    <s v="Vitachrome Inc."/>
    <n v="2125551500"/>
    <s v="2678 Kingston Rd."/>
    <s v="NYC"/>
    <n v="10022"/>
    <x v="0"/>
    <s v="Frick"/>
    <s v="Michael"/>
    <s v="Small"/>
  </r>
  <r>
    <n v="10252"/>
    <x v="18"/>
    <n v="65.8"/>
    <n v="8"/>
    <n v="3092.6"/>
    <x v="216"/>
    <x v="1116"/>
    <s v="Shipped"/>
    <x v="0"/>
    <n v="69"/>
    <s v="S24_2360"/>
    <s v="Auto Canal Petit"/>
    <s v="(1) 47.55.6555"/>
    <s v="25, rue Lauriston"/>
    <s v="Paris"/>
    <n v="75016"/>
    <x v="1"/>
    <s v="Perrier"/>
    <s v="Dominique"/>
    <s v="Medium"/>
  </r>
  <r>
    <n v="10264"/>
    <x v="7"/>
    <n v="65.099999999999994"/>
    <n v="6"/>
    <n v="2408.6999999999998"/>
    <x v="222"/>
    <x v="929"/>
    <s v="Shipped"/>
    <x v="0"/>
    <n v="69"/>
    <s v="S24_2360"/>
    <s v="Gifts4AllAges.com"/>
    <n v="6175559555"/>
    <s v="8616 Spinnaker Dr."/>
    <s v="Boston"/>
    <n v="51003"/>
    <x v="0"/>
    <s v="Yoshido"/>
    <s v="Juri"/>
    <s v="Small"/>
  </r>
  <r>
    <n v="10276"/>
    <x v="10"/>
    <n v="75.489999999999995"/>
    <n v="12"/>
    <n v="3472.54"/>
    <x v="104"/>
    <x v="1117"/>
    <s v="Shipped"/>
    <x v="0"/>
    <n v="69"/>
    <s v="S24_2360"/>
    <s v="Online Mini Collectables"/>
    <n v="6175557555"/>
    <s v="7635 Spinnaker Dr."/>
    <s v="Brickhaven"/>
    <n v="58339"/>
    <x v="0"/>
    <s v="Barajas"/>
    <s v="Miguel"/>
    <s v="Medium"/>
  </r>
  <r>
    <n v="10285"/>
    <x v="17"/>
    <n v="59.56"/>
    <n v="3"/>
    <n v="2263.2800000000002"/>
    <x v="13"/>
    <x v="1118"/>
    <s v="Shipped"/>
    <x v="0"/>
    <n v="69"/>
    <s v="S24_2360"/>
    <s v="Marta's Replicas Co."/>
    <n v="6175558555"/>
    <s v="39323 Spinnaker Dr."/>
    <s v="Cambridge"/>
    <n v="51247"/>
    <x v="0"/>
    <s v="Hernandez"/>
    <s v="Marta"/>
    <s v="Small"/>
  </r>
  <r>
    <n v="10299"/>
    <x v="28"/>
    <n v="66.489999999999995"/>
    <n v="6"/>
    <n v="2194.17"/>
    <x v="14"/>
    <x v="1119"/>
    <s v="Shipped"/>
    <x v="0"/>
    <n v="69"/>
    <s v="S24_2360"/>
    <s v="Toys of Finland, Co."/>
    <s v="90-224 8555"/>
    <s v="Keskuskatu 45"/>
    <s v="Helsinki"/>
    <n v="21240"/>
    <x v="4"/>
    <s v="Karttunen"/>
    <s v="Matti"/>
    <s v="Small"/>
  </r>
  <r>
    <n v="10309"/>
    <x v="14"/>
    <n v="56.1"/>
    <n v="2"/>
    <n v="1346.4"/>
    <x v="15"/>
    <x v="879"/>
    <s v="Shipped"/>
    <x v="0"/>
    <n v="69"/>
    <s v="S24_2360"/>
    <s v="Baane Mini Imports"/>
    <s v="07-98 9555"/>
    <s v="Erling Skakkes gate 78"/>
    <s v="Stavern"/>
    <n v="4110"/>
    <x v="2"/>
    <s v="Bergulfsen"/>
    <s v="Jonas"/>
    <s v="Small"/>
  </r>
  <r>
    <n v="10319"/>
    <x v="27"/>
    <n v="81.73"/>
    <n v="7"/>
    <n v="2533.63"/>
    <x v="108"/>
    <x v="1120"/>
    <s v="Shipped"/>
    <x v="0"/>
    <n v="69"/>
    <s v="S24_2360"/>
    <s v="Microscale Inc."/>
    <n v="2125551957"/>
    <s v="5290 North Pendale Street"/>
    <s v="NYC"/>
    <n v="10022"/>
    <x v="0"/>
    <s v="Kuo"/>
    <s v="Kee"/>
    <s v="Small"/>
  </r>
  <r>
    <n v="10330"/>
    <x v="11"/>
    <n v="81.03"/>
    <n v="1"/>
    <n v="3403.26"/>
    <x v="219"/>
    <x v="1121"/>
    <s v="Shipped"/>
    <x v="0"/>
    <n v="69"/>
    <s v="S24_2360"/>
    <s v="Cruz &amp; Sons Co."/>
    <s v="+63 2 555 3587"/>
    <s v="15 McCallum Street - NatWest Center #13-03"/>
    <s v="Makati City"/>
    <s v="1227 MM"/>
    <x v="15"/>
    <s v="Cruz"/>
    <s v="Arnold"/>
    <s v="Medium"/>
  </r>
  <r>
    <n v="10341"/>
    <x v="20"/>
    <n v="103.35"/>
    <n v="6"/>
    <n v="3307.2"/>
    <x v="18"/>
    <x v="1122"/>
    <s v="Shipped"/>
    <x v="0"/>
    <n v="69"/>
    <s v="S24_2360"/>
    <s v="Salzburg Collectables"/>
    <s v="6562-9555"/>
    <s v="Geislweg 14"/>
    <s v="Salzburg"/>
    <n v="5020"/>
    <x v="5"/>
    <s v="Pipps"/>
    <s v="Georg"/>
    <s v="Medium"/>
  </r>
  <r>
    <n v="10355"/>
    <x v="2"/>
    <n v="70.650000000000006"/>
    <n v="3"/>
    <n v="2896.65"/>
    <x v="220"/>
    <x v="771"/>
    <s v="Shipped"/>
    <x v="0"/>
    <n v="69"/>
    <s v="S24_2360"/>
    <s v="Euro Shopping Channel"/>
    <s v="(91) 555 94 44"/>
    <s v="C/ Moralzarzal, 86"/>
    <s v="Madrid"/>
    <n v="28034"/>
    <x v="7"/>
    <s v="Freyre"/>
    <s v="Diego"/>
    <s v="Small"/>
  </r>
  <r>
    <n v="10363"/>
    <x v="30"/>
    <n v="61.23"/>
    <n v="14"/>
    <n v="2632.89"/>
    <x v="109"/>
    <x v="1123"/>
    <s v="Shipped"/>
    <x v="0"/>
    <n v="69"/>
    <s v="S24_2360"/>
    <s v="Suominen Souveniers"/>
    <s v="+358 9 8045 555"/>
    <s v="Software Engineering Center, SEC Oy"/>
    <s v="Espoo"/>
    <s v="FIN-02271"/>
    <x v="4"/>
    <s v="Suominen"/>
    <s v="Kalle"/>
    <s v="Small"/>
  </r>
  <r>
    <n v="10375"/>
    <x v="12"/>
    <n v="102.3"/>
    <n v="14"/>
    <n v="2046"/>
    <x v="20"/>
    <x v="738"/>
    <s v="Shipped"/>
    <x v="0"/>
    <n v="69"/>
    <s v="S24_2360"/>
    <s v="La Rochelle Gifts"/>
    <s v="40.67.8555"/>
    <s v="67, rue des Cinquante Otages"/>
    <s v="Nantes"/>
    <n v="44000"/>
    <x v="1"/>
    <s v="Labrune"/>
    <s v="Janine"/>
    <s v="Small"/>
  </r>
  <r>
    <n v="10390"/>
    <x v="19"/>
    <n v="65.13"/>
    <n v="4"/>
    <n v="2279.5500000000002"/>
    <x v="156"/>
    <x v="1124"/>
    <s v="Shipped"/>
    <x v="0"/>
    <n v="69"/>
    <s v="S24_2360"/>
    <s v="Mini Gifts Distributors Ltd."/>
    <n v="4155551450"/>
    <s v="5677 Strong St."/>
    <s v="San Rafael"/>
    <n v="97562"/>
    <x v="0"/>
    <s v="Nelson"/>
    <s v="Valarie"/>
    <s v="Small"/>
  </r>
  <r>
    <n v="10403"/>
    <x v="24"/>
    <n v="79.650000000000006"/>
    <n v="4"/>
    <n v="2150.5500000000002"/>
    <x v="22"/>
    <x v="981"/>
    <s v="Shipped"/>
    <x v="0"/>
    <n v="69"/>
    <s v="S24_2360"/>
    <s v="UK Collectables, Ltd."/>
    <s v="(171) 555-2282"/>
    <s v="Berkeley Gardens 12  Brewery"/>
    <s v="Liverpool"/>
    <s v="WX1 6LT"/>
    <x v="6"/>
    <s v="Devon"/>
    <s v="Elizabeth"/>
    <s v="Small"/>
  </r>
  <r>
    <n v="10110"/>
    <x v="30"/>
    <n v="78.150000000000006"/>
    <n v="11"/>
    <n v="3360.45"/>
    <x v="170"/>
    <x v="1125"/>
    <s v="Shipped"/>
    <x v="1"/>
    <n v="90"/>
    <s v="S24_2766"/>
    <s v="AV Stores, Co."/>
    <s v="(171) 555-1555"/>
    <s v="Fauntleroy Circus"/>
    <s v="Manchester"/>
    <s v="EC2 5NT"/>
    <x v="6"/>
    <s v="Ashworth"/>
    <s v="Victoria"/>
    <s v="Medium"/>
  </r>
  <r>
    <n v="10124"/>
    <x v="20"/>
    <n v="72.7"/>
    <n v="10"/>
    <n v="2326.4"/>
    <x v="159"/>
    <x v="1126"/>
    <s v="Shipped"/>
    <x v="1"/>
    <n v="90"/>
    <s v="S24_2766"/>
    <s v="Signal Gift Stores"/>
    <n v="7025551838"/>
    <s v="8489 Strong St."/>
    <s v="Las Vegas"/>
    <n v="83030"/>
    <x v="0"/>
    <s v="King"/>
    <s v="Sue"/>
    <s v="Small"/>
  </r>
  <r>
    <n v="10148"/>
    <x v="13"/>
    <n v="73.599999999999994"/>
    <n v="4"/>
    <n v="1545.6"/>
    <x v="147"/>
    <x v="1127"/>
    <s v="Shipped"/>
    <x v="1"/>
    <n v="90"/>
    <s v="S24_2766"/>
    <s v="Anna's Decorations, Ltd"/>
    <s v="02 9936 8555"/>
    <s v="201 Miller Street"/>
    <s v="North Sydney"/>
    <n v="2060"/>
    <x v="3"/>
    <s v="O'Hara"/>
    <s v="Anna"/>
    <s v="Small"/>
  </r>
  <r>
    <n v="10161"/>
    <x v="12"/>
    <n v="107.23"/>
    <n v="3"/>
    <n v="2144.6"/>
    <x v="148"/>
    <x v="1128"/>
    <s v="Shipped"/>
    <x v="1"/>
    <n v="90"/>
    <s v="S24_2766"/>
    <s v="Heintze Collectables"/>
    <s v="86 21 3555"/>
    <s v="Smagsloget 45"/>
    <s v="Aaarhus"/>
    <n v="8200"/>
    <x v="13"/>
    <s v="Ibsen"/>
    <s v="Palle"/>
    <s v="Small"/>
  </r>
  <r>
    <n v="10172"/>
    <x v="25"/>
    <n v="74.510000000000005"/>
    <n v="1"/>
    <n v="1639.22"/>
    <x v="149"/>
    <x v="1048"/>
    <s v="Shipped"/>
    <x v="1"/>
    <n v="90"/>
    <s v="S24_2766"/>
    <s v="Gift Depot Inc."/>
    <n v="2035552570"/>
    <s v="25593 South Bay Ln."/>
    <s v="Bridgewater"/>
    <n v="97562"/>
    <x v="0"/>
    <s v="King"/>
    <s v="Julie"/>
    <s v="Small"/>
  </r>
  <r>
    <n v="10182"/>
    <x v="4"/>
    <n v="73.599999999999994"/>
    <n v="14"/>
    <n v="2649.6"/>
    <x v="97"/>
    <x v="1094"/>
    <s v="Shipped"/>
    <x v="1"/>
    <n v="90"/>
    <s v="S24_2766"/>
    <s v="Mini Gifts Distributors Ltd."/>
    <n v="4155551450"/>
    <s v="5677 Strong St."/>
    <s v="San Rafael"/>
    <n v="97562"/>
    <x v="0"/>
    <s v="Nelson"/>
    <s v="Valarie"/>
    <s v="Small"/>
  </r>
  <r>
    <n v="10192"/>
    <x v="10"/>
    <n v="83.6"/>
    <n v="2"/>
    <n v="3845.6"/>
    <x v="98"/>
    <x v="1129"/>
    <s v="Shipped"/>
    <x v="1"/>
    <n v="90"/>
    <s v="S24_2766"/>
    <s v="Online Diecast Creations Co."/>
    <n v="6035558647"/>
    <s v="2304 Long Airport Avenue"/>
    <s v="Nashua"/>
    <n v="62005"/>
    <x v="0"/>
    <s v="Young"/>
    <s v="Valarie"/>
    <s v="Medium"/>
  </r>
  <r>
    <n v="10204"/>
    <x v="18"/>
    <n v="96.32"/>
    <n v="8"/>
    <n v="4527.04"/>
    <x v="99"/>
    <x v="1130"/>
    <s v="Shipped"/>
    <x v="1"/>
    <n v="90"/>
    <s v="S24_2766"/>
    <s v="Muscle Machine Inc"/>
    <n v="2125557413"/>
    <s v="4092 Furth Circle"/>
    <s v="NYC"/>
    <n v="10022"/>
    <x v="0"/>
    <s v="Young"/>
    <s v="Jeff"/>
    <s v="Medium"/>
  </r>
  <r>
    <n v="10212"/>
    <x v="3"/>
    <n v="88.14"/>
    <n v="1"/>
    <n v="3966.3"/>
    <x v="132"/>
    <x v="1131"/>
    <s v="Shipped"/>
    <x v="1"/>
    <n v="90"/>
    <s v="S24_2766"/>
    <s v="Euro Shopping Channel"/>
    <s v="(91) 555 94 44"/>
    <s v="C/ Moralzarzal, 86"/>
    <s v="Madrid"/>
    <n v="28034"/>
    <x v="7"/>
    <s v="Freyre"/>
    <s v="Diego"/>
    <s v="Medium"/>
  </r>
  <r>
    <n v="10227"/>
    <x v="18"/>
    <n v="88.14"/>
    <n v="14"/>
    <n v="4142.58"/>
    <x v="164"/>
    <x v="1132"/>
    <s v="Shipped"/>
    <x v="1"/>
    <n v="90"/>
    <s v="S24_2766"/>
    <s v="Saveley &amp; Henriot, Co."/>
    <s v="78.32.5555"/>
    <s v="2, rue du Commerce"/>
    <s v="Lyon"/>
    <n v="69004"/>
    <x v="1"/>
    <s v="Saveley"/>
    <s v="Mary"/>
    <s v="Medium"/>
  </r>
  <r>
    <n v="10241"/>
    <x v="18"/>
    <n v="94.5"/>
    <n v="6"/>
    <n v="4441.5"/>
    <x v="150"/>
    <x v="974"/>
    <s v="Shipped"/>
    <x v="1"/>
    <n v="90"/>
    <s v="S24_2766"/>
    <s v="Mini Caravy"/>
    <s v="88.60.1555"/>
    <s v="24, place Kluber"/>
    <s v="Strasbourg"/>
    <n v="67000"/>
    <x v="1"/>
    <s v="Citeaux"/>
    <s v="Frederique"/>
    <s v="Medium"/>
  </r>
  <r>
    <n v="10267"/>
    <x v="17"/>
    <n v="87.24"/>
    <n v="3"/>
    <n v="3315.12"/>
    <x v="230"/>
    <x v="1133"/>
    <s v="Shipped"/>
    <x v="1"/>
    <n v="90"/>
    <s v="S24_2766"/>
    <s v="Muscle Machine Inc"/>
    <n v="2125557413"/>
    <s v="4092 Furth Circle"/>
    <s v="NYC"/>
    <n v="10022"/>
    <x v="0"/>
    <s v="Young"/>
    <s v="Jeff"/>
    <s v="Medium"/>
  </r>
  <r>
    <n v="10279"/>
    <x v="29"/>
    <n v="79.97"/>
    <n v="3"/>
    <n v="3918.53"/>
    <x v="231"/>
    <x v="1134"/>
    <s v="Shipped"/>
    <x v="1"/>
    <n v="90"/>
    <s v="S24_2766"/>
    <s v="Euro Shopping Channel"/>
    <s v="(91) 555 94 44"/>
    <s v="C/ Moralzarzal, 86"/>
    <s v="Madrid"/>
    <n v="28034"/>
    <x v="7"/>
    <s v="Freyre"/>
    <s v="Diego"/>
    <s v="Medium"/>
  </r>
  <r>
    <n v="10288"/>
    <x v="19"/>
    <n v="80.87"/>
    <n v="9"/>
    <n v="2830.45"/>
    <x v="174"/>
    <x v="1135"/>
    <s v="Shipped"/>
    <x v="1"/>
    <n v="90"/>
    <s v="S24_2766"/>
    <s v="Handji Gifts&amp; Co"/>
    <s v="+65 224 1555"/>
    <s v="Village Close - 106 Linden Road Sandown"/>
    <s v="Singapore"/>
    <n v="69045"/>
    <x v="9"/>
    <s v="Victorino"/>
    <s v="Wendy"/>
    <s v="Small"/>
  </r>
  <r>
    <n v="10302"/>
    <x v="29"/>
    <n v="108.14"/>
    <n v="5"/>
    <n v="5298.86"/>
    <x v="62"/>
    <x v="1136"/>
    <s v="Shipped"/>
    <x v="1"/>
    <n v="90"/>
    <s v="S24_2766"/>
    <s v="UK Collectables, Ltd."/>
    <s v="(171) 555-2282"/>
    <s v="Berkeley Gardens 12  Brewery"/>
    <s v="Liverpool"/>
    <s v="WX1 6LT"/>
    <x v="6"/>
    <s v="Devon"/>
    <s v="Elizabeth"/>
    <s v="Medium"/>
  </r>
  <r>
    <n v="10311"/>
    <x v="9"/>
    <n v="93.6"/>
    <n v="4"/>
    <n v="2620.8000000000002"/>
    <x v="107"/>
    <x v="1137"/>
    <s v="Shipped"/>
    <x v="1"/>
    <n v="90"/>
    <s v="S24_2766"/>
    <s v="Euro Shopping Channel"/>
    <s v="(91) 555 94 44"/>
    <s v="C/ Moralzarzal, 86"/>
    <s v="Madrid"/>
    <n v="28034"/>
    <x v="7"/>
    <s v="Freyre"/>
    <s v="Diego"/>
    <s v="Small"/>
  </r>
  <r>
    <n v="10321"/>
    <x v="0"/>
    <n v="72.7"/>
    <n v="1"/>
    <n v="2181"/>
    <x v="43"/>
    <x v="1057"/>
    <s v="Shipped"/>
    <x v="1"/>
    <n v="90"/>
    <s v="S24_2766"/>
    <s v="FunGiftIdeas.com"/>
    <n v="5085552555"/>
    <s v="1785 First Street"/>
    <s v="New Bedford"/>
    <n v="50553"/>
    <x v="0"/>
    <s v="Benitez"/>
    <s v="Violeta"/>
    <s v="Small"/>
  </r>
  <r>
    <n v="10332"/>
    <x v="23"/>
    <n v="86.72"/>
    <n v="7"/>
    <n v="3382.08"/>
    <x v="153"/>
    <x v="1138"/>
    <s v="Shipped"/>
    <x v="1"/>
    <n v="90"/>
    <s v="S24_2766"/>
    <s v="AV Stores, Co."/>
    <s v="(171) 555-1555"/>
    <s v="Fauntleroy Circus"/>
    <s v="Manchester"/>
    <s v="EC2 5NT"/>
    <x v="6"/>
    <s v="Ashworth"/>
    <s v="Victoria"/>
    <s v="Medium"/>
  </r>
  <r>
    <n v="10346"/>
    <x v="32"/>
    <n v="115.07"/>
    <n v="1"/>
    <n v="2876.75"/>
    <x v="44"/>
    <x v="1120"/>
    <s v="Shipped"/>
    <x v="1"/>
    <n v="90"/>
    <s v="S24_2766"/>
    <s v="Signal Gift Stores"/>
    <n v="7025551838"/>
    <s v="8489 Strong St."/>
    <s v="Las Vegas"/>
    <n v="83030"/>
    <x v="0"/>
    <s v="King"/>
    <s v="Sue"/>
    <s v="Small"/>
  </r>
  <r>
    <n v="10368"/>
    <x v="21"/>
    <n v="102.68"/>
    <n v="2"/>
    <n v="4107.2"/>
    <x v="234"/>
    <x v="687"/>
    <s v="Shipped"/>
    <x v="1"/>
    <n v="90"/>
    <s v="S24_2766"/>
    <s v="Mini Gifts Distributors Ltd."/>
    <n v="4155551450"/>
    <s v="5677 Strong St."/>
    <s v="San Rafael"/>
    <n v="97562"/>
    <x v="0"/>
    <s v="Nelson"/>
    <s v="Valarie"/>
    <s v="Medium"/>
  </r>
  <r>
    <n v="10380"/>
    <x v="4"/>
    <n v="37.5"/>
    <n v="6"/>
    <n v="1350"/>
    <x v="168"/>
    <x v="1139"/>
    <s v="Shipped"/>
    <x v="1"/>
    <n v="90"/>
    <s v="S24_2766"/>
    <s v="Euro Shopping Channel"/>
    <s v="(91) 555 94 44"/>
    <s v="C/ Moralzarzal, 86"/>
    <s v="Madrid"/>
    <n v="28034"/>
    <x v="7"/>
    <s v="Freyre"/>
    <s v="Diego"/>
    <s v="Small"/>
  </r>
  <r>
    <n v="10407"/>
    <x v="43"/>
    <n v="94.5"/>
    <n v="6"/>
    <n v="7182"/>
    <x v="177"/>
    <x v="1140"/>
    <s v="On Hold"/>
    <x v="1"/>
    <n v="90"/>
    <s v="S24_2766"/>
    <s v="The Sharp Gifts Warehouse"/>
    <n v="4085553659"/>
    <s v="3086 Ingle Ln."/>
    <s v="San Jose"/>
    <n v="94217"/>
    <x v="0"/>
    <s v="Frick"/>
    <s v="Sue"/>
    <s v="Large"/>
  </r>
  <r>
    <n v="10420"/>
    <x v="23"/>
    <n v="100.87"/>
    <n v="9"/>
    <n v="3933.93"/>
    <x v="194"/>
    <x v="793"/>
    <s v="In Process"/>
    <x v="1"/>
    <n v="90"/>
    <s v="S24_2766"/>
    <s v="Souveniers And Things Co."/>
    <s v="+61 2 9495 8555"/>
    <s v="Monitor Money Building, 815 Pacific Hwy"/>
    <s v="Chatswood"/>
    <n v="2067"/>
    <x v="3"/>
    <s v="Huxley"/>
    <s v="Adrian"/>
    <s v="Medium"/>
  </r>
  <r>
    <n v="10104"/>
    <x v="26"/>
    <n v="39.6"/>
    <n v="10"/>
    <n v="1742.4"/>
    <x v="129"/>
    <x v="1141"/>
    <s v="Shipped"/>
    <x v="1"/>
    <n v="35"/>
    <s v="S24_2840"/>
    <s v="Euro Shopping Channel"/>
    <s v="(91) 555 94 44"/>
    <s v="C/ Moralzarzal, 86"/>
    <s v="Madrid"/>
    <n v="28034"/>
    <x v="7"/>
    <s v="Freyre"/>
    <s v="Diego"/>
    <s v="Small"/>
  </r>
  <r>
    <n v="10114"/>
    <x v="14"/>
    <n v="30.06"/>
    <n v="1"/>
    <n v="721.44"/>
    <x v="83"/>
    <x v="1142"/>
    <s v="Shipped"/>
    <x v="1"/>
    <n v="35"/>
    <s v="S24_2840"/>
    <s v="La Corne D'abondance, Co."/>
    <s v="(1) 42.34.2555"/>
    <s v="265, boulevard Charonne"/>
    <s v="Paris"/>
    <n v="75012"/>
    <x v="1"/>
    <s v="Bertrand"/>
    <s v="Marie"/>
    <s v="Small"/>
  </r>
  <r>
    <n v="10127"/>
    <x v="23"/>
    <n v="38.19"/>
    <n v="12"/>
    <n v="1489.41"/>
    <x v="112"/>
    <x v="1143"/>
    <s v="Shipped"/>
    <x v="1"/>
    <n v="35"/>
    <s v="S24_2840"/>
    <s v="Muscle Machine Inc"/>
    <n v="2125557413"/>
    <s v="4092 Furth Circle"/>
    <s v="NYC"/>
    <n v="10022"/>
    <x v="0"/>
    <s v="Young"/>
    <s v="Jeff"/>
    <s v="Small"/>
  </r>
  <r>
    <n v="10141"/>
    <x v="13"/>
    <n v="42.43"/>
    <n v="6"/>
    <n v="891.03"/>
    <x v="138"/>
    <x v="1144"/>
    <s v="Shipped"/>
    <x v="1"/>
    <n v="35"/>
    <s v="S24_2840"/>
    <s v="Suominen Souveniers"/>
    <s v="+358 9 8045 555"/>
    <s v="Software Engineering Center, SEC Oy"/>
    <s v="Espoo"/>
    <s v="FIN-02271"/>
    <x v="4"/>
    <s v="Suominen"/>
    <s v="Kalle"/>
    <s v="Small"/>
  </r>
  <r>
    <n v="10151"/>
    <x v="0"/>
    <n v="40.31"/>
    <n v="4"/>
    <n v="1209.3"/>
    <x v="139"/>
    <x v="1145"/>
    <s v="Shipped"/>
    <x v="1"/>
    <n v="35"/>
    <s v="S24_2840"/>
    <s v="Oulu Toy Supplies, Inc."/>
    <s v="981-443655"/>
    <s v="Torikatu 38"/>
    <s v="Oulu"/>
    <n v="90110"/>
    <x v="4"/>
    <s v="Koskitalo"/>
    <s v="Pirkko"/>
    <s v="Small"/>
  </r>
  <r>
    <n v="10165"/>
    <x v="24"/>
    <n v="31.82"/>
    <n v="13"/>
    <n v="859.14"/>
    <x v="115"/>
    <x v="1146"/>
    <s v="Shipped"/>
    <x v="1"/>
    <n v="35"/>
    <s v="S24_2840"/>
    <s v="Dragon Souveniers, Ltd."/>
    <s v="+65 221 7555"/>
    <s v="Bronz Sok., Bronz Apt. 3/6 Tesvikiye"/>
    <s v="Singapore"/>
    <n v="79903"/>
    <x v="9"/>
    <s v="Natividad"/>
    <s v="Eric"/>
    <s v="Small"/>
  </r>
  <r>
    <n v="10175"/>
    <x v="7"/>
    <n v="31.12"/>
    <n v="2"/>
    <n v="1151.44"/>
    <x v="30"/>
    <x v="1147"/>
    <s v="Shipped"/>
    <x v="1"/>
    <n v="35"/>
    <s v="S24_2840"/>
    <s v="Stylish Desk Decors, Co."/>
    <s v="(171) 555-0297"/>
    <s v="35 King George"/>
    <s v="London"/>
    <s v="WX3 6FW"/>
    <x v="6"/>
    <s v="Brown"/>
    <s v="Ann"/>
    <s v="Small"/>
  </r>
  <r>
    <n v="10184"/>
    <x v="11"/>
    <n v="31.82"/>
    <n v="7"/>
    <n v="1336.44"/>
    <x v="65"/>
    <x v="1032"/>
    <s v="Shipped"/>
    <x v="1"/>
    <n v="35"/>
    <s v="S24_2840"/>
    <s v="Iberia Gift Imports, Corp."/>
    <s v="(95) 555 82 82"/>
    <s v="C/ Romero, 33"/>
    <s v="Sevilla"/>
    <n v="41101"/>
    <x v="7"/>
    <s v="Roel"/>
    <s v="Jose Pedro"/>
    <s v="Small"/>
  </r>
  <r>
    <n v="10195"/>
    <x v="20"/>
    <n v="28.29"/>
    <n v="7"/>
    <n v="905.28"/>
    <x v="32"/>
    <x v="1148"/>
    <s v="Shipped"/>
    <x v="1"/>
    <n v="35"/>
    <s v="S24_2840"/>
    <s v="Mini Classics"/>
    <n v="9145554562"/>
    <s v="3758 North Pendale Street"/>
    <s v="White Plains"/>
    <n v="24067"/>
    <x v="0"/>
    <s v="Frick"/>
    <s v="Steve"/>
    <s v="Small"/>
  </r>
  <r>
    <n v="10207"/>
    <x v="11"/>
    <n v="29.7"/>
    <n v="8"/>
    <n v="1247.4000000000001"/>
    <x v="85"/>
    <x v="1094"/>
    <s v="Shipped"/>
    <x v="1"/>
    <n v="35"/>
    <s v="S24_2840"/>
    <s v="Diecast Collectables"/>
    <n v="6175552555"/>
    <s v="6251 Ingle Ln."/>
    <s v="Boston"/>
    <n v="51003"/>
    <x v="0"/>
    <s v="Franco"/>
    <s v="Valarie"/>
    <s v="Small"/>
  </r>
  <r>
    <n v="10219"/>
    <x v="13"/>
    <n v="40.31"/>
    <n v="3"/>
    <n v="846.51"/>
    <x v="140"/>
    <x v="1131"/>
    <s v="Shipped"/>
    <x v="1"/>
    <n v="35"/>
    <s v="S24_2840"/>
    <s v="Signal Collectibles Ltd."/>
    <n v="4155554312"/>
    <s v="2793 Furth Circle"/>
    <s v="Brisbane"/>
    <n v="94217"/>
    <x v="0"/>
    <s v="Taylor"/>
    <s v="Sue"/>
    <s v="Small"/>
  </r>
  <r>
    <n v="10229"/>
    <x v="28"/>
    <n v="32.880000000000003"/>
    <n v="2"/>
    <n v="1085.04"/>
    <x v="87"/>
    <x v="1033"/>
    <s v="Shipped"/>
    <x v="1"/>
    <n v="35"/>
    <s v="S24_2840"/>
    <s v="Mini Gifts Distributors Ltd."/>
    <n v="4155551450"/>
    <s v="5677 Strong St."/>
    <s v="San Rafael"/>
    <n v="97562"/>
    <x v="0"/>
    <s v="Nelson"/>
    <s v="Valarie"/>
    <s v="Small"/>
  </r>
  <r>
    <n v="10246"/>
    <x v="29"/>
    <n v="36.07"/>
    <n v="6"/>
    <n v="1767.43"/>
    <x v="119"/>
    <x v="1149"/>
    <s v="Shipped"/>
    <x v="1"/>
    <n v="35"/>
    <s v="S24_2840"/>
    <s v="Euro Shopping Channel"/>
    <s v="(91) 555 94 44"/>
    <s v="C/ Moralzarzal, 86"/>
    <s v="Madrid"/>
    <n v="28034"/>
    <x v="7"/>
    <s v="Freyre"/>
    <s v="Diego"/>
    <s v="Small"/>
  </r>
  <r>
    <n v="10259"/>
    <x v="27"/>
    <n v="33.24"/>
    <n v="5"/>
    <n v="1030.44"/>
    <x v="37"/>
    <x v="1150"/>
    <s v="Shipped"/>
    <x v="1"/>
    <n v="35"/>
    <s v="S24_2840"/>
    <s v="Handji Gifts&amp; Co"/>
    <s v="+65 224 1555"/>
    <s v="Village Close - 106 Linden Road Sandown"/>
    <s v="Singapore"/>
    <n v="69045"/>
    <x v="9"/>
    <s v="Victorino"/>
    <s v="Wendy"/>
    <s v="Small"/>
  </r>
  <r>
    <n v="10271"/>
    <x v="17"/>
    <n v="41.72"/>
    <n v="6"/>
    <n v="1585.36"/>
    <x v="120"/>
    <x v="1100"/>
    <s v="Shipped"/>
    <x v="1"/>
    <n v="35"/>
    <s v="S24_2840"/>
    <s v="Mini Gifts Distributors Ltd."/>
    <n v="4155551450"/>
    <s v="5677 Strong St."/>
    <s v="San Rafael"/>
    <n v="97562"/>
    <x v="0"/>
    <s v="Nelson"/>
    <s v="Valarie"/>
    <s v="Small"/>
  </r>
  <r>
    <n v="10281"/>
    <x v="12"/>
    <n v="40.659999999999997"/>
    <n v="2"/>
    <n v="813.2"/>
    <x v="88"/>
    <x v="953"/>
    <s v="Shipped"/>
    <x v="1"/>
    <n v="35"/>
    <s v="S24_2840"/>
    <s v="Diecast Classics Inc."/>
    <n v="2155551555"/>
    <s v="7586 Pompton St."/>
    <s v="Allentown"/>
    <n v="70267"/>
    <x v="0"/>
    <s v="Yu"/>
    <s v="Kyung"/>
    <s v="Small"/>
  </r>
  <r>
    <n v="10292"/>
    <x v="23"/>
    <n v="30.06"/>
    <n v="9"/>
    <n v="1172.3399999999999"/>
    <x v="40"/>
    <x v="1151"/>
    <s v="Shipped"/>
    <x v="1"/>
    <n v="35"/>
    <s v="S24_2840"/>
    <s v="Land of Toys Inc."/>
    <n v="2125557818"/>
    <s v="897 Long Airport Avenue"/>
    <s v="NYC"/>
    <n v="10022"/>
    <x v="0"/>
    <s v="Yu"/>
    <s v="Kwai"/>
    <s v="Small"/>
  </r>
  <r>
    <n v="10305"/>
    <x v="6"/>
    <n v="31.47"/>
    <n v="6"/>
    <n v="1510.56"/>
    <x v="89"/>
    <x v="1152"/>
    <s v="Shipped"/>
    <x v="1"/>
    <n v="35"/>
    <s v="S24_2840"/>
    <s v="Marta's Replicas Co."/>
    <n v="6175558555"/>
    <s v="39323 Spinnaker Dr."/>
    <s v="Cambridge"/>
    <n v="51247"/>
    <x v="0"/>
    <s v="Hernandez"/>
    <s v="Marta"/>
    <s v="Small"/>
  </r>
  <r>
    <n v="10314"/>
    <x v="23"/>
    <n v="37.130000000000003"/>
    <n v="15"/>
    <n v="1448.07"/>
    <x v="90"/>
    <x v="1153"/>
    <s v="Shipped"/>
    <x v="1"/>
    <n v="35"/>
    <s v="S24_2840"/>
    <s v="Heintze Collectables"/>
    <s v="86 21 3555"/>
    <s v="Smagsloget 45"/>
    <s v="Aaarhus"/>
    <n v="8200"/>
    <x v="13"/>
    <s v="Ibsen"/>
    <s v="Palle"/>
    <s v="Small"/>
  </r>
  <r>
    <n v="10324"/>
    <x v="0"/>
    <n v="111.27"/>
    <n v="9"/>
    <n v="3338.1"/>
    <x v="75"/>
    <x v="835"/>
    <s v="Shipped"/>
    <x v="1"/>
    <n v="35"/>
    <s v="S24_2840"/>
    <s v="Vitachrome Inc."/>
    <n v="2125551500"/>
    <s v="2678 Kingston Rd."/>
    <s v="NYC"/>
    <n v="10022"/>
    <x v="0"/>
    <s v="Frick"/>
    <s v="Michael"/>
    <s v="Medium"/>
  </r>
  <r>
    <n v="10335"/>
    <x v="28"/>
    <n v="37.130000000000003"/>
    <n v="2"/>
    <n v="1225.29"/>
    <x v="91"/>
    <x v="1154"/>
    <s v="Shipped"/>
    <x v="1"/>
    <n v="35"/>
    <s v="S24_2840"/>
    <s v="Mini Gifts Distributors Ltd."/>
    <n v="4155551450"/>
    <s v="5677 Strong St."/>
    <s v="San Rafael"/>
    <n v="97562"/>
    <x v="0"/>
    <s v="Nelson"/>
    <s v="Valarie"/>
    <s v="Small"/>
  </r>
  <r>
    <n v="10349"/>
    <x v="4"/>
    <n v="37.130000000000003"/>
    <n v="3"/>
    <n v="1336.68"/>
    <x v="134"/>
    <x v="1155"/>
    <s v="Shipped"/>
    <x v="1"/>
    <n v="35"/>
    <s v="S24_2840"/>
    <s v="Muscle Machine Inc"/>
    <n v="2125557413"/>
    <s v="4092 Furth Circle"/>
    <s v="NYC"/>
    <n v="10022"/>
    <x v="0"/>
    <s v="Young"/>
    <s v="Jeff"/>
    <s v="Small"/>
  </r>
  <r>
    <n v="10358"/>
    <x v="4"/>
    <n v="82.94"/>
    <n v="4"/>
    <n v="2985.84"/>
    <x v="45"/>
    <x v="1156"/>
    <s v="Shipped"/>
    <x v="1"/>
    <n v="35"/>
    <s v="S24_2840"/>
    <s v="Euro Shopping Channel"/>
    <s v="(91) 555 94 44"/>
    <s v="C/ Moralzarzal, 86"/>
    <s v="Madrid"/>
    <n v="28034"/>
    <x v="7"/>
    <s v="Freyre"/>
    <s v="Diego"/>
    <s v="Small"/>
  </r>
  <r>
    <n v="10371"/>
    <x v="3"/>
    <n v="123.24"/>
    <n v="8"/>
    <n v="5545.8"/>
    <x v="123"/>
    <x v="1157"/>
    <s v="Shipped"/>
    <x v="1"/>
    <n v="35"/>
    <s v="S24_2840"/>
    <s v="Mini Gifts Distributors Ltd."/>
    <n v="4155551450"/>
    <s v="5677 Strong St."/>
    <s v="San Rafael"/>
    <n v="97562"/>
    <x v="0"/>
    <s v="Nelson"/>
    <s v="Valarie"/>
    <s v="Medium"/>
  </r>
  <r>
    <n v="10383"/>
    <x v="21"/>
    <n v="152.24"/>
    <n v="3"/>
    <n v="6089.6"/>
    <x v="197"/>
    <x v="1013"/>
    <s v="Shipped"/>
    <x v="1"/>
    <n v="35"/>
    <s v="S24_2840"/>
    <s v="Euro Shopping Channel"/>
    <s v="(91) 555 94 44"/>
    <s v="C/ Moralzarzal, 86"/>
    <s v="Madrid"/>
    <n v="28034"/>
    <x v="7"/>
    <s v="Freyre"/>
    <s v="Diego"/>
    <s v="Medium"/>
  </r>
  <r>
    <n v="10394"/>
    <x v="10"/>
    <n v="38.9"/>
    <n v="6"/>
    <n v="1789.4"/>
    <x v="214"/>
    <x v="1139"/>
    <s v="Shipped"/>
    <x v="1"/>
    <n v="35"/>
    <s v="S24_2840"/>
    <s v="Euro Shopping Channel"/>
    <s v="(91) 555 94 44"/>
    <s v="C/ Moralzarzal, 86"/>
    <s v="Madrid"/>
    <n v="28034"/>
    <x v="7"/>
    <s v="Freyre"/>
    <s v="Diego"/>
    <s v="Small"/>
  </r>
  <r>
    <n v="10412"/>
    <x v="0"/>
    <n v="36.07"/>
    <n v="6"/>
    <n v="1082.0999999999999"/>
    <x v="141"/>
    <x v="1107"/>
    <s v="Shipped"/>
    <x v="1"/>
    <n v="35"/>
    <s v="S24_2840"/>
    <s v="Euro Shopping Channel"/>
    <s v="(91) 555 94 44"/>
    <s v="C/ Moralzarzal, 86"/>
    <s v="Madrid"/>
    <n v="28034"/>
    <x v="7"/>
    <s v="Freyre"/>
    <s v="Diego"/>
    <s v="Small"/>
  </r>
  <r>
    <n v="10425"/>
    <x v="27"/>
    <n v="33.24"/>
    <n v="5"/>
    <n v="1030.44"/>
    <x v="49"/>
    <x v="755"/>
    <s v="In Process"/>
    <x v="1"/>
    <n v="35"/>
    <s v="S24_2840"/>
    <s v="La Rochelle Gifts"/>
    <s v="40.67.8555"/>
    <s v="67, rue des Cinquante Otages"/>
    <s v="Nantes"/>
    <n v="44000"/>
    <x v="1"/>
    <s v="Labrune"/>
    <s v="Janine"/>
    <s v="Small"/>
  </r>
  <r>
    <n v="10106"/>
    <x v="29"/>
    <n v="74.680000000000007"/>
    <n v="13"/>
    <n v="3659.32"/>
    <x v="178"/>
    <x v="1158"/>
    <s v="Shipped"/>
    <x v="4"/>
    <n v="68"/>
    <s v="S24_2841"/>
    <s v="Rovelli Gifts"/>
    <s v="035-640555"/>
    <s v="Via Ludovico il Moro 22"/>
    <s v="Bergamo"/>
    <n v="24100"/>
    <x v="12"/>
    <s v="Rovelli"/>
    <s v="Giovanni"/>
    <s v="Medium"/>
  </r>
  <r>
    <n v="10119"/>
    <x v="2"/>
    <n v="59.6"/>
    <n v="4"/>
    <n v="2443.6"/>
    <x v="59"/>
    <x v="1159"/>
    <s v="Shipped"/>
    <x v="4"/>
    <n v="68"/>
    <s v="S24_2841"/>
    <s v="Salzburg Collectables"/>
    <s v="6562-9555"/>
    <s v="Geislweg 14"/>
    <s v="Salzburg"/>
    <n v="5020"/>
    <x v="5"/>
    <s v="Pipps"/>
    <s v="Georg"/>
    <s v="Small"/>
  </r>
  <r>
    <n v="10131"/>
    <x v="19"/>
    <n v="67.14"/>
    <n v="5"/>
    <n v="2349.9"/>
    <x v="179"/>
    <x v="1160"/>
    <s v="Shipped"/>
    <x v="4"/>
    <n v="68"/>
    <s v="S24_2841"/>
    <s v="Gift Ideas Corp."/>
    <n v="2035554407"/>
    <s v="2440 Pompton St."/>
    <s v="Glendale"/>
    <n v="97561"/>
    <x v="0"/>
    <s v="Lewis"/>
    <s v="Dan"/>
    <s v="Small"/>
  </r>
  <r>
    <n v="10143"/>
    <x v="24"/>
    <n v="60.97"/>
    <n v="8"/>
    <n v="1646.19"/>
    <x v="61"/>
    <x v="1161"/>
    <s v="Shipped"/>
    <x v="4"/>
    <n v="68"/>
    <s v="S24_2841"/>
    <s v="Mini Creations Ltd."/>
    <n v="5085559555"/>
    <s v="4575 Hillside Dr."/>
    <s v="New Bedford"/>
    <n v="50553"/>
    <x v="0"/>
    <s v="Tam"/>
    <s v="Wing C"/>
    <s v="Small"/>
  </r>
  <r>
    <n v="10155"/>
    <x v="8"/>
    <n v="72.62"/>
    <n v="6"/>
    <n v="1670.26"/>
    <x v="62"/>
    <x v="1162"/>
    <s v="Shipped"/>
    <x v="4"/>
    <n v="68"/>
    <s v="S24_2841"/>
    <s v="Toys of Finland, Co."/>
    <s v="90-224 8555"/>
    <s v="Keskuskatu 45"/>
    <s v="Helsinki"/>
    <n v="21240"/>
    <x v="4"/>
    <s v="Karttunen"/>
    <s v="Matti"/>
    <s v="Small"/>
  </r>
  <r>
    <n v="10167"/>
    <x v="13"/>
    <n v="69.88"/>
    <n v="2"/>
    <n v="1467.48"/>
    <x v="63"/>
    <x v="1163"/>
    <s v="Cancelled"/>
    <x v="4"/>
    <n v="68"/>
    <s v="S24_2841"/>
    <s v="Scandinavian Gift Ideas"/>
    <s v="0695-34 6555"/>
    <s v="?kergatan 24"/>
    <s v="Boras"/>
    <s v="S-844 67"/>
    <x v="8"/>
    <s v="Larsson"/>
    <s v="Maria"/>
    <s v="Small"/>
  </r>
  <r>
    <n v="10178"/>
    <x v="1"/>
    <n v="80.84"/>
    <n v="5"/>
    <n v="2748.56"/>
    <x v="64"/>
    <x v="1164"/>
    <s v="Shipped"/>
    <x v="4"/>
    <n v="68"/>
    <s v="S24_2841"/>
    <s v="Alpha Cognac"/>
    <s v="61.77.6555"/>
    <s v="1 rue Alsace-Lorraine"/>
    <s v="Toulouse"/>
    <n v="31000"/>
    <x v="1"/>
    <s v="Roulet"/>
    <s v="Annette"/>
    <s v="Small"/>
  </r>
  <r>
    <n v="10186"/>
    <x v="25"/>
    <n v="69.2"/>
    <n v="2"/>
    <n v="1522.4"/>
    <x v="65"/>
    <x v="1165"/>
    <s v="Shipped"/>
    <x v="4"/>
    <n v="68"/>
    <s v="S24_2841"/>
    <s v="Double Decker Gift Stores, Ltd"/>
    <s v="(171) 555-7555"/>
    <s v="120 Hanover Sq."/>
    <s v="London"/>
    <s v="WA1 1DP"/>
    <x v="6"/>
    <s v="Hardy"/>
    <s v="Thomas"/>
    <s v="Small"/>
  </r>
  <r>
    <n v="10198"/>
    <x v="6"/>
    <n v="67.819999999999993"/>
    <n v="5"/>
    <n v="3255.36"/>
    <x v="180"/>
    <x v="1166"/>
    <s v="Shipped"/>
    <x v="4"/>
    <n v="68"/>
    <s v="S24_2841"/>
    <s v="Cruz &amp; Sons Co."/>
    <s v="+63 2 555 3587"/>
    <s v="15 McCallum Street - NatWest Center #13-03"/>
    <s v="Makati City"/>
    <s v="1227 MM"/>
    <x v="15"/>
    <s v="Cruz"/>
    <s v="Arnold"/>
    <s v="Medium"/>
  </r>
  <r>
    <n v="10222"/>
    <x v="20"/>
    <n v="81.53"/>
    <n v="5"/>
    <n v="2608.96"/>
    <x v="67"/>
    <x v="1095"/>
    <s v="Shipped"/>
    <x v="4"/>
    <n v="68"/>
    <s v="S24_2841"/>
    <s v="Collectable Mini Designs Co."/>
    <n v="7605558146"/>
    <s v="361 Furth Circle"/>
    <s v="San Diego"/>
    <n v="91217"/>
    <x v="0"/>
    <s v="Thompson"/>
    <s v="Valarie"/>
    <s v="Small"/>
  </r>
  <r>
    <n v="10249"/>
    <x v="12"/>
    <n v="67.819999999999993"/>
    <n v="1"/>
    <n v="1356.4"/>
    <x v="224"/>
    <x v="1167"/>
    <s v="Shipped"/>
    <x v="4"/>
    <n v="68"/>
    <s v="S24_2841"/>
    <s v="Cambridge Collectables Co."/>
    <n v="6175555555"/>
    <s v="4658 Baden Av."/>
    <s v="Cambridge"/>
    <n v="51247"/>
    <x v="0"/>
    <s v="Tseng"/>
    <s v="Kyung"/>
    <s v="Small"/>
  </r>
  <r>
    <n v="10262"/>
    <x v="14"/>
    <n v="67.14"/>
    <n v="10"/>
    <n v="1611.36"/>
    <x v="182"/>
    <x v="1168"/>
    <s v="Cancelled"/>
    <x v="4"/>
    <n v="68"/>
    <s v="S24_2841"/>
    <s v="Euro Shopping Channel"/>
    <s v="(91) 555 94 44"/>
    <s v="C/ Moralzarzal, 86"/>
    <s v="Madrid"/>
    <n v="28034"/>
    <x v="7"/>
    <s v="Freyre"/>
    <s v="Diego"/>
    <s v="Small"/>
  </r>
  <r>
    <n v="10274"/>
    <x v="21"/>
    <n v="65.08"/>
    <n v="2"/>
    <n v="2603.1999999999998"/>
    <x v="70"/>
    <x v="1072"/>
    <s v="Shipped"/>
    <x v="4"/>
    <n v="68"/>
    <s v="S24_2841"/>
    <s v="Collectables For Less Inc."/>
    <n v="6175558555"/>
    <s v="7825 Douglas Av."/>
    <s v="Brickhaven"/>
    <n v="58339"/>
    <x v="0"/>
    <s v="Nelson"/>
    <s v="Allen"/>
    <s v="Small"/>
  </r>
  <r>
    <n v="10284"/>
    <x v="0"/>
    <n v="73.989999999999995"/>
    <n v="12"/>
    <n v="2219.6999999999998"/>
    <x v="183"/>
    <x v="1169"/>
    <s v="Shipped"/>
    <x v="4"/>
    <n v="68"/>
    <s v="S24_2841"/>
    <s v="Norway Gifts By Mail, Co."/>
    <s v="+47 2212 1555"/>
    <s v="Drammensveien 126 A, PB 744 Sentrum"/>
    <s v="Oslo"/>
    <s v="N 0106"/>
    <x v="2"/>
    <s v="Klaeboe"/>
    <s v="Jan"/>
    <s v="Small"/>
  </r>
  <r>
    <n v="10296"/>
    <x v="13"/>
    <n v="71.25"/>
    <n v="8"/>
    <n v="1496.25"/>
    <x v="184"/>
    <x v="953"/>
    <s v="Shipped"/>
    <x v="4"/>
    <n v="68"/>
    <s v="S24_2841"/>
    <s v="Bavarian Collectables Imports, Co."/>
    <s v="+49 89 61 08 9555"/>
    <s v="Hansastr. 15"/>
    <s v="Munich"/>
    <n v="80686"/>
    <x v="16"/>
    <s v="Donnermeyer"/>
    <s v="Michael"/>
    <s v="Small"/>
  </r>
  <r>
    <n v="10307"/>
    <x v="32"/>
    <n v="75.36"/>
    <n v="2"/>
    <n v="1884"/>
    <x v="73"/>
    <x v="1170"/>
    <s v="Shipped"/>
    <x v="4"/>
    <n v="68"/>
    <s v="S24_2841"/>
    <s v="Classic Gift Ideas, Inc"/>
    <n v="2155554695"/>
    <s v="782 First Street"/>
    <s v="Philadelphia"/>
    <n v="71270"/>
    <x v="0"/>
    <s v="Cervantes"/>
    <s v="Francisca"/>
    <s v="Small"/>
  </r>
  <r>
    <n v="10316"/>
    <x v="1"/>
    <n v="63.71"/>
    <n v="10"/>
    <n v="2166.14"/>
    <x v="74"/>
    <x v="1101"/>
    <s v="Shipped"/>
    <x v="4"/>
    <n v="68"/>
    <s v="S24_2841"/>
    <s v="giftsbymail.co.uk"/>
    <s v="(198) 555-8888"/>
    <s v="Garden House Crowther Way"/>
    <s v="Cowes"/>
    <s v="PO31 7PJ"/>
    <x v="6"/>
    <s v="Bennett"/>
    <s v="Helen"/>
    <s v="Small"/>
  </r>
  <r>
    <n v="10328"/>
    <x v="6"/>
    <n v="58.92"/>
    <n v="1"/>
    <n v="2828.16"/>
    <x v="225"/>
    <x v="1171"/>
    <s v="Shipped"/>
    <x v="4"/>
    <n v="68"/>
    <s v="S24_2841"/>
    <s v="Rovelli Gifts"/>
    <s v="035-640555"/>
    <s v="Via Ludovico il Moro 22"/>
    <s v="Bergamo"/>
    <n v="24100"/>
    <x v="12"/>
    <s v="Rovelli"/>
    <s v="Giovanni"/>
    <s v="Small"/>
  </r>
  <r>
    <n v="10339"/>
    <x v="36"/>
    <n v="112.99"/>
    <n v="12"/>
    <n v="6214.45"/>
    <x v="54"/>
    <x v="1172"/>
    <s v="Shipped"/>
    <x v="4"/>
    <n v="68"/>
    <s v="S24_2841"/>
    <s v="Tokyo Collectables, Ltd"/>
    <s v="+81 3 3584 0555"/>
    <s v="2-2-8 Roppongi"/>
    <s v="Minato-ku"/>
    <s v="106-0032"/>
    <x v="11"/>
    <s v="Shimamura"/>
    <s v="Akiko"/>
    <s v="Medium"/>
  </r>
  <r>
    <n v="10351"/>
    <x v="32"/>
    <n v="74.680000000000007"/>
    <n v="5"/>
    <n v="1867"/>
    <x v="187"/>
    <x v="835"/>
    <s v="Shipped"/>
    <x v="4"/>
    <n v="68"/>
    <s v="S24_2841"/>
    <s v="Stylish Desk Decors, Co."/>
    <s v="(171) 555-0297"/>
    <s v="35 King George"/>
    <s v="London"/>
    <s v="WX3 6FW"/>
    <x v="6"/>
    <s v="Brown"/>
    <s v="Ann"/>
    <s v="Small"/>
  </r>
  <r>
    <n v="10373"/>
    <x v="17"/>
    <n v="70.44"/>
    <n v="7"/>
    <n v="2676.72"/>
    <x v="79"/>
    <x v="901"/>
    <s v="Shipped"/>
    <x v="4"/>
    <n v="68"/>
    <s v="S24_2841"/>
    <s v="Oulu Toy Supplies, Inc."/>
    <s v="981-443655"/>
    <s v="Torikatu 38"/>
    <s v="Oulu"/>
    <n v="90110"/>
    <x v="4"/>
    <s v="Koskitalo"/>
    <s v="Pirkko"/>
    <s v="Small"/>
  </r>
  <r>
    <n v="10386"/>
    <x v="23"/>
    <n v="55.96"/>
    <n v="1"/>
    <n v="2182.44"/>
    <x v="188"/>
    <x v="1086"/>
    <s v="Resolved"/>
    <x v="4"/>
    <n v="68"/>
    <s v="S24_2841"/>
    <s v="Euro Shopping Channel"/>
    <s v="(91) 555 94 44"/>
    <s v="C/ Moralzarzal, 86"/>
    <s v="Madrid"/>
    <n v="28034"/>
    <x v="7"/>
    <s v="Freyre"/>
    <s v="Diego"/>
    <s v="Small"/>
  </r>
  <r>
    <n v="10398"/>
    <x v="9"/>
    <n v="57.55"/>
    <n v="3"/>
    <n v="1611.4"/>
    <x v="189"/>
    <x v="1173"/>
    <s v="Shipped"/>
    <x v="4"/>
    <n v="68"/>
    <s v="S24_2841"/>
    <s v="Reims Collectables"/>
    <s v="26.47.1555"/>
    <s v="59 rue de l'Abbaye"/>
    <s v="Reims"/>
    <n v="51100"/>
    <x v="1"/>
    <s v="Henriot"/>
    <s v="Paul"/>
    <s v="Small"/>
  </r>
  <r>
    <n v="10400"/>
    <x v="14"/>
    <n v="61.66"/>
    <n v="2"/>
    <n v="1479.84"/>
    <x v="81"/>
    <x v="1174"/>
    <s v="Shipped"/>
    <x v="4"/>
    <n v="68"/>
    <s v="S24_2841"/>
    <s v="The Sharp Gifts Warehouse"/>
    <n v="4085553659"/>
    <s v="3086 Ingle Ln."/>
    <s v="San Jose"/>
    <n v="94217"/>
    <x v="0"/>
    <s v="Frick"/>
    <s v="Sue"/>
    <s v="Small"/>
  </r>
  <r>
    <n v="10415"/>
    <x v="13"/>
    <n v="67.819999999999993"/>
    <n v="1"/>
    <n v="1424.22"/>
    <x v="226"/>
    <x v="790"/>
    <s v="Disputed"/>
    <x v="4"/>
    <n v="68"/>
    <s v="S24_2841"/>
    <s v="Australian Collectables, Ltd"/>
    <s v="61-9-3844-6555"/>
    <s v="7 Allen Street"/>
    <s v="Glen Waverly"/>
    <n v="3150"/>
    <x v="3"/>
    <s v="Connery"/>
    <s v="Sean"/>
    <s v="Small"/>
  </r>
  <r>
    <n v="10110"/>
    <x v="10"/>
    <n v="129.18"/>
    <n v="10"/>
    <n v="5942.28"/>
    <x v="170"/>
    <x v="1175"/>
    <s v="Shipped"/>
    <x v="1"/>
    <n v="117"/>
    <s v="S24_2887"/>
    <s v="AV Stores, Co."/>
    <s v="(171) 555-1555"/>
    <s v="Fauntleroy Circus"/>
    <s v="Manchester"/>
    <s v="EC2 5NT"/>
    <x v="6"/>
    <s v="Ashworth"/>
    <s v="Victoria"/>
    <s v="Medium"/>
  </r>
  <r>
    <n v="10124"/>
    <x v="32"/>
    <n v="93.95"/>
    <n v="9"/>
    <n v="2348.75"/>
    <x v="159"/>
    <x v="1176"/>
    <s v="Shipped"/>
    <x v="1"/>
    <n v="117"/>
    <s v="S24_2887"/>
    <s v="Signal Gift Stores"/>
    <n v="7025551838"/>
    <s v="8489 Strong St."/>
    <s v="Las Vegas"/>
    <n v="83030"/>
    <x v="0"/>
    <s v="King"/>
    <s v="Sue"/>
    <s v="Small"/>
  </r>
  <r>
    <n v="10148"/>
    <x v="1"/>
    <n v="129.18"/>
    <n v="3"/>
    <n v="4392.12"/>
    <x v="147"/>
    <x v="1177"/>
    <s v="Shipped"/>
    <x v="1"/>
    <n v="117"/>
    <s v="S24_2887"/>
    <s v="Anna's Decorations, Ltd"/>
    <s v="02 9936 8555"/>
    <s v="201 Miller Street"/>
    <s v="North Sydney"/>
    <n v="2060"/>
    <x v="3"/>
    <s v="O'Hara"/>
    <s v="Anna"/>
    <s v="Medium"/>
  </r>
  <r>
    <n v="10161"/>
    <x v="32"/>
    <n v="110.39"/>
    <n v="2"/>
    <n v="2759.75"/>
    <x v="148"/>
    <x v="1178"/>
    <s v="Shipped"/>
    <x v="1"/>
    <n v="117"/>
    <s v="S24_2887"/>
    <s v="Heintze Collectables"/>
    <s v="86 21 3555"/>
    <s v="Smagsloget 45"/>
    <s v="Aaarhus"/>
    <n v="8200"/>
    <x v="13"/>
    <s v="Ibsen"/>
    <s v="Palle"/>
    <s v="Small"/>
  </r>
  <r>
    <n v="10173"/>
    <x v="8"/>
    <n v="118.61"/>
    <n v="16"/>
    <n v="2728.03"/>
    <x v="149"/>
    <x v="1179"/>
    <s v="Shipped"/>
    <x v="1"/>
    <n v="117"/>
    <s v="S24_2887"/>
    <s v="Rovelli Gifts"/>
    <s v="035-640555"/>
    <s v="Via Ludovico il Moro 22"/>
    <s v="Bergamo"/>
    <n v="24100"/>
    <x v="12"/>
    <s v="Rovelli"/>
    <s v="Giovanni"/>
    <s v="Small"/>
  </r>
  <r>
    <n v="10182"/>
    <x v="12"/>
    <n v="119.79"/>
    <n v="13"/>
    <n v="2395.8000000000002"/>
    <x v="97"/>
    <x v="1180"/>
    <s v="Shipped"/>
    <x v="1"/>
    <n v="117"/>
    <s v="S24_2887"/>
    <s v="Mini Gifts Distributors Ltd."/>
    <n v="4155551450"/>
    <s v="5677 Strong St."/>
    <s v="San Rafael"/>
    <n v="97562"/>
    <x v="0"/>
    <s v="Nelson"/>
    <s v="Valarie"/>
    <s v="Small"/>
  </r>
  <r>
    <n v="10192"/>
    <x v="8"/>
    <n v="132.71"/>
    <n v="1"/>
    <n v="3052.33"/>
    <x v="98"/>
    <x v="1181"/>
    <s v="Shipped"/>
    <x v="1"/>
    <n v="117"/>
    <s v="S24_2887"/>
    <s v="Online Diecast Creations Co."/>
    <n v="6035558647"/>
    <s v="2304 Long Airport Avenue"/>
    <s v="Nashua"/>
    <n v="62005"/>
    <x v="0"/>
    <s v="Young"/>
    <s v="Valarie"/>
    <s v="Medium"/>
  </r>
  <r>
    <n v="10204"/>
    <x v="11"/>
    <n v="101"/>
    <n v="7"/>
    <n v="4242"/>
    <x v="99"/>
    <x v="1093"/>
    <s v="Shipped"/>
    <x v="1"/>
    <n v="117"/>
    <s v="S24_2887"/>
    <s v="Muscle Machine Inc"/>
    <n v="2125557413"/>
    <s v="4092 Furth Circle"/>
    <s v="NYC"/>
    <n v="10022"/>
    <x v="0"/>
    <s v="Young"/>
    <s v="Jeff"/>
    <s v="Medium"/>
  </r>
  <r>
    <n v="10213"/>
    <x v="24"/>
    <n v="103.35"/>
    <n v="3"/>
    <n v="2790.45"/>
    <x v="228"/>
    <x v="1182"/>
    <s v="Shipped"/>
    <x v="1"/>
    <n v="117"/>
    <s v="S24_2887"/>
    <s v="Double Decker Gift Stores, Ltd"/>
    <s v="(171) 555-7555"/>
    <s v="120 Hanover Sq."/>
    <s v="London"/>
    <s v="WA1 1DP"/>
    <x v="6"/>
    <s v="Hardy"/>
    <s v="Thomas"/>
    <s v="Small"/>
  </r>
  <r>
    <n v="10227"/>
    <x v="28"/>
    <n v="131.53"/>
    <n v="13"/>
    <n v="4340.49"/>
    <x v="164"/>
    <x v="972"/>
    <s v="Shipped"/>
    <x v="1"/>
    <n v="117"/>
    <s v="S24_2887"/>
    <s v="Saveley &amp; Henriot, Co."/>
    <s v="78.32.5555"/>
    <s v="2, rue du Commerce"/>
    <s v="Lyon"/>
    <n v="69004"/>
    <x v="1"/>
    <s v="Saveley"/>
    <s v="Mary"/>
    <s v="Medium"/>
  </r>
  <r>
    <n v="10241"/>
    <x v="9"/>
    <n v="98.65"/>
    <n v="5"/>
    <n v="2762.2"/>
    <x v="150"/>
    <x v="1183"/>
    <s v="Shipped"/>
    <x v="1"/>
    <n v="117"/>
    <s v="S24_2887"/>
    <s v="Mini Caravy"/>
    <s v="88.60.1555"/>
    <s v="24, place Kluber"/>
    <s v="Strasbourg"/>
    <n v="67000"/>
    <x v="1"/>
    <s v="Citeaux"/>
    <s v="Frederique"/>
    <s v="Small"/>
  </r>
  <r>
    <n v="10267"/>
    <x v="30"/>
    <n v="108.04"/>
    <n v="2"/>
    <n v="4645.72"/>
    <x v="230"/>
    <x v="1184"/>
    <s v="Shipped"/>
    <x v="1"/>
    <n v="117"/>
    <s v="S24_2887"/>
    <s v="Muscle Machine Inc"/>
    <n v="2125557413"/>
    <s v="4092 Furth Circle"/>
    <s v="NYC"/>
    <n v="10022"/>
    <x v="0"/>
    <s v="Young"/>
    <s v="Jeff"/>
    <s v="Medium"/>
  </r>
  <r>
    <n v="10279"/>
    <x v="6"/>
    <n v="116.27"/>
    <n v="2"/>
    <n v="5580.96"/>
    <x v="231"/>
    <x v="1185"/>
    <s v="Shipped"/>
    <x v="1"/>
    <n v="117"/>
    <s v="S24_2887"/>
    <s v="Euro Shopping Channel"/>
    <s v="(91) 555 94 44"/>
    <s v="C/ Moralzarzal, 86"/>
    <s v="Madrid"/>
    <n v="28034"/>
    <x v="7"/>
    <s v="Freyre"/>
    <s v="Diego"/>
    <s v="Medium"/>
  </r>
  <r>
    <n v="10288"/>
    <x v="6"/>
    <n v="136.22999999999999"/>
    <n v="8"/>
    <n v="6539.04"/>
    <x v="174"/>
    <x v="1186"/>
    <s v="Shipped"/>
    <x v="1"/>
    <n v="117"/>
    <s v="S24_2887"/>
    <s v="Handji Gifts&amp; Co"/>
    <s v="+65 224 1555"/>
    <s v="Village Close - 106 Linden Road Sandown"/>
    <s v="Singapore"/>
    <n v="69045"/>
    <x v="9"/>
    <s v="Victorino"/>
    <s v="Wendy"/>
    <s v="Medium"/>
  </r>
  <r>
    <n v="10302"/>
    <x v="3"/>
    <n v="123.31"/>
    <n v="4"/>
    <n v="5548.95"/>
    <x v="62"/>
    <x v="1187"/>
    <s v="Shipped"/>
    <x v="1"/>
    <n v="117"/>
    <s v="S24_2887"/>
    <s v="UK Collectables, Ltd."/>
    <s v="(171) 555-2282"/>
    <s v="Berkeley Gardens 12  Brewery"/>
    <s v="Liverpool"/>
    <s v="WX1 6LT"/>
    <x v="6"/>
    <s v="Devon"/>
    <s v="Elizabeth"/>
    <s v="Medium"/>
  </r>
  <r>
    <n v="10311"/>
    <x v="30"/>
    <n v="106.87"/>
    <n v="3"/>
    <n v="4595.41"/>
    <x v="107"/>
    <x v="1188"/>
    <s v="Shipped"/>
    <x v="1"/>
    <n v="117"/>
    <s v="S24_2887"/>
    <s v="Euro Shopping Channel"/>
    <s v="(91) 555 94 44"/>
    <s v="C/ Moralzarzal, 86"/>
    <s v="Madrid"/>
    <n v="28034"/>
    <x v="7"/>
    <s v="Freyre"/>
    <s v="Diego"/>
    <s v="Medium"/>
  </r>
  <r>
    <n v="10332"/>
    <x v="26"/>
    <n v="42.26"/>
    <n v="11"/>
    <n v="1859.44"/>
    <x v="153"/>
    <x v="849"/>
    <s v="Shipped"/>
    <x v="1"/>
    <n v="117"/>
    <s v="S24_2887"/>
    <s v="AV Stores, Co."/>
    <s v="(171) 555-1555"/>
    <s v="Fauntleroy Circus"/>
    <s v="Manchester"/>
    <s v="EC2 5NT"/>
    <x v="6"/>
    <s v="Ashworth"/>
    <s v="Victoria"/>
    <s v="Small"/>
  </r>
  <r>
    <n v="10346"/>
    <x v="14"/>
    <n v="87.24"/>
    <n v="5"/>
    <n v="2093.7600000000002"/>
    <x v="44"/>
    <x v="1189"/>
    <s v="Shipped"/>
    <x v="1"/>
    <n v="117"/>
    <s v="S24_2887"/>
    <s v="Signal Gift Stores"/>
    <n v="7025551838"/>
    <s v="8489 Strong St."/>
    <s v="Las Vegas"/>
    <n v="83030"/>
    <x v="0"/>
    <s v="King"/>
    <s v="Sue"/>
    <s v="Small"/>
  </r>
  <r>
    <n v="10368"/>
    <x v="27"/>
    <n v="136.22999999999999"/>
    <n v="5"/>
    <n v="4223.13"/>
    <x v="234"/>
    <x v="801"/>
    <s v="Shipped"/>
    <x v="1"/>
    <n v="117"/>
    <s v="S24_2887"/>
    <s v="Mini Gifts Distributors Ltd."/>
    <n v="4155551450"/>
    <s v="5677 Strong St."/>
    <s v="San Rafael"/>
    <n v="97562"/>
    <x v="0"/>
    <s v="Nelson"/>
    <s v="Valarie"/>
    <s v="Medium"/>
  </r>
  <r>
    <n v="10380"/>
    <x v="26"/>
    <n v="36.29"/>
    <n v="7"/>
    <n v="1596.76"/>
    <x v="168"/>
    <x v="870"/>
    <s v="Shipped"/>
    <x v="1"/>
    <n v="117"/>
    <s v="S24_2887"/>
    <s v="Euro Shopping Channel"/>
    <s v="(91) 555 94 44"/>
    <s v="C/ Moralzarzal, 86"/>
    <s v="Madrid"/>
    <n v="28034"/>
    <x v="7"/>
    <s v="Freyre"/>
    <s v="Diego"/>
    <s v="Small"/>
  </r>
  <r>
    <n v="10407"/>
    <x v="42"/>
    <n v="98.65"/>
    <n v="5"/>
    <n v="5820.35"/>
    <x v="177"/>
    <x v="1173"/>
    <s v="On Hold"/>
    <x v="1"/>
    <n v="117"/>
    <s v="S24_2887"/>
    <s v="The Sharp Gifts Warehouse"/>
    <n v="4085553659"/>
    <s v="3086 Ingle Ln."/>
    <s v="San Jose"/>
    <n v="94217"/>
    <x v="0"/>
    <s v="Frick"/>
    <s v="Sue"/>
    <s v="Medium"/>
  </r>
  <r>
    <n v="10420"/>
    <x v="36"/>
    <n v="96.3"/>
    <n v="8"/>
    <n v="5296.5"/>
    <x v="194"/>
    <x v="1190"/>
    <s v="In Process"/>
    <x v="1"/>
    <n v="117"/>
    <s v="S24_2887"/>
    <s v="Souveniers And Things Co."/>
    <s v="+61 2 9495 8555"/>
    <s v="Monitor Money Building, 815 Pacific Hwy"/>
    <s v="Chatswood"/>
    <n v="2067"/>
    <x v="3"/>
    <s v="Huxley"/>
    <s v="Adrian"/>
    <s v="Medium"/>
  </r>
  <r>
    <n v="10109"/>
    <x v="5"/>
    <n v="32.1"/>
    <n v="6"/>
    <n v="930.9"/>
    <x v="145"/>
    <x v="1191"/>
    <s v="Shipped"/>
    <x v="1"/>
    <n v="37"/>
    <s v="S24_2972"/>
    <s v="Motor Mint Distributors Inc."/>
    <n v="2155559857"/>
    <s v="11328 Douglas Av."/>
    <s v="Philadelphia"/>
    <n v="71270"/>
    <x v="0"/>
    <s v="Hernandez"/>
    <s v="Rosa"/>
    <s v="Small"/>
  </r>
  <r>
    <n v="10122"/>
    <x v="23"/>
    <n v="30.96"/>
    <n v="4"/>
    <n v="1207.44"/>
    <x v="93"/>
    <x v="1192"/>
    <s v="Shipped"/>
    <x v="1"/>
    <n v="37"/>
    <s v="S24_2972"/>
    <s v="Marseille Mini Autos"/>
    <s v="91.24.4555"/>
    <s v="12, rue des Bouchers"/>
    <s v="Marseille"/>
    <n v="13008"/>
    <x v="1"/>
    <s v="Lebihan"/>
    <s v="Laurence"/>
    <s v="Small"/>
  </r>
  <r>
    <n v="10135"/>
    <x v="12"/>
    <n v="35.869999999999997"/>
    <n v="1"/>
    <n v="717.4"/>
    <x v="94"/>
    <x v="1193"/>
    <s v="Shipped"/>
    <x v="1"/>
    <n v="37"/>
    <s v="S24_2972"/>
    <s v="Mini Gifts Distributors Ltd."/>
    <n v="4155551450"/>
    <s v="5677 Strong St."/>
    <s v="San Rafael"/>
    <n v="97562"/>
    <x v="0"/>
    <s v="Nelson"/>
    <s v="Valarie"/>
    <s v="Small"/>
  </r>
  <r>
    <n v="10147"/>
    <x v="32"/>
    <n v="42.67"/>
    <n v="1"/>
    <n v="1066.75"/>
    <x v="95"/>
    <x v="1194"/>
    <s v="Shipped"/>
    <x v="1"/>
    <n v="37"/>
    <s v="S24_2972"/>
    <s v="Collectables For Less Inc."/>
    <n v="6175558555"/>
    <s v="7825 Douglas Av."/>
    <s v="Brickhaven"/>
    <n v="58339"/>
    <x v="0"/>
    <s v="Nelson"/>
    <s v="Allen"/>
    <s v="Small"/>
  </r>
  <r>
    <n v="10171"/>
    <x v="4"/>
    <n v="35.49"/>
    <n v="4"/>
    <n v="1277.6400000000001"/>
    <x v="149"/>
    <x v="1195"/>
    <s v="Shipped"/>
    <x v="1"/>
    <n v="37"/>
    <s v="S24_2972"/>
    <s v="Quebec Home Shopping Network"/>
    <s v="(514) 555-8054"/>
    <s v="43 rue St. Laurent"/>
    <s v="Montreal"/>
    <s v="H1J 1C3"/>
    <x v="10"/>
    <s v="Fresnisre"/>
    <s v="Jean"/>
    <s v="Small"/>
  </r>
  <r>
    <n v="10181"/>
    <x v="7"/>
    <n v="42.67"/>
    <n v="8"/>
    <n v="1578.79"/>
    <x v="97"/>
    <x v="1196"/>
    <s v="Shipped"/>
    <x v="1"/>
    <n v="37"/>
    <s v="S24_2972"/>
    <s v="Herkku Gifts"/>
    <s v="+47 2267 3215"/>
    <s v="Drammen 121, PR 744 Sentrum"/>
    <s v="Bergen"/>
    <s v="N 5804"/>
    <x v="2"/>
    <s v="Oeztan"/>
    <s v="Veysel"/>
    <s v="Small"/>
  </r>
  <r>
    <n v="10192"/>
    <x v="0"/>
    <n v="30.59"/>
    <n v="13"/>
    <n v="917.7"/>
    <x v="98"/>
    <x v="1020"/>
    <s v="Shipped"/>
    <x v="1"/>
    <n v="37"/>
    <s v="S24_2972"/>
    <s v="Online Diecast Creations Co."/>
    <n v="6035558647"/>
    <s v="2304 Long Airport Avenue"/>
    <s v="Nashua"/>
    <n v="62005"/>
    <x v="0"/>
    <s v="Young"/>
    <s v="Valarie"/>
    <s v="Small"/>
  </r>
  <r>
    <n v="10203"/>
    <x v="13"/>
    <n v="37"/>
    <n v="2"/>
    <n v="777"/>
    <x v="99"/>
    <x v="1197"/>
    <s v="Shipped"/>
    <x v="1"/>
    <n v="37"/>
    <s v="S24_2972"/>
    <s v="Euro Shopping Channel"/>
    <s v="(91) 555 94 44"/>
    <s v="C/ Moralzarzal, 86"/>
    <s v="Madrid"/>
    <n v="28034"/>
    <x v="7"/>
    <s v="Freyre"/>
    <s v="Diego"/>
    <s v="Small"/>
  </r>
  <r>
    <n v="10212"/>
    <x v="1"/>
    <n v="43.42"/>
    <n v="12"/>
    <n v="1476.28"/>
    <x v="132"/>
    <x v="988"/>
    <s v="Shipped"/>
    <x v="1"/>
    <n v="37"/>
    <s v="S24_2972"/>
    <s v="Euro Shopping Channel"/>
    <s v="(91) 555 94 44"/>
    <s v="C/ Moralzarzal, 86"/>
    <s v="Madrid"/>
    <n v="28034"/>
    <x v="7"/>
    <s v="Freyre"/>
    <s v="Diego"/>
    <s v="Small"/>
  </r>
  <r>
    <n v="10225"/>
    <x v="11"/>
    <n v="36.630000000000003"/>
    <n v="3"/>
    <n v="1538.46"/>
    <x v="100"/>
    <x v="1094"/>
    <s v="Shipped"/>
    <x v="1"/>
    <n v="37"/>
    <s v="S24_2972"/>
    <s v="Vida Sport, Ltd"/>
    <s v="0897-034555"/>
    <s v="Grenzacherweg 237"/>
    <s v="Gensve"/>
    <n v="1203"/>
    <x v="17"/>
    <s v="Holz"/>
    <s v="Michael"/>
    <s v="Small"/>
  </r>
  <r>
    <n v="10239"/>
    <x v="12"/>
    <n v="44.56"/>
    <n v="2"/>
    <n v="891.2"/>
    <x v="142"/>
    <x v="1049"/>
    <s v="Shipped"/>
    <x v="1"/>
    <n v="37"/>
    <s v="S24_2972"/>
    <s v="Oulu Toy Supplies, Inc."/>
    <s v="981-443655"/>
    <s v="Torikatu 38"/>
    <s v="Oulu"/>
    <n v="90110"/>
    <x v="4"/>
    <s v="Koskitalo"/>
    <s v="Pirkko"/>
    <s v="Small"/>
  </r>
  <r>
    <n v="10253"/>
    <x v="21"/>
    <n v="42.67"/>
    <n v="7"/>
    <n v="1706.8"/>
    <x v="102"/>
    <x v="1198"/>
    <s v="Cancelled"/>
    <x v="1"/>
    <n v="37"/>
    <s v="S24_2972"/>
    <s v="UK Collectables, Ltd."/>
    <s v="(171) 555-2282"/>
    <s v="Berkeley Gardens 12  Brewery"/>
    <s v="Liverpool"/>
    <s v="WX1 6LT"/>
    <x v="6"/>
    <s v="Devon"/>
    <s v="Elizabeth"/>
    <s v="Small"/>
  </r>
  <r>
    <n v="10266"/>
    <x v="1"/>
    <n v="40.4"/>
    <n v="8"/>
    <n v="1373.6"/>
    <x v="103"/>
    <x v="1199"/>
    <s v="Shipped"/>
    <x v="1"/>
    <n v="37"/>
    <s v="S24_2972"/>
    <s v="L'ordine Souveniers"/>
    <s v="0522-556555"/>
    <s v="Strada Provinciale 124"/>
    <s v="Reggio Emilia"/>
    <n v="42100"/>
    <x v="12"/>
    <s v="Moroni"/>
    <s v="Maurizio"/>
    <s v="Small"/>
  </r>
  <r>
    <n v="10278"/>
    <x v="27"/>
    <n v="38.89"/>
    <n v="8"/>
    <n v="1205.5899999999999"/>
    <x v="151"/>
    <x v="1200"/>
    <s v="Shipped"/>
    <x v="1"/>
    <n v="37"/>
    <s v="S24_2972"/>
    <s v="Signal Gift Stores"/>
    <n v="7025551838"/>
    <s v="8489 Strong St."/>
    <s v="Las Vegas"/>
    <n v="83030"/>
    <x v="0"/>
    <s v="King"/>
    <s v="Sue"/>
    <s v="Small"/>
  </r>
  <r>
    <n v="10287"/>
    <x v="4"/>
    <n v="39.65"/>
    <n v="6"/>
    <n v="1427.4"/>
    <x v="105"/>
    <x v="1150"/>
    <s v="Shipped"/>
    <x v="1"/>
    <n v="37"/>
    <s v="S24_2972"/>
    <s v="Vida Sport, Ltd"/>
    <s v="0897-034555"/>
    <s v="Grenzacherweg 237"/>
    <s v="Gensve"/>
    <n v="1203"/>
    <x v="17"/>
    <s v="Holz"/>
    <s v="Michael"/>
    <s v="Small"/>
  </r>
  <r>
    <n v="10301"/>
    <x v="6"/>
    <n v="34.36"/>
    <n v="10"/>
    <n v="1649.28"/>
    <x v="152"/>
    <x v="1201"/>
    <s v="Shipped"/>
    <x v="1"/>
    <n v="37"/>
    <s v="S24_2972"/>
    <s v="Norway Gifts By Mail, Co."/>
    <s v="+47 2212 1555"/>
    <s v="Drammensveien 126 A, PB 744 Sentrum"/>
    <s v="Oslo"/>
    <s v="N 0106"/>
    <x v="2"/>
    <s v="Klaeboe"/>
    <s v="Jan"/>
    <s v="Small"/>
  </r>
  <r>
    <n v="10310"/>
    <x v="28"/>
    <n v="41.91"/>
    <n v="4"/>
    <n v="1383.03"/>
    <x v="107"/>
    <x v="1202"/>
    <s v="Shipped"/>
    <x v="1"/>
    <n v="37"/>
    <s v="S24_2972"/>
    <s v="Toms Spezialitten, Ltd"/>
    <s v="0221-5554327"/>
    <s v="Mehrheimerstr. 369"/>
    <s v="Koln"/>
    <n v="50739"/>
    <x v="16"/>
    <s v="Pfalzheim"/>
    <s v="Henriette"/>
    <s v="Small"/>
  </r>
  <r>
    <n v="10321"/>
    <x v="7"/>
    <n v="33.229999999999997"/>
    <n v="12"/>
    <n v="1229.51"/>
    <x v="43"/>
    <x v="953"/>
    <s v="Shipped"/>
    <x v="1"/>
    <n v="37"/>
    <s v="S24_2972"/>
    <s v="FunGiftIdeas.com"/>
    <n v="5085552555"/>
    <s v="1785 First Street"/>
    <s v="New Bedford"/>
    <n v="50553"/>
    <x v="0"/>
    <s v="Benitez"/>
    <s v="Violeta"/>
    <s v="Small"/>
  </r>
  <r>
    <n v="10331"/>
    <x v="24"/>
    <n v="42.24"/>
    <n v="13"/>
    <n v="1140.48"/>
    <x v="153"/>
    <x v="1203"/>
    <s v="Shipped"/>
    <x v="1"/>
    <n v="37"/>
    <s v="S24_2972"/>
    <s v="Motor Mint Distributors Inc."/>
    <n v="2155559857"/>
    <s v="11328 Douglas Av."/>
    <s v="Philadelphia"/>
    <n v="71270"/>
    <x v="0"/>
    <s v="Hernandez"/>
    <s v="Rosa"/>
    <s v="Small"/>
  </r>
  <r>
    <n v="10342"/>
    <x v="23"/>
    <n v="40.4"/>
    <n v="9"/>
    <n v="1575.6"/>
    <x v="18"/>
    <x v="961"/>
    <s v="Shipped"/>
    <x v="1"/>
    <n v="37"/>
    <s v="S24_2972"/>
    <s v="Australian Collectors, Co."/>
    <s v="03 9520 4555"/>
    <s v="636 St Kilda Road"/>
    <s v="Melbourne"/>
    <n v="3004"/>
    <x v="3"/>
    <s v="Ferguson"/>
    <s v="Peter"/>
    <s v="Small"/>
  </r>
  <r>
    <n v="10355"/>
    <x v="4"/>
    <n v="38.520000000000003"/>
    <n v="4"/>
    <n v="1386.72"/>
    <x v="220"/>
    <x v="1204"/>
    <s v="Shipped"/>
    <x v="1"/>
    <n v="37"/>
    <s v="S24_2972"/>
    <s v="Euro Shopping Channel"/>
    <s v="(91) 555 94 44"/>
    <s v="C/ Moralzarzal, 86"/>
    <s v="Madrid"/>
    <n v="28034"/>
    <x v="7"/>
    <s v="Freyre"/>
    <s v="Diego"/>
    <s v="Small"/>
  </r>
  <r>
    <n v="10367"/>
    <x v="4"/>
    <n v="139.4"/>
    <n v="2"/>
    <n v="5018.3999999999996"/>
    <x v="175"/>
    <x v="1172"/>
    <s v="Resolved"/>
    <x v="1"/>
    <n v="37"/>
    <s v="S24_2972"/>
    <s v="Toys4GrownUps.com"/>
    <n v="6265557265"/>
    <s v="78934 Hillside Dr."/>
    <s v="Pasadena"/>
    <n v="90003"/>
    <x v="0"/>
    <s v="Young"/>
    <s v="Julie"/>
    <s v="Medium"/>
  </r>
  <r>
    <n v="10378"/>
    <x v="2"/>
    <n v="142.85"/>
    <n v="7"/>
    <n v="5856.85"/>
    <x v="176"/>
    <x v="1102"/>
    <s v="Shipped"/>
    <x v="1"/>
    <n v="37"/>
    <s v="S24_2972"/>
    <s v="Euro Shopping Channel"/>
    <s v="(91) 555 94 44"/>
    <s v="C/ Moralzarzal, 86"/>
    <s v="Madrid"/>
    <n v="28034"/>
    <x v="7"/>
    <s v="Freyre"/>
    <s v="Diego"/>
    <s v="Medium"/>
  </r>
  <r>
    <n v="10390"/>
    <x v="7"/>
    <n v="132.29"/>
    <n v="5"/>
    <n v="4894.7299999999996"/>
    <x v="156"/>
    <x v="899"/>
    <s v="Shipped"/>
    <x v="1"/>
    <n v="37"/>
    <s v="S24_2972"/>
    <s v="Mini Gifts Distributors Ltd."/>
    <n v="4155551450"/>
    <s v="5677 Strong St."/>
    <s v="San Rafael"/>
    <n v="97562"/>
    <x v="0"/>
    <s v="Nelson"/>
    <s v="Valarie"/>
    <s v="Medium"/>
  </r>
  <r>
    <n v="10405"/>
    <x v="18"/>
    <n v="44.56"/>
    <n v="2"/>
    <n v="2094.3200000000002"/>
    <x v="144"/>
    <x v="996"/>
    <s v="Shipped"/>
    <x v="1"/>
    <n v="37"/>
    <s v="S24_2972"/>
    <s v="Mini Caravy"/>
    <s v="88.60.1555"/>
    <s v="24, place Kluber"/>
    <s v="Strasbourg"/>
    <n v="67000"/>
    <x v="1"/>
    <s v="Citeaux"/>
    <s v="Frederique"/>
    <s v="Small"/>
  </r>
  <r>
    <n v="10419"/>
    <x v="45"/>
    <n v="42.67"/>
    <n v="7"/>
    <n v="640.04999999999995"/>
    <x v="110"/>
    <x v="869"/>
    <s v="Shipped"/>
    <x v="1"/>
    <n v="37"/>
    <s v="S24_2972"/>
    <s v="Salzburg Collectables"/>
    <s v="6562-9555"/>
    <s v="Geislweg 14"/>
    <s v="Salzburg"/>
    <n v="5020"/>
    <x v="5"/>
    <s v="Pipps"/>
    <s v="Georg"/>
    <s v="Small"/>
  </r>
  <r>
    <n v="10105"/>
    <x v="26"/>
    <n v="72.58"/>
    <n v="4"/>
    <n v="3193.52"/>
    <x v="58"/>
    <x v="1205"/>
    <s v="Shipped"/>
    <x v="3"/>
    <n v="88"/>
    <s v="S24_3151"/>
    <s v="Danish Wholesale Imports"/>
    <s v="31 12 3555"/>
    <s v="Vinb'ltet 34"/>
    <s v="Kobenhavn"/>
    <n v="1734"/>
    <x v="13"/>
    <s v="Petersen"/>
    <s v="Jytte"/>
    <s v="Medium"/>
  </r>
  <r>
    <n v="10119"/>
    <x v="19"/>
    <n v="87.62"/>
    <n v="13"/>
    <n v="3066.7"/>
    <x v="59"/>
    <x v="1206"/>
    <s v="Shipped"/>
    <x v="3"/>
    <n v="88"/>
    <s v="S24_3151"/>
    <s v="Salzburg Collectables"/>
    <s v="6562-9555"/>
    <s v="Geislweg 14"/>
    <s v="Salzburg"/>
    <n v="5020"/>
    <x v="5"/>
    <s v="Pipps"/>
    <s v="Georg"/>
    <s v="Medium"/>
  </r>
  <r>
    <n v="10129"/>
    <x v="2"/>
    <n v="94.71"/>
    <n v="4"/>
    <n v="3883.11"/>
    <x v="60"/>
    <x v="1207"/>
    <s v="Shipped"/>
    <x v="3"/>
    <n v="88"/>
    <s v="S24_3151"/>
    <s v="Stylish Desk Decors, Co."/>
    <s v="(171) 555-0297"/>
    <s v="35 King George"/>
    <s v="London"/>
    <s v="WX3 6FW"/>
    <x v="6"/>
    <s v="Brown"/>
    <s v="Ann"/>
    <s v="Medium"/>
  </r>
  <r>
    <n v="10142"/>
    <x v="29"/>
    <n v="98.25"/>
    <n v="1"/>
    <n v="4814.25"/>
    <x v="113"/>
    <x v="1208"/>
    <s v="Shipped"/>
    <x v="3"/>
    <n v="88"/>
    <s v="S24_3151"/>
    <s v="Mini Gifts Distributors Ltd."/>
    <n v="4155551450"/>
    <s v="5677 Strong St."/>
    <s v="San Rafael"/>
    <n v="97562"/>
    <x v="0"/>
    <s v="Nelson"/>
    <s v="Valarie"/>
    <s v="Medium"/>
  </r>
  <r>
    <n v="10154"/>
    <x v="27"/>
    <n v="91.17"/>
    <n v="2"/>
    <n v="2826.27"/>
    <x v="235"/>
    <x v="1194"/>
    <s v="Shipped"/>
    <x v="3"/>
    <n v="88"/>
    <s v="S24_3151"/>
    <s v="Boards &amp; Toys Co."/>
    <n v="3105552373"/>
    <s v="4097 Douglas Av."/>
    <s v="Glendale"/>
    <n v="92561"/>
    <x v="0"/>
    <s v="Young"/>
    <s v="Leslie"/>
    <s v="Small"/>
  </r>
  <r>
    <n v="10167"/>
    <x v="12"/>
    <n v="79.66"/>
    <n v="11"/>
    <n v="1593.2"/>
    <x v="63"/>
    <x v="1209"/>
    <s v="Cancelled"/>
    <x v="3"/>
    <n v="88"/>
    <s v="S24_3151"/>
    <s v="Scandinavian Gift Ideas"/>
    <s v="0695-34 6555"/>
    <s v="?kergatan 24"/>
    <s v="Boras"/>
    <s v="S-844 67"/>
    <x v="8"/>
    <s v="Larsson"/>
    <s v="Maria"/>
    <s v="Small"/>
  </r>
  <r>
    <n v="10177"/>
    <x v="3"/>
    <n v="72.58"/>
    <n v="2"/>
    <n v="3266.1"/>
    <x v="211"/>
    <x v="1210"/>
    <s v="Shipped"/>
    <x v="3"/>
    <n v="88"/>
    <s v="S24_3151"/>
    <s v="CAF Imports"/>
    <s v="+34 913 728 555"/>
    <s v="Merchants House, 27-30 Merchant's Quay"/>
    <s v="Madrid"/>
    <n v="28023"/>
    <x v="7"/>
    <s v="Fernandez"/>
    <s v="Jesus"/>
    <s v="Medium"/>
  </r>
  <r>
    <n v="10185"/>
    <x v="28"/>
    <n v="74.349999999999994"/>
    <n v="2"/>
    <n v="2453.5500000000002"/>
    <x v="65"/>
    <x v="1144"/>
    <s v="Shipped"/>
    <x v="3"/>
    <n v="88"/>
    <s v="S24_3151"/>
    <s v="Mini Creations Ltd."/>
    <n v="5085559555"/>
    <s v="4575 Hillside Dr."/>
    <s v="New Bedford"/>
    <n v="50553"/>
    <x v="0"/>
    <s v="Tam"/>
    <s v="Wing C"/>
    <s v="Small"/>
  </r>
  <r>
    <n v="10197"/>
    <x v="18"/>
    <n v="83.2"/>
    <n v="8"/>
    <n v="3910.4"/>
    <x v="66"/>
    <x v="1211"/>
    <s v="Shipped"/>
    <x v="3"/>
    <n v="88"/>
    <s v="S24_3151"/>
    <s v="Enaco Distributors"/>
    <s v="(93) 203 4555"/>
    <s v="Rambla de CataluÂ¤a, 23"/>
    <s v="Barcelona"/>
    <n v="8022"/>
    <x v="7"/>
    <s v="Saavedra"/>
    <s v="Eduardo"/>
    <s v="Medium"/>
  </r>
  <r>
    <n v="10208"/>
    <x v="12"/>
    <n v="89.4"/>
    <n v="2"/>
    <n v="1788"/>
    <x v="116"/>
    <x v="1212"/>
    <s v="Shipped"/>
    <x v="3"/>
    <n v="88"/>
    <s v="S24_3151"/>
    <s v="Saveley &amp; Henriot, Co."/>
    <s v="78.32.5555"/>
    <s v="2, rue du Commerce"/>
    <s v="Lyon"/>
    <n v="69004"/>
    <x v="1"/>
    <s v="Saveley"/>
    <s v="Mary"/>
    <s v="Small"/>
  </r>
  <r>
    <n v="10222"/>
    <x v="18"/>
    <n v="70.81"/>
    <n v="14"/>
    <n v="3328.07"/>
    <x v="67"/>
    <x v="1147"/>
    <s v="Shipped"/>
    <x v="3"/>
    <n v="88"/>
    <s v="S24_3151"/>
    <s v="Collectable Mini Designs Co."/>
    <n v="7605558146"/>
    <s v="361 Furth Circle"/>
    <s v="San Diego"/>
    <n v="91217"/>
    <x v="0"/>
    <s v="Thompson"/>
    <s v="Valarie"/>
    <s v="Medium"/>
  </r>
  <r>
    <n v="10233"/>
    <x v="21"/>
    <n v="94.71"/>
    <n v="2"/>
    <n v="3788.4"/>
    <x v="236"/>
    <x v="1129"/>
    <s v="Shipped"/>
    <x v="3"/>
    <n v="88"/>
    <s v="S24_3151"/>
    <s v="Tekni Collectables Inc."/>
    <n v="2015559350"/>
    <s v="7476 Moss Rd."/>
    <s v="Newark"/>
    <n v="94019"/>
    <x v="0"/>
    <s v="Brown"/>
    <s v="William"/>
    <s v="Medium"/>
  </r>
  <r>
    <n v="10248"/>
    <x v="0"/>
    <n v="101.79"/>
    <n v="5"/>
    <n v="3053.7"/>
    <x v="68"/>
    <x v="1213"/>
    <s v="Cancelled"/>
    <x v="3"/>
    <n v="88"/>
    <s v="S24_3151"/>
    <s v="Land of Toys Inc."/>
    <n v="2125557818"/>
    <s v="897 Long Airport Avenue"/>
    <s v="NYC"/>
    <n v="10022"/>
    <x v="0"/>
    <s v="Yu"/>
    <s v="Kwai"/>
    <s v="Medium"/>
  </r>
  <r>
    <n v="10261"/>
    <x v="25"/>
    <n v="91.17"/>
    <n v="3"/>
    <n v="2005.74"/>
    <x v="69"/>
    <x v="1214"/>
    <s v="Shipped"/>
    <x v="3"/>
    <n v="88"/>
    <s v="S24_3151"/>
    <s v="Quebec Home Shopping Network"/>
    <s v="(514) 555-8054"/>
    <s v="43 rue St. Laurent"/>
    <s v="Montreal"/>
    <s v="H1J 1C3"/>
    <x v="10"/>
    <s v="Fresnisre"/>
    <s v="Jean"/>
    <s v="Small"/>
  </r>
  <r>
    <n v="10273"/>
    <x v="24"/>
    <n v="103.56"/>
    <n v="6"/>
    <n v="2796.12"/>
    <x v="70"/>
    <x v="1215"/>
    <s v="Shipped"/>
    <x v="3"/>
    <n v="88"/>
    <s v="S24_3151"/>
    <s v="Petit Auto"/>
    <s v="(02) 5554 67"/>
    <s v="Rue Joseph-Bens 532"/>
    <s v="Bruxelles"/>
    <s v="B-1180"/>
    <x v="14"/>
    <s v="Dewey"/>
    <s v="Catherine"/>
    <s v="Small"/>
  </r>
  <r>
    <n v="10283"/>
    <x v="1"/>
    <n v="92.94"/>
    <n v="8"/>
    <n v="3159.96"/>
    <x v="71"/>
    <x v="974"/>
    <s v="Shipped"/>
    <x v="3"/>
    <n v="88"/>
    <s v="S24_3151"/>
    <s v="Royal Canadian Collectables, Ltd."/>
    <s v="(604) 555-4555"/>
    <s v="23 Tsawassen Blvd."/>
    <s v="Tsawassen"/>
    <s v="T2F 8M4"/>
    <x v="10"/>
    <s v="Lincoln"/>
    <s v="Elizabeth"/>
    <s v="Medium"/>
  </r>
  <r>
    <n v="10295"/>
    <x v="10"/>
    <n v="84.97"/>
    <n v="3"/>
    <n v="3908.62"/>
    <x v="72"/>
    <x v="1168"/>
    <s v="Shipped"/>
    <x v="3"/>
    <n v="88"/>
    <s v="S24_3151"/>
    <s v="Gifts4AllAges.com"/>
    <n v="6175559555"/>
    <s v="8616 Spinnaker Dr."/>
    <s v="Boston"/>
    <n v="51003"/>
    <x v="0"/>
    <s v="Yoshido"/>
    <s v="Juri"/>
    <s v="Medium"/>
  </r>
  <r>
    <n v="10306"/>
    <x v="27"/>
    <n v="84.08"/>
    <n v="2"/>
    <n v="2606.48"/>
    <x v="73"/>
    <x v="1216"/>
    <s v="Shipped"/>
    <x v="3"/>
    <n v="88"/>
    <s v="S24_3151"/>
    <s v="AV Stores, Co."/>
    <s v="(171) 555-1555"/>
    <s v="Fauntleroy Circus"/>
    <s v="Manchester"/>
    <s v="EC2 5NT"/>
    <x v="6"/>
    <s v="Ashworth"/>
    <s v="Victoria"/>
    <s v="Small"/>
  </r>
  <r>
    <n v="10315"/>
    <x v="14"/>
    <n v="86.74"/>
    <n v="1"/>
    <n v="2081.7600000000002"/>
    <x v="229"/>
    <x v="1116"/>
    <s v="Shipped"/>
    <x v="3"/>
    <n v="88"/>
    <s v="S24_3151"/>
    <s v="La Rochelle Gifts"/>
    <s v="40.67.8555"/>
    <s v="67, rue des Cinquante Otages"/>
    <s v="Nantes"/>
    <n v="44000"/>
    <x v="1"/>
    <s v="Labrune"/>
    <s v="Janine"/>
    <s v="Small"/>
  </r>
  <r>
    <n v="10326"/>
    <x v="2"/>
    <n v="85.85"/>
    <n v="3"/>
    <n v="3519.85"/>
    <x v="215"/>
    <x v="967"/>
    <s v="Shipped"/>
    <x v="3"/>
    <n v="88"/>
    <s v="S24_3151"/>
    <s v="Volvo Model Replicas, Co"/>
    <s v="0921-12 3555"/>
    <s v="BerguvsvÂ„gen  8"/>
    <s v="Lule"/>
    <s v="S-958 22"/>
    <x v="8"/>
    <s v="Berglund"/>
    <s v="Christina"/>
    <s v="Medium"/>
  </r>
  <r>
    <n v="10339"/>
    <x v="36"/>
    <n v="195.6"/>
    <n v="13"/>
    <n v="10758"/>
    <x v="54"/>
    <x v="1217"/>
    <s v="Shipped"/>
    <x v="3"/>
    <n v="88"/>
    <s v="S24_3151"/>
    <s v="Tokyo Collectables, Ltd"/>
    <s v="+81 3 3584 0555"/>
    <s v="2-2-8 Roppongi"/>
    <s v="Minato-ku"/>
    <s v="106-0032"/>
    <x v="11"/>
    <s v="Shimamura"/>
    <s v="Akiko"/>
    <s v="Large"/>
  </r>
  <r>
    <n v="10350"/>
    <x v="0"/>
    <n v="100.7"/>
    <n v="9"/>
    <n v="3021"/>
    <x v="77"/>
    <x v="1218"/>
    <s v="Shipped"/>
    <x v="3"/>
    <n v="88"/>
    <s v="S24_3151"/>
    <s v="Euro Shopping Channel"/>
    <s v="(91) 555 94 44"/>
    <s v="C/ Moralzarzal, 86"/>
    <s v="Madrid"/>
    <n v="28034"/>
    <x v="7"/>
    <s v="Freyre"/>
    <s v="Diego"/>
    <s v="Medium"/>
  </r>
  <r>
    <n v="10373"/>
    <x v="28"/>
    <n v="57.32"/>
    <n v="12"/>
    <n v="1891.56"/>
    <x v="79"/>
    <x v="1118"/>
    <s v="Shipped"/>
    <x v="3"/>
    <n v="88"/>
    <s v="S24_3151"/>
    <s v="Oulu Toy Supplies, Inc."/>
    <s v="981-443655"/>
    <s v="Torikatu 38"/>
    <s v="Oulu"/>
    <n v="90110"/>
    <x v="4"/>
    <s v="Koskitalo"/>
    <s v="Pirkko"/>
    <s v="Small"/>
  </r>
  <r>
    <n v="10396"/>
    <x v="24"/>
    <n v="83.2"/>
    <n v="7"/>
    <n v="2246.4"/>
    <x v="135"/>
    <x v="1219"/>
    <s v="Shipped"/>
    <x v="3"/>
    <n v="88"/>
    <s v="S24_3151"/>
    <s v="Mini Gifts Distributors Ltd."/>
    <n v="4155551450"/>
    <s v="5677 Strong St."/>
    <s v="San Rafael"/>
    <n v="97562"/>
    <x v="0"/>
    <s v="Nelson"/>
    <s v="Valarie"/>
    <s v="Small"/>
  </r>
  <r>
    <n v="10414"/>
    <x v="46"/>
    <n v="101.79"/>
    <n v="5"/>
    <n v="6107.4"/>
    <x v="82"/>
    <x v="1220"/>
    <s v="On Hold"/>
    <x v="3"/>
    <n v="88"/>
    <s v="S24_3151"/>
    <s v="Gifts4AllAges.com"/>
    <n v="6175559555"/>
    <s v="8616 Spinnaker Dr."/>
    <s v="Boston"/>
    <n v="51003"/>
    <x v="0"/>
    <s v="Yoshido"/>
    <s v="Juri"/>
    <s v="Medium"/>
  </r>
  <r>
    <n v="10110"/>
    <x v="24"/>
    <n v="73.62"/>
    <n v="12"/>
    <n v="1987.74"/>
    <x v="170"/>
    <x v="1221"/>
    <s v="Shipped"/>
    <x v="1"/>
    <n v="85"/>
    <s v="S24_3191"/>
    <s v="AV Stores, Co."/>
    <s v="(171) 555-1555"/>
    <s v="Fauntleroy Circus"/>
    <s v="Manchester"/>
    <s v="EC2 5NT"/>
    <x v="6"/>
    <s v="Ashworth"/>
    <s v="Victoria"/>
    <s v="Small"/>
  </r>
  <r>
    <n v="10124"/>
    <x v="29"/>
    <n v="83.04"/>
    <n v="11"/>
    <n v="4068.96"/>
    <x v="159"/>
    <x v="1222"/>
    <s v="Shipped"/>
    <x v="1"/>
    <n v="85"/>
    <s v="S24_3191"/>
    <s v="Signal Gift Stores"/>
    <n v="7025551838"/>
    <s v="8489 Strong St."/>
    <s v="Las Vegas"/>
    <n v="83030"/>
    <x v="0"/>
    <s v="King"/>
    <s v="Sue"/>
    <s v="Medium"/>
  </r>
  <r>
    <n v="10148"/>
    <x v="27"/>
    <n v="73.62"/>
    <n v="5"/>
    <n v="2282.2199999999998"/>
    <x v="147"/>
    <x v="1223"/>
    <s v="Shipped"/>
    <x v="1"/>
    <n v="85"/>
    <s v="S24_3191"/>
    <s v="Anna's Decorations, Ltd"/>
    <s v="02 9936 8555"/>
    <s v="201 Miller Street"/>
    <s v="North Sydney"/>
    <n v="2060"/>
    <x v="3"/>
    <s v="O'Hara"/>
    <s v="Anna"/>
    <s v="Small"/>
  </r>
  <r>
    <n v="10161"/>
    <x v="12"/>
    <n v="77.05"/>
    <n v="4"/>
    <n v="1541"/>
    <x v="148"/>
    <x v="1224"/>
    <s v="Shipped"/>
    <x v="1"/>
    <n v="85"/>
    <s v="S24_3191"/>
    <s v="Heintze Collectables"/>
    <s v="86 21 3555"/>
    <s v="Smagsloget 45"/>
    <s v="Aaarhus"/>
    <n v="8200"/>
    <x v="13"/>
    <s v="Ibsen"/>
    <s v="Palle"/>
    <s v="Small"/>
  </r>
  <r>
    <n v="10172"/>
    <x v="14"/>
    <n v="81.33"/>
    <n v="2"/>
    <n v="1951.92"/>
    <x v="149"/>
    <x v="1225"/>
    <s v="Shipped"/>
    <x v="1"/>
    <n v="85"/>
    <s v="S24_3191"/>
    <s v="Gift Depot Inc."/>
    <n v="2035552570"/>
    <s v="25593 South Bay Ln."/>
    <s v="Bridgewater"/>
    <n v="97562"/>
    <x v="0"/>
    <s v="King"/>
    <s v="Julie"/>
    <s v="Small"/>
  </r>
  <r>
    <n v="10182"/>
    <x v="28"/>
    <n v="94.17"/>
    <n v="15"/>
    <n v="3107.61"/>
    <x v="97"/>
    <x v="1226"/>
    <s v="Shipped"/>
    <x v="1"/>
    <n v="85"/>
    <s v="S24_3191"/>
    <s v="Mini Gifts Distributors Ltd."/>
    <n v="4155551450"/>
    <s v="5677 Strong St."/>
    <s v="San Rafael"/>
    <n v="97562"/>
    <x v="0"/>
    <s v="Nelson"/>
    <s v="Valarie"/>
    <s v="Medium"/>
  </r>
  <r>
    <n v="10192"/>
    <x v="20"/>
    <n v="72.77"/>
    <n v="3"/>
    <n v="2328.64"/>
    <x v="98"/>
    <x v="1227"/>
    <s v="Shipped"/>
    <x v="1"/>
    <n v="85"/>
    <s v="S24_3191"/>
    <s v="Online Diecast Creations Co."/>
    <n v="6035558647"/>
    <s v="2304 Long Airport Avenue"/>
    <s v="Nashua"/>
    <n v="62005"/>
    <x v="0"/>
    <s v="Young"/>
    <s v="Valarie"/>
    <s v="Small"/>
  </r>
  <r>
    <n v="10204"/>
    <x v="21"/>
    <n v="79.62"/>
    <n v="9"/>
    <n v="3184.8"/>
    <x v="99"/>
    <x v="1046"/>
    <s v="Shipped"/>
    <x v="1"/>
    <n v="85"/>
    <s v="S24_3191"/>
    <s v="Muscle Machine Inc"/>
    <n v="2125557413"/>
    <s v="4092 Furth Circle"/>
    <s v="NYC"/>
    <n v="10022"/>
    <x v="0"/>
    <s v="Young"/>
    <s v="Jeff"/>
    <s v="Medium"/>
  </r>
  <r>
    <n v="10212"/>
    <x v="24"/>
    <n v="79.62"/>
    <n v="2"/>
    <n v="2149.7399999999998"/>
    <x v="132"/>
    <x v="1162"/>
    <s v="Shipped"/>
    <x v="1"/>
    <n v="85"/>
    <s v="S24_3191"/>
    <s v="Euro Shopping Channel"/>
    <s v="(91) 555 94 44"/>
    <s v="C/ Moralzarzal, 86"/>
    <s v="Madrid"/>
    <n v="28034"/>
    <x v="7"/>
    <s v="Freyre"/>
    <s v="Diego"/>
    <s v="Small"/>
  </r>
  <r>
    <n v="10227"/>
    <x v="21"/>
    <n v="79.62"/>
    <n v="15"/>
    <n v="3184.8"/>
    <x v="164"/>
    <x v="1228"/>
    <s v="Shipped"/>
    <x v="1"/>
    <n v="85"/>
    <s v="S24_3191"/>
    <s v="Saveley &amp; Henriot, Co."/>
    <s v="78.32.5555"/>
    <s v="2, rue du Commerce"/>
    <s v="Lyon"/>
    <n v="69004"/>
    <x v="1"/>
    <s v="Saveley"/>
    <s v="Mary"/>
    <s v="Medium"/>
  </r>
  <r>
    <n v="10241"/>
    <x v="16"/>
    <n v="81.33"/>
    <n v="7"/>
    <n v="2114.58"/>
    <x v="150"/>
    <x v="1229"/>
    <s v="Shipped"/>
    <x v="1"/>
    <n v="85"/>
    <s v="S24_3191"/>
    <s v="Mini Caravy"/>
    <s v="88.60.1555"/>
    <s v="24, place Kluber"/>
    <s v="Strasbourg"/>
    <n v="67000"/>
    <x v="1"/>
    <s v="Citeaux"/>
    <s v="Frederique"/>
    <s v="Small"/>
  </r>
  <r>
    <n v="10267"/>
    <x v="26"/>
    <n v="96.74"/>
    <n v="4"/>
    <n v="4256.5600000000004"/>
    <x v="230"/>
    <x v="1230"/>
    <s v="Shipped"/>
    <x v="1"/>
    <n v="85"/>
    <s v="S24_3191"/>
    <s v="Muscle Machine Inc"/>
    <n v="2125557413"/>
    <s v="4092 Furth Circle"/>
    <s v="NYC"/>
    <n v="10022"/>
    <x v="0"/>
    <s v="Young"/>
    <s v="Jeff"/>
    <s v="Medium"/>
  </r>
  <r>
    <n v="10279"/>
    <x v="28"/>
    <n v="71.06"/>
    <n v="4"/>
    <n v="2344.98"/>
    <x v="231"/>
    <x v="1231"/>
    <s v="Shipped"/>
    <x v="1"/>
    <n v="85"/>
    <s v="S24_3191"/>
    <s v="Euro Shopping Channel"/>
    <s v="(91) 555 94 44"/>
    <s v="C/ Moralzarzal, 86"/>
    <s v="Madrid"/>
    <n v="28034"/>
    <x v="7"/>
    <s v="Freyre"/>
    <s v="Diego"/>
    <s v="Small"/>
  </r>
  <r>
    <n v="10288"/>
    <x v="1"/>
    <n v="68.489999999999995"/>
    <n v="10"/>
    <n v="2328.66"/>
    <x v="174"/>
    <x v="1005"/>
    <s v="Shipped"/>
    <x v="1"/>
    <n v="85"/>
    <s v="S24_3191"/>
    <s v="Handji Gifts&amp; Co"/>
    <s v="+65 224 1555"/>
    <s v="Village Close - 106 Linden Road Sandown"/>
    <s v="Singapore"/>
    <n v="69045"/>
    <x v="9"/>
    <s v="Victorino"/>
    <s v="Wendy"/>
    <s v="Small"/>
  </r>
  <r>
    <n v="10302"/>
    <x v="6"/>
    <n v="74.48"/>
    <n v="6"/>
    <n v="3575.04"/>
    <x v="62"/>
    <x v="1232"/>
    <s v="Shipped"/>
    <x v="1"/>
    <n v="85"/>
    <s v="S24_3191"/>
    <s v="UK Collectables, Ltd."/>
    <s v="(171) 555-2282"/>
    <s v="Berkeley Gardens 12  Brewery"/>
    <s v="Liverpool"/>
    <s v="WX1 6LT"/>
    <x v="6"/>
    <s v="Devon"/>
    <s v="Elizabeth"/>
    <s v="Medium"/>
  </r>
  <r>
    <n v="10311"/>
    <x v="32"/>
    <n v="83.04"/>
    <n v="5"/>
    <n v="2076"/>
    <x v="107"/>
    <x v="1233"/>
    <s v="Shipped"/>
    <x v="1"/>
    <n v="85"/>
    <s v="S24_3191"/>
    <s v="Euro Shopping Channel"/>
    <s v="(91) 555 94 44"/>
    <s v="C/ Moralzarzal, 86"/>
    <s v="Madrid"/>
    <n v="28034"/>
    <x v="7"/>
    <s v="Freyre"/>
    <s v="Diego"/>
    <s v="Small"/>
  </r>
  <r>
    <n v="10321"/>
    <x v="23"/>
    <n v="84.75"/>
    <n v="2"/>
    <n v="3305.25"/>
    <x v="43"/>
    <x v="1234"/>
    <s v="Shipped"/>
    <x v="1"/>
    <n v="85"/>
    <s v="S24_3191"/>
    <s v="FunGiftIdeas.com"/>
    <n v="5085552555"/>
    <s v="1785 First Street"/>
    <s v="New Bedford"/>
    <n v="50553"/>
    <x v="0"/>
    <s v="Benitez"/>
    <s v="Violeta"/>
    <s v="Medium"/>
  </r>
  <r>
    <n v="10332"/>
    <x v="3"/>
    <n v="34.19"/>
    <n v="12"/>
    <n v="1538.55"/>
    <x v="153"/>
    <x v="1186"/>
    <s v="Shipped"/>
    <x v="1"/>
    <n v="85"/>
    <s v="S24_3191"/>
    <s v="AV Stores, Co."/>
    <s v="(171) 555-1555"/>
    <s v="Fauntleroy Circus"/>
    <s v="Manchester"/>
    <s v="EC2 5NT"/>
    <x v="6"/>
    <s v="Ashworth"/>
    <s v="Victoria"/>
    <s v="Small"/>
  </r>
  <r>
    <n v="10346"/>
    <x v="14"/>
    <n v="138.58000000000001"/>
    <n v="2"/>
    <n v="3325.92"/>
    <x v="44"/>
    <x v="1235"/>
    <s v="Shipped"/>
    <x v="1"/>
    <n v="85"/>
    <s v="S24_3191"/>
    <s v="Signal Gift Stores"/>
    <n v="7025551838"/>
    <s v="8489 Strong St."/>
    <s v="Las Vegas"/>
    <n v="83030"/>
    <x v="0"/>
    <s v="King"/>
    <s v="Sue"/>
    <s v="Medium"/>
  </r>
  <r>
    <n v="10368"/>
    <x v="10"/>
    <n v="79.62"/>
    <n v="1"/>
    <n v="3662.52"/>
    <x v="234"/>
    <x v="1236"/>
    <s v="Shipped"/>
    <x v="1"/>
    <n v="85"/>
    <s v="S24_3191"/>
    <s v="Mini Gifts Distributors Ltd."/>
    <n v="4155551450"/>
    <s v="5677 Strong St."/>
    <s v="San Rafael"/>
    <n v="97562"/>
    <x v="0"/>
    <s v="Nelson"/>
    <s v="Valarie"/>
    <s v="Medium"/>
  </r>
  <r>
    <n v="10380"/>
    <x v="26"/>
    <n v="79.06"/>
    <n v="9"/>
    <n v="3478.64"/>
    <x v="168"/>
    <x v="1011"/>
    <s v="Shipped"/>
    <x v="1"/>
    <n v="85"/>
    <s v="S24_3191"/>
    <s v="Euro Shopping Channel"/>
    <s v="(91) 555 94 44"/>
    <s v="C/ Moralzarzal, 86"/>
    <s v="Madrid"/>
    <n v="28034"/>
    <x v="7"/>
    <s v="Freyre"/>
    <s v="Diego"/>
    <s v="Medium"/>
  </r>
  <r>
    <n v="10407"/>
    <x v="51"/>
    <n v="81.33"/>
    <n v="7"/>
    <n v="1057.29"/>
    <x v="177"/>
    <x v="899"/>
    <s v="On Hold"/>
    <x v="1"/>
    <n v="85"/>
    <s v="S24_3191"/>
    <s v="The Sharp Gifts Warehouse"/>
    <n v="4085553659"/>
    <s v="3086 Ingle Ln."/>
    <s v="San Jose"/>
    <n v="94217"/>
    <x v="0"/>
    <s v="Frick"/>
    <s v="Sue"/>
    <s v="Small"/>
  </r>
  <r>
    <n v="10420"/>
    <x v="19"/>
    <n v="96.74"/>
    <n v="10"/>
    <n v="3385.9"/>
    <x v="194"/>
    <x v="1220"/>
    <s v="In Process"/>
    <x v="1"/>
    <n v="85"/>
    <s v="S24_3191"/>
    <s v="Souveniers And Things Co."/>
    <s v="+61 2 9495 8555"/>
    <s v="Monitor Money Building, 815 Pacific Hwy"/>
    <s v="Chatswood"/>
    <n v="2067"/>
    <x v="3"/>
    <s v="Huxley"/>
    <s v="Adrian"/>
    <s v="Medium"/>
  </r>
  <r>
    <n v="10108"/>
    <x v="0"/>
    <n v="63.07"/>
    <n v="5"/>
    <n v="1892.1"/>
    <x v="92"/>
    <x v="1237"/>
    <s v="Shipped"/>
    <x v="1"/>
    <n v="61"/>
    <s v="S24_3371"/>
    <s v="Cruz &amp; Sons Co."/>
    <s v="+63 2 555 3587"/>
    <s v="15 McCallum Street - NatWest Center #13-03"/>
    <s v="Makati City"/>
    <s v="1227 MM"/>
    <x v="15"/>
    <s v="Cruz"/>
    <s v="Arnold"/>
    <s v="Small"/>
  </r>
  <r>
    <n v="10122"/>
    <x v="1"/>
    <n v="50.21"/>
    <n v="9"/>
    <n v="1707.14"/>
    <x v="93"/>
    <x v="1238"/>
    <s v="Shipped"/>
    <x v="1"/>
    <n v="61"/>
    <s v="S24_3371"/>
    <s v="Marseille Mini Autos"/>
    <s v="91.24.4555"/>
    <s v="12, rue des Bouchers"/>
    <s v="Marseille"/>
    <n v="13008"/>
    <x v="1"/>
    <s v="Lebihan"/>
    <s v="Laurence"/>
    <s v="Small"/>
  </r>
  <r>
    <n v="10135"/>
    <x v="24"/>
    <n v="66.13"/>
    <n v="6"/>
    <n v="1785.51"/>
    <x v="94"/>
    <x v="1239"/>
    <s v="Shipped"/>
    <x v="1"/>
    <n v="61"/>
    <s v="S24_3371"/>
    <s v="Mini Gifts Distributors Ltd."/>
    <n v="4155551450"/>
    <s v="5677 Strong St."/>
    <s v="San Rafael"/>
    <n v="97562"/>
    <x v="0"/>
    <s v="Nelson"/>
    <s v="Valarie"/>
    <s v="Small"/>
  </r>
  <r>
    <n v="10147"/>
    <x v="0"/>
    <n v="68.58"/>
    <n v="6"/>
    <n v="2057.4"/>
    <x v="95"/>
    <x v="1240"/>
    <s v="Shipped"/>
    <x v="1"/>
    <n v="61"/>
    <s v="S24_3371"/>
    <s v="Collectables For Less Inc."/>
    <n v="6175558555"/>
    <s v="7825 Douglas Av."/>
    <s v="Brickhaven"/>
    <n v="58339"/>
    <x v="0"/>
    <s v="Nelson"/>
    <s v="Allen"/>
    <s v="Small"/>
  </r>
  <r>
    <n v="10169"/>
    <x v="1"/>
    <n v="50.21"/>
    <n v="1"/>
    <n v="1707.14"/>
    <x v="96"/>
    <x v="1241"/>
    <s v="Shipped"/>
    <x v="1"/>
    <n v="61"/>
    <s v="S24_3371"/>
    <s v="Anna's Decorations, Ltd"/>
    <s v="02 9936 8555"/>
    <s v="201 Miller Street"/>
    <s v="North Sydney"/>
    <n v="2060"/>
    <x v="3"/>
    <s v="O'Hara"/>
    <s v="Anna"/>
    <s v="Small"/>
  </r>
  <r>
    <n v="10181"/>
    <x v="8"/>
    <n v="65.52"/>
    <n v="13"/>
    <n v="1506.96"/>
    <x v="97"/>
    <x v="1242"/>
    <s v="Shipped"/>
    <x v="1"/>
    <n v="61"/>
    <s v="S24_3371"/>
    <s v="Herkku Gifts"/>
    <s v="+47 2267 3215"/>
    <s v="Drammen 121, PR 744 Sentrum"/>
    <s v="Bergen"/>
    <s v="N 5804"/>
    <x v="2"/>
    <s v="Oeztan"/>
    <s v="Veysel"/>
    <s v="Small"/>
  </r>
  <r>
    <n v="10191"/>
    <x v="6"/>
    <n v="60.01"/>
    <n v="2"/>
    <n v="2880.48"/>
    <x v="98"/>
    <x v="1243"/>
    <s v="Shipped"/>
    <x v="1"/>
    <n v="61"/>
    <s v="S24_3371"/>
    <s v="Toms Spezialitten, Ltd"/>
    <s v="0221-5554327"/>
    <s v="Mehrheimerstr. 369"/>
    <s v="Koln"/>
    <n v="50739"/>
    <x v="16"/>
    <s v="Pfalzheim"/>
    <s v="Henriette"/>
    <s v="Small"/>
  </r>
  <r>
    <n v="10203"/>
    <x v="1"/>
    <n v="64.900000000000006"/>
    <n v="7"/>
    <n v="2206.6"/>
    <x v="99"/>
    <x v="1244"/>
    <s v="Shipped"/>
    <x v="1"/>
    <n v="61"/>
    <s v="S24_3371"/>
    <s v="Euro Shopping Channel"/>
    <s v="(91) 555 94 44"/>
    <s v="C/ Moralzarzal, 86"/>
    <s v="Madrid"/>
    <n v="28034"/>
    <x v="7"/>
    <s v="Freyre"/>
    <s v="Diego"/>
    <s v="Small"/>
  </r>
  <r>
    <n v="10211"/>
    <x v="6"/>
    <n v="48.98"/>
    <n v="1"/>
    <n v="2351.04"/>
    <x v="7"/>
    <x v="1245"/>
    <s v="Shipped"/>
    <x v="1"/>
    <n v="61"/>
    <s v="S24_3371"/>
    <s v="Auto Canal Petit"/>
    <s v="(1) 47.55.6555"/>
    <s v="25, rue Lauriston"/>
    <s v="Paris"/>
    <n v="75016"/>
    <x v="1"/>
    <s v="Perrier"/>
    <s v="Dominique"/>
    <s v="Small"/>
  </r>
  <r>
    <n v="10225"/>
    <x v="14"/>
    <n v="50.21"/>
    <n v="8"/>
    <n v="1205.04"/>
    <x v="100"/>
    <x v="1145"/>
    <s v="Shipped"/>
    <x v="1"/>
    <n v="61"/>
    <s v="S24_3371"/>
    <s v="Vida Sport, Ltd"/>
    <s v="0897-034555"/>
    <s v="Grenzacherweg 237"/>
    <s v="Gensve"/>
    <n v="1203"/>
    <x v="17"/>
    <s v="Holz"/>
    <s v="Michael"/>
    <s v="Small"/>
  </r>
  <r>
    <n v="10238"/>
    <x v="18"/>
    <n v="62.45"/>
    <n v="2"/>
    <n v="2935.15"/>
    <x v="101"/>
    <x v="1246"/>
    <s v="Shipped"/>
    <x v="1"/>
    <n v="61"/>
    <s v="S24_3371"/>
    <s v="Danish Wholesale Imports"/>
    <s v="31 12 3555"/>
    <s v="Vinb'ltet 34"/>
    <s v="Kobenhavn"/>
    <n v="1734"/>
    <x v="13"/>
    <s v="Petersen"/>
    <s v="Jytte"/>
    <s v="Small"/>
  </r>
  <r>
    <n v="10253"/>
    <x v="14"/>
    <n v="52.66"/>
    <n v="12"/>
    <n v="1263.8399999999999"/>
    <x v="102"/>
    <x v="1114"/>
    <s v="Cancelled"/>
    <x v="1"/>
    <n v="61"/>
    <s v="S24_3371"/>
    <s v="UK Collectables, Ltd."/>
    <s v="(171) 555-2282"/>
    <s v="Berkeley Gardens 12  Brewery"/>
    <s v="Liverpool"/>
    <s v="WX1 6LT"/>
    <x v="6"/>
    <s v="Devon"/>
    <s v="Elizabeth"/>
    <s v="Small"/>
  </r>
  <r>
    <n v="10266"/>
    <x v="18"/>
    <n v="62.45"/>
    <n v="13"/>
    <n v="2935.15"/>
    <x v="103"/>
    <x v="1247"/>
    <s v="Shipped"/>
    <x v="1"/>
    <n v="61"/>
    <s v="S24_3371"/>
    <s v="L'ordine Souveniers"/>
    <s v="0522-556555"/>
    <s v="Strada Provinciale 124"/>
    <s v="Reggio Emilia"/>
    <n v="42100"/>
    <x v="12"/>
    <s v="Moroni"/>
    <s v="Maurizio"/>
    <s v="Small"/>
  </r>
  <r>
    <n v="10276"/>
    <x v="12"/>
    <n v="61.23"/>
    <n v="2"/>
    <n v="1224.5999999999999"/>
    <x v="104"/>
    <x v="1084"/>
    <s v="Shipped"/>
    <x v="1"/>
    <n v="61"/>
    <s v="S24_3371"/>
    <s v="Online Mini Collectables"/>
    <n v="6175557555"/>
    <s v="7635 Spinnaker Dr."/>
    <s v="Brickhaven"/>
    <n v="58339"/>
    <x v="0"/>
    <s v="Barajas"/>
    <s v="Miguel"/>
    <s v="Small"/>
  </r>
  <r>
    <n v="10287"/>
    <x v="12"/>
    <n v="67.97"/>
    <n v="11"/>
    <n v="1359.4"/>
    <x v="105"/>
    <x v="1051"/>
    <s v="Shipped"/>
    <x v="1"/>
    <n v="61"/>
    <s v="S24_3371"/>
    <s v="Vida Sport, Ltd"/>
    <s v="0897-034555"/>
    <s v="Grenzacherweg 237"/>
    <s v="Gensve"/>
    <n v="1203"/>
    <x v="17"/>
    <s v="Holz"/>
    <s v="Michael"/>
    <s v="Small"/>
  </r>
  <r>
    <n v="10300"/>
    <x v="27"/>
    <n v="58.78"/>
    <n v="4"/>
    <n v="1822.18"/>
    <x v="106"/>
    <x v="1248"/>
    <s v="Shipped"/>
    <x v="1"/>
    <n v="61"/>
    <s v="S24_3371"/>
    <s v="Blauer See Auto, Co."/>
    <s v="+49 69 66 90 2555"/>
    <s v="Lyonerstr. 34"/>
    <s v="Frankfurt"/>
    <n v="60528"/>
    <x v="16"/>
    <s v="Keitel"/>
    <s v="Roland"/>
    <s v="Small"/>
  </r>
  <r>
    <n v="10310"/>
    <x v="17"/>
    <n v="56.94"/>
    <n v="9"/>
    <n v="2163.7199999999998"/>
    <x v="107"/>
    <x v="1184"/>
    <s v="Shipped"/>
    <x v="1"/>
    <n v="61"/>
    <s v="S24_3371"/>
    <s v="Toms Spezialitten, Ltd"/>
    <s v="0221-5554327"/>
    <s v="Mehrheimerstr. 369"/>
    <s v="Koln"/>
    <n v="50739"/>
    <x v="16"/>
    <s v="Pfalzheim"/>
    <s v="Henriette"/>
    <s v="Small"/>
  </r>
  <r>
    <n v="10320"/>
    <x v="16"/>
    <n v="61.23"/>
    <n v="2"/>
    <n v="1591.98"/>
    <x v="108"/>
    <x v="1249"/>
    <s v="Shipped"/>
    <x v="1"/>
    <n v="61"/>
    <s v="S24_3371"/>
    <s v="Volvo Model Replicas, Co"/>
    <s v="0921-12 3555"/>
    <s v="BerguvsvÂ„gen  8"/>
    <s v="Lule"/>
    <s v="S-958 22"/>
    <x v="8"/>
    <s v="Berglund"/>
    <s v="Christina"/>
    <s v="Small"/>
  </r>
  <r>
    <n v="10331"/>
    <x v="32"/>
    <n v="123.14"/>
    <n v="9"/>
    <n v="3078.5"/>
    <x v="153"/>
    <x v="1250"/>
    <s v="Shipped"/>
    <x v="1"/>
    <n v="61"/>
    <s v="S24_3371"/>
    <s v="Motor Mint Distributors Inc."/>
    <n v="2155559857"/>
    <s v="11328 Douglas Av."/>
    <s v="Philadelphia"/>
    <n v="71270"/>
    <x v="0"/>
    <s v="Hernandez"/>
    <s v="Rosa"/>
    <s v="Medium"/>
  </r>
  <r>
    <n v="10342"/>
    <x v="6"/>
    <n v="62.45"/>
    <n v="10"/>
    <n v="2997.6"/>
    <x v="18"/>
    <x v="1251"/>
    <s v="Shipped"/>
    <x v="1"/>
    <n v="61"/>
    <s v="S24_3371"/>
    <s v="Australian Collectors, Co."/>
    <s v="03 9520 4555"/>
    <s v="636 St Kilda Road"/>
    <s v="Melbourne"/>
    <n v="3004"/>
    <x v="3"/>
    <s v="Ferguson"/>
    <s v="Peter"/>
    <s v="Small"/>
  </r>
  <r>
    <n v="10355"/>
    <x v="26"/>
    <n v="62.45"/>
    <n v="6"/>
    <n v="2747.8"/>
    <x v="220"/>
    <x v="1252"/>
    <s v="Shipped"/>
    <x v="1"/>
    <n v="61"/>
    <s v="S24_3371"/>
    <s v="Euro Shopping Channel"/>
    <s v="(91) 555 94 44"/>
    <s v="C/ Moralzarzal, 86"/>
    <s v="Madrid"/>
    <n v="28034"/>
    <x v="7"/>
    <s v="Freyre"/>
    <s v="Diego"/>
    <s v="Small"/>
  </r>
  <r>
    <n v="10363"/>
    <x v="13"/>
    <n v="116.56"/>
    <n v="15"/>
    <n v="2447.7600000000002"/>
    <x v="109"/>
    <x v="1253"/>
    <s v="Shipped"/>
    <x v="1"/>
    <n v="61"/>
    <s v="S24_3371"/>
    <s v="Suominen Souveniers"/>
    <s v="+358 9 8045 555"/>
    <s v="Software Engineering Center, SEC Oy"/>
    <s v="Espoo"/>
    <s v="FIN-02271"/>
    <x v="4"/>
    <s v="Suominen"/>
    <s v="Kalle"/>
    <s v="Small"/>
  </r>
  <r>
    <n v="10378"/>
    <x v="10"/>
    <n v="41.54"/>
    <n v="6"/>
    <n v="1910.84"/>
    <x v="176"/>
    <x v="1151"/>
    <s v="Shipped"/>
    <x v="1"/>
    <n v="61"/>
    <s v="S24_3371"/>
    <s v="Euro Shopping Channel"/>
    <s v="(91) 555 94 44"/>
    <s v="C/ Moralzarzal, 86"/>
    <s v="Madrid"/>
    <n v="28034"/>
    <x v="7"/>
    <s v="Freyre"/>
    <s v="Diego"/>
    <s v="Small"/>
  </r>
  <r>
    <n v="10390"/>
    <x v="10"/>
    <n v="52.84"/>
    <n v="6"/>
    <n v="2430.64"/>
    <x v="156"/>
    <x v="1254"/>
    <s v="Shipped"/>
    <x v="1"/>
    <n v="61"/>
    <s v="S24_3371"/>
    <s v="Mini Gifts Distributors Ltd."/>
    <n v="4155551450"/>
    <s v="5677 Strong St."/>
    <s v="San Rafael"/>
    <n v="97562"/>
    <x v="0"/>
    <s v="Nelson"/>
    <s v="Valarie"/>
    <s v="Small"/>
  </r>
  <r>
    <n v="10419"/>
    <x v="36"/>
    <n v="52.66"/>
    <n v="12"/>
    <n v="2896.3"/>
    <x v="110"/>
    <x v="820"/>
    <s v="Shipped"/>
    <x v="1"/>
    <n v="61"/>
    <s v="S24_3371"/>
    <s v="Salzburg Collectables"/>
    <s v="6562-9555"/>
    <s v="Geislweg 14"/>
    <s v="Salzburg"/>
    <n v="5020"/>
    <x v="5"/>
    <s v="Pipps"/>
    <s v="Georg"/>
    <s v="Small"/>
  </r>
  <r>
    <n v="10106"/>
    <x v="27"/>
    <n v="52.6"/>
    <n v="14"/>
    <n v="1630.6"/>
    <x v="178"/>
    <x v="1255"/>
    <s v="Shipped"/>
    <x v="3"/>
    <n v="65"/>
    <s v="S24_3420"/>
    <s v="Rovelli Gifts"/>
    <s v="035-640555"/>
    <s v="Via Ludovico il Moro 22"/>
    <s v="Bergamo"/>
    <n v="24100"/>
    <x v="12"/>
    <s v="Rovelli"/>
    <s v="Giovanni"/>
    <s v="Small"/>
  </r>
  <r>
    <n v="10119"/>
    <x v="12"/>
    <n v="72.98"/>
    <n v="5"/>
    <n v="1459.6"/>
    <x v="59"/>
    <x v="1256"/>
    <s v="Shipped"/>
    <x v="3"/>
    <n v="65"/>
    <s v="S24_3420"/>
    <s v="Salzburg Collectables"/>
    <s v="6562-9555"/>
    <s v="Geislweg 14"/>
    <s v="Salzburg"/>
    <n v="5020"/>
    <x v="5"/>
    <s v="Pipps"/>
    <s v="Georg"/>
    <s v="Small"/>
  </r>
  <r>
    <n v="10131"/>
    <x v="5"/>
    <n v="59.18"/>
    <n v="6"/>
    <n v="1716.22"/>
    <x v="179"/>
    <x v="1257"/>
    <s v="Shipped"/>
    <x v="3"/>
    <n v="65"/>
    <s v="S24_3420"/>
    <s v="Gift Ideas Corp."/>
    <n v="2035554407"/>
    <s v="2440 Pompton St."/>
    <s v="Glendale"/>
    <n v="97561"/>
    <x v="0"/>
    <s v="Lewis"/>
    <s v="Dan"/>
    <s v="Small"/>
  </r>
  <r>
    <n v="10143"/>
    <x v="28"/>
    <n v="77.59"/>
    <n v="9"/>
    <n v="2560.4699999999998"/>
    <x v="61"/>
    <x v="1258"/>
    <s v="Shipped"/>
    <x v="3"/>
    <n v="65"/>
    <s v="S24_3420"/>
    <s v="Mini Creations Ltd."/>
    <n v="5085559555"/>
    <s v="4575 Hillside Dr."/>
    <s v="New Bedford"/>
    <n v="50553"/>
    <x v="0"/>
    <s v="Tam"/>
    <s v="Wing C"/>
    <s v="Small"/>
  </r>
  <r>
    <n v="10155"/>
    <x v="1"/>
    <n v="55.89"/>
    <n v="7"/>
    <n v="1900.26"/>
    <x v="62"/>
    <x v="1259"/>
    <s v="Shipped"/>
    <x v="3"/>
    <n v="65"/>
    <s v="S24_3420"/>
    <s v="Toys of Finland, Co."/>
    <s v="90-224 8555"/>
    <s v="Keskuskatu 45"/>
    <s v="Helsinki"/>
    <n v="21240"/>
    <x v="4"/>
    <s v="Karttunen"/>
    <s v="Matti"/>
    <s v="Small"/>
  </r>
  <r>
    <n v="10167"/>
    <x v="20"/>
    <n v="63.12"/>
    <n v="3"/>
    <n v="2019.84"/>
    <x v="63"/>
    <x v="1260"/>
    <s v="Cancelled"/>
    <x v="3"/>
    <n v="65"/>
    <s v="S24_3420"/>
    <s v="Scandinavian Gift Ideas"/>
    <s v="0695-34 6555"/>
    <s v="?kergatan 24"/>
    <s v="Boras"/>
    <s v="S-844 67"/>
    <x v="8"/>
    <s v="Larsson"/>
    <s v="Maria"/>
    <s v="Small"/>
  </r>
  <r>
    <n v="10178"/>
    <x v="24"/>
    <n v="73.64"/>
    <n v="6"/>
    <n v="1988.28"/>
    <x v="64"/>
    <x v="1261"/>
    <s v="Shipped"/>
    <x v="3"/>
    <n v="65"/>
    <s v="S24_3420"/>
    <s v="Alpha Cognac"/>
    <s v="61.77.6555"/>
    <s v="1 rue Alsace-Lorraine"/>
    <s v="Toulouse"/>
    <n v="31000"/>
    <x v="1"/>
    <s v="Roulet"/>
    <s v="Annette"/>
    <s v="Small"/>
  </r>
  <r>
    <n v="10186"/>
    <x v="13"/>
    <n v="69.040000000000006"/>
    <n v="3"/>
    <n v="1449.84"/>
    <x v="65"/>
    <x v="1160"/>
    <s v="Shipped"/>
    <x v="3"/>
    <n v="65"/>
    <s v="S24_3420"/>
    <s v="Double Decker Gift Stores, Ltd"/>
    <s v="(171) 555-7555"/>
    <s v="120 Hanover Sq."/>
    <s v="London"/>
    <s v="WA1 1DP"/>
    <x v="6"/>
    <s v="Hardy"/>
    <s v="Thomas"/>
    <s v="Small"/>
  </r>
  <r>
    <n v="10198"/>
    <x v="24"/>
    <n v="71.67"/>
    <n v="6"/>
    <n v="1935.09"/>
    <x v="180"/>
    <x v="1262"/>
    <s v="Shipped"/>
    <x v="3"/>
    <n v="65"/>
    <s v="S24_3420"/>
    <s v="Cruz &amp; Sons Co."/>
    <s v="+63 2 555 3587"/>
    <s v="15 McCallum Street - NatWest Center #13-03"/>
    <s v="Makati City"/>
    <s v="1227 MM"/>
    <x v="15"/>
    <s v="Cruz"/>
    <s v="Arnold"/>
    <s v="Small"/>
  </r>
  <r>
    <n v="10222"/>
    <x v="30"/>
    <n v="70.349999999999994"/>
    <n v="6"/>
    <n v="3025.05"/>
    <x v="67"/>
    <x v="1263"/>
    <s v="Shipped"/>
    <x v="3"/>
    <n v="65"/>
    <s v="S24_3420"/>
    <s v="Collectable Mini Designs Co."/>
    <n v="7605558146"/>
    <s v="361 Furth Circle"/>
    <s v="San Diego"/>
    <n v="91217"/>
    <x v="0"/>
    <s v="Thompson"/>
    <s v="Valarie"/>
    <s v="Medium"/>
  </r>
  <r>
    <n v="10249"/>
    <x v="32"/>
    <n v="69.7"/>
    <n v="2"/>
    <n v="1742.5"/>
    <x v="224"/>
    <x v="1264"/>
    <s v="Shipped"/>
    <x v="3"/>
    <n v="65"/>
    <s v="S24_3420"/>
    <s v="Cambridge Collectables Co."/>
    <n v="6175555555"/>
    <s v="4658 Baden Av."/>
    <s v="Cambridge"/>
    <n v="51247"/>
    <x v="0"/>
    <s v="Tseng"/>
    <s v="Kyung"/>
    <s v="Small"/>
  </r>
  <r>
    <n v="10262"/>
    <x v="10"/>
    <n v="70.349999999999994"/>
    <n v="11"/>
    <n v="3236.1"/>
    <x v="182"/>
    <x v="1265"/>
    <s v="Cancelled"/>
    <x v="3"/>
    <n v="65"/>
    <s v="S24_3420"/>
    <s v="Euro Shopping Channel"/>
    <s v="(91) 555 94 44"/>
    <s v="C/ Moralzarzal, 86"/>
    <s v="Madrid"/>
    <n v="28034"/>
    <x v="7"/>
    <s v="Freyre"/>
    <s v="Diego"/>
    <s v="Medium"/>
  </r>
  <r>
    <n v="10274"/>
    <x v="14"/>
    <n v="72.33"/>
    <n v="3"/>
    <n v="1735.92"/>
    <x v="70"/>
    <x v="1266"/>
    <s v="Shipped"/>
    <x v="3"/>
    <n v="65"/>
    <s v="S24_3420"/>
    <s v="Collectables For Less Inc."/>
    <n v="6175558555"/>
    <s v="7825 Douglas Av."/>
    <s v="Brickhaven"/>
    <n v="58339"/>
    <x v="0"/>
    <s v="Nelson"/>
    <s v="Allen"/>
    <s v="Small"/>
  </r>
  <r>
    <n v="10284"/>
    <x v="23"/>
    <n v="71.67"/>
    <n v="13"/>
    <n v="2795.13"/>
    <x v="183"/>
    <x v="1267"/>
    <s v="Shipped"/>
    <x v="3"/>
    <n v="65"/>
    <s v="S24_3420"/>
    <s v="Norway Gifts By Mail, Co."/>
    <s v="+47 2212 1555"/>
    <s v="Drammensveien 126 A, PB 744 Sentrum"/>
    <s v="Oslo"/>
    <s v="N 0106"/>
    <x v="2"/>
    <s v="Klaeboe"/>
    <s v="Jan"/>
    <s v="Small"/>
  </r>
  <r>
    <n v="10296"/>
    <x v="27"/>
    <n v="53.92"/>
    <n v="9"/>
    <n v="1671.52"/>
    <x v="184"/>
    <x v="1268"/>
    <s v="Shipped"/>
    <x v="3"/>
    <n v="65"/>
    <s v="S24_3420"/>
    <s v="Bavarian Collectables Imports, Co."/>
    <s v="+49 89 61 08 9555"/>
    <s v="Hansastr. 15"/>
    <s v="Munich"/>
    <n v="80686"/>
    <x v="16"/>
    <s v="Donnermeyer"/>
    <s v="Michael"/>
    <s v="Small"/>
  </r>
  <r>
    <n v="10307"/>
    <x v="25"/>
    <n v="71.67"/>
    <n v="3"/>
    <n v="1576.74"/>
    <x v="73"/>
    <x v="1053"/>
    <s v="Shipped"/>
    <x v="3"/>
    <n v="65"/>
    <s v="S24_3420"/>
    <s v="Classic Gift Ideas, Inc"/>
    <n v="2155554695"/>
    <s v="782 First Street"/>
    <s v="Philadelphia"/>
    <n v="71270"/>
    <x v="0"/>
    <s v="Cervantes"/>
    <s v="Francisca"/>
    <s v="Small"/>
  </r>
  <r>
    <n v="10316"/>
    <x v="18"/>
    <n v="76.930000000000007"/>
    <n v="11"/>
    <n v="3615.71"/>
    <x v="74"/>
    <x v="1269"/>
    <s v="Shipped"/>
    <x v="3"/>
    <n v="65"/>
    <s v="S24_3420"/>
    <s v="giftsbymail.co.uk"/>
    <s v="(198) 555-8888"/>
    <s v="Garden House Crowther Way"/>
    <s v="Cowes"/>
    <s v="PO31 7PJ"/>
    <x v="6"/>
    <s v="Bennett"/>
    <s v="Helen"/>
    <s v="Medium"/>
  </r>
  <r>
    <n v="10328"/>
    <x v="12"/>
    <n v="72.98"/>
    <n v="2"/>
    <n v="1459.6"/>
    <x v="225"/>
    <x v="1270"/>
    <s v="Shipped"/>
    <x v="3"/>
    <n v="65"/>
    <s v="S24_3420"/>
    <s v="Rovelli Gifts"/>
    <s v="035-640555"/>
    <s v="Via Ludovico il Moro 22"/>
    <s v="Bergamo"/>
    <n v="24100"/>
    <x v="12"/>
    <s v="Rovelli"/>
    <s v="Giovanni"/>
    <s v="Small"/>
  </r>
  <r>
    <n v="10339"/>
    <x v="5"/>
    <n v="99.69"/>
    <n v="14"/>
    <n v="2891.01"/>
    <x v="54"/>
    <x v="1271"/>
    <s v="Shipped"/>
    <x v="3"/>
    <n v="65"/>
    <s v="S24_3420"/>
    <s v="Tokyo Collectables, Ltd"/>
    <s v="+81 3 3584 0555"/>
    <s v="2-2-8 Roppongi"/>
    <s v="Minato-ku"/>
    <s v="106-0032"/>
    <x v="11"/>
    <s v="Shimamura"/>
    <s v="Akiko"/>
    <s v="Small"/>
  </r>
  <r>
    <n v="10351"/>
    <x v="17"/>
    <n v="68.38"/>
    <n v="4"/>
    <n v="2598.44"/>
    <x v="187"/>
    <x v="1272"/>
    <s v="Shipped"/>
    <x v="3"/>
    <n v="65"/>
    <s v="S24_3420"/>
    <s v="Stylish Desk Decors, Co."/>
    <s v="(171) 555-0297"/>
    <s v="35 King George"/>
    <s v="London"/>
    <s v="WX3 6FW"/>
    <x v="6"/>
    <s v="Brown"/>
    <s v="Ann"/>
    <s v="Small"/>
  </r>
  <r>
    <n v="10361"/>
    <x v="1"/>
    <n v="113.88"/>
    <n v="6"/>
    <n v="3871.92"/>
    <x v="19"/>
    <x v="1273"/>
    <s v="Shipped"/>
    <x v="3"/>
    <n v="65"/>
    <s v="S24_3420"/>
    <s v="Souveniers And Things Co."/>
    <s v="+61 2 9495 8555"/>
    <s v="Monitor Money Building, 815 Pacific Hwy"/>
    <s v="Chatswood"/>
    <n v="2067"/>
    <x v="3"/>
    <s v="Huxley"/>
    <s v="Adrian"/>
    <s v="Medium"/>
  </r>
  <r>
    <n v="10373"/>
    <x v="10"/>
    <n v="66"/>
    <n v="11"/>
    <n v="3036"/>
    <x v="79"/>
    <x v="1253"/>
    <s v="Shipped"/>
    <x v="3"/>
    <n v="65"/>
    <s v="S24_3420"/>
    <s v="Oulu Toy Supplies, Inc."/>
    <s v="981-443655"/>
    <s v="Torikatu 38"/>
    <s v="Oulu"/>
    <n v="90110"/>
    <x v="4"/>
    <s v="Koskitalo"/>
    <s v="Pirkko"/>
    <s v="Medium"/>
  </r>
  <r>
    <n v="10386"/>
    <x v="19"/>
    <n v="63.76"/>
    <n v="9"/>
    <n v="2231.6"/>
    <x v="188"/>
    <x v="1274"/>
    <s v="Resolved"/>
    <x v="3"/>
    <n v="65"/>
    <s v="S24_3420"/>
    <s v="Euro Shopping Channel"/>
    <s v="(91) 555 94 44"/>
    <s v="C/ Moralzarzal, 86"/>
    <s v="Madrid"/>
    <n v="28034"/>
    <x v="7"/>
    <s v="Freyre"/>
    <s v="Diego"/>
    <s v="Small"/>
  </r>
  <r>
    <n v="10398"/>
    <x v="1"/>
    <n v="71.67"/>
    <n v="13"/>
    <n v="2436.7800000000002"/>
    <x v="189"/>
    <x v="912"/>
    <s v="Shipped"/>
    <x v="3"/>
    <n v="65"/>
    <s v="S24_3420"/>
    <s v="Reims Collectables"/>
    <s v="26.47.1555"/>
    <s v="59 rue de l'Abbaye"/>
    <s v="Reims"/>
    <n v="51100"/>
    <x v="1"/>
    <s v="Henriot"/>
    <s v="Paul"/>
    <s v="Small"/>
  </r>
  <r>
    <n v="10400"/>
    <x v="17"/>
    <n v="57.2"/>
    <n v="3"/>
    <n v="2173.6"/>
    <x v="81"/>
    <x v="1275"/>
    <s v="Shipped"/>
    <x v="3"/>
    <n v="65"/>
    <s v="S24_3420"/>
    <s v="The Sharp Gifts Warehouse"/>
    <n v="4085553659"/>
    <s v="3086 Ingle Ln."/>
    <s v="San Jose"/>
    <n v="94217"/>
    <x v="0"/>
    <s v="Frick"/>
    <s v="Sue"/>
    <s v="Small"/>
  </r>
  <r>
    <n v="10415"/>
    <x v="52"/>
    <n v="69.7"/>
    <n v="2"/>
    <n v="1254.5999999999999"/>
    <x v="226"/>
    <x v="1276"/>
    <s v="Disputed"/>
    <x v="3"/>
    <n v="65"/>
    <s v="S24_3420"/>
    <s v="Australian Collectables, Ltd"/>
    <s v="61-9-3844-6555"/>
    <s v="7 Allen Street"/>
    <s v="Glen Waverly"/>
    <n v="3150"/>
    <x v="3"/>
    <s v="Connery"/>
    <s v="Sean"/>
    <s v="Small"/>
  </r>
  <r>
    <n v="10110"/>
    <x v="7"/>
    <n v="100.66"/>
    <n v="14"/>
    <n v="3724.42"/>
    <x v="170"/>
    <x v="1277"/>
    <s v="Shipped"/>
    <x v="1"/>
    <n v="107"/>
    <s v="S24_3432"/>
    <s v="AV Stores, Co."/>
    <s v="(171) 555-1555"/>
    <s v="Fauntleroy Circus"/>
    <s v="Manchester"/>
    <s v="EC2 5NT"/>
    <x v="6"/>
    <s v="Ashworth"/>
    <s v="Victoria"/>
    <s v="Medium"/>
  </r>
  <r>
    <n v="10124"/>
    <x v="30"/>
    <n v="121"/>
    <n v="13"/>
    <n v="5203"/>
    <x v="159"/>
    <x v="1278"/>
    <s v="Shipped"/>
    <x v="1"/>
    <n v="107"/>
    <s v="S24_3432"/>
    <s v="Signal Gift Stores"/>
    <n v="7025551838"/>
    <s v="8489 Strong St."/>
    <s v="Las Vegas"/>
    <n v="83030"/>
    <x v="0"/>
    <s v="King"/>
    <s v="Sue"/>
    <s v="Medium"/>
  </r>
  <r>
    <n v="10148"/>
    <x v="24"/>
    <n v="128.5"/>
    <n v="7"/>
    <n v="3469.5"/>
    <x v="147"/>
    <x v="1192"/>
    <s v="Shipped"/>
    <x v="1"/>
    <n v="107"/>
    <s v="S24_3432"/>
    <s v="Anna's Decorations, Ltd"/>
    <s v="02 9936 8555"/>
    <s v="201 Miller Street"/>
    <s v="North Sydney"/>
    <n v="2060"/>
    <x v="3"/>
    <s v="O'Hara"/>
    <s v="Anna"/>
    <s v="Medium"/>
  </r>
  <r>
    <n v="10161"/>
    <x v="0"/>
    <n v="104.94"/>
    <n v="6"/>
    <n v="3148.2"/>
    <x v="148"/>
    <x v="1176"/>
    <s v="Shipped"/>
    <x v="1"/>
    <n v="107"/>
    <s v="S24_3432"/>
    <s v="Heintze Collectables"/>
    <s v="86 21 3555"/>
    <s v="Smagsloget 45"/>
    <s v="Aaarhus"/>
    <n v="8200"/>
    <x v="13"/>
    <s v="Ibsen"/>
    <s v="Palle"/>
    <s v="Medium"/>
  </r>
  <r>
    <n v="10172"/>
    <x v="25"/>
    <n v="98.51"/>
    <n v="4"/>
    <n v="2167.2199999999998"/>
    <x v="149"/>
    <x v="1279"/>
    <s v="Shipped"/>
    <x v="1"/>
    <n v="107"/>
    <s v="S24_3432"/>
    <s v="Gift Depot Inc."/>
    <n v="2035552570"/>
    <s v="25593 South Bay Ln."/>
    <s v="Bridgewater"/>
    <n v="97562"/>
    <x v="0"/>
    <s v="King"/>
    <s v="Julie"/>
    <s v="Small"/>
  </r>
  <r>
    <n v="10182"/>
    <x v="29"/>
    <n v="127.43"/>
    <n v="17"/>
    <n v="6244.07"/>
    <x v="97"/>
    <x v="1280"/>
    <s v="Shipped"/>
    <x v="1"/>
    <n v="107"/>
    <s v="S24_3432"/>
    <s v="Mini Gifts Distributors Ltd."/>
    <n v="4155551450"/>
    <s v="5677 Strong St."/>
    <s v="San Rafael"/>
    <n v="97562"/>
    <x v="0"/>
    <s v="Nelson"/>
    <s v="Valarie"/>
    <s v="Medium"/>
  </r>
  <r>
    <n v="10192"/>
    <x v="10"/>
    <n v="121"/>
    <n v="5"/>
    <n v="5566"/>
    <x v="98"/>
    <x v="1281"/>
    <s v="Shipped"/>
    <x v="1"/>
    <n v="107"/>
    <s v="S24_3432"/>
    <s v="Online Diecast Creations Co."/>
    <n v="6035558647"/>
    <s v="2304 Long Airport Avenue"/>
    <s v="Nashua"/>
    <n v="62005"/>
    <x v="0"/>
    <s v="Young"/>
    <s v="Valarie"/>
    <s v="Medium"/>
  </r>
  <r>
    <n v="10204"/>
    <x v="6"/>
    <n v="91.02"/>
    <n v="11"/>
    <n v="4368.96"/>
    <x v="99"/>
    <x v="1282"/>
    <s v="Shipped"/>
    <x v="1"/>
    <n v="107"/>
    <s v="S24_3432"/>
    <s v="Muscle Machine Inc"/>
    <n v="2125557413"/>
    <s v="4092 Furth Circle"/>
    <s v="NYC"/>
    <n v="10022"/>
    <x v="0"/>
    <s v="Young"/>
    <s v="Jeff"/>
    <s v="Medium"/>
  </r>
  <r>
    <n v="10212"/>
    <x v="10"/>
    <n v="87.81"/>
    <n v="4"/>
    <n v="4039.26"/>
    <x v="132"/>
    <x v="1111"/>
    <s v="Shipped"/>
    <x v="1"/>
    <n v="107"/>
    <s v="S24_3432"/>
    <s v="Euro Shopping Channel"/>
    <s v="(91) 555 94 44"/>
    <s v="C/ Moralzarzal, 86"/>
    <s v="Madrid"/>
    <n v="28034"/>
    <x v="7"/>
    <s v="Freyre"/>
    <s v="Diego"/>
    <s v="Medium"/>
  </r>
  <r>
    <n v="10226"/>
    <x v="6"/>
    <n v="92.09"/>
    <n v="2"/>
    <n v="4420.32"/>
    <x v="173"/>
    <x v="1283"/>
    <s v="Shipped"/>
    <x v="1"/>
    <n v="107"/>
    <s v="S24_3432"/>
    <s v="Collectable Mini Designs Co."/>
    <n v="7605558146"/>
    <s v="361 Furth Circle"/>
    <s v="San Diego"/>
    <n v="91217"/>
    <x v="0"/>
    <s v="Thompson"/>
    <s v="Valarie"/>
    <s v="Medium"/>
  </r>
  <r>
    <n v="10241"/>
    <x v="24"/>
    <n v="86.73"/>
    <n v="9"/>
    <n v="2341.71"/>
    <x v="150"/>
    <x v="1180"/>
    <s v="Shipped"/>
    <x v="1"/>
    <n v="107"/>
    <s v="S24_3432"/>
    <s v="Mini Caravy"/>
    <s v="88.60.1555"/>
    <s v="24, place Kluber"/>
    <s v="Strasbourg"/>
    <n v="67000"/>
    <x v="1"/>
    <s v="Citeaux"/>
    <s v="Frederique"/>
    <s v="Small"/>
  </r>
  <r>
    <n v="10267"/>
    <x v="30"/>
    <n v="118.86"/>
    <n v="6"/>
    <n v="5110.9799999999996"/>
    <x v="230"/>
    <x v="1284"/>
    <s v="Shipped"/>
    <x v="1"/>
    <n v="107"/>
    <s v="S24_3432"/>
    <s v="Muscle Machine Inc"/>
    <n v="2125557413"/>
    <s v="4092 Furth Circle"/>
    <s v="NYC"/>
    <n v="10022"/>
    <x v="0"/>
    <s v="Young"/>
    <s v="Jeff"/>
    <s v="Medium"/>
  </r>
  <r>
    <n v="10279"/>
    <x v="6"/>
    <n v="128.5"/>
    <n v="6"/>
    <n v="6168"/>
    <x v="231"/>
    <x v="1285"/>
    <s v="Shipped"/>
    <x v="1"/>
    <n v="107"/>
    <s v="S24_3432"/>
    <s v="Euro Shopping Channel"/>
    <s v="(91) 555 94 44"/>
    <s v="C/ Moralzarzal, 86"/>
    <s v="Madrid"/>
    <n v="28034"/>
    <x v="7"/>
    <s v="Freyre"/>
    <s v="Diego"/>
    <s v="Medium"/>
  </r>
  <r>
    <n v="10288"/>
    <x v="2"/>
    <n v="118.86"/>
    <n v="12"/>
    <n v="4873.26"/>
    <x v="174"/>
    <x v="1131"/>
    <s v="Shipped"/>
    <x v="1"/>
    <n v="107"/>
    <s v="S24_3432"/>
    <s v="Handji Gifts&amp; Co"/>
    <s v="+65 224 1555"/>
    <s v="Village Close - 106 Linden Road Sandown"/>
    <s v="Singapore"/>
    <n v="69045"/>
    <x v="9"/>
    <s v="Victorino"/>
    <s v="Wendy"/>
    <s v="Medium"/>
  </r>
  <r>
    <n v="10301"/>
    <x v="25"/>
    <n v="96.37"/>
    <n v="2"/>
    <n v="2120.14"/>
    <x v="152"/>
    <x v="1286"/>
    <s v="Shipped"/>
    <x v="1"/>
    <n v="107"/>
    <s v="S24_3432"/>
    <s v="Norway Gifts By Mail, Co."/>
    <s v="+47 2212 1555"/>
    <s v="Drammensveien 126 A, PB 744 Sentrum"/>
    <s v="Oslo"/>
    <s v="N 0106"/>
    <x v="2"/>
    <s v="Klaeboe"/>
    <s v="Jan"/>
    <s v="Small"/>
  </r>
  <r>
    <n v="10311"/>
    <x v="10"/>
    <n v="92.09"/>
    <n v="7"/>
    <n v="4236.1400000000003"/>
    <x v="107"/>
    <x v="1287"/>
    <s v="Shipped"/>
    <x v="1"/>
    <n v="107"/>
    <s v="S24_3432"/>
    <s v="Euro Shopping Channel"/>
    <s v="(91) 555 94 44"/>
    <s v="C/ Moralzarzal, 86"/>
    <s v="Madrid"/>
    <n v="28034"/>
    <x v="7"/>
    <s v="Freyre"/>
    <s v="Diego"/>
    <s v="Medium"/>
  </r>
  <r>
    <n v="10321"/>
    <x v="13"/>
    <n v="89.95"/>
    <n v="4"/>
    <n v="1888.95"/>
    <x v="43"/>
    <x v="1052"/>
    <s v="Shipped"/>
    <x v="1"/>
    <n v="107"/>
    <s v="S24_3432"/>
    <s v="FunGiftIdeas.com"/>
    <n v="5085552555"/>
    <s v="1785 First Street"/>
    <s v="New Bedford"/>
    <n v="50553"/>
    <x v="0"/>
    <s v="Benitez"/>
    <s v="Violeta"/>
    <s v="Small"/>
  </r>
  <r>
    <n v="10332"/>
    <x v="27"/>
    <n v="37.18"/>
    <n v="13"/>
    <n v="1152.58"/>
    <x v="153"/>
    <x v="1288"/>
    <s v="Shipped"/>
    <x v="1"/>
    <n v="107"/>
    <s v="S24_3432"/>
    <s v="AV Stores, Co."/>
    <s v="(171) 555-1555"/>
    <s v="Fauntleroy Circus"/>
    <s v="Manchester"/>
    <s v="EC2 5NT"/>
    <x v="6"/>
    <s v="Ashworth"/>
    <s v="Victoria"/>
    <s v="Small"/>
  </r>
  <r>
    <n v="10346"/>
    <x v="16"/>
    <n v="95.88"/>
    <n v="6"/>
    <n v="2492.88"/>
    <x v="44"/>
    <x v="1269"/>
    <s v="Shipped"/>
    <x v="1"/>
    <n v="107"/>
    <s v="S24_3432"/>
    <s v="Signal Gift Stores"/>
    <n v="7025551838"/>
    <s v="8489 Strong St."/>
    <s v="Las Vegas"/>
    <n v="83030"/>
    <x v="0"/>
    <s v="King"/>
    <s v="Sue"/>
    <s v="Small"/>
  </r>
  <r>
    <n v="10368"/>
    <x v="12"/>
    <n v="99.58"/>
    <n v="4"/>
    <n v="1991.6"/>
    <x v="234"/>
    <x v="1289"/>
    <s v="Shipped"/>
    <x v="1"/>
    <n v="107"/>
    <s v="S24_3432"/>
    <s v="Mini Gifts Distributors Ltd."/>
    <n v="4155551450"/>
    <s v="5677 Strong St."/>
    <s v="San Rafael"/>
    <n v="97562"/>
    <x v="0"/>
    <s v="Nelson"/>
    <s v="Valarie"/>
    <s v="Small"/>
  </r>
  <r>
    <n v="10380"/>
    <x v="1"/>
    <n v="116.27"/>
    <n v="11"/>
    <n v="3953.18"/>
    <x v="168"/>
    <x v="1169"/>
    <s v="Shipped"/>
    <x v="1"/>
    <n v="107"/>
    <s v="S24_3432"/>
    <s v="Euro Shopping Channel"/>
    <s v="(91) 555 94 44"/>
    <s v="C/ Moralzarzal, 86"/>
    <s v="Madrid"/>
    <n v="28034"/>
    <x v="7"/>
    <s v="Freyre"/>
    <s v="Diego"/>
    <s v="Medium"/>
  </r>
  <r>
    <n v="10407"/>
    <x v="30"/>
    <n v="86.73"/>
    <n v="9"/>
    <n v="3729.39"/>
    <x v="177"/>
    <x v="1254"/>
    <s v="On Hold"/>
    <x v="1"/>
    <n v="107"/>
    <s v="S24_3432"/>
    <s v="The Sharp Gifts Warehouse"/>
    <n v="4085553659"/>
    <s v="3086 Ingle Ln."/>
    <s v="San Jose"/>
    <n v="94217"/>
    <x v="0"/>
    <s v="Frick"/>
    <s v="Sue"/>
    <s v="Medium"/>
  </r>
  <r>
    <n v="10420"/>
    <x v="16"/>
    <n v="100.66"/>
    <n v="12"/>
    <n v="2617.16"/>
    <x v="194"/>
    <x v="1290"/>
    <s v="In Process"/>
    <x v="1"/>
    <n v="107"/>
    <s v="S24_3432"/>
    <s v="Souveniers And Things Co."/>
    <s v="+61 2 9495 8555"/>
    <s v="Monitor Money Building, 815 Pacific Hwy"/>
    <s v="Chatswood"/>
    <n v="2067"/>
    <x v="3"/>
    <s v="Huxley"/>
    <s v="Adrian"/>
    <s v="Small"/>
  </r>
  <r>
    <n v="10105"/>
    <x v="22"/>
    <n v="79.67"/>
    <n v="1"/>
    <n v="3983.5"/>
    <x v="58"/>
    <x v="1291"/>
    <s v="Shipped"/>
    <x v="3"/>
    <n v="83"/>
    <s v="S24_3816"/>
    <s v="Danish Wholesale Imports"/>
    <s v="31 12 3555"/>
    <s v="Vinb'ltet 34"/>
    <s v="Kobenhavn"/>
    <n v="1734"/>
    <x v="13"/>
    <s v="Petersen"/>
    <s v="Jytte"/>
    <s v="Medium"/>
  </r>
  <r>
    <n v="10119"/>
    <x v="19"/>
    <n v="90.57"/>
    <n v="10"/>
    <n v="3169.95"/>
    <x v="59"/>
    <x v="1292"/>
    <s v="Shipped"/>
    <x v="3"/>
    <n v="83"/>
    <s v="S24_3816"/>
    <s v="Salzburg Collectables"/>
    <s v="6562-9555"/>
    <s v="Geislweg 14"/>
    <s v="Salzburg"/>
    <n v="5020"/>
    <x v="5"/>
    <s v="Pipps"/>
    <s v="Georg"/>
    <s v="Medium"/>
  </r>
  <r>
    <n v="10129"/>
    <x v="22"/>
    <n v="77.989999999999995"/>
    <n v="1"/>
    <n v="3899.5"/>
    <x v="60"/>
    <x v="1293"/>
    <s v="Shipped"/>
    <x v="3"/>
    <n v="83"/>
    <s v="S24_3816"/>
    <s v="Stylish Desk Decors, Co."/>
    <s v="(171) 555-0297"/>
    <s v="35 King George"/>
    <s v="London"/>
    <s v="WX3 6FW"/>
    <x v="6"/>
    <s v="Brown"/>
    <s v="Ann"/>
    <s v="Medium"/>
  </r>
  <r>
    <n v="10143"/>
    <x v="8"/>
    <n v="80.510000000000005"/>
    <n v="14"/>
    <n v="1851.73"/>
    <x v="61"/>
    <x v="1294"/>
    <s v="Shipped"/>
    <x v="3"/>
    <n v="83"/>
    <s v="S24_3816"/>
    <s v="Mini Creations Ltd."/>
    <n v="5085559555"/>
    <s v="4575 Hillside Dr."/>
    <s v="New Bedford"/>
    <n v="50553"/>
    <x v="0"/>
    <s v="Tam"/>
    <s v="Wing C"/>
    <s v="Small"/>
  </r>
  <r>
    <n v="10155"/>
    <x v="7"/>
    <n v="67.930000000000007"/>
    <n v="12"/>
    <n v="2513.41"/>
    <x v="62"/>
    <x v="1192"/>
    <s v="Shipped"/>
    <x v="3"/>
    <n v="83"/>
    <s v="S24_3816"/>
    <s v="Toys of Finland, Co."/>
    <s v="90-224 8555"/>
    <s v="Keskuskatu 45"/>
    <s v="Helsinki"/>
    <n v="21240"/>
    <x v="4"/>
    <s v="Karttunen"/>
    <s v="Matti"/>
    <s v="Small"/>
  </r>
  <r>
    <n v="10167"/>
    <x v="5"/>
    <n v="83.86"/>
    <n v="8"/>
    <n v="2431.94"/>
    <x v="63"/>
    <x v="1295"/>
    <s v="Cancelled"/>
    <x v="3"/>
    <n v="83"/>
    <s v="S24_3816"/>
    <s v="Scandinavian Gift Ideas"/>
    <s v="0695-34 6555"/>
    <s v="?kergatan 24"/>
    <s v="Boras"/>
    <s v="S-844 67"/>
    <x v="8"/>
    <s v="Larsson"/>
    <s v="Maria"/>
    <s v="Small"/>
  </r>
  <r>
    <n v="10178"/>
    <x v="13"/>
    <n v="72.12"/>
    <n v="11"/>
    <n v="1514.52"/>
    <x v="64"/>
    <x v="1296"/>
    <s v="Shipped"/>
    <x v="3"/>
    <n v="83"/>
    <s v="S24_3816"/>
    <s v="Alpha Cognac"/>
    <s v="61.77.6555"/>
    <s v="1 rue Alsace-Lorraine"/>
    <s v="Toulouse"/>
    <n v="31000"/>
    <x v="1"/>
    <s v="Roulet"/>
    <s v="Annette"/>
    <s v="Small"/>
  </r>
  <r>
    <n v="10186"/>
    <x v="4"/>
    <n v="85.54"/>
    <n v="8"/>
    <n v="3079.44"/>
    <x v="65"/>
    <x v="1297"/>
    <s v="Shipped"/>
    <x v="3"/>
    <n v="83"/>
    <s v="S24_3816"/>
    <s v="Double Decker Gift Stores, Ltd"/>
    <s v="(171) 555-7555"/>
    <s v="120 Hanover Sq."/>
    <s v="London"/>
    <s v="WA1 1DP"/>
    <x v="6"/>
    <s v="Hardy"/>
    <s v="Thomas"/>
    <s v="Medium"/>
  </r>
  <r>
    <n v="10197"/>
    <x v="25"/>
    <n v="86.38"/>
    <n v="5"/>
    <n v="1900.36"/>
    <x v="66"/>
    <x v="1298"/>
    <s v="Shipped"/>
    <x v="3"/>
    <n v="83"/>
    <s v="S24_3816"/>
    <s v="Enaco Distributors"/>
    <s v="(93) 203 4555"/>
    <s v="Rambla de CataluÂ¤a, 23"/>
    <s v="Barcelona"/>
    <n v="8022"/>
    <x v="7"/>
    <s v="Saavedra"/>
    <s v="Eduardo"/>
    <s v="Small"/>
  </r>
  <r>
    <n v="10222"/>
    <x v="10"/>
    <n v="80.510000000000005"/>
    <n v="11"/>
    <n v="3703.46"/>
    <x v="67"/>
    <x v="1299"/>
    <s v="Shipped"/>
    <x v="3"/>
    <n v="83"/>
    <s v="S24_3816"/>
    <s v="Collectable Mini Designs Co."/>
    <n v="7605558146"/>
    <s v="361 Furth Circle"/>
    <s v="San Diego"/>
    <n v="91217"/>
    <x v="0"/>
    <s v="Thompson"/>
    <s v="Valarie"/>
    <s v="Medium"/>
  </r>
  <r>
    <n v="10248"/>
    <x v="8"/>
    <n v="76.31"/>
    <n v="2"/>
    <n v="1755.13"/>
    <x v="68"/>
    <x v="1300"/>
    <s v="Cancelled"/>
    <x v="3"/>
    <n v="83"/>
    <s v="S24_3816"/>
    <s v="Land of Toys Inc."/>
    <n v="2125557818"/>
    <s v="897 Long Airport Avenue"/>
    <s v="NYC"/>
    <n v="10022"/>
    <x v="0"/>
    <s v="Yu"/>
    <s v="Kwai"/>
    <s v="Small"/>
  </r>
  <r>
    <n v="10262"/>
    <x v="29"/>
    <n v="87.21"/>
    <n v="16"/>
    <n v="4273.29"/>
    <x v="182"/>
    <x v="1301"/>
    <s v="Cancelled"/>
    <x v="3"/>
    <n v="83"/>
    <s v="S24_3816"/>
    <s v="Euro Shopping Channel"/>
    <s v="(91) 555 94 44"/>
    <s v="C/ Moralzarzal, 86"/>
    <s v="Madrid"/>
    <n v="28034"/>
    <x v="7"/>
    <s v="Freyre"/>
    <s v="Diego"/>
    <s v="Medium"/>
  </r>
  <r>
    <n v="10273"/>
    <x v="6"/>
    <n v="83.02"/>
    <n v="3"/>
    <n v="3984.96"/>
    <x v="70"/>
    <x v="1229"/>
    <s v="Shipped"/>
    <x v="3"/>
    <n v="83"/>
    <s v="S24_3816"/>
    <s v="Petit Auto"/>
    <s v="(02) 5554 67"/>
    <s v="Rue Joseph-Bens 532"/>
    <s v="Bruxelles"/>
    <s v="B-1180"/>
    <x v="14"/>
    <s v="Dewey"/>
    <s v="Catherine"/>
    <s v="Medium"/>
  </r>
  <r>
    <n v="10283"/>
    <x v="28"/>
    <n v="72.959999999999994"/>
    <n v="5"/>
    <n v="2407.6799999999998"/>
    <x v="71"/>
    <x v="989"/>
    <s v="Shipped"/>
    <x v="3"/>
    <n v="83"/>
    <s v="S24_3816"/>
    <s v="Royal Canadian Collectables, Ltd."/>
    <s v="(604) 555-4555"/>
    <s v="23 Tsawassen Blvd."/>
    <s v="Tsawassen"/>
    <s v="T2F 8M4"/>
    <x v="10"/>
    <s v="Lincoln"/>
    <s v="Elizabeth"/>
    <s v="Small"/>
  </r>
  <r>
    <n v="10296"/>
    <x v="25"/>
    <n v="77.150000000000006"/>
    <n v="14"/>
    <n v="1697.3"/>
    <x v="184"/>
    <x v="1302"/>
    <s v="Shipped"/>
    <x v="3"/>
    <n v="83"/>
    <s v="S24_3816"/>
    <s v="Bavarian Collectables Imports, Co."/>
    <s v="+49 89 61 08 9555"/>
    <s v="Hansastr. 15"/>
    <s v="Munich"/>
    <n v="80686"/>
    <x v="16"/>
    <s v="Donnermeyer"/>
    <s v="Michael"/>
    <s v="Small"/>
  </r>
  <r>
    <n v="10307"/>
    <x v="25"/>
    <n v="91.41"/>
    <n v="8"/>
    <n v="2011.02"/>
    <x v="73"/>
    <x v="1070"/>
    <s v="Shipped"/>
    <x v="3"/>
    <n v="83"/>
    <s v="S24_3816"/>
    <s v="Classic Gift Ideas, Inc"/>
    <n v="2155554695"/>
    <s v="782 First Street"/>
    <s v="Philadelphia"/>
    <n v="71270"/>
    <x v="0"/>
    <s v="Cervantes"/>
    <s v="Francisca"/>
    <s v="Small"/>
  </r>
  <r>
    <n v="10316"/>
    <x v="32"/>
    <n v="92.25"/>
    <n v="16"/>
    <n v="2306.25"/>
    <x v="74"/>
    <x v="1198"/>
    <s v="Shipped"/>
    <x v="3"/>
    <n v="83"/>
    <s v="S24_3816"/>
    <s v="giftsbymail.co.uk"/>
    <s v="(198) 555-8888"/>
    <s v="Garden House Crowther Way"/>
    <s v="Cowes"/>
    <s v="PO31 7PJ"/>
    <x v="6"/>
    <s v="Bennett"/>
    <s v="Helen"/>
    <s v="Small"/>
  </r>
  <r>
    <n v="10326"/>
    <x v="12"/>
    <n v="92.25"/>
    <n v="2"/>
    <n v="1845"/>
    <x v="215"/>
    <x v="1303"/>
    <s v="Shipped"/>
    <x v="3"/>
    <n v="83"/>
    <s v="S24_3816"/>
    <s v="Volvo Model Replicas, Co"/>
    <s v="0921-12 3555"/>
    <s v="BerguvsvÂ„gen  8"/>
    <s v="Lule"/>
    <s v="S-958 22"/>
    <x v="8"/>
    <s v="Berglund"/>
    <s v="Christina"/>
    <s v="Small"/>
  </r>
  <r>
    <n v="10339"/>
    <x v="11"/>
    <n v="59.36"/>
    <n v="16"/>
    <n v="2493.12"/>
    <x v="54"/>
    <x v="1304"/>
    <s v="Shipped"/>
    <x v="3"/>
    <n v="83"/>
    <s v="S24_3816"/>
    <s v="Tokyo Collectables, Ltd"/>
    <s v="+81 3 3584 0555"/>
    <s v="2-2-8 Roppongi"/>
    <s v="Minato-ku"/>
    <s v="106-0032"/>
    <x v="11"/>
    <s v="Shimamura"/>
    <s v="Akiko"/>
    <s v="Small"/>
  </r>
  <r>
    <n v="10350"/>
    <x v="32"/>
    <n v="60.34"/>
    <n v="10"/>
    <n v="1508.5"/>
    <x v="77"/>
    <x v="1305"/>
    <s v="Shipped"/>
    <x v="3"/>
    <n v="83"/>
    <s v="S24_3816"/>
    <s v="Euro Shopping Channel"/>
    <s v="(91) 555 94 44"/>
    <s v="C/ Moralzarzal, 86"/>
    <s v="Madrid"/>
    <n v="28034"/>
    <x v="7"/>
    <s v="Freyre"/>
    <s v="Diego"/>
    <s v="Small"/>
  </r>
  <r>
    <n v="10373"/>
    <x v="8"/>
    <n v="104.1"/>
    <n v="10"/>
    <n v="2394.3000000000002"/>
    <x v="79"/>
    <x v="1150"/>
    <s v="Shipped"/>
    <x v="3"/>
    <n v="83"/>
    <s v="S24_3816"/>
    <s v="Oulu Toy Supplies, Inc."/>
    <s v="981-443655"/>
    <s v="Torikatu 38"/>
    <s v="Oulu"/>
    <n v="90110"/>
    <x v="4"/>
    <s v="Koskitalo"/>
    <s v="Pirkko"/>
    <s v="Small"/>
  </r>
  <r>
    <n v="10385"/>
    <x v="7"/>
    <n v="85.54"/>
    <n v="2"/>
    <n v="3164.98"/>
    <x v="237"/>
    <x v="1306"/>
    <s v="Shipped"/>
    <x v="3"/>
    <n v="83"/>
    <s v="S24_3816"/>
    <s v="Mini Gifts Distributors Ltd."/>
    <n v="4155551450"/>
    <s v="5677 Strong St."/>
    <s v="San Rafael"/>
    <n v="97562"/>
    <x v="0"/>
    <s v="Nelson"/>
    <s v="Valarie"/>
    <s v="Medium"/>
  </r>
  <r>
    <n v="10396"/>
    <x v="7"/>
    <n v="90.57"/>
    <n v="8"/>
    <n v="3351.09"/>
    <x v="135"/>
    <x v="943"/>
    <s v="Shipped"/>
    <x v="3"/>
    <n v="83"/>
    <s v="S24_3816"/>
    <s v="Mini Gifts Distributors Ltd."/>
    <n v="4155551450"/>
    <s v="5677 Strong St."/>
    <s v="San Rafael"/>
    <n v="97562"/>
    <x v="0"/>
    <s v="Nelson"/>
    <s v="Valarie"/>
    <s v="Medium"/>
  </r>
  <r>
    <n v="10400"/>
    <x v="11"/>
    <n v="72.959999999999994"/>
    <n v="8"/>
    <n v="3064.32"/>
    <x v="81"/>
    <x v="818"/>
    <s v="Shipped"/>
    <x v="3"/>
    <n v="83"/>
    <s v="S24_3816"/>
    <s v="The Sharp Gifts Warehouse"/>
    <n v="4085553659"/>
    <s v="3086 Ingle Ln."/>
    <s v="San Jose"/>
    <n v="94217"/>
    <x v="0"/>
    <s v="Frick"/>
    <s v="Sue"/>
    <s v="Medium"/>
  </r>
  <r>
    <n v="10414"/>
    <x v="41"/>
    <n v="76.31"/>
    <n v="2"/>
    <n v="3891.81"/>
    <x v="82"/>
    <x v="1307"/>
    <s v="On Hold"/>
    <x v="3"/>
    <n v="83"/>
    <s v="S24_3816"/>
    <s v="Gifts4AllAges.com"/>
    <n v="6175559555"/>
    <s v="8616 Spinnaker Dr."/>
    <s v="Boston"/>
    <n v="51003"/>
    <x v="0"/>
    <s v="Yoshido"/>
    <s v="Juri"/>
    <s v="Medium"/>
  </r>
  <r>
    <n v="10108"/>
    <x v="21"/>
    <n v="136.22"/>
    <n v="1"/>
    <n v="5448.8"/>
    <x v="92"/>
    <x v="1308"/>
    <s v="Shipped"/>
    <x v="1"/>
    <n v="140"/>
    <s v="S24_3856"/>
    <s v="Cruz &amp; Sons Co."/>
    <s v="+63 2 555 3587"/>
    <s v="15 McCallum Street - NatWest Center #13-03"/>
    <s v="Makati City"/>
    <s v="1227 MM"/>
    <x v="15"/>
    <s v="Cruz"/>
    <s v="Arnold"/>
    <s v="Medium"/>
  </r>
  <r>
    <n v="10122"/>
    <x v="30"/>
    <n v="127.79"/>
    <n v="5"/>
    <n v="5494.97"/>
    <x v="93"/>
    <x v="1309"/>
    <s v="Shipped"/>
    <x v="1"/>
    <n v="140"/>
    <s v="S24_3856"/>
    <s v="Marseille Mini Autos"/>
    <s v="91.24.4555"/>
    <s v="12, rue des Bouchers"/>
    <s v="Marseille"/>
    <n v="13008"/>
    <x v="1"/>
    <s v="Lebihan"/>
    <s v="Laurence"/>
    <s v="Medium"/>
  </r>
  <r>
    <n v="10135"/>
    <x v="18"/>
    <n v="134.81"/>
    <n v="2"/>
    <n v="6336.07"/>
    <x v="94"/>
    <x v="1310"/>
    <s v="Shipped"/>
    <x v="1"/>
    <n v="140"/>
    <s v="S24_3856"/>
    <s v="Mini Gifts Distributors Ltd."/>
    <n v="4155551450"/>
    <s v="5677 Strong St."/>
    <s v="San Rafael"/>
    <n v="97562"/>
    <x v="0"/>
    <s v="Nelson"/>
    <s v="Valarie"/>
    <s v="Medium"/>
  </r>
  <r>
    <n v="10147"/>
    <x v="8"/>
    <n v="126.39"/>
    <n v="2"/>
    <n v="2906.97"/>
    <x v="95"/>
    <x v="1311"/>
    <s v="Shipped"/>
    <x v="1"/>
    <n v="140"/>
    <s v="S24_3856"/>
    <s v="Collectables For Less Inc."/>
    <n v="6175558555"/>
    <s v="7825 Douglas Av."/>
    <s v="Brickhaven"/>
    <n v="58339"/>
    <x v="0"/>
    <s v="Nelson"/>
    <s v="Allen"/>
    <s v="Small"/>
  </r>
  <r>
    <n v="10170"/>
    <x v="1"/>
    <n v="112.34"/>
    <n v="1"/>
    <n v="3819.56"/>
    <x v="96"/>
    <x v="1312"/>
    <s v="Shipped"/>
    <x v="1"/>
    <n v="140"/>
    <s v="S24_3856"/>
    <s v="Mini Auto Werke"/>
    <s v="7675-3555"/>
    <s v="Kirchgasse 6"/>
    <s v="Graz"/>
    <n v="8010"/>
    <x v="5"/>
    <s v="Mendel"/>
    <s v="Roland"/>
    <s v="Medium"/>
  </r>
  <r>
    <n v="10181"/>
    <x v="32"/>
    <n v="154.47"/>
    <n v="9"/>
    <n v="3861.75"/>
    <x v="97"/>
    <x v="1313"/>
    <s v="Shipped"/>
    <x v="1"/>
    <n v="140"/>
    <s v="S24_3856"/>
    <s v="Herkku Gifts"/>
    <s v="+47 2267 3215"/>
    <s v="Drammen 121, PR 744 Sentrum"/>
    <s v="Bergen"/>
    <s v="N 5804"/>
    <x v="2"/>
    <s v="Oeztan"/>
    <s v="Veysel"/>
    <s v="Medium"/>
  </r>
  <r>
    <n v="10192"/>
    <x v="3"/>
    <n v="140.43"/>
    <n v="14"/>
    <n v="6319.35"/>
    <x v="98"/>
    <x v="1314"/>
    <s v="Shipped"/>
    <x v="1"/>
    <n v="140"/>
    <s v="S24_3856"/>
    <s v="Online Diecast Creations Co."/>
    <n v="6035558647"/>
    <s v="2304 Long Airport Avenue"/>
    <s v="Nashua"/>
    <n v="62005"/>
    <x v="0"/>
    <s v="Young"/>
    <s v="Valarie"/>
    <s v="Medium"/>
  </r>
  <r>
    <n v="10203"/>
    <x v="18"/>
    <n v="148.86000000000001"/>
    <n v="3"/>
    <n v="6996.42"/>
    <x v="99"/>
    <x v="1315"/>
    <s v="Shipped"/>
    <x v="1"/>
    <n v="140"/>
    <s v="S24_3856"/>
    <s v="Euro Shopping Channel"/>
    <s v="(91) 555 94 44"/>
    <s v="C/ Moralzarzal, 86"/>
    <s v="Madrid"/>
    <n v="28034"/>
    <x v="7"/>
    <s v="Freyre"/>
    <s v="Diego"/>
    <s v="Medium"/>
  </r>
  <r>
    <n v="10212"/>
    <x v="29"/>
    <n v="141.83000000000001"/>
    <n v="13"/>
    <n v="6949.67"/>
    <x v="132"/>
    <x v="1316"/>
    <s v="Shipped"/>
    <x v="1"/>
    <n v="140"/>
    <s v="S24_3856"/>
    <s v="Euro Shopping Channel"/>
    <s v="(91) 555 94 44"/>
    <s v="C/ Moralzarzal, 86"/>
    <s v="Madrid"/>
    <n v="28034"/>
    <x v="7"/>
    <s v="Freyre"/>
    <s v="Diego"/>
    <s v="Medium"/>
  </r>
  <r>
    <n v="10225"/>
    <x v="21"/>
    <n v="113.75"/>
    <n v="4"/>
    <n v="4550"/>
    <x v="100"/>
    <x v="1224"/>
    <s v="Shipped"/>
    <x v="1"/>
    <n v="140"/>
    <s v="S24_3856"/>
    <s v="Vida Sport, Ltd"/>
    <s v="0897-034555"/>
    <s v="Grenzacherweg 237"/>
    <s v="Gensve"/>
    <n v="1203"/>
    <x v="17"/>
    <s v="Holz"/>
    <s v="Michael"/>
    <s v="Medium"/>
  </r>
  <r>
    <n v="10239"/>
    <x v="5"/>
    <n v="154.47"/>
    <n v="3"/>
    <n v="4479.63"/>
    <x v="142"/>
    <x v="1317"/>
    <s v="Shipped"/>
    <x v="1"/>
    <n v="140"/>
    <s v="S24_3856"/>
    <s v="Oulu Toy Supplies, Inc."/>
    <s v="981-443655"/>
    <s v="Torikatu 38"/>
    <s v="Oulu"/>
    <n v="90110"/>
    <x v="4"/>
    <s v="Koskitalo"/>
    <s v="Pirkko"/>
    <s v="Medium"/>
  </r>
  <r>
    <n v="10253"/>
    <x v="23"/>
    <n v="132"/>
    <n v="8"/>
    <n v="5148"/>
    <x v="102"/>
    <x v="1180"/>
    <s v="Cancelled"/>
    <x v="1"/>
    <n v="140"/>
    <s v="S24_3856"/>
    <s v="UK Collectables, Ltd."/>
    <s v="(171) 555-2282"/>
    <s v="Berkeley Gardens 12  Brewery"/>
    <s v="Liverpool"/>
    <s v="WX1 6LT"/>
    <x v="6"/>
    <s v="Devon"/>
    <s v="Elizabeth"/>
    <s v="Medium"/>
  </r>
  <r>
    <n v="10266"/>
    <x v="14"/>
    <n v="122.17"/>
    <n v="9"/>
    <n v="2932.08"/>
    <x v="103"/>
    <x v="1318"/>
    <s v="Shipped"/>
    <x v="1"/>
    <n v="140"/>
    <s v="S24_3856"/>
    <s v="L'ordine Souveniers"/>
    <s v="0522-556555"/>
    <s v="Strada Provinciale 124"/>
    <s v="Reggio Emilia"/>
    <n v="42100"/>
    <x v="12"/>
    <s v="Moroni"/>
    <s v="Maurizio"/>
    <s v="Small"/>
  </r>
  <r>
    <n v="10278"/>
    <x v="32"/>
    <n v="126.39"/>
    <n v="9"/>
    <n v="3159.75"/>
    <x v="151"/>
    <x v="1319"/>
    <s v="Shipped"/>
    <x v="1"/>
    <n v="140"/>
    <s v="S24_3856"/>
    <s v="Signal Gift Stores"/>
    <n v="7025551838"/>
    <s v="8489 Strong St."/>
    <s v="Las Vegas"/>
    <n v="83030"/>
    <x v="0"/>
    <s v="King"/>
    <s v="Sue"/>
    <s v="Medium"/>
  </r>
  <r>
    <n v="10287"/>
    <x v="4"/>
    <n v="119.37"/>
    <n v="7"/>
    <n v="4297.32"/>
    <x v="105"/>
    <x v="1320"/>
    <s v="Shipped"/>
    <x v="1"/>
    <n v="140"/>
    <s v="S24_3856"/>
    <s v="Vida Sport, Ltd"/>
    <s v="0897-034555"/>
    <s v="Grenzacherweg 237"/>
    <s v="Gensve"/>
    <n v="1203"/>
    <x v="17"/>
    <s v="Holz"/>
    <s v="Michael"/>
    <s v="Medium"/>
  </r>
  <r>
    <n v="10301"/>
    <x v="22"/>
    <n v="154.47"/>
    <n v="11"/>
    <n v="7723.5"/>
    <x v="152"/>
    <x v="1321"/>
    <s v="Shipped"/>
    <x v="1"/>
    <n v="140"/>
    <s v="S24_3856"/>
    <s v="Norway Gifts By Mail, Co."/>
    <s v="+47 2212 1555"/>
    <s v="Drammensveien 126 A, PB 744 Sentrum"/>
    <s v="Oslo"/>
    <s v="N 0106"/>
    <x v="2"/>
    <s v="Klaeboe"/>
    <s v="Jan"/>
    <s v="Large"/>
  </r>
  <r>
    <n v="10310"/>
    <x v="3"/>
    <n v="122.17"/>
    <n v="5"/>
    <n v="5497.65"/>
    <x v="107"/>
    <x v="1069"/>
    <s v="Shipped"/>
    <x v="1"/>
    <n v="140"/>
    <s v="S24_3856"/>
    <s v="Toms Spezialitten, Ltd"/>
    <s v="0221-5554327"/>
    <s v="Mehrheimerstr. 369"/>
    <s v="Koln"/>
    <n v="50739"/>
    <x v="16"/>
    <s v="Pfalzheim"/>
    <s v="Henriette"/>
    <s v="Medium"/>
  </r>
  <r>
    <n v="10321"/>
    <x v="16"/>
    <n v="155.88"/>
    <n v="13"/>
    <n v="4052.88"/>
    <x v="43"/>
    <x v="1004"/>
    <s v="Shipped"/>
    <x v="1"/>
    <n v="140"/>
    <s v="S24_3856"/>
    <s v="FunGiftIdeas.com"/>
    <n v="5085552555"/>
    <s v="1785 First Street"/>
    <s v="New Bedford"/>
    <n v="50553"/>
    <x v="0"/>
    <s v="Benitez"/>
    <s v="Violeta"/>
    <s v="Medium"/>
  </r>
  <r>
    <n v="10331"/>
    <x v="13"/>
    <n v="149.33000000000001"/>
    <n v="1"/>
    <n v="3135.93"/>
    <x v="153"/>
    <x v="1115"/>
    <s v="Shipped"/>
    <x v="1"/>
    <n v="140"/>
    <s v="S24_3856"/>
    <s v="Motor Mint Distributors Inc."/>
    <n v="2155559857"/>
    <s v="11328 Douglas Av."/>
    <s v="Philadelphia"/>
    <n v="71270"/>
    <x v="0"/>
    <s v="Hernandez"/>
    <s v="Rosa"/>
    <s v="Medium"/>
  </r>
  <r>
    <n v="10342"/>
    <x v="11"/>
    <n v="119.37"/>
    <n v="6"/>
    <n v="5013.54"/>
    <x v="18"/>
    <x v="1322"/>
    <s v="Shipped"/>
    <x v="1"/>
    <n v="140"/>
    <s v="S24_3856"/>
    <s v="Australian Collectors, Co."/>
    <s v="03 9520 4555"/>
    <s v="636 St Kilda Road"/>
    <s v="Melbourne"/>
    <n v="3004"/>
    <x v="3"/>
    <s v="Ferguson"/>
    <s v="Peter"/>
    <s v="Medium"/>
  </r>
  <r>
    <n v="10355"/>
    <x v="20"/>
    <n v="165.71"/>
    <n v="8"/>
    <n v="5302.72"/>
    <x v="220"/>
    <x v="1303"/>
    <s v="Shipped"/>
    <x v="1"/>
    <n v="140"/>
    <s v="S24_3856"/>
    <s v="Euro Shopping Channel"/>
    <s v="(91) 555 94 44"/>
    <s v="C/ Moralzarzal, 86"/>
    <s v="Madrid"/>
    <n v="28034"/>
    <x v="7"/>
    <s v="Freyre"/>
    <s v="Diego"/>
    <s v="Medium"/>
  </r>
  <r>
    <n v="10363"/>
    <x v="27"/>
    <n v="94.58"/>
    <n v="1"/>
    <n v="2931.98"/>
    <x v="109"/>
    <x v="1323"/>
    <s v="Shipped"/>
    <x v="1"/>
    <n v="140"/>
    <s v="S24_3856"/>
    <s v="Suominen Souveniers"/>
    <s v="+358 9 8045 555"/>
    <s v="Software Engineering Center, SEC Oy"/>
    <s v="Espoo"/>
    <s v="FIN-02271"/>
    <x v="4"/>
    <s v="Suominen"/>
    <s v="Kalle"/>
    <s v="Small"/>
  </r>
  <r>
    <n v="10378"/>
    <x v="28"/>
    <n v="53.27"/>
    <n v="3"/>
    <n v="1757.91"/>
    <x v="176"/>
    <x v="1168"/>
    <s v="Shipped"/>
    <x v="1"/>
    <n v="140"/>
    <s v="S24_3856"/>
    <s v="Euro Shopping Channel"/>
    <s v="(91) 555 94 44"/>
    <s v="C/ Moralzarzal, 86"/>
    <s v="Madrid"/>
    <n v="28034"/>
    <x v="7"/>
    <s v="Freyre"/>
    <s v="Diego"/>
    <s v="Small"/>
  </r>
  <r>
    <n v="10390"/>
    <x v="3"/>
    <n v="150.29"/>
    <n v="8"/>
    <n v="6763.05"/>
    <x v="156"/>
    <x v="876"/>
    <s v="Shipped"/>
    <x v="1"/>
    <n v="140"/>
    <s v="S24_3856"/>
    <s v="Mini Gifts Distributors Ltd."/>
    <n v="4155551450"/>
    <s v="5677 Strong St."/>
    <s v="San Rafael"/>
    <n v="97562"/>
    <x v="0"/>
    <s v="Nelson"/>
    <s v="Valarie"/>
    <s v="Medium"/>
  </r>
  <r>
    <n v="10405"/>
    <x v="43"/>
    <n v="154.47"/>
    <n v="3"/>
    <n v="11739.7"/>
    <x v="144"/>
    <x v="1202"/>
    <s v="Shipped"/>
    <x v="1"/>
    <n v="140"/>
    <s v="S24_3856"/>
    <s v="Mini Caravy"/>
    <s v="88.60.1555"/>
    <s v="24, place Kluber"/>
    <s v="Strasbourg"/>
    <n v="67000"/>
    <x v="1"/>
    <s v="Citeaux"/>
    <s v="Frederique"/>
    <s v="Large"/>
  </r>
  <r>
    <n v="10419"/>
    <x v="50"/>
    <n v="132"/>
    <n v="8"/>
    <n v="9240"/>
    <x v="110"/>
    <x v="1274"/>
    <s v="Shipped"/>
    <x v="1"/>
    <n v="140"/>
    <s v="S24_3856"/>
    <s v="Salzburg Collectables"/>
    <s v="6562-9555"/>
    <s v="Geislweg 14"/>
    <s v="Salzburg"/>
    <n v="5020"/>
    <x v="5"/>
    <s v="Pipps"/>
    <s v="Georg"/>
    <s v="Large"/>
  </r>
  <r>
    <n v="10106"/>
    <x v="22"/>
    <n v="64.83"/>
    <n v="11"/>
    <n v="3241.5"/>
    <x v="178"/>
    <x v="1324"/>
    <s v="Shipped"/>
    <x v="4"/>
    <n v="68"/>
    <s v="S24_3949"/>
    <s v="Rovelli Gifts"/>
    <s v="035-640555"/>
    <s v="Via Ludovico il Moro 22"/>
    <s v="Bergamo"/>
    <n v="24100"/>
    <x v="12"/>
    <s v="Rovelli"/>
    <s v="Giovanni"/>
    <s v="Medium"/>
  </r>
  <r>
    <n v="10119"/>
    <x v="9"/>
    <n v="70.290000000000006"/>
    <n v="2"/>
    <n v="1968.12"/>
    <x v="59"/>
    <x v="1325"/>
    <s v="Shipped"/>
    <x v="4"/>
    <n v="68"/>
    <s v="S24_3949"/>
    <s v="Salzburg Collectables"/>
    <s v="6562-9555"/>
    <s v="Geislweg 14"/>
    <s v="Salzburg"/>
    <n v="5020"/>
    <x v="5"/>
    <s v="Pipps"/>
    <s v="Georg"/>
    <s v="Small"/>
  </r>
  <r>
    <n v="10131"/>
    <x v="22"/>
    <n v="81.89"/>
    <n v="3"/>
    <n v="4094.5"/>
    <x v="179"/>
    <x v="1326"/>
    <s v="Shipped"/>
    <x v="4"/>
    <n v="68"/>
    <s v="S24_3949"/>
    <s v="Gift Ideas Corp."/>
    <n v="2035554407"/>
    <s v="2440 Pompton St."/>
    <s v="Glendale"/>
    <n v="97561"/>
    <x v="0"/>
    <s v="Lewis"/>
    <s v="Dan"/>
    <s v="Medium"/>
  </r>
  <r>
    <n v="10143"/>
    <x v="9"/>
    <n v="66.19"/>
    <n v="6"/>
    <n v="1853.32"/>
    <x v="61"/>
    <x v="1327"/>
    <s v="Shipped"/>
    <x v="4"/>
    <n v="68"/>
    <s v="S24_3949"/>
    <s v="Mini Creations Ltd."/>
    <n v="5085559555"/>
    <s v="4575 Hillside Dr."/>
    <s v="New Bedford"/>
    <n v="50553"/>
    <x v="0"/>
    <s v="Tam"/>
    <s v="Wing C"/>
    <s v="Small"/>
  </r>
  <r>
    <n v="10155"/>
    <x v="26"/>
    <n v="77.11"/>
    <n v="4"/>
    <n v="3392.84"/>
    <x v="62"/>
    <x v="1328"/>
    <s v="Shipped"/>
    <x v="4"/>
    <n v="68"/>
    <s v="S24_3949"/>
    <s v="Toys of Finland, Co."/>
    <s v="90-224 8555"/>
    <s v="Keskuskatu 45"/>
    <s v="Helsinki"/>
    <n v="21240"/>
    <x v="4"/>
    <s v="Karttunen"/>
    <s v="Matti"/>
    <s v="Medium"/>
  </r>
  <r>
    <n v="10168"/>
    <x v="24"/>
    <n v="73.02"/>
    <n v="18"/>
    <n v="1971.54"/>
    <x v="4"/>
    <x v="1329"/>
    <s v="Shipped"/>
    <x v="4"/>
    <n v="68"/>
    <s v="S24_3949"/>
    <s v="Technics Stores Inc."/>
    <n v="6505556809"/>
    <s v="9408 Furth Circle"/>
    <s v="Burlingame"/>
    <n v="94217"/>
    <x v="0"/>
    <s v="Hirano"/>
    <s v="Juri"/>
    <s v="Small"/>
  </r>
  <r>
    <n v="10178"/>
    <x v="0"/>
    <n v="72.33"/>
    <n v="3"/>
    <n v="2169.9"/>
    <x v="64"/>
    <x v="1239"/>
    <s v="Shipped"/>
    <x v="4"/>
    <n v="68"/>
    <s v="S24_3949"/>
    <s v="Alpha Cognac"/>
    <s v="61.77.6555"/>
    <s v="1 rue Alsace-Lorraine"/>
    <s v="Toulouse"/>
    <n v="31000"/>
    <x v="1"/>
    <s v="Roulet"/>
    <s v="Annette"/>
    <s v="Small"/>
  </r>
  <r>
    <n v="10198"/>
    <x v="30"/>
    <n v="66.19"/>
    <n v="3"/>
    <n v="2846.17"/>
    <x v="180"/>
    <x v="1330"/>
    <s v="Shipped"/>
    <x v="4"/>
    <n v="68"/>
    <s v="S24_3949"/>
    <s v="Cruz &amp; Sons Co."/>
    <s v="+63 2 555 3587"/>
    <s v="15 McCallum Street - NatWest Center #13-03"/>
    <s v="Makati City"/>
    <s v="1227 MM"/>
    <x v="15"/>
    <s v="Cruz"/>
    <s v="Arnold"/>
    <s v="Small"/>
  </r>
  <r>
    <n v="10210"/>
    <x v="5"/>
    <n v="69.599999999999994"/>
    <n v="16"/>
    <n v="2018.4"/>
    <x v="51"/>
    <x v="1331"/>
    <s v="Shipped"/>
    <x v="4"/>
    <n v="68"/>
    <s v="S24_3949"/>
    <s v="Osaka Souveniers Co."/>
    <s v="+81 06 6342 5555"/>
    <s v="Dojima Avanza 4F, 1-6-20 Dojima, Kita-ku"/>
    <s v="Osaka"/>
    <s v="530-0003"/>
    <x v="11"/>
    <s v="Kentary"/>
    <s v="Mory"/>
    <s v="Small"/>
  </r>
  <r>
    <n v="10222"/>
    <x v="6"/>
    <n v="56.64"/>
    <n v="3"/>
    <n v="2718.72"/>
    <x v="67"/>
    <x v="1261"/>
    <s v="Shipped"/>
    <x v="4"/>
    <n v="68"/>
    <s v="S24_3949"/>
    <s v="Collectable Mini Designs Co."/>
    <n v="7605558146"/>
    <s v="361 Furth Circle"/>
    <s v="San Diego"/>
    <n v="91217"/>
    <x v="0"/>
    <s v="Thompson"/>
    <s v="Valarie"/>
    <s v="Small"/>
  </r>
  <r>
    <n v="10235"/>
    <x v="28"/>
    <n v="60.05"/>
    <n v="12"/>
    <n v="1981.65"/>
    <x v="202"/>
    <x v="1111"/>
    <s v="Shipped"/>
    <x v="4"/>
    <n v="68"/>
    <s v="S24_3949"/>
    <s v="Royal Canadian Collectables, Ltd."/>
    <s v="(604) 555-4555"/>
    <s v="23 Tsawassen Blvd."/>
    <s v="Tsawassen"/>
    <s v="T2F 8M4"/>
    <x v="10"/>
    <s v="Lincoln"/>
    <s v="Elizabeth"/>
    <s v="Small"/>
  </r>
  <r>
    <n v="10250"/>
    <x v="21"/>
    <n v="75.06"/>
    <n v="13"/>
    <n v="3002.4"/>
    <x v="181"/>
    <x v="1332"/>
    <s v="Shipped"/>
    <x v="4"/>
    <n v="68"/>
    <s v="S24_3949"/>
    <s v="The Sharp Gifts Warehouse"/>
    <n v="4085553659"/>
    <s v="3086 Ingle Ln."/>
    <s v="San Jose"/>
    <n v="94217"/>
    <x v="0"/>
    <s v="Frick"/>
    <s v="Sue"/>
    <s v="Medium"/>
  </r>
  <r>
    <n v="10262"/>
    <x v="6"/>
    <n v="61.42"/>
    <n v="8"/>
    <n v="2948.16"/>
    <x v="182"/>
    <x v="1197"/>
    <s v="Cancelled"/>
    <x v="4"/>
    <n v="68"/>
    <s v="S24_3949"/>
    <s v="Euro Shopping Channel"/>
    <s v="(91) 555 94 44"/>
    <s v="C/ Moralzarzal, 86"/>
    <s v="Madrid"/>
    <n v="28034"/>
    <x v="7"/>
    <s v="Freyre"/>
    <s v="Diego"/>
    <s v="Small"/>
  </r>
  <r>
    <n v="10275"/>
    <x v="2"/>
    <n v="81.89"/>
    <n v="18"/>
    <n v="3357.49"/>
    <x v="12"/>
    <x v="1333"/>
    <s v="Shipped"/>
    <x v="4"/>
    <n v="68"/>
    <s v="S24_3949"/>
    <s v="La Rochelle Gifts"/>
    <s v="40.67.8555"/>
    <s v="67, rue des Cinquante Otages"/>
    <s v="Nantes"/>
    <n v="44000"/>
    <x v="1"/>
    <s v="Labrune"/>
    <s v="Janine"/>
    <s v="Medium"/>
  </r>
  <r>
    <n v="10284"/>
    <x v="13"/>
    <n v="55.96"/>
    <n v="10"/>
    <n v="1175.1600000000001"/>
    <x v="183"/>
    <x v="1128"/>
    <s v="Shipped"/>
    <x v="4"/>
    <n v="68"/>
    <s v="S24_3949"/>
    <s v="Norway Gifts By Mail, Co."/>
    <s v="+47 2212 1555"/>
    <s v="Drammensveien 126 A, PB 744 Sentrum"/>
    <s v="Oslo"/>
    <s v="N 0106"/>
    <x v="2"/>
    <s v="Klaeboe"/>
    <s v="Jan"/>
    <s v="Small"/>
  </r>
  <r>
    <n v="10296"/>
    <x v="20"/>
    <n v="71.650000000000006"/>
    <n v="6"/>
    <n v="2292.8000000000002"/>
    <x v="184"/>
    <x v="1094"/>
    <s v="Shipped"/>
    <x v="4"/>
    <n v="68"/>
    <s v="S24_3949"/>
    <s v="Bavarian Collectables Imports, Co."/>
    <s v="+49 89 61 08 9555"/>
    <s v="Hansastr. 15"/>
    <s v="Munich"/>
    <n v="80686"/>
    <x v="16"/>
    <s v="Donnermeyer"/>
    <s v="Michael"/>
    <s v="Small"/>
  </r>
  <r>
    <n v="10308"/>
    <x v="30"/>
    <n v="76.430000000000007"/>
    <n v="16"/>
    <n v="3286.49"/>
    <x v="15"/>
    <x v="1334"/>
    <s v="Shipped"/>
    <x v="4"/>
    <n v="68"/>
    <s v="S24_3949"/>
    <s v="Mini Classics"/>
    <n v="9145554562"/>
    <s v="3758 North Pendale Street"/>
    <s v="White Plains"/>
    <n v="24067"/>
    <x v="0"/>
    <s v="Frick"/>
    <s v="Steve"/>
    <s v="Medium"/>
  </r>
  <r>
    <n v="10316"/>
    <x v="0"/>
    <n v="77.790000000000006"/>
    <n v="8"/>
    <n v="2333.6999999999998"/>
    <x v="74"/>
    <x v="1213"/>
    <s v="Shipped"/>
    <x v="4"/>
    <n v="68"/>
    <s v="S24_3949"/>
    <s v="giftsbymail.co.uk"/>
    <s v="(198) 555-8888"/>
    <s v="Garden House Crowther Way"/>
    <s v="Cowes"/>
    <s v="PO31 7PJ"/>
    <x v="6"/>
    <s v="Bennett"/>
    <s v="Helen"/>
    <s v="Small"/>
  </r>
  <r>
    <n v="10328"/>
    <x v="19"/>
    <n v="76.430000000000007"/>
    <n v="3"/>
    <n v="2675.05"/>
    <x v="225"/>
    <x v="1335"/>
    <s v="Shipped"/>
    <x v="4"/>
    <n v="68"/>
    <s v="S24_3949"/>
    <s v="Rovelli Gifts"/>
    <s v="035-640555"/>
    <s v="Via Ludovico il Moro 22"/>
    <s v="Bergamo"/>
    <n v="24100"/>
    <x v="12"/>
    <s v="Rovelli"/>
    <s v="Giovanni"/>
    <s v="Small"/>
  </r>
  <r>
    <n v="10339"/>
    <x v="3"/>
    <n v="96.92"/>
    <n v="11"/>
    <n v="4361.3999999999996"/>
    <x v="54"/>
    <x v="1336"/>
    <s v="Shipped"/>
    <x v="4"/>
    <n v="68"/>
    <s v="S24_3949"/>
    <s v="Tokyo Collectables, Ltd"/>
    <s v="+81 3 3584 0555"/>
    <s v="2-2-8 Roppongi"/>
    <s v="Minato-ku"/>
    <s v="106-0032"/>
    <x v="11"/>
    <s v="Shimamura"/>
    <s v="Akiko"/>
    <s v="Medium"/>
  </r>
  <r>
    <n v="10351"/>
    <x v="1"/>
    <n v="59.37"/>
    <n v="3"/>
    <n v="2018.58"/>
    <x v="187"/>
    <x v="1004"/>
    <s v="Shipped"/>
    <x v="4"/>
    <n v="68"/>
    <s v="S24_3949"/>
    <s v="Stylish Desk Decors, Co."/>
    <s v="(171) 555-0297"/>
    <s v="35 King George"/>
    <s v="London"/>
    <s v="WX3 6FW"/>
    <x v="6"/>
    <s v="Brown"/>
    <s v="Ann"/>
    <s v="Small"/>
  </r>
  <r>
    <n v="10361"/>
    <x v="16"/>
    <n v="142.72999999999999"/>
    <n v="7"/>
    <n v="3710.98"/>
    <x v="19"/>
    <x v="894"/>
    <s v="Shipped"/>
    <x v="4"/>
    <n v="68"/>
    <s v="S24_3949"/>
    <s v="Souveniers And Things Co."/>
    <s v="+61 2 9495 8555"/>
    <s v="Monitor Money Building, 815 Pacific Hwy"/>
    <s v="Chatswood"/>
    <n v="2067"/>
    <x v="3"/>
    <s v="Huxley"/>
    <s v="Adrian"/>
    <s v="Medium"/>
  </r>
  <r>
    <n v="10373"/>
    <x v="23"/>
    <n v="73"/>
    <n v="13"/>
    <n v="2847"/>
    <x v="79"/>
    <x v="1199"/>
    <s v="Shipped"/>
    <x v="4"/>
    <n v="68"/>
    <s v="S24_3949"/>
    <s v="Oulu Toy Supplies, Inc."/>
    <s v="981-443655"/>
    <s v="Torikatu 38"/>
    <s v="Oulu"/>
    <n v="90110"/>
    <x v="4"/>
    <s v="Koskitalo"/>
    <s v="Pirkko"/>
    <s v="Small"/>
  </r>
  <r>
    <n v="10386"/>
    <x v="2"/>
    <n v="73.319999999999993"/>
    <n v="12"/>
    <n v="3006.12"/>
    <x v="188"/>
    <x v="1337"/>
    <s v="Resolved"/>
    <x v="4"/>
    <n v="68"/>
    <s v="S24_3949"/>
    <s v="Euro Shopping Channel"/>
    <s v="(91) 555 94 44"/>
    <s v="C/ Moralzarzal, 86"/>
    <s v="Madrid"/>
    <n v="28034"/>
    <x v="7"/>
    <s v="Freyre"/>
    <s v="Diego"/>
    <s v="Medium"/>
  </r>
  <r>
    <n v="10398"/>
    <x v="2"/>
    <n v="68.239999999999995"/>
    <n v="2"/>
    <n v="2797.84"/>
    <x v="189"/>
    <x v="1273"/>
    <s v="Shipped"/>
    <x v="4"/>
    <n v="68"/>
    <s v="S24_3949"/>
    <s v="Reims Collectables"/>
    <s v="26.47.1555"/>
    <s v="59 rue de l'Abbaye"/>
    <s v="Reims"/>
    <n v="51100"/>
    <x v="1"/>
    <s v="Henriot"/>
    <s v="Paul"/>
    <s v="Small"/>
  </r>
  <r>
    <n v="10401"/>
    <x v="33"/>
    <n v="60.05"/>
    <n v="12"/>
    <n v="3843.2"/>
    <x v="205"/>
    <x v="1251"/>
    <s v="On Hold"/>
    <x v="4"/>
    <n v="68"/>
    <s v="S24_3949"/>
    <s v="Tekni Collectables Inc."/>
    <n v="2015559350"/>
    <s v="7476 Moss Rd."/>
    <s v="Newark"/>
    <n v="94019"/>
    <x v="0"/>
    <s v="Brown"/>
    <s v="William"/>
    <s v="Medium"/>
  </r>
  <r>
    <n v="10416"/>
    <x v="52"/>
    <n v="75.06"/>
    <n v="13"/>
    <n v="1351.08"/>
    <x v="190"/>
    <x v="976"/>
    <s v="Shipped"/>
    <x v="4"/>
    <n v="68"/>
    <s v="S24_3949"/>
    <s v="L'ordine Souveniers"/>
    <s v="0522-556555"/>
    <s v="Strada Provinciale 124"/>
    <s v="Reggio Emilia"/>
    <n v="42100"/>
    <x v="12"/>
    <s v="Moroni"/>
    <s v="Maurizio"/>
    <s v="Small"/>
  </r>
  <r>
    <n v="10100"/>
    <x v="29"/>
    <n v="34.47"/>
    <n v="1"/>
    <n v="1689.03"/>
    <x v="191"/>
    <x v="1338"/>
    <s v="Shipped"/>
    <x v="3"/>
    <n v="41"/>
    <s v="S24_3969"/>
    <s v="Online Diecast Creations Co."/>
    <n v="6035558647"/>
    <s v="2304 Long Airport Avenue"/>
    <s v="Nashua"/>
    <n v="62005"/>
    <x v="0"/>
    <s v="Young"/>
    <s v="Valarie"/>
    <s v="Small"/>
  </r>
  <r>
    <n v="10110"/>
    <x v="6"/>
    <n v="34.47"/>
    <n v="5"/>
    <n v="1654.56"/>
    <x v="170"/>
    <x v="1339"/>
    <s v="Shipped"/>
    <x v="3"/>
    <n v="41"/>
    <s v="S24_3969"/>
    <s v="AV Stores, Co."/>
    <s v="(171) 555-1555"/>
    <s v="Fauntleroy Circus"/>
    <s v="Manchester"/>
    <s v="EC2 5NT"/>
    <x v="6"/>
    <s v="Ashworth"/>
    <s v="Victoria"/>
    <s v="Small"/>
  </r>
  <r>
    <n v="10124"/>
    <x v="10"/>
    <n v="33.229999999999997"/>
    <n v="4"/>
    <n v="1528.58"/>
    <x v="159"/>
    <x v="1340"/>
    <s v="Shipped"/>
    <x v="3"/>
    <n v="41"/>
    <s v="S24_3969"/>
    <s v="Signal Gift Stores"/>
    <n v="7025551838"/>
    <s v="8489 Strong St."/>
    <s v="Las Vegas"/>
    <n v="83030"/>
    <x v="0"/>
    <s v="King"/>
    <s v="Sue"/>
    <s v="Small"/>
  </r>
  <r>
    <n v="10149"/>
    <x v="16"/>
    <n v="38.979999999999997"/>
    <n v="9"/>
    <n v="1013.48"/>
    <x v="161"/>
    <x v="1221"/>
    <s v="Shipped"/>
    <x v="3"/>
    <n v="41"/>
    <s v="S24_3969"/>
    <s v="Signal Collectibles Ltd."/>
    <n v="4155554312"/>
    <s v="2793 Furth Circle"/>
    <s v="Brisbane"/>
    <n v="94217"/>
    <x v="0"/>
    <s v="Taylor"/>
    <s v="Sue"/>
    <s v="Small"/>
  </r>
  <r>
    <n v="10173"/>
    <x v="19"/>
    <n v="33.229999999999997"/>
    <n v="11"/>
    <n v="1163.05"/>
    <x v="149"/>
    <x v="1341"/>
    <s v="Shipped"/>
    <x v="3"/>
    <n v="41"/>
    <s v="S24_3969"/>
    <s v="Rovelli Gifts"/>
    <s v="035-640555"/>
    <s v="Via Ludovico il Moro 22"/>
    <s v="Bergamo"/>
    <n v="24100"/>
    <x v="12"/>
    <s v="Rovelli"/>
    <s v="Giovanni"/>
    <s v="Small"/>
  </r>
  <r>
    <n v="10182"/>
    <x v="8"/>
    <n v="42.26"/>
    <n v="8"/>
    <n v="971.98"/>
    <x v="97"/>
    <x v="1342"/>
    <s v="Shipped"/>
    <x v="3"/>
    <n v="41"/>
    <s v="S24_3969"/>
    <s v="Mini Gifts Distributors Ltd."/>
    <n v="4155551450"/>
    <s v="5677 Strong St."/>
    <s v="San Rafael"/>
    <n v="97562"/>
    <x v="0"/>
    <s v="Nelson"/>
    <s v="Valarie"/>
    <s v="Small"/>
  </r>
  <r>
    <n v="10193"/>
    <x v="25"/>
    <n v="41.03"/>
    <n v="12"/>
    <n v="902.66"/>
    <x v="162"/>
    <x v="1343"/>
    <s v="Shipped"/>
    <x v="3"/>
    <n v="41"/>
    <s v="S24_3969"/>
    <s v="Australian Collectables, Ltd"/>
    <s v="61-9-3844-6555"/>
    <s v="7 Allen Street"/>
    <s v="Glen Waverly"/>
    <n v="3150"/>
    <x v="3"/>
    <s v="Connery"/>
    <s v="Sean"/>
    <s v="Small"/>
  </r>
  <r>
    <n v="10204"/>
    <x v="23"/>
    <n v="33.229999999999997"/>
    <n v="2"/>
    <n v="1295.97"/>
    <x v="99"/>
    <x v="1344"/>
    <s v="Shipped"/>
    <x v="3"/>
    <n v="41"/>
    <s v="S24_3969"/>
    <s v="Muscle Machine Inc"/>
    <n v="2125557413"/>
    <s v="4092 Furth Circle"/>
    <s v="NYC"/>
    <n v="10022"/>
    <x v="0"/>
    <s v="Young"/>
    <s v="Jeff"/>
    <s v="Small"/>
  </r>
  <r>
    <n v="10214"/>
    <x v="26"/>
    <n v="34.880000000000003"/>
    <n v="5"/>
    <n v="1534.72"/>
    <x v="192"/>
    <x v="1345"/>
    <s v="Shipped"/>
    <x v="3"/>
    <n v="41"/>
    <s v="S24_3969"/>
    <s v="Corrida Auto Replicas, Ltd"/>
    <s v="(91) 555 22 82"/>
    <s v="C/ Araquil, 67"/>
    <s v="Madrid"/>
    <n v="28023"/>
    <x v="7"/>
    <s v="Sommer"/>
    <s v="MartÂ¡n"/>
    <s v="Small"/>
  </r>
  <r>
    <n v="10227"/>
    <x v="24"/>
    <n v="43.9"/>
    <n v="8"/>
    <n v="1185.3"/>
    <x v="164"/>
    <x v="1208"/>
    <s v="Shipped"/>
    <x v="3"/>
    <n v="41"/>
    <s v="S24_3969"/>
    <s v="Saveley &amp; Henriot, Co."/>
    <s v="78.32.5555"/>
    <s v="2, rue du Commerce"/>
    <s v="Lyon"/>
    <n v="69004"/>
    <x v="1"/>
    <s v="Saveley"/>
    <s v="Mary"/>
    <s v="Small"/>
  </r>
  <r>
    <n v="10242"/>
    <x v="10"/>
    <n v="36.93"/>
    <n v="1"/>
    <n v="1698.78"/>
    <x v="238"/>
    <x v="1091"/>
    <s v="Shipped"/>
    <x v="3"/>
    <n v="41"/>
    <s v="S24_3969"/>
    <s v="Microscale Inc."/>
    <n v="2125551957"/>
    <s v="5290 North Pendale Street"/>
    <s v="NYC"/>
    <n v="10022"/>
    <x v="0"/>
    <s v="Kuo"/>
    <s v="Kee"/>
    <s v="Small"/>
  </r>
  <r>
    <n v="10280"/>
    <x v="28"/>
    <n v="41.85"/>
    <n v="14"/>
    <n v="1381.05"/>
    <x v="39"/>
    <x v="1333"/>
    <s v="Shipped"/>
    <x v="3"/>
    <n v="41"/>
    <s v="S24_3969"/>
    <s v="Amica Models &amp; Co."/>
    <s v="011-4988555"/>
    <s v="Via Monte Bianco 34"/>
    <s v="Torino"/>
    <n v="10100"/>
    <x v="12"/>
    <s v="Accorti"/>
    <s v="Paolo"/>
    <s v="Small"/>
  </r>
  <r>
    <n v="10288"/>
    <x v="28"/>
    <n v="40.619999999999997"/>
    <n v="3"/>
    <n v="1340.46"/>
    <x v="174"/>
    <x v="1002"/>
    <s v="Shipped"/>
    <x v="3"/>
    <n v="41"/>
    <s v="S24_3969"/>
    <s v="Handji Gifts&amp; Co"/>
    <s v="+65 224 1555"/>
    <s v="Village Close - 106 Linden Road Sandown"/>
    <s v="Singapore"/>
    <n v="69045"/>
    <x v="9"/>
    <s v="Victorino"/>
    <s v="Wendy"/>
    <s v="Small"/>
  </r>
  <r>
    <n v="10303"/>
    <x v="14"/>
    <n v="40.21"/>
    <n v="1"/>
    <n v="965.04"/>
    <x v="196"/>
    <x v="1346"/>
    <s v="Shipped"/>
    <x v="3"/>
    <n v="41"/>
    <s v="S24_3969"/>
    <s v="Iberia Gift Imports, Corp."/>
    <s v="(95) 555 82 82"/>
    <s v="C/ Romero, 33"/>
    <s v="Sevilla"/>
    <n v="41101"/>
    <x v="7"/>
    <s v="Roel"/>
    <s v="Jose Pedro"/>
    <s v="Small"/>
  </r>
  <r>
    <n v="10312"/>
    <x v="27"/>
    <n v="35.29"/>
    <n v="15"/>
    <n v="1093.99"/>
    <x v="42"/>
    <x v="1347"/>
    <s v="Shipped"/>
    <x v="3"/>
    <n v="41"/>
    <s v="S24_3969"/>
    <s v="Mini Gifts Distributors Ltd."/>
    <n v="4155551450"/>
    <s v="5677 Strong St."/>
    <s v="San Rafael"/>
    <n v="97562"/>
    <x v="0"/>
    <s v="Nelson"/>
    <s v="Valarie"/>
    <s v="Small"/>
  </r>
  <r>
    <n v="10332"/>
    <x v="2"/>
    <n v="77.239999999999995"/>
    <n v="14"/>
    <n v="3166.84"/>
    <x v="153"/>
    <x v="1348"/>
    <s v="Shipped"/>
    <x v="3"/>
    <n v="41"/>
    <s v="S24_3969"/>
    <s v="AV Stores, Co."/>
    <s v="(171) 555-1555"/>
    <s v="Fauntleroy Circus"/>
    <s v="Manchester"/>
    <s v="EC2 5NT"/>
    <x v="6"/>
    <s v="Ashworth"/>
    <s v="Victoria"/>
    <s v="Medium"/>
  </r>
  <r>
    <n v="10346"/>
    <x v="25"/>
    <n v="97.44"/>
    <n v="4"/>
    <n v="2143.6799999999998"/>
    <x v="44"/>
    <x v="1266"/>
    <s v="Shipped"/>
    <x v="3"/>
    <n v="41"/>
    <s v="S24_3969"/>
    <s v="Signal Gift Stores"/>
    <n v="7025551838"/>
    <s v="8489 Strong St."/>
    <s v="Las Vegas"/>
    <n v="83030"/>
    <x v="0"/>
    <s v="King"/>
    <s v="Sue"/>
    <s v="Small"/>
  </r>
  <r>
    <n v="10368"/>
    <x v="10"/>
    <n v="37.340000000000003"/>
    <n v="3"/>
    <n v="1717.64"/>
    <x v="234"/>
    <x v="1198"/>
    <s v="Shipped"/>
    <x v="3"/>
    <n v="41"/>
    <s v="S24_3969"/>
    <s v="Mini Gifts Distributors Ltd."/>
    <n v="4155551450"/>
    <s v="5677 Strong St."/>
    <s v="San Rafael"/>
    <n v="97562"/>
    <x v="0"/>
    <s v="Nelson"/>
    <s v="Valarie"/>
    <s v="Small"/>
  </r>
  <r>
    <n v="10380"/>
    <x v="30"/>
    <n v="95.03"/>
    <n v="12"/>
    <n v="4086.29"/>
    <x v="168"/>
    <x v="1349"/>
    <s v="Shipped"/>
    <x v="3"/>
    <n v="41"/>
    <s v="S24_3969"/>
    <s v="Euro Shopping Channel"/>
    <s v="(91) 555 94 44"/>
    <s v="C/ Moralzarzal, 86"/>
    <s v="Madrid"/>
    <n v="28034"/>
    <x v="7"/>
    <s v="Freyre"/>
    <s v="Diego"/>
    <s v="Medium"/>
  </r>
  <r>
    <n v="10408"/>
    <x v="45"/>
    <n v="36.93"/>
    <n v="1"/>
    <n v="553.95000000000005"/>
    <x v="177"/>
    <x v="876"/>
    <s v="Shipped"/>
    <x v="3"/>
    <n v="41"/>
    <s v="S24_3969"/>
    <s v="Tokyo Collectables, Ltd"/>
    <s v="+81 3 3584 0555"/>
    <s v="2-2-8 Roppongi"/>
    <s v="Minato-ku"/>
    <s v="106-0032"/>
    <x v="11"/>
    <s v="Shimamura"/>
    <s v="Akiko"/>
    <s v="Small"/>
  </r>
  <r>
    <n v="10420"/>
    <x v="45"/>
    <n v="43.49"/>
    <n v="3"/>
    <n v="652.35"/>
    <x v="194"/>
    <x v="993"/>
    <s v="In Process"/>
    <x v="3"/>
    <n v="41"/>
    <s v="S24_3969"/>
    <s v="Souveniers And Things Co."/>
    <s v="+61 2 9495 8555"/>
    <s v="Monitor Money Building, 815 Pacific Hwy"/>
    <s v="Chatswood"/>
    <n v="2067"/>
    <x v="3"/>
    <s v="Huxley"/>
    <s v="Adrian"/>
    <s v="Small"/>
  </r>
  <r>
    <n v="10104"/>
    <x v="16"/>
    <n v="112.37"/>
    <n v="5"/>
    <n v="2921.62"/>
    <x v="129"/>
    <x v="1350"/>
    <s v="Shipped"/>
    <x v="1"/>
    <n v="118"/>
    <s v="S24_4048"/>
    <s v="Euro Shopping Channel"/>
    <s v="(91) 555 94 44"/>
    <s v="C/ Moralzarzal, 86"/>
    <s v="Madrid"/>
    <n v="28034"/>
    <x v="7"/>
    <s v="Freyre"/>
    <s v="Diego"/>
    <s v="Small"/>
  </r>
  <r>
    <n v="10115"/>
    <x v="26"/>
    <n v="126.56"/>
    <n v="1"/>
    <n v="5568.64"/>
    <x v="137"/>
    <x v="1351"/>
    <s v="Shipped"/>
    <x v="1"/>
    <n v="118"/>
    <s v="S24_4048"/>
    <s v="Classic Legends Inc."/>
    <n v="2125558493"/>
    <s v="5905 Pompton St."/>
    <s v="NYC"/>
    <n v="10022"/>
    <x v="0"/>
    <s v="Hernandez"/>
    <s v="Maria"/>
    <s v="Medium"/>
  </r>
  <r>
    <n v="10127"/>
    <x v="12"/>
    <n v="96.99"/>
    <n v="7"/>
    <n v="1939.8"/>
    <x v="112"/>
    <x v="1352"/>
    <s v="Shipped"/>
    <x v="1"/>
    <n v="118"/>
    <s v="S24_4048"/>
    <s v="Muscle Machine Inc"/>
    <n v="2125557413"/>
    <s v="4092 Furth Circle"/>
    <s v="NYC"/>
    <n v="10022"/>
    <x v="0"/>
    <s v="Young"/>
    <s v="Jeff"/>
    <s v="Small"/>
  </r>
  <r>
    <n v="10141"/>
    <x v="21"/>
    <n v="94.62"/>
    <n v="1"/>
    <n v="3784.8"/>
    <x v="138"/>
    <x v="1353"/>
    <s v="Shipped"/>
    <x v="1"/>
    <n v="118"/>
    <s v="S24_4048"/>
    <s v="Suominen Souveniers"/>
    <s v="+358 9 8045 555"/>
    <s v="Software Engineering Center, SEC Oy"/>
    <s v="Espoo"/>
    <s v="FIN-02271"/>
    <x v="4"/>
    <s v="Suominen"/>
    <s v="Kalle"/>
    <s v="Medium"/>
  </r>
  <r>
    <n v="10152"/>
    <x v="8"/>
    <n v="121.83"/>
    <n v="3"/>
    <n v="2802.09"/>
    <x v="227"/>
    <x v="1354"/>
    <s v="Shipped"/>
    <x v="1"/>
    <n v="118"/>
    <s v="S24_4048"/>
    <s v="Australian Gift Network, Co"/>
    <s v="61-7-3844-6555"/>
    <s v="31 Duncan St. West End"/>
    <s v="South Brisbane"/>
    <n v="4101"/>
    <x v="3"/>
    <s v="Calaghan"/>
    <s v="Tony"/>
    <s v="Small"/>
  </r>
  <r>
    <n v="10165"/>
    <x v="14"/>
    <n v="99.36"/>
    <n v="8"/>
    <n v="2384.64"/>
    <x v="115"/>
    <x v="1355"/>
    <s v="Shipped"/>
    <x v="1"/>
    <n v="118"/>
    <s v="S24_4048"/>
    <s v="Dragon Souveniers, Ltd."/>
    <s v="+65 221 7555"/>
    <s v="Bronz Sok., Bronz Apt. 3/6 Tesvikiye"/>
    <s v="Singapore"/>
    <n v="79903"/>
    <x v="9"/>
    <s v="Natividad"/>
    <s v="Eric"/>
    <s v="Small"/>
  </r>
  <r>
    <n v="10176"/>
    <x v="5"/>
    <n v="100.54"/>
    <n v="7"/>
    <n v="2915.66"/>
    <x v="30"/>
    <x v="1356"/>
    <s v="Shipped"/>
    <x v="1"/>
    <n v="118"/>
    <s v="S24_4048"/>
    <s v="L'ordine Souveniers"/>
    <s v="0522-556555"/>
    <s v="Strada Provinciale 124"/>
    <s v="Reggio Emilia"/>
    <n v="42100"/>
    <x v="12"/>
    <s v="Moroni"/>
    <s v="Maurizio"/>
    <s v="Small"/>
  </r>
  <r>
    <n v="10184"/>
    <x v="29"/>
    <n v="118.28"/>
    <n v="2"/>
    <n v="5795.72"/>
    <x v="65"/>
    <x v="1357"/>
    <s v="Shipped"/>
    <x v="1"/>
    <n v="118"/>
    <s v="S24_4048"/>
    <s v="Iberia Gift Imports, Corp."/>
    <s v="(95) 555 82 82"/>
    <s v="C/ Romero, 33"/>
    <s v="Sevilla"/>
    <n v="41101"/>
    <x v="7"/>
    <s v="Roel"/>
    <s v="Jose Pedro"/>
    <s v="Medium"/>
  </r>
  <r>
    <n v="10195"/>
    <x v="1"/>
    <n v="108.82"/>
    <n v="2"/>
    <n v="3699.88"/>
    <x v="32"/>
    <x v="1358"/>
    <s v="Shipped"/>
    <x v="1"/>
    <n v="118"/>
    <s v="S24_4048"/>
    <s v="Mini Classics"/>
    <n v="9145554562"/>
    <s v="3758 North Pendale Street"/>
    <s v="White Plains"/>
    <n v="24067"/>
    <x v="0"/>
    <s v="Frick"/>
    <s v="Steve"/>
    <s v="Medium"/>
  </r>
  <r>
    <n v="10207"/>
    <x v="9"/>
    <n v="106.45"/>
    <n v="3"/>
    <n v="2980.6"/>
    <x v="85"/>
    <x v="1359"/>
    <s v="Shipped"/>
    <x v="1"/>
    <n v="118"/>
    <s v="S24_4048"/>
    <s v="Diecast Collectables"/>
    <n v="6175552555"/>
    <s v="6251 Ingle Ln."/>
    <s v="Boston"/>
    <n v="51003"/>
    <x v="0"/>
    <s v="Franco"/>
    <s v="Valarie"/>
    <s v="Small"/>
  </r>
  <r>
    <n v="10220"/>
    <x v="7"/>
    <n v="136.02000000000001"/>
    <n v="7"/>
    <n v="5032.74"/>
    <x v="117"/>
    <x v="1360"/>
    <s v="Shipped"/>
    <x v="1"/>
    <n v="118"/>
    <s v="S24_4048"/>
    <s v="Clover Collections, Co."/>
    <s v="+353 1862 1555"/>
    <s v="25 Maiden Lane"/>
    <s v="Dublin"/>
    <n v="2"/>
    <x v="18"/>
    <s v="Cassidy"/>
    <s v="Dean"/>
    <s v="Medium"/>
  </r>
  <r>
    <n v="10230"/>
    <x v="3"/>
    <n v="105.27"/>
    <n v="5"/>
    <n v="4737.1499999999996"/>
    <x v="130"/>
    <x v="1193"/>
    <s v="Shipped"/>
    <x v="1"/>
    <n v="118"/>
    <s v="S24_4048"/>
    <s v="Blauer See Auto, Co."/>
    <s v="+49 69 66 90 2555"/>
    <s v="Lyonerstr. 34"/>
    <s v="Frankfurt"/>
    <n v="60528"/>
    <x v="16"/>
    <s v="Keitel"/>
    <s v="Roland"/>
    <s v="Medium"/>
  </r>
  <r>
    <n v="10246"/>
    <x v="10"/>
    <n v="137.19999999999999"/>
    <n v="1"/>
    <n v="6311.2"/>
    <x v="119"/>
    <x v="1361"/>
    <s v="Shipped"/>
    <x v="1"/>
    <n v="118"/>
    <s v="S24_4048"/>
    <s v="Euro Shopping Channel"/>
    <s v="(91) 555 94 44"/>
    <s v="C/ Moralzarzal, 86"/>
    <s v="Madrid"/>
    <n v="28034"/>
    <x v="7"/>
    <s v="Freyre"/>
    <s v="Diego"/>
    <s v="Medium"/>
  </r>
  <r>
    <n v="10271"/>
    <x v="25"/>
    <n v="139.57"/>
    <n v="1"/>
    <n v="3070.54"/>
    <x v="120"/>
    <x v="1362"/>
    <s v="Shipped"/>
    <x v="1"/>
    <n v="118"/>
    <s v="S24_4048"/>
    <s v="Mini Gifts Distributors Ltd."/>
    <n v="4155551450"/>
    <s v="5677 Strong St."/>
    <s v="San Rafael"/>
    <n v="97562"/>
    <x v="0"/>
    <s v="Nelson"/>
    <s v="Valarie"/>
    <s v="Medium"/>
  </r>
  <r>
    <n v="10282"/>
    <x v="23"/>
    <n v="123.01"/>
    <n v="10"/>
    <n v="4797.3900000000003"/>
    <x v="71"/>
    <x v="1363"/>
    <s v="Shipped"/>
    <x v="1"/>
    <n v="118"/>
    <s v="S24_4048"/>
    <s v="Mini Gifts Distributors Ltd."/>
    <n v="4155551450"/>
    <s v="5677 Strong St."/>
    <s v="San Rafael"/>
    <n v="97562"/>
    <x v="0"/>
    <s v="Nelson"/>
    <s v="Valarie"/>
    <s v="Medium"/>
  </r>
  <r>
    <n v="10292"/>
    <x v="24"/>
    <n v="141.94"/>
    <n v="4"/>
    <n v="3832.38"/>
    <x v="40"/>
    <x v="1364"/>
    <s v="Shipped"/>
    <x v="1"/>
    <n v="118"/>
    <s v="S24_4048"/>
    <s v="Land of Toys Inc."/>
    <n v="2125557818"/>
    <s v="897 Long Airport Avenue"/>
    <s v="NYC"/>
    <n v="10022"/>
    <x v="0"/>
    <s v="Yu"/>
    <s v="Kwai"/>
    <s v="Medium"/>
  </r>
  <r>
    <n v="10305"/>
    <x v="4"/>
    <n v="128.93"/>
    <n v="1"/>
    <n v="4641.4799999999996"/>
    <x v="89"/>
    <x v="1021"/>
    <s v="Shipped"/>
    <x v="1"/>
    <n v="118"/>
    <s v="S24_4048"/>
    <s v="Marta's Replicas Co."/>
    <n v="6175558555"/>
    <s v="39323 Spinnaker Dr."/>
    <s v="Cambridge"/>
    <n v="51247"/>
    <x v="0"/>
    <s v="Hernandez"/>
    <s v="Marta"/>
    <s v="Medium"/>
  </r>
  <r>
    <n v="10314"/>
    <x v="17"/>
    <n v="105.27"/>
    <n v="10"/>
    <n v="4000.26"/>
    <x v="90"/>
    <x v="1148"/>
    <s v="Shipped"/>
    <x v="1"/>
    <n v="118"/>
    <s v="S24_4048"/>
    <s v="Heintze Collectables"/>
    <s v="86 21 3555"/>
    <s v="Smagsloget 45"/>
    <s v="Aaarhus"/>
    <n v="8200"/>
    <x v="13"/>
    <s v="Ibsen"/>
    <s v="Palle"/>
    <s v="Medium"/>
  </r>
  <r>
    <n v="10325"/>
    <x v="26"/>
    <n v="121.04"/>
    <n v="5"/>
    <n v="5325.76"/>
    <x v="75"/>
    <x v="1094"/>
    <s v="Shipped"/>
    <x v="1"/>
    <n v="118"/>
    <s v="S24_4048"/>
    <s v="Baane Mini Imports"/>
    <s v="07-98 9555"/>
    <s v="Erling Skakkes gate 78"/>
    <s v="Stavern"/>
    <n v="4110"/>
    <x v="2"/>
    <s v="Bergulfsen"/>
    <s v="Jonas"/>
    <s v="Medium"/>
  </r>
  <r>
    <n v="10336"/>
    <x v="27"/>
    <n v="148.99"/>
    <n v="5"/>
    <n v="4618.6899999999996"/>
    <x v="122"/>
    <x v="1365"/>
    <s v="Shipped"/>
    <x v="1"/>
    <n v="118"/>
    <s v="S24_4048"/>
    <s v="La Corne D'abondance, Co."/>
    <s v="(1) 42.34.2555"/>
    <s v="265, boulevard Charonne"/>
    <s v="Paris"/>
    <n v="75012"/>
    <x v="1"/>
    <s v="Bertrand"/>
    <s v="Marie"/>
    <s v="Medium"/>
  </r>
  <r>
    <n v="10349"/>
    <x v="8"/>
    <n v="138.38999999999999"/>
    <n v="2"/>
    <n v="3182.97"/>
    <x v="134"/>
    <x v="1003"/>
    <s v="Shipped"/>
    <x v="1"/>
    <n v="118"/>
    <s v="S24_4048"/>
    <s v="Muscle Machine Inc"/>
    <n v="2125557413"/>
    <s v="4092 Furth Circle"/>
    <s v="NYC"/>
    <n v="10022"/>
    <x v="0"/>
    <s v="Young"/>
    <s v="Jeff"/>
    <s v="Medium"/>
  </r>
  <r>
    <n v="10359"/>
    <x v="25"/>
    <n v="118.32"/>
    <n v="7"/>
    <n v="2603.04"/>
    <x v="78"/>
    <x v="958"/>
    <s v="Shipped"/>
    <x v="1"/>
    <n v="118"/>
    <s v="S24_4048"/>
    <s v="Reims Collectables"/>
    <s v="26.47.1555"/>
    <s v="59 rue de l'Abbaye"/>
    <s v="Reims"/>
    <n v="51100"/>
    <x v="1"/>
    <s v="Henriot"/>
    <s v="Paul"/>
    <s v="Small"/>
  </r>
  <r>
    <n v="10371"/>
    <x v="9"/>
    <n v="50.32"/>
    <n v="9"/>
    <n v="1408.96"/>
    <x v="123"/>
    <x v="1083"/>
    <s v="Shipped"/>
    <x v="1"/>
    <n v="118"/>
    <s v="S24_4048"/>
    <s v="Mini Gifts Distributors Ltd."/>
    <n v="4155551450"/>
    <s v="5677 Strong St."/>
    <s v="San Rafael"/>
    <n v="97562"/>
    <x v="0"/>
    <s v="Nelson"/>
    <s v="Valarie"/>
    <s v="Small"/>
  </r>
  <r>
    <n v="10383"/>
    <x v="13"/>
    <n v="93.91"/>
    <n v="4"/>
    <n v="1972.11"/>
    <x v="197"/>
    <x v="1303"/>
    <s v="Shipped"/>
    <x v="1"/>
    <n v="118"/>
    <s v="S24_4048"/>
    <s v="Euro Shopping Channel"/>
    <s v="(91) 555 94 44"/>
    <s v="C/ Moralzarzal, 86"/>
    <s v="Madrid"/>
    <n v="28034"/>
    <x v="7"/>
    <s v="Freyre"/>
    <s v="Diego"/>
    <s v="Small"/>
  </r>
  <r>
    <n v="10394"/>
    <x v="7"/>
    <n v="140.75"/>
    <n v="7"/>
    <n v="5207.75"/>
    <x v="214"/>
    <x v="1305"/>
    <s v="Shipped"/>
    <x v="1"/>
    <n v="118"/>
    <s v="S24_4048"/>
    <s v="Euro Shopping Channel"/>
    <s v="(91) 555 94 44"/>
    <s v="C/ Moralzarzal, 86"/>
    <s v="Madrid"/>
    <n v="28034"/>
    <x v="7"/>
    <s v="Freyre"/>
    <s v="Diego"/>
    <s v="Medium"/>
  </r>
  <r>
    <n v="10412"/>
    <x v="27"/>
    <n v="137.19999999999999"/>
    <n v="1"/>
    <n v="4253.2"/>
    <x v="141"/>
    <x v="1366"/>
    <s v="Shipped"/>
    <x v="1"/>
    <n v="118"/>
    <s v="S24_4048"/>
    <s v="Euro Shopping Channel"/>
    <s v="(91) 555 94 44"/>
    <s v="C/ Moralzarzal, 86"/>
    <s v="Madrid"/>
    <n v="28034"/>
    <x v="7"/>
    <s v="Freyre"/>
    <s v="Diego"/>
    <s v="Medium"/>
  </r>
  <r>
    <n v="10103"/>
    <x v="32"/>
    <n v="114.92"/>
    <n v="15"/>
    <n v="2873"/>
    <x v="24"/>
    <x v="1367"/>
    <s v="Shipped"/>
    <x v="3"/>
    <n v="97"/>
    <s v="S24_4258"/>
    <s v="Baane Mini Imports"/>
    <s v="07-98 9555"/>
    <s v="Erling Skakkes gate 78"/>
    <s v="Stavern"/>
    <n v="4110"/>
    <x v="2"/>
    <s v="Bergulfsen"/>
    <s v="Jonas"/>
    <s v="Small"/>
  </r>
  <r>
    <n v="10126"/>
    <x v="1"/>
    <n v="105.18"/>
    <n v="15"/>
    <n v="3576.12"/>
    <x v="26"/>
    <x v="1368"/>
    <s v="Shipped"/>
    <x v="3"/>
    <n v="97"/>
    <s v="S24_4258"/>
    <s v="Corrida Auto Replicas, Ltd"/>
    <s v="(91) 555 22 82"/>
    <s v="C/ Araquil, 67"/>
    <s v="Madrid"/>
    <n v="28023"/>
    <x v="7"/>
    <s v="Sommer"/>
    <s v="MartÂ¡n"/>
    <s v="Medium"/>
  </r>
  <r>
    <n v="10139"/>
    <x v="5"/>
    <n v="112.97"/>
    <n v="4"/>
    <n v="3276.13"/>
    <x v="160"/>
    <x v="1369"/>
    <s v="Shipped"/>
    <x v="3"/>
    <n v="97"/>
    <s v="S24_4258"/>
    <s v="Souveniers And Things Co."/>
    <s v="+61 2 9495 8555"/>
    <s v="Monitor Money Building, 815 Pacific Hwy"/>
    <s v="Chatswood"/>
    <n v="2067"/>
    <x v="3"/>
    <s v="Huxley"/>
    <s v="Adrian"/>
    <s v="Medium"/>
  </r>
  <r>
    <n v="10149"/>
    <x v="12"/>
    <n v="90.57"/>
    <n v="1"/>
    <n v="1811.4"/>
    <x v="161"/>
    <x v="1370"/>
    <s v="Shipped"/>
    <x v="3"/>
    <n v="97"/>
    <s v="S24_4258"/>
    <s v="Signal Collectibles Ltd."/>
    <n v="4155554312"/>
    <s v="2793 Furth Circle"/>
    <s v="Brisbane"/>
    <n v="94217"/>
    <x v="0"/>
    <s v="Taylor"/>
    <s v="Sue"/>
    <s v="Small"/>
  </r>
  <r>
    <n v="10163"/>
    <x v="11"/>
    <n v="91.55"/>
    <n v="5"/>
    <n v="3845.1"/>
    <x v="29"/>
    <x v="1205"/>
    <s v="Shipped"/>
    <x v="3"/>
    <n v="97"/>
    <s v="S24_4258"/>
    <s v="Classic Legends Inc."/>
    <n v="2125558493"/>
    <s v="5905 Pompton St."/>
    <s v="NYC"/>
    <n v="10022"/>
    <x v="0"/>
    <s v="Hernandez"/>
    <s v="Maria"/>
    <s v="Medium"/>
  </r>
  <r>
    <n v="10173"/>
    <x v="25"/>
    <n v="116.87"/>
    <n v="3"/>
    <n v="2571.14"/>
    <x v="149"/>
    <x v="1371"/>
    <s v="Shipped"/>
    <x v="3"/>
    <n v="97"/>
    <s v="S24_4258"/>
    <s v="Rovelli Gifts"/>
    <s v="035-640555"/>
    <s v="Via Ludovico il Moro 22"/>
    <s v="Bergamo"/>
    <n v="24100"/>
    <x v="12"/>
    <s v="Rovelli"/>
    <s v="Giovanni"/>
    <s v="Small"/>
  </r>
  <r>
    <n v="10183"/>
    <x v="18"/>
    <n v="107.13"/>
    <n v="12"/>
    <n v="5035.1099999999997"/>
    <x v="31"/>
    <x v="1372"/>
    <s v="Shipped"/>
    <x v="3"/>
    <n v="97"/>
    <s v="S24_4258"/>
    <s v="Classic Gift Ideas, Inc"/>
    <n v="2155554695"/>
    <s v="782 First Street"/>
    <s v="Philadelphia"/>
    <n v="71270"/>
    <x v="0"/>
    <s v="Cervantes"/>
    <s v="Francisca"/>
    <s v="Medium"/>
  </r>
  <r>
    <n v="10193"/>
    <x v="12"/>
    <n v="113.95"/>
    <n v="4"/>
    <n v="2279"/>
    <x v="162"/>
    <x v="1373"/>
    <s v="Shipped"/>
    <x v="3"/>
    <n v="97"/>
    <s v="S24_4258"/>
    <s v="Australian Collectables, Ltd"/>
    <s v="61-9-3844-6555"/>
    <s v="7 Allen Street"/>
    <s v="Glen Waverly"/>
    <n v="3150"/>
    <x v="3"/>
    <s v="Connery"/>
    <s v="Sean"/>
    <s v="Small"/>
  </r>
  <r>
    <n v="10206"/>
    <x v="28"/>
    <n v="97.39"/>
    <n v="10"/>
    <n v="3213.87"/>
    <x v="33"/>
    <x v="1374"/>
    <s v="Shipped"/>
    <x v="3"/>
    <n v="97"/>
    <s v="S24_4258"/>
    <s v="Canadian Gift Exchange Network"/>
    <s v="(604) 555-3392"/>
    <s v="1900 Oak St."/>
    <s v="Vancouver"/>
    <s v="V3F 2K1"/>
    <x v="10"/>
    <s v="Tannamuri"/>
    <s v="Yoshi"/>
    <s v="Medium"/>
  </r>
  <r>
    <n v="10215"/>
    <x v="23"/>
    <n v="90.57"/>
    <n v="7"/>
    <n v="3532.23"/>
    <x v="34"/>
    <x v="1375"/>
    <s v="Shipped"/>
    <x v="3"/>
    <n v="97"/>
    <s v="S24_4258"/>
    <s v="West Coast Collectables Co."/>
    <n v="3105553722"/>
    <s v="3675 Furth Circle"/>
    <s v="Burbank"/>
    <n v="94019"/>
    <x v="0"/>
    <s v="Thompson"/>
    <s v="Steve"/>
    <s v="Medium"/>
  </r>
  <r>
    <n v="10228"/>
    <x v="28"/>
    <n v="103.23"/>
    <n v="6"/>
    <n v="3406.59"/>
    <x v="35"/>
    <x v="1360"/>
    <s v="Shipped"/>
    <x v="3"/>
    <n v="97"/>
    <s v="S24_4258"/>
    <s v="Cambridge Collectables Co."/>
    <n v="6175555555"/>
    <s v="4658 Baden Av."/>
    <s v="Cambridge"/>
    <n v="51247"/>
    <x v="0"/>
    <s v="Tseng"/>
    <s v="Kyung"/>
    <s v="Medium"/>
  </r>
  <r>
    <n v="10244"/>
    <x v="21"/>
    <n v="86.68"/>
    <n v="4"/>
    <n v="3467.2"/>
    <x v="165"/>
    <x v="1316"/>
    <s v="Shipped"/>
    <x v="3"/>
    <n v="97"/>
    <s v="S24_4258"/>
    <s v="Euro Shopping Channel"/>
    <s v="(91) 555 94 44"/>
    <s v="C/ Moralzarzal, 86"/>
    <s v="Madrid"/>
    <n v="28034"/>
    <x v="7"/>
    <s v="Freyre"/>
    <s v="Diego"/>
    <s v="Medium"/>
  </r>
  <r>
    <n v="10257"/>
    <x v="10"/>
    <n v="78.89"/>
    <n v="4"/>
    <n v="3628.94"/>
    <x v="207"/>
    <x v="1194"/>
    <s v="Shipped"/>
    <x v="3"/>
    <n v="97"/>
    <s v="S24_4258"/>
    <s v="The Sharp Gifts Warehouse"/>
    <n v="4085553659"/>
    <s v="3086 Ingle Ln."/>
    <s v="San Jose"/>
    <n v="94217"/>
    <x v="0"/>
    <s v="Frick"/>
    <s v="Sue"/>
    <s v="Medium"/>
  </r>
  <r>
    <n v="10269"/>
    <x v="6"/>
    <n v="97.39"/>
    <n v="2"/>
    <n v="4674.72"/>
    <x v="208"/>
    <x v="1376"/>
    <s v="Shipped"/>
    <x v="3"/>
    <n v="97"/>
    <s v="S24_4258"/>
    <s v="Salzburg Collectables"/>
    <s v="6562-9555"/>
    <s v="Geislweg 14"/>
    <s v="Salzburg"/>
    <n v="5020"/>
    <x v="5"/>
    <s v="Pipps"/>
    <s v="Georg"/>
    <s v="Medium"/>
  </r>
  <r>
    <n v="10280"/>
    <x v="13"/>
    <n v="78.89"/>
    <n v="6"/>
    <n v="1656.69"/>
    <x v="39"/>
    <x v="1263"/>
    <s v="Shipped"/>
    <x v="3"/>
    <n v="97"/>
    <s v="S24_4258"/>
    <s v="Amica Models &amp; Co."/>
    <s v="011-4988555"/>
    <s v="Via Monte Bianco 34"/>
    <s v="Torino"/>
    <n v="10100"/>
    <x v="12"/>
    <s v="Accorti"/>
    <s v="Paolo"/>
    <s v="Small"/>
  </r>
  <r>
    <n v="10290"/>
    <x v="3"/>
    <n v="114.92"/>
    <n v="1"/>
    <n v="5171.3999999999996"/>
    <x v="218"/>
    <x v="1179"/>
    <s v="Shipped"/>
    <x v="3"/>
    <n v="97"/>
    <s v="S24_4258"/>
    <s v="Auto-Moto Classics Inc."/>
    <n v="6175558428"/>
    <s v="16780 Pompton St."/>
    <s v="Brickhaven"/>
    <n v="58339"/>
    <x v="0"/>
    <s v="Taylor"/>
    <s v="Leslie"/>
    <s v="Medium"/>
  </r>
  <r>
    <n v="10304"/>
    <x v="28"/>
    <n v="101.29"/>
    <n v="10"/>
    <n v="3342.57"/>
    <x v="41"/>
    <x v="1377"/>
    <s v="Shipped"/>
    <x v="3"/>
    <n v="97"/>
    <s v="S24_4258"/>
    <s v="Auto Assoc. &amp; Cie."/>
    <s v="30.59.8555"/>
    <s v="67, avenue de l'Europe"/>
    <s v="Versailles"/>
    <n v="78000"/>
    <x v="1"/>
    <s v="Tonini"/>
    <s v="Daniel"/>
    <s v="Medium"/>
  </r>
  <r>
    <n v="10312"/>
    <x v="26"/>
    <n v="111.02"/>
    <n v="7"/>
    <n v="4884.88"/>
    <x v="42"/>
    <x v="1378"/>
    <s v="Shipped"/>
    <x v="3"/>
    <n v="97"/>
    <s v="S24_4258"/>
    <s v="Mini Gifts Distributors Ltd."/>
    <n v="4155551450"/>
    <s v="5677 Strong St."/>
    <s v="San Rafael"/>
    <n v="97562"/>
    <x v="0"/>
    <s v="Nelson"/>
    <s v="Valarie"/>
    <s v="Medium"/>
  </r>
  <r>
    <n v="10324"/>
    <x v="28"/>
    <n v="189.93"/>
    <n v="3"/>
    <n v="6267.69"/>
    <x v="75"/>
    <x v="1379"/>
    <s v="Shipped"/>
    <x v="3"/>
    <n v="97"/>
    <s v="S24_4258"/>
    <s v="Vitachrome Inc."/>
    <n v="2125551500"/>
    <s v="2678 Kingston Rd."/>
    <s v="NYC"/>
    <n v="10022"/>
    <x v="0"/>
    <s v="Frick"/>
    <s v="Michael"/>
    <s v="Medium"/>
  </r>
  <r>
    <n v="10348"/>
    <x v="23"/>
    <n v="50.31"/>
    <n v="2"/>
    <n v="1962.09"/>
    <x v="74"/>
    <x v="1380"/>
    <s v="Shipped"/>
    <x v="3"/>
    <n v="97"/>
    <s v="S24_4258"/>
    <s v="Corrida Auto Replicas, Ltd"/>
    <s v="(91) 555 22 82"/>
    <s v="C/ Araquil, 67"/>
    <s v="Madrid"/>
    <n v="28023"/>
    <x v="7"/>
    <s v="Sommer"/>
    <s v="MartÂ¡n"/>
    <s v="Small"/>
  </r>
  <r>
    <n v="10358"/>
    <x v="2"/>
    <n v="167"/>
    <n v="6"/>
    <n v="6847"/>
    <x v="45"/>
    <x v="1129"/>
    <s v="Shipped"/>
    <x v="3"/>
    <n v="97"/>
    <s v="S24_4258"/>
    <s v="Euro Shopping Channel"/>
    <s v="(91) 555 94 44"/>
    <s v="C/ Moralzarzal, 86"/>
    <s v="Madrid"/>
    <n v="28034"/>
    <x v="7"/>
    <s v="Freyre"/>
    <s v="Diego"/>
    <s v="Medium"/>
  </r>
  <r>
    <n v="10369"/>
    <x v="21"/>
    <n v="86.92"/>
    <n v="3"/>
    <n v="3476.8"/>
    <x v="46"/>
    <x v="1266"/>
    <s v="Shipped"/>
    <x v="3"/>
    <n v="97"/>
    <s v="S24_4258"/>
    <s v="Collectables For Less Inc."/>
    <n v="6175558555"/>
    <s v="7825 Douglas Av."/>
    <s v="Brickhaven"/>
    <n v="58339"/>
    <x v="0"/>
    <s v="Nelson"/>
    <s v="Allen"/>
    <s v="Medium"/>
  </r>
  <r>
    <n v="10382"/>
    <x v="28"/>
    <n v="139.16999999999999"/>
    <n v="4"/>
    <n v="4592.6099999999997"/>
    <x v="124"/>
    <x v="1004"/>
    <s v="Shipped"/>
    <x v="3"/>
    <n v="97"/>
    <s v="S24_4258"/>
    <s v="Mini Gifts Distributors Ltd."/>
    <n v="4155551450"/>
    <s v="5677 Strong St."/>
    <s v="San Rafael"/>
    <n v="97562"/>
    <x v="0"/>
    <s v="Nelson"/>
    <s v="Valarie"/>
    <s v="Medium"/>
  </r>
  <r>
    <n v="10423"/>
    <x v="9"/>
    <n v="78.89"/>
    <n v="4"/>
    <n v="2208.92"/>
    <x v="169"/>
    <x v="1381"/>
    <s v="In Process"/>
    <x v="3"/>
    <n v="97"/>
    <s v="S24_4258"/>
    <s v="Petit Auto"/>
    <s v="(02) 5554 67"/>
    <s v="Rue Joseph-Bens 532"/>
    <s v="Bruxelles"/>
    <s v="B-1180"/>
    <x v="14"/>
    <s v="Dewey"/>
    <s v="Catherine"/>
    <s v="Small"/>
  </r>
  <r>
    <n v="10106"/>
    <x v="16"/>
    <n v="63.76"/>
    <n v="3"/>
    <n v="1657.76"/>
    <x v="178"/>
    <x v="1382"/>
    <s v="Shipped"/>
    <x v="4"/>
    <n v="72"/>
    <s v="S24_4278"/>
    <s v="Rovelli Gifts"/>
    <s v="035-640555"/>
    <s v="Via Ludovico il Moro 22"/>
    <s v="Bergamo"/>
    <n v="24100"/>
    <x v="12"/>
    <s v="Rovelli"/>
    <s v="Giovanni"/>
    <s v="Small"/>
  </r>
  <r>
    <n v="10120"/>
    <x v="5"/>
    <n v="85.49"/>
    <n v="9"/>
    <n v="2479.21"/>
    <x v="50"/>
    <x v="1383"/>
    <s v="Shipped"/>
    <x v="4"/>
    <n v="72"/>
    <s v="S24_4278"/>
    <s v="Australian Collectors, Co."/>
    <s v="03 9520 4555"/>
    <s v="636 St Kilda Road"/>
    <s v="Melbourne"/>
    <n v="3004"/>
    <x v="3"/>
    <s v="Ferguson"/>
    <s v="Peter"/>
    <s v="Small"/>
  </r>
  <r>
    <n v="10133"/>
    <x v="10"/>
    <n v="77.52"/>
    <n v="4"/>
    <n v="3565.92"/>
    <x v="201"/>
    <x v="1384"/>
    <s v="Shipped"/>
    <x v="4"/>
    <n v="72"/>
    <s v="S24_4278"/>
    <s v="Euro Shopping Channel"/>
    <s v="(91) 555 94 44"/>
    <s v="C/ Moralzarzal, 86"/>
    <s v="Madrid"/>
    <n v="28034"/>
    <x v="7"/>
    <s v="Freyre"/>
    <s v="Diego"/>
    <s v="Medium"/>
  </r>
  <r>
    <n v="10145"/>
    <x v="28"/>
    <n v="84.77"/>
    <n v="15"/>
    <n v="2797.41"/>
    <x v="3"/>
    <x v="1385"/>
    <s v="Shipped"/>
    <x v="4"/>
    <n v="72"/>
    <s v="S24_4278"/>
    <s v="Toys4GrownUps.com"/>
    <n v="6265557265"/>
    <s v="78934 Hillside Dr."/>
    <s v="Pasadena"/>
    <n v="90003"/>
    <x v="0"/>
    <s v="Young"/>
    <s v="Julie"/>
    <s v="Small"/>
  </r>
  <r>
    <n v="10168"/>
    <x v="6"/>
    <n v="78.25"/>
    <n v="10"/>
    <n v="3756"/>
    <x v="4"/>
    <x v="1386"/>
    <s v="Shipped"/>
    <x v="4"/>
    <n v="72"/>
    <s v="S24_4278"/>
    <s v="Technics Stores Inc."/>
    <n v="6505556809"/>
    <s v="9408 Furth Circle"/>
    <s v="Burlingame"/>
    <n v="94217"/>
    <x v="0"/>
    <s v="Hirano"/>
    <s v="Juri"/>
    <s v="Medium"/>
  </r>
  <r>
    <n v="10210"/>
    <x v="21"/>
    <n v="71"/>
    <n v="8"/>
    <n v="2840"/>
    <x v="51"/>
    <x v="1387"/>
    <s v="Shipped"/>
    <x v="4"/>
    <n v="72"/>
    <s v="S24_4278"/>
    <s v="Osaka Souveniers Co."/>
    <s v="+81 06 6342 5555"/>
    <s v="Dojima Avanza 4F, 1-6-20 Dojima, Kita-ku"/>
    <s v="Osaka"/>
    <s v="530-0003"/>
    <x v="11"/>
    <s v="Kentary"/>
    <s v="Mory"/>
    <s v="Small"/>
  </r>
  <r>
    <n v="10223"/>
    <x v="8"/>
    <n v="74.62"/>
    <n v="10"/>
    <n v="1716.26"/>
    <x v="8"/>
    <x v="1388"/>
    <s v="Shipped"/>
    <x v="4"/>
    <n v="72"/>
    <s v="S24_4278"/>
    <s v="Australian Collectors, Co."/>
    <s v="03 9520 4555"/>
    <s v="636 St Kilda Road"/>
    <s v="Melbourne"/>
    <n v="3004"/>
    <x v="3"/>
    <s v="Ferguson"/>
    <s v="Peter"/>
    <s v="Small"/>
  </r>
  <r>
    <n v="10235"/>
    <x v="21"/>
    <n v="81.14"/>
    <n v="4"/>
    <n v="3245.6"/>
    <x v="202"/>
    <x v="1389"/>
    <s v="Shipped"/>
    <x v="4"/>
    <n v="72"/>
    <s v="S24_4278"/>
    <s v="Royal Canadian Collectables, Ltd."/>
    <s v="(604) 555-4555"/>
    <s v="23 Tsawassen Blvd."/>
    <s v="Tsawassen"/>
    <s v="T2F 8M4"/>
    <x v="10"/>
    <s v="Lincoln"/>
    <s v="Elizabeth"/>
    <s v="Medium"/>
  </r>
  <r>
    <n v="10250"/>
    <x v="7"/>
    <n v="74.62"/>
    <n v="5"/>
    <n v="2760.94"/>
    <x v="181"/>
    <x v="1208"/>
    <s v="Shipped"/>
    <x v="4"/>
    <n v="72"/>
    <s v="S24_4278"/>
    <s v="The Sharp Gifts Warehouse"/>
    <n v="4085553659"/>
    <s v="3086 Ingle Ln."/>
    <s v="San Jose"/>
    <n v="94217"/>
    <x v="0"/>
    <s v="Frick"/>
    <s v="Sue"/>
    <s v="Small"/>
  </r>
  <r>
    <n v="10263"/>
    <x v="14"/>
    <n v="75.349999999999994"/>
    <n v="11"/>
    <n v="1808.4"/>
    <x v="11"/>
    <x v="1126"/>
    <s v="Shipped"/>
    <x v="4"/>
    <n v="72"/>
    <s v="S24_4278"/>
    <s v="Gift Depot Inc."/>
    <n v="2035552570"/>
    <s v="25593 South Bay Ln."/>
    <s v="Bridgewater"/>
    <n v="97562"/>
    <x v="0"/>
    <s v="King"/>
    <s v="Julie"/>
    <s v="Small"/>
  </r>
  <r>
    <n v="10275"/>
    <x v="24"/>
    <n v="62.31"/>
    <n v="10"/>
    <n v="1682.37"/>
    <x v="12"/>
    <x v="1390"/>
    <s v="Shipped"/>
    <x v="4"/>
    <n v="72"/>
    <s v="S24_4278"/>
    <s v="La Rochelle Gifts"/>
    <s v="40.67.8555"/>
    <s v="67, rue des Cinquante Otages"/>
    <s v="Nantes"/>
    <n v="44000"/>
    <x v="1"/>
    <s v="Labrune"/>
    <s v="Janine"/>
    <s v="Small"/>
  </r>
  <r>
    <n v="10284"/>
    <x v="13"/>
    <n v="71"/>
    <n v="2"/>
    <n v="1491"/>
    <x v="183"/>
    <x v="1391"/>
    <s v="Shipped"/>
    <x v="4"/>
    <n v="72"/>
    <s v="S24_4278"/>
    <s v="Norway Gifts By Mail, Co."/>
    <s v="+47 2212 1555"/>
    <s v="Drammensveien 126 A, PB 744 Sentrum"/>
    <s v="Oslo"/>
    <s v="N 0106"/>
    <x v="2"/>
    <s v="Klaeboe"/>
    <s v="Jan"/>
    <s v="Small"/>
  </r>
  <r>
    <n v="10297"/>
    <x v="8"/>
    <n v="72.45"/>
    <n v="5"/>
    <n v="1666.35"/>
    <x v="203"/>
    <x v="1392"/>
    <s v="Shipped"/>
    <x v="4"/>
    <n v="72"/>
    <s v="S24_4278"/>
    <s v="Clover Collections, Co."/>
    <s v="+353 1862 1555"/>
    <s v="25 Maiden Lane"/>
    <s v="Dublin"/>
    <n v="2"/>
    <x v="18"/>
    <s v="Cassidy"/>
    <s v="Dean"/>
    <s v="Small"/>
  </r>
  <r>
    <n v="10308"/>
    <x v="26"/>
    <n v="83.32"/>
    <n v="8"/>
    <n v="3666.08"/>
    <x v="15"/>
    <x v="1393"/>
    <s v="Shipped"/>
    <x v="4"/>
    <n v="72"/>
    <s v="S24_4278"/>
    <s v="Mini Classics"/>
    <n v="9145554562"/>
    <s v="3758 North Pendale Street"/>
    <s v="White Plains"/>
    <n v="24067"/>
    <x v="0"/>
    <s v="Frick"/>
    <s v="Steve"/>
    <s v="Medium"/>
  </r>
  <r>
    <n v="10317"/>
    <x v="19"/>
    <n v="83.32"/>
    <n v="1"/>
    <n v="2916.2"/>
    <x v="16"/>
    <x v="1377"/>
    <s v="Shipped"/>
    <x v="4"/>
    <n v="72"/>
    <s v="S24_4278"/>
    <s v="Technics Stores Inc."/>
    <n v="6505556809"/>
    <s v="9408 Furth Circle"/>
    <s v="Burlingame"/>
    <n v="94217"/>
    <x v="0"/>
    <s v="Hirano"/>
    <s v="Juri"/>
    <s v="Small"/>
  </r>
  <r>
    <n v="10328"/>
    <x v="30"/>
    <n v="60.86"/>
    <n v="4"/>
    <n v="2616.98"/>
    <x v="225"/>
    <x v="1378"/>
    <s v="Shipped"/>
    <x v="4"/>
    <n v="72"/>
    <s v="S24_4278"/>
    <s v="Rovelli Gifts"/>
    <s v="035-640555"/>
    <s v="Via Ludovico il Moro 22"/>
    <s v="Bergamo"/>
    <n v="24100"/>
    <x v="12"/>
    <s v="Rovelli"/>
    <s v="Giovanni"/>
    <s v="Small"/>
  </r>
  <r>
    <n v="10340"/>
    <x v="21"/>
    <n v="84.77"/>
    <n v="1"/>
    <n v="3390.8"/>
    <x v="18"/>
    <x v="1246"/>
    <s v="Shipped"/>
    <x v="4"/>
    <n v="72"/>
    <s v="S24_4278"/>
    <s v="Enaco Distributors"/>
    <s v="(93) 203 4555"/>
    <s v="Rambla de CataluÂ¤a, 23"/>
    <s v="Barcelona"/>
    <n v="8022"/>
    <x v="7"/>
    <s v="Saavedra"/>
    <s v="Eduardo"/>
    <s v="Medium"/>
  </r>
  <r>
    <n v="10353"/>
    <x v="19"/>
    <n v="89.9"/>
    <n v="3"/>
    <n v="3146.5"/>
    <x v="204"/>
    <x v="1394"/>
    <s v="Shipped"/>
    <x v="4"/>
    <n v="72"/>
    <s v="S24_4278"/>
    <s v="Gift Ideas Corp."/>
    <n v="2035554407"/>
    <s v="2440 Pompton St."/>
    <s v="Glendale"/>
    <n v="97561"/>
    <x v="0"/>
    <s v="Lewis"/>
    <s v="Dan"/>
    <s v="Medium"/>
  </r>
  <r>
    <n v="10361"/>
    <x v="32"/>
    <n v="62.46"/>
    <n v="1"/>
    <n v="1561.5"/>
    <x v="19"/>
    <x v="1182"/>
    <s v="Shipped"/>
    <x v="4"/>
    <n v="72"/>
    <s v="S24_4278"/>
    <s v="Souveniers And Things Co."/>
    <s v="+61 2 9495 8555"/>
    <s v="Monitor Money Building, 815 Pacific Hwy"/>
    <s v="Chatswood"/>
    <n v="2067"/>
    <x v="3"/>
    <s v="Huxley"/>
    <s v="Adrian"/>
    <s v="Small"/>
  </r>
  <r>
    <n v="10375"/>
    <x v="30"/>
    <n v="233.48"/>
    <n v="2"/>
    <n v="10039.6"/>
    <x v="20"/>
    <x v="1395"/>
    <s v="Shipped"/>
    <x v="4"/>
    <n v="72"/>
    <s v="S24_4278"/>
    <s v="La Rochelle Gifts"/>
    <s v="40.67.8555"/>
    <s v="67, rue des Cinquante Otages"/>
    <s v="Nantes"/>
    <n v="44000"/>
    <x v="1"/>
    <s v="Labrune"/>
    <s v="Janine"/>
    <s v="Large"/>
  </r>
  <r>
    <n v="10386"/>
    <x v="22"/>
    <n v="63.34"/>
    <n v="8"/>
    <n v="3167"/>
    <x v="188"/>
    <x v="1336"/>
    <s v="Resolved"/>
    <x v="4"/>
    <n v="72"/>
    <s v="S24_4278"/>
    <s v="Euro Shopping Channel"/>
    <s v="(91) 555 94 44"/>
    <s v="C/ Moralzarzal, 86"/>
    <s v="Madrid"/>
    <n v="28034"/>
    <x v="7"/>
    <s v="Freyre"/>
    <s v="Diego"/>
    <s v="Medium"/>
  </r>
  <r>
    <n v="10398"/>
    <x v="3"/>
    <n v="78.25"/>
    <n v="14"/>
    <n v="3521.25"/>
    <x v="189"/>
    <x v="1050"/>
    <s v="Shipped"/>
    <x v="4"/>
    <n v="72"/>
    <s v="S24_4278"/>
    <s v="Reims Collectables"/>
    <s v="26.47.1555"/>
    <s v="59 rue de l'Abbaye"/>
    <s v="Reims"/>
    <n v="51100"/>
    <x v="1"/>
    <s v="Henriot"/>
    <s v="Paul"/>
    <s v="Medium"/>
  </r>
  <r>
    <n v="10401"/>
    <x v="53"/>
    <n v="81.14"/>
    <n v="4"/>
    <n v="4219.28"/>
    <x v="205"/>
    <x v="1396"/>
    <s v="On Hold"/>
    <x v="4"/>
    <n v="72"/>
    <s v="S24_4278"/>
    <s v="Tekni Collectables Inc."/>
    <n v="2015559350"/>
    <s v="7476 Moss Rd."/>
    <s v="Newark"/>
    <n v="94019"/>
    <x v="0"/>
    <s v="Brown"/>
    <s v="William"/>
    <s v="Medium"/>
  </r>
  <r>
    <n v="10416"/>
    <x v="6"/>
    <n v="74.62"/>
    <n v="5"/>
    <n v="3581.76"/>
    <x v="190"/>
    <x v="927"/>
    <s v="Shipped"/>
    <x v="4"/>
    <n v="72"/>
    <s v="S24_4278"/>
    <s v="L'ordine Souveniers"/>
    <s v="0522-556555"/>
    <s v="Strada Provinciale 124"/>
    <s v="Reggio Emilia"/>
    <n v="42100"/>
    <x v="12"/>
    <s v="Moroni"/>
    <s v="Maurizio"/>
    <s v="Medium"/>
  </r>
  <r>
    <n v="10108"/>
    <x v="27"/>
    <n v="68.709999999999994"/>
    <n v="10"/>
    <n v="2130.0100000000002"/>
    <x v="92"/>
    <x v="1397"/>
    <s v="Shipped"/>
    <x v="1"/>
    <n v="80"/>
    <s v="S24_4620"/>
    <s v="Cruz &amp; Sons Co."/>
    <s v="+63 2 555 3587"/>
    <s v="15 McCallum Street - NatWest Center #13-03"/>
    <s v="Makati City"/>
    <s v="1227 MM"/>
    <x v="15"/>
    <s v="Cruz"/>
    <s v="Arnold"/>
    <s v="Small"/>
  </r>
  <r>
    <n v="10122"/>
    <x v="5"/>
    <n v="71.14"/>
    <n v="14"/>
    <n v="2063.06"/>
    <x v="93"/>
    <x v="1398"/>
    <s v="Shipped"/>
    <x v="1"/>
    <n v="80"/>
    <s v="S24_4620"/>
    <s v="Marseille Mini Autos"/>
    <s v="91.24.4555"/>
    <s v="12, rue des Bouchers"/>
    <s v="Marseille"/>
    <n v="13008"/>
    <x v="1"/>
    <s v="Lebihan"/>
    <s v="Laurence"/>
    <s v="Small"/>
  </r>
  <r>
    <n v="10135"/>
    <x v="8"/>
    <n v="87.31"/>
    <n v="11"/>
    <n v="2008.13"/>
    <x v="94"/>
    <x v="1399"/>
    <s v="Shipped"/>
    <x v="1"/>
    <n v="80"/>
    <s v="S24_4620"/>
    <s v="Mini Gifts Distributors Ltd."/>
    <n v="4155551450"/>
    <s v="5677 Strong St."/>
    <s v="San Rafael"/>
    <n v="97562"/>
    <x v="0"/>
    <s v="Nelson"/>
    <s v="Valarie"/>
    <s v="Small"/>
  </r>
  <r>
    <n v="10147"/>
    <x v="27"/>
    <n v="64.67"/>
    <n v="11"/>
    <n v="2004.77"/>
    <x v="95"/>
    <x v="1400"/>
    <s v="Shipped"/>
    <x v="1"/>
    <n v="80"/>
    <s v="S24_4620"/>
    <s v="Collectables For Less Inc."/>
    <n v="6175558555"/>
    <s v="7825 Douglas Av."/>
    <s v="Brickhaven"/>
    <n v="58339"/>
    <x v="0"/>
    <s v="Nelson"/>
    <s v="Allen"/>
    <s v="Small"/>
  </r>
  <r>
    <n v="10169"/>
    <x v="14"/>
    <n v="94.58"/>
    <n v="6"/>
    <n v="2269.92"/>
    <x v="96"/>
    <x v="1401"/>
    <s v="Shipped"/>
    <x v="1"/>
    <n v="80"/>
    <s v="S24_4620"/>
    <s v="Anna's Decorations, Ltd"/>
    <s v="02 9936 8555"/>
    <s v="201 Miller Street"/>
    <s v="North Sydney"/>
    <n v="2060"/>
    <x v="3"/>
    <s v="O'Hara"/>
    <s v="Anna"/>
    <s v="Small"/>
  </r>
  <r>
    <n v="10180"/>
    <x v="9"/>
    <n v="71.14"/>
    <n v="1"/>
    <n v="1991.92"/>
    <x v="5"/>
    <x v="1402"/>
    <s v="Shipped"/>
    <x v="1"/>
    <n v="80"/>
    <s v="S24_4620"/>
    <s v="Daedalus Designs Imports"/>
    <s v="20.16.1555"/>
    <s v="184, chausse de Tournai"/>
    <s v="Lille"/>
    <n v="59000"/>
    <x v="1"/>
    <s v="Rance"/>
    <s v="Martine"/>
    <s v="Small"/>
  </r>
  <r>
    <n v="10191"/>
    <x v="26"/>
    <n v="66.290000000000006"/>
    <n v="7"/>
    <n v="2916.76"/>
    <x v="98"/>
    <x v="1403"/>
    <s v="Shipped"/>
    <x v="1"/>
    <n v="80"/>
    <s v="S24_4620"/>
    <s v="Toms Spezialitten, Ltd"/>
    <s v="0221-5554327"/>
    <s v="Mehrheimerstr. 369"/>
    <s v="Koln"/>
    <n v="50739"/>
    <x v="16"/>
    <s v="Pfalzheim"/>
    <s v="Henriette"/>
    <s v="Small"/>
  </r>
  <r>
    <n v="10211"/>
    <x v="25"/>
    <n v="92.16"/>
    <n v="6"/>
    <n v="2027.52"/>
    <x v="7"/>
    <x v="1404"/>
    <s v="Shipped"/>
    <x v="1"/>
    <n v="80"/>
    <s v="S24_4620"/>
    <s v="Auto Canal Petit"/>
    <s v="(1) 47.55.6555"/>
    <s v="25, rue Lauriston"/>
    <s v="Paris"/>
    <n v="75016"/>
    <x v="1"/>
    <s v="Perrier"/>
    <s v="Dominique"/>
    <s v="Small"/>
  </r>
  <r>
    <n v="10225"/>
    <x v="10"/>
    <n v="70.33"/>
    <n v="13"/>
    <n v="3235.18"/>
    <x v="100"/>
    <x v="1222"/>
    <s v="Shipped"/>
    <x v="1"/>
    <n v="80"/>
    <s v="S24_4620"/>
    <s v="Vida Sport, Ltd"/>
    <s v="0897-034555"/>
    <s v="Grenzacherweg 237"/>
    <s v="Gensve"/>
    <n v="1203"/>
    <x v="17"/>
    <s v="Holz"/>
    <s v="Michael"/>
    <s v="Medium"/>
  </r>
  <r>
    <n v="10238"/>
    <x v="25"/>
    <n v="93.77"/>
    <n v="7"/>
    <n v="2062.94"/>
    <x v="101"/>
    <x v="1405"/>
    <s v="Shipped"/>
    <x v="1"/>
    <n v="80"/>
    <s v="S24_4620"/>
    <s v="Danish Wholesale Imports"/>
    <s v="31 12 3555"/>
    <s v="Vinb'ltet 34"/>
    <s v="Kobenhavn"/>
    <n v="1734"/>
    <x v="13"/>
    <s v="Petersen"/>
    <s v="Jytte"/>
    <s v="Small"/>
  </r>
  <r>
    <n v="10252"/>
    <x v="17"/>
    <n v="87.31"/>
    <n v="3"/>
    <n v="3317.78"/>
    <x v="216"/>
    <x v="1279"/>
    <s v="Shipped"/>
    <x v="1"/>
    <n v="80"/>
    <s v="S24_4620"/>
    <s v="Auto Canal Petit"/>
    <s v="(1) 47.55.6555"/>
    <s v="25, rue Lauriston"/>
    <s v="Paris"/>
    <n v="75016"/>
    <x v="1"/>
    <s v="Perrier"/>
    <s v="Dominique"/>
    <s v="Medium"/>
  </r>
  <r>
    <n v="10264"/>
    <x v="18"/>
    <n v="83.27"/>
    <n v="1"/>
    <n v="3913.69"/>
    <x v="222"/>
    <x v="1232"/>
    <s v="Shipped"/>
    <x v="1"/>
    <n v="80"/>
    <s v="S24_4620"/>
    <s v="Gifts4AllAges.com"/>
    <n v="6175559555"/>
    <s v="8616 Spinnaker Dr."/>
    <s v="Boston"/>
    <n v="51003"/>
    <x v="0"/>
    <s v="Yoshido"/>
    <s v="Juri"/>
    <s v="Medium"/>
  </r>
  <r>
    <n v="10276"/>
    <x v="6"/>
    <n v="75.180000000000007"/>
    <n v="7"/>
    <n v="3608.64"/>
    <x v="104"/>
    <x v="1406"/>
    <s v="Shipped"/>
    <x v="1"/>
    <n v="80"/>
    <s v="S24_4620"/>
    <s v="Online Mini Collectables"/>
    <n v="6175557555"/>
    <s v="7635 Spinnaker Dr."/>
    <s v="Brickhaven"/>
    <n v="58339"/>
    <x v="0"/>
    <s v="Barajas"/>
    <s v="Miguel"/>
    <s v="Medium"/>
  </r>
  <r>
    <n v="10287"/>
    <x v="21"/>
    <n v="88.12"/>
    <n v="16"/>
    <n v="3524.8"/>
    <x v="105"/>
    <x v="1407"/>
    <s v="Shipped"/>
    <x v="1"/>
    <n v="80"/>
    <s v="S24_4620"/>
    <s v="Vida Sport, Ltd"/>
    <s v="0897-034555"/>
    <s v="Grenzacherweg 237"/>
    <s v="Gensve"/>
    <n v="1203"/>
    <x v="17"/>
    <s v="Holz"/>
    <s v="Michael"/>
    <s v="Medium"/>
  </r>
  <r>
    <n v="10299"/>
    <x v="20"/>
    <n v="80.84"/>
    <n v="1"/>
    <n v="2586.88"/>
    <x v="14"/>
    <x v="1066"/>
    <s v="Shipped"/>
    <x v="1"/>
    <n v="80"/>
    <s v="S24_4620"/>
    <s v="Toys of Finland, Co."/>
    <s v="90-224 8555"/>
    <s v="Keskuskatu 45"/>
    <s v="Helsinki"/>
    <n v="21240"/>
    <x v="4"/>
    <s v="Karttunen"/>
    <s v="Matti"/>
    <s v="Small"/>
  </r>
  <r>
    <n v="10310"/>
    <x v="29"/>
    <n v="97.01"/>
    <n v="14"/>
    <n v="4753.49"/>
    <x v="107"/>
    <x v="1020"/>
    <s v="Shipped"/>
    <x v="1"/>
    <n v="80"/>
    <s v="S24_4620"/>
    <s v="Toms Spezialitten, Ltd"/>
    <s v="0221-5554327"/>
    <s v="Mehrheimerstr. 369"/>
    <s v="Koln"/>
    <n v="50739"/>
    <x v="16"/>
    <s v="Pfalzheim"/>
    <s v="Henriette"/>
    <s v="Medium"/>
  </r>
  <r>
    <n v="10319"/>
    <x v="30"/>
    <n v="85.69"/>
    <n v="2"/>
    <n v="3684.67"/>
    <x v="108"/>
    <x v="1145"/>
    <s v="Shipped"/>
    <x v="1"/>
    <n v="80"/>
    <s v="S24_4620"/>
    <s v="Microscale Inc."/>
    <n v="2125551957"/>
    <s v="5290 North Pendale Street"/>
    <s v="NYC"/>
    <n v="10022"/>
    <x v="0"/>
    <s v="Kuo"/>
    <s v="Kee"/>
    <s v="Medium"/>
  </r>
  <r>
    <n v="10331"/>
    <x v="2"/>
    <n v="139.4"/>
    <n v="2"/>
    <n v="5715.4"/>
    <x v="153"/>
    <x v="1408"/>
    <s v="Shipped"/>
    <x v="1"/>
    <n v="80"/>
    <s v="S24_4620"/>
    <s v="Motor Mint Distributors Inc."/>
    <n v="2155559857"/>
    <s v="11328 Douglas Av."/>
    <s v="Philadelphia"/>
    <n v="71270"/>
    <x v="0"/>
    <s v="Hernandez"/>
    <s v="Rosa"/>
    <s v="Medium"/>
  </r>
  <r>
    <n v="10343"/>
    <x v="0"/>
    <n v="103.29"/>
    <n v="1"/>
    <n v="3098.7"/>
    <x v="18"/>
    <x v="1364"/>
    <s v="Shipped"/>
    <x v="1"/>
    <n v="80"/>
    <s v="S24_4620"/>
    <s v="Reims Collectables"/>
    <s v="26.47.1555"/>
    <s v="59 rue de l'Abbaye"/>
    <s v="Reims"/>
    <n v="51100"/>
    <x v="1"/>
    <s v="Henriot"/>
    <s v="Paul"/>
    <s v="Medium"/>
  </r>
  <r>
    <n v="10355"/>
    <x v="9"/>
    <n v="95.39"/>
    <n v="9"/>
    <n v="2670.92"/>
    <x v="220"/>
    <x v="1228"/>
    <s v="Shipped"/>
    <x v="1"/>
    <n v="80"/>
    <s v="S24_4620"/>
    <s v="Euro Shopping Channel"/>
    <s v="(91) 555 94 44"/>
    <s v="C/ Moralzarzal, 86"/>
    <s v="Madrid"/>
    <n v="28034"/>
    <x v="7"/>
    <s v="Freyre"/>
    <s v="Diego"/>
    <s v="Small"/>
  </r>
  <r>
    <n v="10363"/>
    <x v="30"/>
    <n v="119.87"/>
    <n v="9"/>
    <n v="5154.41"/>
    <x v="109"/>
    <x v="1409"/>
    <s v="Shipped"/>
    <x v="1"/>
    <n v="80"/>
    <s v="S24_4620"/>
    <s v="Suominen Souveniers"/>
    <s v="+358 9 8045 555"/>
    <s v="Software Engineering Center, SEC Oy"/>
    <s v="Espoo"/>
    <s v="FIN-02271"/>
    <x v="4"/>
    <s v="Suominen"/>
    <s v="Kalle"/>
    <s v="Medium"/>
  </r>
  <r>
    <n v="10378"/>
    <x v="2"/>
    <n v="119.37"/>
    <n v="2"/>
    <n v="4894.17"/>
    <x v="176"/>
    <x v="1410"/>
    <s v="Shipped"/>
    <x v="1"/>
    <n v="80"/>
    <s v="S24_4620"/>
    <s v="Euro Shopping Channel"/>
    <s v="(91) 555 94 44"/>
    <s v="C/ Moralzarzal, 86"/>
    <s v="Madrid"/>
    <n v="28034"/>
    <x v="7"/>
    <s v="Freyre"/>
    <s v="Diego"/>
    <s v="Medium"/>
  </r>
  <r>
    <n v="10390"/>
    <x v="0"/>
    <n v="82.42"/>
    <n v="10"/>
    <n v="2472.6"/>
    <x v="156"/>
    <x v="1411"/>
    <s v="Shipped"/>
    <x v="1"/>
    <n v="80"/>
    <s v="S24_4620"/>
    <s v="Mini Gifts Distributors Ltd."/>
    <n v="4155551450"/>
    <s v="5677 Strong St."/>
    <s v="San Rafael"/>
    <n v="97562"/>
    <x v="0"/>
    <s v="Nelson"/>
    <s v="Valarie"/>
    <s v="Small"/>
  </r>
  <r>
    <n v="10103"/>
    <x v="27"/>
    <n v="104.01"/>
    <n v="3"/>
    <n v="3224.31"/>
    <x v="24"/>
    <x v="1412"/>
    <s v="Shipped"/>
    <x v="2"/>
    <n v="96"/>
    <s v="S32_1268"/>
    <s v="Baane Mini Imports"/>
    <s v="07-98 9555"/>
    <s v="Erling Skakkes gate 78"/>
    <s v="Stavern"/>
    <n v="4110"/>
    <x v="2"/>
    <s v="Bergulfsen"/>
    <s v="Jonas"/>
    <s v="Medium"/>
  </r>
  <r>
    <n v="10114"/>
    <x v="20"/>
    <n v="114.61"/>
    <n v="7"/>
    <n v="3667.52"/>
    <x v="83"/>
    <x v="1413"/>
    <s v="Shipped"/>
    <x v="2"/>
    <n v="96"/>
    <s v="S32_1268"/>
    <s v="La Corne D'abondance, Co."/>
    <s v="(1) 42.34.2555"/>
    <s v="265, boulevard Charonne"/>
    <s v="Paris"/>
    <n v="75012"/>
    <x v="1"/>
    <s v="Bertrand"/>
    <s v="Marie"/>
    <s v="Medium"/>
  </r>
  <r>
    <n v="10126"/>
    <x v="30"/>
    <n v="96.31"/>
    <n v="3"/>
    <n v="4141.33"/>
    <x v="26"/>
    <x v="1414"/>
    <s v="Shipped"/>
    <x v="2"/>
    <n v="96"/>
    <s v="S32_1268"/>
    <s v="Corrida Auto Replicas, Ltd"/>
    <s v="(91) 555 22 82"/>
    <s v="C/ Araquil, 67"/>
    <s v="Madrid"/>
    <n v="28023"/>
    <x v="7"/>
    <s v="Sommer"/>
    <s v="MartÂ¡n"/>
    <s v="Medium"/>
  </r>
  <r>
    <n v="10140"/>
    <x v="16"/>
    <n v="108.83"/>
    <n v="3"/>
    <n v="2829.58"/>
    <x v="27"/>
    <x v="1415"/>
    <s v="Shipped"/>
    <x v="2"/>
    <n v="96"/>
    <s v="S32_1268"/>
    <s v="Technics Stores Inc."/>
    <n v="6505556809"/>
    <s v="9408 Furth Circle"/>
    <s v="Burlingame"/>
    <n v="94217"/>
    <x v="0"/>
    <s v="Hirano"/>
    <s v="Juri"/>
    <s v="Small"/>
  </r>
  <r>
    <n v="10151"/>
    <x v="24"/>
    <n v="113.65"/>
    <n v="10"/>
    <n v="3068.55"/>
    <x v="139"/>
    <x v="1416"/>
    <s v="Shipped"/>
    <x v="2"/>
    <n v="96"/>
    <s v="S32_1268"/>
    <s v="Oulu Toy Supplies, Inc."/>
    <s v="981-443655"/>
    <s v="Torikatu 38"/>
    <s v="Oulu"/>
    <n v="90110"/>
    <x v="4"/>
    <s v="Koskitalo"/>
    <s v="Pirkko"/>
    <s v="Medium"/>
  </r>
  <r>
    <n v="10164"/>
    <x v="14"/>
    <n v="109.79"/>
    <n v="1"/>
    <n v="2634.96"/>
    <x v="84"/>
    <x v="1417"/>
    <s v="Resolved"/>
    <x v="2"/>
    <n v="96"/>
    <s v="S32_1268"/>
    <s v="Mini Auto Werke"/>
    <s v="7675-3555"/>
    <s v="Kirchgasse 6"/>
    <s v="Graz"/>
    <n v="8010"/>
    <x v="5"/>
    <s v="Mendel"/>
    <s v="Roland"/>
    <s v="Small"/>
  </r>
  <r>
    <n v="10175"/>
    <x v="25"/>
    <n v="110.76"/>
    <n v="8"/>
    <n v="2436.7199999999998"/>
    <x v="30"/>
    <x v="1418"/>
    <s v="Shipped"/>
    <x v="2"/>
    <n v="96"/>
    <s v="S32_1268"/>
    <s v="Stylish Desk Decors, Co."/>
    <s v="(171) 555-0297"/>
    <s v="35 King George"/>
    <s v="London"/>
    <s v="WX3 6FW"/>
    <x v="6"/>
    <s v="Brown"/>
    <s v="Ann"/>
    <s v="Small"/>
  </r>
  <r>
    <n v="10184"/>
    <x v="10"/>
    <n v="100.16"/>
    <n v="13"/>
    <n v="4607.3599999999997"/>
    <x v="65"/>
    <x v="1419"/>
    <s v="Shipped"/>
    <x v="2"/>
    <n v="96"/>
    <s v="S32_1268"/>
    <s v="Iberia Gift Imports, Corp."/>
    <s v="(95) 555 82 82"/>
    <s v="C/ Romero, 33"/>
    <s v="Sevilla"/>
    <n v="41101"/>
    <x v="7"/>
    <s v="Roel"/>
    <s v="Jose Pedro"/>
    <s v="Medium"/>
  </r>
  <r>
    <n v="10194"/>
    <x v="7"/>
    <n v="97.27"/>
    <n v="3"/>
    <n v="3598.99"/>
    <x v="32"/>
    <x v="1420"/>
    <s v="Shipped"/>
    <x v="2"/>
    <n v="96"/>
    <s v="S32_1268"/>
    <s v="Saveley &amp; Henriot, Co."/>
    <s v="78.32.5555"/>
    <s v="2, rue du Commerce"/>
    <s v="Lyon"/>
    <n v="69004"/>
    <x v="1"/>
    <s v="Saveley"/>
    <s v="Mary"/>
    <s v="Medium"/>
  </r>
  <r>
    <n v="10207"/>
    <x v="29"/>
    <n v="80.900000000000006"/>
    <n v="14"/>
    <n v="3964.1"/>
    <x v="85"/>
    <x v="1421"/>
    <s v="Shipped"/>
    <x v="2"/>
    <n v="96"/>
    <s v="S32_1268"/>
    <s v="Diecast Collectables"/>
    <n v="6175552555"/>
    <s v="6251 Ingle Ln."/>
    <s v="Boston"/>
    <n v="51003"/>
    <x v="0"/>
    <s v="Franco"/>
    <s v="Valarie"/>
    <s v="Medium"/>
  </r>
  <r>
    <n v="10217"/>
    <x v="13"/>
    <n v="106.9"/>
    <n v="3"/>
    <n v="2244.9"/>
    <x v="86"/>
    <x v="1422"/>
    <s v="Shipped"/>
    <x v="2"/>
    <n v="96"/>
    <s v="S32_1268"/>
    <s v="Handji Gifts&amp; Co"/>
    <s v="+65 224 1555"/>
    <s v="Village Close - 106 Linden Road Sandown"/>
    <s v="Singapore"/>
    <n v="69045"/>
    <x v="9"/>
    <s v="Victorino"/>
    <s v="Wendy"/>
    <s v="Small"/>
  </r>
  <r>
    <n v="10229"/>
    <x v="32"/>
    <n v="111.72"/>
    <n v="8"/>
    <n v="2793"/>
    <x v="87"/>
    <x v="1423"/>
    <s v="Shipped"/>
    <x v="2"/>
    <n v="96"/>
    <s v="S32_1268"/>
    <s v="Mini Gifts Distributors Ltd."/>
    <n v="4155551450"/>
    <s v="5677 Strong St."/>
    <s v="San Rafael"/>
    <n v="97562"/>
    <x v="0"/>
    <s v="Nelson"/>
    <s v="Valarie"/>
    <s v="Small"/>
  </r>
  <r>
    <n v="10245"/>
    <x v="7"/>
    <n v="111.72"/>
    <n v="1"/>
    <n v="4133.6400000000003"/>
    <x v="36"/>
    <x v="1424"/>
    <s v="Shipped"/>
    <x v="2"/>
    <n v="96"/>
    <s v="S32_1268"/>
    <s v="Super Scale Inc."/>
    <n v="2035559545"/>
    <s v="567 North Pendale Street"/>
    <s v="New Haven"/>
    <n v="97823"/>
    <x v="0"/>
    <s v="Murphy"/>
    <s v="Leslie"/>
    <s v="Medium"/>
  </r>
  <r>
    <n v="10259"/>
    <x v="3"/>
    <n v="86.68"/>
    <n v="11"/>
    <n v="3900.6"/>
    <x v="37"/>
    <x v="1298"/>
    <s v="Shipped"/>
    <x v="2"/>
    <n v="96"/>
    <s v="S32_1268"/>
    <s v="Handji Gifts&amp; Co"/>
    <s v="+65 224 1555"/>
    <s v="Village Close - 106 Linden Road Sandown"/>
    <s v="Singapore"/>
    <n v="69045"/>
    <x v="9"/>
    <s v="Victorino"/>
    <s v="Wendy"/>
    <s v="Medium"/>
  </r>
  <r>
    <n v="10270"/>
    <x v="20"/>
    <n v="85.72"/>
    <n v="1"/>
    <n v="2743.04"/>
    <x v="38"/>
    <x v="1261"/>
    <s v="Shipped"/>
    <x v="2"/>
    <n v="96"/>
    <s v="S32_1268"/>
    <s v="Souveniers And Things Co."/>
    <s v="+61 2 9495 8555"/>
    <s v="Monitor Money Building, 815 Pacific Hwy"/>
    <s v="Chatswood"/>
    <n v="2067"/>
    <x v="3"/>
    <s v="Huxley"/>
    <s v="Adrian"/>
    <s v="Small"/>
  </r>
  <r>
    <n v="10281"/>
    <x v="5"/>
    <n v="82.83"/>
    <n v="8"/>
    <n v="2402.0700000000002"/>
    <x v="88"/>
    <x v="1242"/>
    <s v="Shipped"/>
    <x v="2"/>
    <n v="96"/>
    <s v="S32_1268"/>
    <s v="Diecast Classics Inc."/>
    <n v="2155551555"/>
    <s v="7586 Pompton St."/>
    <s v="Allentown"/>
    <n v="70267"/>
    <x v="0"/>
    <s v="Yu"/>
    <s v="Kyung"/>
    <s v="Small"/>
  </r>
  <r>
    <n v="10291"/>
    <x v="16"/>
    <n v="83.79"/>
    <n v="3"/>
    <n v="2178.54"/>
    <x v="40"/>
    <x v="1030"/>
    <s v="Shipped"/>
    <x v="2"/>
    <n v="96"/>
    <s v="S32_1268"/>
    <s v="Scandinavian Gift Ideas"/>
    <s v="0695-34 6555"/>
    <s v="?kergatan 24"/>
    <s v="Boras"/>
    <s v="S-844 67"/>
    <x v="8"/>
    <s v="Larsson"/>
    <s v="Maria"/>
    <s v="Small"/>
  </r>
  <r>
    <n v="10305"/>
    <x v="9"/>
    <n v="112.68"/>
    <n v="12"/>
    <n v="3155.04"/>
    <x v="89"/>
    <x v="1391"/>
    <s v="Shipped"/>
    <x v="2"/>
    <n v="96"/>
    <s v="S32_1268"/>
    <s v="Marta's Replicas Co."/>
    <n v="6175558555"/>
    <s v="39323 Spinnaker Dr."/>
    <s v="Cambridge"/>
    <n v="51247"/>
    <x v="0"/>
    <s v="Hernandez"/>
    <s v="Marta"/>
    <s v="Medium"/>
  </r>
  <r>
    <n v="10313"/>
    <x v="24"/>
    <n v="87.64"/>
    <n v="6"/>
    <n v="2366.2800000000002"/>
    <x v="90"/>
    <x v="1245"/>
    <s v="Shipped"/>
    <x v="2"/>
    <n v="96"/>
    <s v="S32_1268"/>
    <s v="Canadian Gift Exchange Network"/>
    <s v="(604) 555-3392"/>
    <s v="1900 Oak St."/>
    <s v="Vancouver"/>
    <s v="V3F 2K1"/>
    <x v="10"/>
    <s v="Tannamuri"/>
    <s v="Yoshi"/>
    <s v="Small"/>
  </r>
  <r>
    <n v="10324"/>
    <x v="12"/>
    <n v="98.18"/>
    <n v="11"/>
    <n v="1963.6"/>
    <x v="75"/>
    <x v="1196"/>
    <s v="Shipped"/>
    <x v="2"/>
    <n v="96"/>
    <s v="S32_1268"/>
    <s v="Vitachrome Inc."/>
    <n v="2125551500"/>
    <s v="2678 Kingston Rd."/>
    <s v="NYC"/>
    <n v="10022"/>
    <x v="0"/>
    <s v="Frick"/>
    <s v="Michael"/>
    <s v="Small"/>
  </r>
  <r>
    <n v="10335"/>
    <x v="26"/>
    <n v="107.87"/>
    <n v="1"/>
    <n v="4746.28"/>
    <x v="91"/>
    <x v="1425"/>
    <s v="Shipped"/>
    <x v="2"/>
    <n v="96"/>
    <s v="S32_1268"/>
    <s v="Mini Gifts Distributors Ltd."/>
    <n v="4155551450"/>
    <s v="5677 Strong St."/>
    <s v="San Rafael"/>
    <n v="97562"/>
    <x v="0"/>
    <s v="Nelson"/>
    <s v="Valarie"/>
    <s v="Medium"/>
  </r>
  <r>
    <n v="10348"/>
    <x v="11"/>
    <n v="152.07"/>
    <n v="3"/>
    <n v="6386.94"/>
    <x v="74"/>
    <x v="1195"/>
    <s v="Shipped"/>
    <x v="2"/>
    <n v="96"/>
    <s v="S32_1268"/>
    <s v="Corrida Auto Replicas, Ltd"/>
    <s v="(91) 555 22 82"/>
    <s v="C/ Araquil, 67"/>
    <s v="Madrid"/>
    <n v="28023"/>
    <x v="7"/>
    <s v="Sommer"/>
    <s v="MartÂ¡n"/>
    <s v="Medium"/>
  </r>
  <r>
    <n v="10358"/>
    <x v="2"/>
    <n v="108"/>
    <n v="1"/>
    <n v="4428"/>
    <x v="45"/>
    <x v="1393"/>
    <s v="Shipped"/>
    <x v="2"/>
    <n v="96"/>
    <s v="S32_1268"/>
    <s v="Euro Shopping Channel"/>
    <s v="(91) 555 94 44"/>
    <s v="C/ Moralzarzal, 86"/>
    <s v="Madrid"/>
    <n v="28034"/>
    <x v="7"/>
    <s v="Freyre"/>
    <s v="Diego"/>
    <s v="Medium"/>
  </r>
  <r>
    <n v="10371"/>
    <x v="16"/>
    <n v="155.54"/>
    <n v="1"/>
    <n v="4044.04"/>
    <x v="123"/>
    <x v="1032"/>
    <s v="Shipped"/>
    <x v="2"/>
    <n v="96"/>
    <s v="S32_1268"/>
    <s v="Mini Gifts Distributors Ltd."/>
    <n v="4155551450"/>
    <s v="5677 Strong St."/>
    <s v="San Rafael"/>
    <n v="97562"/>
    <x v="0"/>
    <s v="Nelson"/>
    <s v="Valarie"/>
    <s v="Medium"/>
  </r>
  <r>
    <n v="10382"/>
    <x v="16"/>
    <n v="104.17"/>
    <n v="6"/>
    <n v="2708.42"/>
    <x v="124"/>
    <x v="1426"/>
    <s v="Shipped"/>
    <x v="2"/>
    <n v="96"/>
    <s v="S32_1268"/>
    <s v="Mini Gifts Distributors Ltd."/>
    <n v="4155551450"/>
    <s v="5677 Strong St."/>
    <s v="San Rafael"/>
    <n v="97562"/>
    <x v="0"/>
    <s v="Nelson"/>
    <s v="Valarie"/>
    <s v="Small"/>
  </r>
  <r>
    <n v="10411"/>
    <x v="16"/>
    <n v="111.72"/>
    <n v="1"/>
    <n v="2904.72"/>
    <x v="48"/>
    <x v="1004"/>
    <s v="Shipped"/>
    <x v="2"/>
    <n v="96"/>
    <s v="S32_1268"/>
    <s v="Quebec Home Shopping Network"/>
    <s v="(514) 555-8054"/>
    <s v="43 rue St. Laurent"/>
    <s v="Montreal"/>
    <s v="H1J 1C3"/>
    <x v="10"/>
    <s v="Fresnisre"/>
    <s v="Jean"/>
    <s v="Small"/>
  </r>
  <r>
    <n v="10425"/>
    <x v="2"/>
    <n v="86.68"/>
    <n v="11"/>
    <n v="3553.88"/>
    <x v="49"/>
    <x v="1427"/>
    <s v="In Process"/>
    <x v="2"/>
    <n v="96"/>
    <s v="S32_1268"/>
    <s v="La Rochelle Gifts"/>
    <s v="40.67.8555"/>
    <s v="67, rue des Cinquante Otages"/>
    <s v="Nantes"/>
    <n v="44000"/>
    <x v="1"/>
    <s v="Labrune"/>
    <s v="Janine"/>
    <s v="Medium"/>
  </r>
  <r>
    <n v="10107"/>
    <x v="12"/>
    <n v="92.9"/>
    <n v="8"/>
    <n v="1858"/>
    <x v="0"/>
    <x v="1428"/>
    <s v="Shipped"/>
    <x v="0"/>
    <n v="99"/>
    <s v="S32_1374"/>
    <s v="Land of Toys Inc."/>
    <n v="2125557818"/>
    <s v="897 Long Airport Avenue"/>
    <s v="NYC"/>
    <n v="10022"/>
    <x v="0"/>
    <s v="Yu"/>
    <s v="Kwai"/>
    <s v="Small"/>
  </r>
  <r>
    <n v="10120"/>
    <x v="25"/>
    <n v="111.88"/>
    <n v="6"/>
    <n v="2461.36"/>
    <x v="50"/>
    <x v="1429"/>
    <s v="Shipped"/>
    <x v="0"/>
    <n v="99"/>
    <s v="S32_1374"/>
    <s v="Australian Collectors, Co."/>
    <s v="03 9520 4555"/>
    <s v="636 St Kilda Road"/>
    <s v="Melbourne"/>
    <n v="3004"/>
    <x v="3"/>
    <s v="Ferguson"/>
    <s v="Peter"/>
    <s v="Small"/>
  </r>
  <r>
    <n v="10133"/>
    <x v="8"/>
    <n v="114.87"/>
    <n v="1"/>
    <n v="2642.01"/>
    <x v="201"/>
    <x v="1430"/>
    <s v="Shipped"/>
    <x v="0"/>
    <n v="99"/>
    <s v="S32_1374"/>
    <s v="Euro Shopping Channel"/>
    <s v="(91) 555 94 44"/>
    <s v="C/ Moralzarzal, 86"/>
    <s v="Madrid"/>
    <n v="28034"/>
    <x v="7"/>
    <s v="Freyre"/>
    <s v="Diego"/>
    <s v="Small"/>
  </r>
  <r>
    <n v="10145"/>
    <x v="28"/>
    <n v="93.9"/>
    <n v="12"/>
    <n v="3098.7"/>
    <x v="3"/>
    <x v="1431"/>
    <s v="Shipped"/>
    <x v="0"/>
    <n v="99"/>
    <s v="S32_1374"/>
    <s v="Toys4GrownUps.com"/>
    <n v="6265557265"/>
    <s v="78934 Hillside Dr."/>
    <s v="Pasadena"/>
    <n v="90003"/>
    <x v="0"/>
    <s v="Young"/>
    <s v="Julie"/>
    <s v="Medium"/>
  </r>
  <r>
    <n v="10168"/>
    <x v="9"/>
    <n v="115.87"/>
    <n v="7"/>
    <n v="3244.36"/>
    <x v="4"/>
    <x v="1432"/>
    <s v="Shipped"/>
    <x v="0"/>
    <n v="99"/>
    <s v="S32_1374"/>
    <s v="Technics Stores Inc."/>
    <n v="6505556809"/>
    <s v="9408 Furth Circle"/>
    <s v="Burlingame"/>
    <n v="94217"/>
    <x v="0"/>
    <s v="Hirano"/>
    <s v="Juri"/>
    <s v="Medium"/>
  </r>
  <r>
    <n v="10188"/>
    <x v="26"/>
    <n v="98.89"/>
    <n v="7"/>
    <n v="4351.16"/>
    <x v="6"/>
    <x v="1433"/>
    <s v="Shipped"/>
    <x v="0"/>
    <n v="99"/>
    <s v="S32_1374"/>
    <s v="Herkku Gifts"/>
    <s v="+47 2267 3215"/>
    <s v="Drammen 121, PR 744 Sentrum"/>
    <s v="Bergen"/>
    <s v="N 5804"/>
    <x v="2"/>
    <s v="Oeztan"/>
    <s v="Veysel"/>
    <s v="Medium"/>
  </r>
  <r>
    <n v="10210"/>
    <x v="10"/>
    <n v="79.91"/>
    <n v="5"/>
    <n v="3675.86"/>
    <x v="51"/>
    <x v="1386"/>
    <s v="Shipped"/>
    <x v="0"/>
    <n v="99"/>
    <s v="S32_1374"/>
    <s v="Osaka Souveniers Co."/>
    <s v="+81 06 6342 5555"/>
    <s v="Dojima Avanza 4F, 1-6-20 Dojima, Kita-ku"/>
    <s v="Osaka"/>
    <s v="530-0003"/>
    <x v="11"/>
    <s v="Kentary"/>
    <s v="Mory"/>
    <s v="Medium"/>
  </r>
  <r>
    <n v="10223"/>
    <x v="13"/>
    <n v="117.87"/>
    <n v="7"/>
    <n v="2475.27"/>
    <x v="8"/>
    <x v="1372"/>
    <s v="Shipped"/>
    <x v="0"/>
    <n v="99"/>
    <s v="S32_1374"/>
    <s v="Australian Collectors, Co."/>
    <s v="03 9520 4555"/>
    <s v="636 St Kilda Road"/>
    <s v="Melbourne"/>
    <n v="3004"/>
    <x v="3"/>
    <s v="Ferguson"/>
    <s v="Peter"/>
    <s v="Small"/>
  </r>
  <r>
    <n v="10235"/>
    <x v="2"/>
    <n v="101.89"/>
    <n v="1"/>
    <n v="4177.49"/>
    <x v="202"/>
    <x v="1434"/>
    <s v="Shipped"/>
    <x v="0"/>
    <n v="99"/>
    <s v="S32_1374"/>
    <s v="Royal Canadian Collectables, Ltd."/>
    <s v="(604) 555-4555"/>
    <s v="23 Tsawassen Blvd."/>
    <s v="Tsawassen"/>
    <s v="T2F 8M4"/>
    <x v="10"/>
    <s v="Lincoln"/>
    <s v="Elizabeth"/>
    <s v="Medium"/>
  </r>
  <r>
    <n v="10250"/>
    <x v="27"/>
    <n v="105.88"/>
    <n v="2"/>
    <n v="3282.28"/>
    <x v="181"/>
    <x v="1435"/>
    <s v="Shipped"/>
    <x v="0"/>
    <n v="99"/>
    <s v="S32_1374"/>
    <s v="The Sharp Gifts Warehouse"/>
    <n v="4085553659"/>
    <s v="3086 Ingle Ln."/>
    <s v="San Jose"/>
    <n v="94217"/>
    <x v="0"/>
    <s v="Frick"/>
    <s v="Sue"/>
    <s v="Medium"/>
  </r>
  <r>
    <n v="10263"/>
    <x v="27"/>
    <n v="79.91"/>
    <n v="8"/>
    <n v="2477.21"/>
    <x v="11"/>
    <x v="1297"/>
    <s v="Shipped"/>
    <x v="0"/>
    <n v="99"/>
    <s v="S32_1374"/>
    <s v="Gift Depot Inc."/>
    <n v="2035552570"/>
    <s v="25593 South Bay Ln."/>
    <s v="Bridgewater"/>
    <n v="97562"/>
    <x v="0"/>
    <s v="King"/>
    <s v="Julie"/>
    <s v="Small"/>
  </r>
  <r>
    <n v="10275"/>
    <x v="8"/>
    <n v="81.91"/>
    <n v="7"/>
    <n v="1883.93"/>
    <x v="12"/>
    <x v="1436"/>
    <s v="Shipped"/>
    <x v="0"/>
    <n v="99"/>
    <s v="S32_1374"/>
    <s v="La Rochelle Gifts"/>
    <s v="40.67.8555"/>
    <s v="67, rue des Cinquante Otages"/>
    <s v="Nantes"/>
    <n v="44000"/>
    <x v="1"/>
    <s v="Labrune"/>
    <s v="Janine"/>
    <s v="Small"/>
  </r>
  <r>
    <n v="10285"/>
    <x v="7"/>
    <n v="98.89"/>
    <n v="12"/>
    <n v="3658.93"/>
    <x v="13"/>
    <x v="1437"/>
    <s v="Shipped"/>
    <x v="0"/>
    <n v="99"/>
    <s v="S32_1374"/>
    <s v="Marta's Replicas Co."/>
    <n v="6175558555"/>
    <s v="39323 Spinnaker Dr."/>
    <s v="Cambridge"/>
    <n v="51247"/>
    <x v="0"/>
    <s v="Hernandez"/>
    <s v="Marta"/>
    <s v="Medium"/>
  </r>
  <r>
    <n v="10297"/>
    <x v="16"/>
    <n v="109.88"/>
    <n v="2"/>
    <n v="2856.88"/>
    <x v="203"/>
    <x v="1065"/>
    <s v="Shipped"/>
    <x v="0"/>
    <n v="99"/>
    <s v="S32_1374"/>
    <s v="Clover Collections, Co."/>
    <s v="+353 1862 1555"/>
    <s v="25 Maiden Lane"/>
    <s v="Dublin"/>
    <n v="2"/>
    <x v="18"/>
    <s v="Cassidy"/>
    <s v="Dean"/>
    <s v="Small"/>
  </r>
  <r>
    <n v="10308"/>
    <x v="14"/>
    <n v="79.91"/>
    <n v="5"/>
    <n v="1917.84"/>
    <x v="15"/>
    <x v="1438"/>
    <s v="Shipped"/>
    <x v="0"/>
    <n v="99"/>
    <s v="S32_1374"/>
    <s v="Mini Classics"/>
    <n v="9145554562"/>
    <s v="3758 North Pendale Street"/>
    <s v="White Plains"/>
    <n v="24067"/>
    <x v="0"/>
    <s v="Frick"/>
    <s v="Steve"/>
    <s v="Small"/>
  </r>
  <r>
    <n v="10318"/>
    <x v="18"/>
    <n v="112.88"/>
    <n v="7"/>
    <n v="5305.36"/>
    <x v="16"/>
    <x v="1144"/>
    <s v="Shipped"/>
    <x v="0"/>
    <n v="99"/>
    <s v="S32_1374"/>
    <s v="Diecast Classics Inc."/>
    <n v="2155551555"/>
    <s v="7586 Pompton St."/>
    <s v="Allentown"/>
    <n v="70267"/>
    <x v="0"/>
    <s v="Yu"/>
    <s v="Kyung"/>
    <s v="Medium"/>
  </r>
  <r>
    <n v="10329"/>
    <x v="3"/>
    <n v="63.91"/>
    <n v="11"/>
    <n v="2875.95"/>
    <x v="17"/>
    <x v="1439"/>
    <s v="Shipped"/>
    <x v="0"/>
    <n v="99"/>
    <s v="S32_1374"/>
    <s v="Land of Toys Inc."/>
    <n v="2125557818"/>
    <s v="897 Long Airport Avenue"/>
    <s v="NYC"/>
    <n v="10022"/>
    <x v="0"/>
    <s v="Yu"/>
    <s v="Kwai"/>
    <s v="Small"/>
  </r>
  <r>
    <n v="10340"/>
    <x v="36"/>
    <n v="117.87"/>
    <n v="2"/>
    <n v="6482.85"/>
    <x v="18"/>
    <x v="1195"/>
    <s v="Shipped"/>
    <x v="0"/>
    <n v="99"/>
    <s v="S32_1374"/>
    <s v="Enaco Distributors"/>
    <s v="(93) 203 4555"/>
    <s v="Rambla de CataluÂ¤a, 23"/>
    <s v="Barcelona"/>
    <n v="8022"/>
    <x v="7"/>
    <s v="Saavedra"/>
    <s v="Eduardo"/>
    <s v="Medium"/>
  </r>
  <r>
    <n v="10353"/>
    <x v="10"/>
    <n v="81.17"/>
    <n v="5"/>
    <n v="3733.82"/>
    <x v="204"/>
    <x v="1440"/>
    <s v="Shipped"/>
    <x v="0"/>
    <n v="99"/>
    <s v="S32_1374"/>
    <s v="Gift Ideas Corp."/>
    <n v="2035554407"/>
    <s v="2440 Pompton St."/>
    <s v="Glendale"/>
    <n v="97561"/>
    <x v="0"/>
    <s v="Lewis"/>
    <s v="Dan"/>
    <s v="Medium"/>
  </r>
  <r>
    <n v="10363"/>
    <x v="22"/>
    <n v="131.53"/>
    <n v="2"/>
    <n v="6576.5"/>
    <x v="109"/>
    <x v="1441"/>
    <s v="Shipped"/>
    <x v="0"/>
    <n v="99"/>
    <s v="S32_1374"/>
    <s v="Suominen Souveniers"/>
    <s v="+358 9 8045 555"/>
    <s v="Software Engineering Center, SEC Oy"/>
    <s v="Espoo"/>
    <s v="FIN-02271"/>
    <x v="4"/>
    <s v="Suominen"/>
    <s v="Kalle"/>
    <s v="Medium"/>
  </r>
  <r>
    <n v="10375"/>
    <x v="7"/>
    <n v="171.71"/>
    <n v="3"/>
    <n v="6353.27"/>
    <x v="20"/>
    <x v="988"/>
    <s v="Shipped"/>
    <x v="0"/>
    <n v="99"/>
    <s v="S32_1374"/>
    <s v="La Rochelle Gifts"/>
    <s v="40.67.8555"/>
    <s v="67, rue des Cinquante Otages"/>
    <s v="Nantes"/>
    <n v="44000"/>
    <x v="1"/>
    <s v="Labrune"/>
    <s v="Janine"/>
    <s v="Medium"/>
  </r>
  <r>
    <n v="10387"/>
    <x v="26"/>
    <n v="94.9"/>
    <n v="1"/>
    <n v="4175.6000000000004"/>
    <x v="239"/>
    <x v="1442"/>
    <s v="Shipped"/>
    <x v="0"/>
    <n v="99"/>
    <s v="S32_1374"/>
    <s v="Dragon Souveniers, Ltd."/>
    <s v="+65 221 7555"/>
    <s v="Bronz Sok., Bronz Apt. 3/6 Tesvikiye"/>
    <s v="Singapore"/>
    <n v="79903"/>
    <x v="9"/>
    <s v="Natividad"/>
    <s v="Eric"/>
    <s v="Medium"/>
  </r>
  <r>
    <n v="10401"/>
    <x v="29"/>
    <n v="101.89"/>
    <n v="1"/>
    <n v="4992.6099999999997"/>
    <x v="205"/>
    <x v="1443"/>
    <s v="On Hold"/>
    <x v="0"/>
    <n v="99"/>
    <s v="S32_1374"/>
    <s v="Tekni Collectables Inc."/>
    <n v="2015559350"/>
    <s v="7476 Moss Rd."/>
    <s v="Newark"/>
    <n v="94019"/>
    <x v="0"/>
    <s v="Brown"/>
    <s v="William"/>
    <s v="Medium"/>
  </r>
  <r>
    <n v="10416"/>
    <x v="3"/>
    <n v="105.88"/>
    <n v="2"/>
    <n v="4764.6000000000004"/>
    <x v="190"/>
    <x v="1444"/>
    <s v="Shipped"/>
    <x v="0"/>
    <n v="99"/>
    <s v="S32_1374"/>
    <s v="L'ordine Souveniers"/>
    <s v="0522-556555"/>
    <s v="Strada Provinciale 124"/>
    <s v="Reggio Emilia"/>
    <n v="42100"/>
    <x v="12"/>
    <s v="Moroni"/>
    <s v="Maurizio"/>
    <s v="Medium"/>
  </r>
  <r>
    <n v="10108"/>
    <x v="24"/>
    <n v="43.45"/>
    <n v="13"/>
    <n v="1173.1500000000001"/>
    <x v="92"/>
    <x v="1445"/>
    <s v="Shipped"/>
    <x v="0"/>
    <n v="40"/>
    <s v="S32_2206"/>
    <s v="Cruz &amp; Sons Co."/>
    <s v="+63 2 555 3587"/>
    <s v="15 McCallum Street - NatWest Center #13-03"/>
    <s v="Makati City"/>
    <s v="1227 MM"/>
    <x v="15"/>
    <s v="Cruz"/>
    <s v="Arnold"/>
    <s v="Small"/>
  </r>
  <r>
    <n v="10122"/>
    <x v="27"/>
    <n v="44.66"/>
    <n v="17"/>
    <n v="1384.46"/>
    <x v="93"/>
    <x v="1446"/>
    <s v="Shipped"/>
    <x v="0"/>
    <n v="40"/>
    <s v="S32_2206"/>
    <s v="Marseille Mini Autos"/>
    <s v="91.24.4555"/>
    <s v="12, rue des Bouchers"/>
    <s v="Marseille"/>
    <n v="13008"/>
    <x v="1"/>
    <s v="Lebihan"/>
    <s v="Laurence"/>
    <s v="Small"/>
  </r>
  <r>
    <n v="10135"/>
    <x v="28"/>
    <n v="40.229999999999997"/>
    <n v="14"/>
    <n v="1327.59"/>
    <x v="94"/>
    <x v="1447"/>
    <s v="Shipped"/>
    <x v="0"/>
    <n v="40"/>
    <s v="S32_2206"/>
    <s v="Mini Gifts Distributors Ltd."/>
    <n v="4155551450"/>
    <s v="5677 Strong St."/>
    <s v="San Rafael"/>
    <n v="97562"/>
    <x v="0"/>
    <s v="Nelson"/>
    <s v="Valarie"/>
    <s v="Small"/>
  </r>
  <r>
    <n v="10145"/>
    <x v="27"/>
    <n v="35.799999999999997"/>
    <n v="1"/>
    <n v="1109.8"/>
    <x v="3"/>
    <x v="1448"/>
    <s v="Shipped"/>
    <x v="0"/>
    <n v="40"/>
    <s v="S32_2206"/>
    <s v="Toys4GrownUps.com"/>
    <n v="6265557265"/>
    <s v="78934 Hillside Dr."/>
    <s v="Pasadena"/>
    <n v="90003"/>
    <x v="0"/>
    <s v="Young"/>
    <s v="Julie"/>
    <s v="Small"/>
  </r>
  <r>
    <n v="10169"/>
    <x v="16"/>
    <n v="39.83"/>
    <n v="9"/>
    <n v="1035.58"/>
    <x v="96"/>
    <x v="1449"/>
    <s v="Shipped"/>
    <x v="0"/>
    <n v="40"/>
    <s v="S32_2206"/>
    <s v="Anna's Decorations, Ltd"/>
    <s v="02 9936 8555"/>
    <s v="201 Miller Street"/>
    <s v="North Sydney"/>
    <n v="2060"/>
    <x v="3"/>
    <s v="O'Hara"/>
    <s v="Anna"/>
    <s v="Small"/>
  </r>
  <r>
    <n v="10180"/>
    <x v="1"/>
    <n v="45.46"/>
    <n v="4"/>
    <n v="1545.64"/>
    <x v="5"/>
    <x v="1450"/>
    <s v="Shipped"/>
    <x v="0"/>
    <n v="40"/>
    <s v="S32_2206"/>
    <s v="Daedalus Designs Imports"/>
    <s v="20.16.1555"/>
    <s v="184, chausse de Tournai"/>
    <s v="Lille"/>
    <n v="59000"/>
    <x v="1"/>
    <s v="Rance"/>
    <s v="Martine"/>
    <s v="Small"/>
  </r>
  <r>
    <n v="10190"/>
    <x v="10"/>
    <n v="32.99"/>
    <n v="1"/>
    <n v="1517.54"/>
    <x v="233"/>
    <x v="1369"/>
    <s v="Shipped"/>
    <x v="0"/>
    <n v="40"/>
    <s v="S32_2206"/>
    <s v="Euro Shopping Channel"/>
    <s v="(91) 555 94 44"/>
    <s v="C/ Moralzarzal, 86"/>
    <s v="Madrid"/>
    <n v="28034"/>
    <x v="7"/>
    <s v="Freyre"/>
    <s v="Diego"/>
    <s v="Small"/>
  </r>
  <r>
    <n v="10211"/>
    <x v="2"/>
    <n v="42.24"/>
    <n v="9"/>
    <n v="1731.84"/>
    <x v="7"/>
    <x v="1451"/>
    <s v="Shipped"/>
    <x v="0"/>
    <n v="40"/>
    <s v="S32_2206"/>
    <s v="Auto Canal Petit"/>
    <s v="(1) 47.55.6555"/>
    <s v="25, rue Lauriston"/>
    <s v="Paris"/>
    <n v="75016"/>
    <x v="1"/>
    <s v="Perrier"/>
    <s v="Dominique"/>
    <s v="Small"/>
  </r>
  <r>
    <n v="10224"/>
    <x v="30"/>
    <n v="39.43"/>
    <n v="2"/>
    <n v="1695.49"/>
    <x v="128"/>
    <x v="1452"/>
    <s v="Shipped"/>
    <x v="0"/>
    <n v="40"/>
    <s v="S32_2206"/>
    <s v="Daedalus Designs Imports"/>
    <s v="20.16.1555"/>
    <s v="184, chausse de Tournai"/>
    <s v="Lille"/>
    <n v="59000"/>
    <x v="1"/>
    <s v="Rance"/>
    <s v="Martine"/>
    <s v="Small"/>
  </r>
  <r>
    <n v="10237"/>
    <x v="16"/>
    <n v="40.229999999999997"/>
    <n v="2"/>
    <n v="1045.98"/>
    <x v="9"/>
    <x v="1453"/>
    <s v="Shipped"/>
    <x v="0"/>
    <n v="40"/>
    <s v="S32_2206"/>
    <s v="Vitachrome Inc."/>
    <n v="2125551500"/>
    <s v="2678 Kingston Rd."/>
    <s v="NYC"/>
    <n v="10022"/>
    <x v="0"/>
    <s v="Frick"/>
    <s v="Michael"/>
    <s v="Small"/>
  </r>
  <r>
    <n v="10252"/>
    <x v="4"/>
    <n v="48.28"/>
    <n v="6"/>
    <n v="1738.08"/>
    <x v="216"/>
    <x v="1141"/>
    <s v="Shipped"/>
    <x v="0"/>
    <n v="40"/>
    <s v="S32_2206"/>
    <s v="Auto Canal Petit"/>
    <s v="(1) 47.55.6555"/>
    <s v="25, rue Lauriston"/>
    <s v="Paris"/>
    <n v="75016"/>
    <x v="1"/>
    <s v="Perrier"/>
    <s v="Dominique"/>
    <s v="Small"/>
  </r>
  <r>
    <n v="10264"/>
    <x v="12"/>
    <n v="32.590000000000003"/>
    <n v="4"/>
    <n v="651.79999999999995"/>
    <x v="222"/>
    <x v="1454"/>
    <s v="Shipped"/>
    <x v="0"/>
    <n v="40"/>
    <s v="S32_2206"/>
    <s v="Gifts4AllAges.com"/>
    <n v="6175559555"/>
    <s v="8616 Spinnaker Dr."/>
    <s v="Boston"/>
    <n v="51003"/>
    <x v="0"/>
    <s v="Yoshido"/>
    <s v="Juri"/>
    <s v="Small"/>
  </r>
  <r>
    <n v="10276"/>
    <x v="24"/>
    <n v="36.61"/>
    <n v="10"/>
    <n v="988.47"/>
    <x v="104"/>
    <x v="1455"/>
    <s v="Shipped"/>
    <x v="0"/>
    <n v="40"/>
    <s v="S32_2206"/>
    <s v="Online Mini Collectables"/>
    <n v="6175557555"/>
    <s v="7635 Spinnaker Dr."/>
    <s v="Brickhaven"/>
    <n v="58339"/>
    <x v="0"/>
    <s v="Barajas"/>
    <s v="Miguel"/>
    <s v="Small"/>
  </r>
  <r>
    <n v="10285"/>
    <x v="7"/>
    <n v="41.03"/>
    <n v="1"/>
    <n v="1518.11"/>
    <x v="13"/>
    <x v="1456"/>
    <s v="Shipped"/>
    <x v="0"/>
    <n v="40"/>
    <s v="S32_2206"/>
    <s v="Marta's Replicas Co."/>
    <n v="6175558555"/>
    <s v="39323 Spinnaker Dr."/>
    <s v="Cambridge"/>
    <n v="51247"/>
    <x v="0"/>
    <s v="Hernandez"/>
    <s v="Marta"/>
    <s v="Small"/>
  </r>
  <r>
    <n v="10299"/>
    <x v="14"/>
    <n v="42.24"/>
    <n v="4"/>
    <n v="1013.76"/>
    <x v="14"/>
    <x v="1457"/>
    <s v="Shipped"/>
    <x v="0"/>
    <n v="40"/>
    <s v="S32_2206"/>
    <s v="Toys of Finland, Co."/>
    <s v="90-224 8555"/>
    <s v="Keskuskatu 45"/>
    <s v="Helsinki"/>
    <n v="21240"/>
    <x v="4"/>
    <s v="Karttunen"/>
    <s v="Matti"/>
    <s v="Small"/>
  </r>
  <r>
    <n v="10310"/>
    <x v="4"/>
    <n v="43.05"/>
    <n v="17"/>
    <n v="1549.8"/>
    <x v="107"/>
    <x v="1243"/>
    <s v="Shipped"/>
    <x v="0"/>
    <n v="40"/>
    <s v="S32_2206"/>
    <s v="Toms Spezialitten, Ltd"/>
    <s v="0221-5554327"/>
    <s v="Mehrheimerstr. 369"/>
    <s v="Koln"/>
    <n v="50739"/>
    <x v="16"/>
    <s v="Pfalzheim"/>
    <s v="Henriette"/>
    <s v="Small"/>
  </r>
  <r>
    <n v="10319"/>
    <x v="5"/>
    <n v="38.22"/>
    <n v="5"/>
    <n v="1108.3800000000001"/>
    <x v="108"/>
    <x v="1458"/>
    <s v="Shipped"/>
    <x v="0"/>
    <n v="40"/>
    <s v="S32_2206"/>
    <s v="Microscale Inc."/>
    <n v="2125551957"/>
    <s v="5290 North Pendale Street"/>
    <s v="NYC"/>
    <n v="10022"/>
    <x v="0"/>
    <s v="Kuo"/>
    <s v="Kee"/>
    <s v="Small"/>
  </r>
  <r>
    <n v="10331"/>
    <x v="9"/>
    <n v="146.52000000000001"/>
    <n v="3"/>
    <n v="4102.5600000000004"/>
    <x v="153"/>
    <x v="1177"/>
    <s v="Shipped"/>
    <x v="0"/>
    <n v="40"/>
    <s v="S32_2206"/>
    <s v="Motor Mint Distributors Inc."/>
    <n v="2155559857"/>
    <s v="11328 Douglas Av."/>
    <s v="Philadelphia"/>
    <n v="71270"/>
    <x v="0"/>
    <s v="Hernandez"/>
    <s v="Rosa"/>
    <s v="Medium"/>
  </r>
  <r>
    <n v="10343"/>
    <x v="5"/>
    <n v="128.04"/>
    <n v="5"/>
    <n v="3713.16"/>
    <x v="18"/>
    <x v="1459"/>
    <s v="Shipped"/>
    <x v="0"/>
    <n v="40"/>
    <s v="S32_2206"/>
    <s v="Reims Collectables"/>
    <s v="26.47.1555"/>
    <s v="59 rue de l'Abbaye"/>
    <s v="Reims"/>
    <n v="51100"/>
    <x v="1"/>
    <s v="Henriot"/>
    <s v="Paul"/>
    <s v="Medium"/>
  </r>
  <r>
    <n v="10355"/>
    <x v="17"/>
    <n v="39.83"/>
    <n v="10"/>
    <n v="1513.54"/>
    <x v="220"/>
    <x v="1460"/>
    <s v="Shipped"/>
    <x v="0"/>
    <n v="40"/>
    <s v="S32_2206"/>
    <s v="Euro Shopping Channel"/>
    <s v="(91) 555 94 44"/>
    <s v="C/ Moralzarzal, 86"/>
    <s v="Madrid"/>
    <n v="28034"/>
    <x v="7"/>
    <s v="Freyre"/>
    <s v="Diego"/>
    <s v="Small"/>
  </r>
  <r>
    <n v="10364"/>
    <x v="6"/>
    <n v="48.28"/>
    <n v="1"/>
    <n v="2317.44"/>
    <x v="109"/>
    <x v="1461"/>
    <s v="Shipped"/>
    <x v="0"/>
    <n v="40"/>
    <s v="S32_2206"/>
    <s v="Marseille Mini Autos"/>
    <s v="91.24.4555"/>
    <s v="12, rue des Bouchers"/>
    <s v="Marseille"/>
    <n v="13008"/>
    <x v="1"/>
    <s v="Lebihan"/>
    <s v="Laurence"/>
    <s v="Small"/>
  </r>
  <r>
    <n v="10378"/>
    <x v="21"/>
    <n v="82.46"/>
    <n v="1"/>
    <n v="3298.4"/>
    <x v="176"/>
    <x v="1462"/>
    <s v="Shipped"/>
    <x v="0"/>
    <n v="40"/>
    <s v="S32_2206"/>
    <s v="Euro Shopping Channel"/>
    <s v="(91) 555 94 44"/>
    <s v="C/ Moralzarzal, 86"/>
    <s v="Madrid"/>
    <n v="28034"/>
    <x v="7"/>
    <s v="Freyre"/>
    <s v="Diego"/>
    <s v="Medium"/>
  </r>
  <r>
    <n v="10390"/>
    <x v="2"/>
    <n v="44.56"/>
    <n v="11"/>
    <n v="1826.96"/>
    <x v="156"/>
    <x v="971"/>
    <s v="Shipped"/>
    <x v="0"/>
    <n v="40"/>
    <s v="S32_2206"/>
    <s v="Mini Gifts Distributors Ltd."/>
    <n v="4155551450"/>
    <s v="5677 Strong St."/>
    <s v="San Rafael"/>
    <n v="97562"/>
    <x v="0"/>
    <s v="Nelson"/>
    <s v="Valarie"/>
    <s v="Small"/>
  </r>
  <r>
    <n v="10403"/>
    <x v="0"/>
    <n v="40.229999999999997"/>
    <n v="2"/>
    <n v="1206.9000000000001"/>
    <x v="22"/>
    <x v="1463"/>
    <s v="Shipped"/>
    <x v="0"/>
    <n v="40"/>
    <s v="S32_2206"/>
    <s v="UK Collectables, Ltd."/>
    <s v="(171) 555-2282"/>
    <s v="Berkeley Gardens 12  Brewery"/>
    <s v="Liverpool"/>
    <s v="WX1 6LT"/>
    <x v="6"/>
    <s v="Devon"/>
    <s v="Elizabeth"/>
    <s v="Small"/>
  </r>
  <r>
    <n v="10104"/>
    <x v="19"/>
    <n v="47.62"/>
    <n v="11"/>
    <n v="1666.7"/>
    <x v="129"/>
    <x v="1464"/>
    <s v="Shipped"/>
    <x v="2"/>
    <n v="54"/>
    <s v="S32_2509"/>
    <s v="Euro Shopping Channel"/>
    <s v="(91) 555 94 44"/>
    <s v="C/ Moralzarzal, 86"/>
    <s v="Madrid"/>
    <n v="28034"/>
    <x v="7"/>
    <s v="Freyre"/>
    <s v="Diego"/>
    <s v="Small"/>
  </r>
  <r>
    <n v="10114"/>
    <x v="9"/>
    <n v="55.73"/>
    <n v="2"/>
    <n v="1560.44"/>
    <x v="83"/>
    <x v="1465"/>
    <s v="Shipped"/>
    <x v="2"/>
    <n v="54"/>
    <s v="S32_2509"/>
    <s v="La Corne D'abondance, Co."/>
    <s v="(1) 42.34.2555"/>
    <s v="265, boulevard Charonne"/>
    <s v="Paris"/>
    <n v="75012"/>
    <x v="1"/>
    <s v="Bertrand"/>
    <s v="Marie"/>
    <s v="Small"/>
  </r>
  <r>
    <n v="10127"/>
    <x v="3"/>
    <n v="51.95"/>
    <n v="13"/>
    <n v="2337.75"/>
    <x v="112"/>
    <x v="1466"/>
    <s v="Shipped"/>
    <x v="2"/>
    <n v="54"/>
    <s v="S32_2509"/>
    <s v="Muscle Machine Inc"/>
    <n v="2125557413"/>
    <s v="4092 Furth Circle"/>
    <s v="NYC"/>
    <n v="10022"/>
    <x v="0"/>
    <s v="Young"/>
    <s v="Jeff"/>
    <s v="Small"/>
  </r>
  <r>
    <n v="10141"/>
    <x v="14"/>
    <n v="45.99"/>
    <n v="7"/>
    <n v="1103.76"/>
    <x v="138"/>
    <x v="1467"/>
    <s v="Shipped"/>
    <x v="2"/>
    <n v="54"/>
    <s v="S32_2509"/>
    <s v="Suominen Souveniers"/>
    <s v="+358 9 8045 555"/>
    <s v="Software Engineering Center, SEC Oy"/>
    <s v="Espoo"/>
    <s v="FIN-02271"/>
    <x v="4"/>
    <s v="Suominen"/>
    <s v="Kalle"/>
    <s v="Small"/>
  </r>
  <r>
    <n v="10151"/>
    <x v="2"/>
    <n v="63.85"/>
    <n v="5"/>
    <n v="2617.85"/>
    <x v="139"/>
    <x v="1468"/>
    <s v="Shipped"/>
    <x v="2"/>
    <n v="54"/>
    <s v="S32_2509"/>
    <s v="Oulu Toy Supplies, Inc."/>
    <s v="981-443655"/>
    <s v="Torikatu 38"/>
    <s v="Oulu"/>
    <n v="90110"/>
    <x v="4"/>
    <s v="Koskitalo"/>
    <s v="Pirkko"/>
    <s v="Small"/>
  </r>
  <r>
    <n v="10165"/>
    <x v="6"/>
    <n v="45.99"/>
    <n v="14"/>
    <n v="2207.52"/>
    <x v="115"/>
    <x v="1469"/>
    <s v="Shipped"/>
    <x v="2"/>
    <n v="54"/>
    <s v="S32_2509"/>
    <s v="Dragon Souveniers, Ltd."/>
    <s v="+65 221 7555"/>
    <s v="Bronz Sok., Bronz Apt. 3/6 Tesvikiye"/>
    <s v="Singapore"/>
    <n v="79903"/>
    <x v="9"/>
    <s v="Natividad"/>
    <s v="Eric"/>
    <s v="Small"/>
  </r>
  <r>
    <n v="10175"/>
    <x v="22"/>
    <n v="63.31"/>
    <n v="3"/>
    <n v="3165.5"/>
    <x v="30"/>
    <x v="1470"/>
    <s v="Shipped"/>
    <x v="2"/>
    <n v="54"/>
    <s v="S32_2509"/>
    <s v="Stylish Desk Decors, Co."/>
    <s v="(171) 555-0297"/>
    <s v="35 King George"/>
    <s v="London"/>
    <s v="WX3 6FW"/>
    <x v="6"/>
    <s v="Brown"/>
    <s v="Ann"/>
    <s v="Medium"/>
  </r>
  <r>
    <n v="10184"/>
    <x v="28"/>
    <n v="62.77"/>
    <n v="8"/>
    <n v="2071.41"/>
    <x v="65"/>
    <x v="1471"/>
    <s v="Shipped"/>
    <x v="2"/>
    <n v="54"/>
    <s v="S32_2509"/>
    <s v="Iberia Gift Imports, Corp."/>
    <s v="(95) 555 82 82"/>
    <s v="C/ Romero, 33"/>
    <s v="Sevilla"/>
    <n v="41101"/>
    <x v="7"/>
    <s v="Roel"/>
    <s v="Jose Pedro"/>
    <s v="Small"/>
  </r>
  <r>
    <n v="10195"/>
    <x v="20"/>
    <n v="43.29"/>
    <n v="8"/>
    <n v="1385.28"/>
    <x v="32"/>
    <x v="1472"/>
    <s v="Shipped"/>
    <x v="2"/>
    <n v="54"/>
    <s v="S32_2509"/>
    <s v="Mini Classics"/>
    <n v="9145554562"/>
    <s v="3758 North Pendale Street"/>
    <s v="White Plains"/>
    <n v="24067"/>
    <x v="0"/>
    <s v="Frick"/>
    <s v="Steve"/>
    <s v="Small"/>
  </r>
  <r>
    <n v="10207"/>
    <x v="24"/>
    <n v="60.06"/>
    <n v="9"/>
    <n v="1621.62"/>
    <x v="85"/>
    <x v="1450"/>
    <s v="Shipped"/>
    <x v="2"/>
    <n v="54"/>
    <s v="S32_2509"/>
    <s v="Diecast Collectables"/>
    <n v="6175552555"/>
    <s v="6251 Ingle Ln."/>
    <s v="Boston"/>
    <n v="51003"/>
    <x v="0"/>
    <s v="Franco"/>
    <s v="Valarie"/>
    <s v="Small"/>
  </r>
  <r>
    <n v="10219"/>
    <x v="19"/>
    <n v="55.19"/>
    <n v="4"/>
    <n v="1931.65"/>
    <x v="140"/>
    <x v="1420"/>
    <s v="Shipped"/>
    <x v="2"/>
    <n v="54"/>
    <s v="S32_2509"/>
    <s v="Signal Collectibles Ltd."/>
    <n v="4155554312"/>
    <s v="2793 Furth Circle"/>
    <s v="Brisbane"/>
    <n v="94217"/>
    <x v="0"/>
    <s v="Taylor"/>
    <s v="Sue"/>
    <s v="Small"/>
  </r>
  <r>
    <n v="10229"/>
    <x v="8"/>
    <n v="54.11"/>
    <n v="3"/>
    <n v="1244.53"/>
    <x v="87"/>
    <x v="1473"/>
    <s v="Shipped"/>
    <x v="2"/>
    <n v="54"/>
    <s v="S32_2509"/>
    <s v="Mini Gifts Distributors Ltd."/>
    <n v="4155551450"/>
    <s v="5677 Strong St."/>
    <s v="San Rafael"/>
    <n v="97562"/>
    <x v="0"/>
    <s v="Nelson"/>
    <s v="Valarie"/>
    <s v="Small"/>
  </r>
  <r>
    <n v="10246"/>
    <x v="19"/>
    <n v="48.7"/>
    <n v="7"/>
    <n v="1704.5"/>
    <x v="119"/>
    <x v="1474"/>
    <s v="Shipped"/>
    <x v="2"/>
    <n v="54"/>
    <s v="S32_2509"/>
    <s v="Euro Shopping Channel"/>
    <s v="(91) 555 94 44"/>
    <s v="C/ Moralzarzal, 86"/>
    <s v="Madrid"/>
    <n v="28034"/>
    <x v="7"/>
    <s v="Freyre"/>
    <s v="Diego"/>
    <s v="Small"/>
  </r>
  <r>
    <n v="10259"/>
    <x v="21"/>
    <n v="43.83"/>
    <n v="6"/>
    <n v="1753.2"/>
    <x v="37"/>
    <x v="1175"/>
    <s v="Shipped"/>
    <x v="2"/>
    <n v="54"/>
    <s v="S32_2509"/>
    <s v="Handji Gifts&amp; Co"/>
    <s v="+65 224 1555"/>
    <s v="Village Close - 106 Linden Road Sandown"/>
    <s v="Singapore"/>
    <n v="69045"/>
    <x v="9"/>
    <s v="Victorino"/>
    <s v="Wendy"/>
    <s v="Small"/>
  </r>
  <r>
    <n v="10271"/>
    <x v="19"/>
    <n v="47.62"/>
    <n v="7"/>
    <n v="1666.7"/>
    <x v="120"/>
    <x v="1424"/>
    <s v="Shipped"/>
    <x v="2"/>
    <n v="54"/>
    <s v="S32_2509"/>
    <s v="Mini Gifts Distributors Ltd."/>
    <n v="4155551450"/>
    <s v="5677 Strong St."/>
    <s v="San Rafael"/>
    <n v="97562"/>
    <x v="0"/>
    <s v="Nelson"/>
    <s v="Valarie"/>
    <s v="Small"/>
  </r>
  <r>
    <n v="10281"/>
    <x v="27"/>
    <n v="55.19"/>
    <n v="3"/>
    <n v="1710.89"/>
    <x v="88"/>
    <x v="1176"/>
    <s v="Shipped"/>
    <x v="2"/>
    <n v="54"/>
    <s v="S32_2509"/>
    <s v="Diecast Classics Inc."/>
    <n v="2155551555"/>
    <s v="7586 Pompton St."/>
    <s v="Allentown"/>
    <n v="70267"/>
    <x v="0"/>
    <s v="Yu"/>
    <s v="Kyung"/>
    <s v="Small"/>
  </r>
  <r>
    <n v="10292"/>
    <x v="22"/>
    <n v="46.53"/>
    <n v="10"/>
    <n v="2326.5"/>
    <x v="40"/>
    <x v="1193"/>
    <s v="Shipped"/>
    <x v="2"/>
    <n v="54"/>
    <s v="S32_2509"/>
    <s v="Land of Toys Inc."/>
    <n v="2125557818"/>
    <s v="897 Long Airport Avenue"/>
    <s v="NYC"/>
    <n v="10022"/>
    <x v="0"/>
    <s v="Yu"/>
    <s v="Kwai"/>
    <s v="Small"/>
  </r>
  <r>
    <n v="10305"/>
    <x v="21"/>
    <n v="57.9"/>
    <n v="7"/>
    <n v="2316"/>
    <x v="89"/>
    <x v="1475"/>
    <s v="Shipped"/>
    <x v="2"/>
    <n v="54"/>
    <s v="S32_2509"/>
    <s v="Marta's Replicas Co."/>
    <n v="6175558555"/>
    <s v="39323 Spinnaker Dr."/>
    <s v="Cambridge"/>
    <n v="51247"/>
    <x v="0"/>
    <s v="Hernandez"/>
    <s v="Marta"/>
    <s v="Small"/>
  </r>
  <r>
    <n v="10313"/>
    <x v="17"/>
    <n v="45.45"/>
    <n v="1"/>
    <n v="1727.1"/>
    <x v="90"/>
    <x v="1476"/>
    <s v="Shipped"/>
    <x v="2"/>
    <n v="54"/>
    <s v="S32_2509"/>
    <s v="Canadian Gift Exchange Network"/>
    <s v="(604) 555-3392"/>
    <s v="1900 Oak St."/>
    <s v="Vancouver"/>
    <s v="V3F 2K1"/>
    <x v="10"/>
    <s v="Tannamuri"/>
    <s v="Yoshi"/>
    <s v="Small"/>
  </r>
  <r>
    <n v="10325"/>
    <x v="17"/>
    <n v="232.74"/>
    <n v="3"/>
    <n v="8844.1200000000008"/>
    <x v="75"/>
    <x v="1224"/>
    <s v="Shipped"/>
    <x v="2"/>
    <n v="54"/>
    <s v="S32_2509"/>
    <s v="Baane Mini Imports"/>
    <s v="07-98 9555"/>
    <s v="Erling Skakkes gate 78"/>
    <s v="Stavern"/>
    <n v="4110"/>
    <x v="2"/>
    <s v="Bergulfsen"/>
    <s v="Jonas"/>
    <s v="Large"/>
  </r>
  <r>
    <n v="10335"/>
    <x v="21"/>
    <n v="60.6"/>
    <n v="3"/>
    <n v="2424"/>
    <x v="91"/>
    <x v="1079"/>
    <s v="Shipped"/>
    <x v="2"/>
    <n v="54"/>
    <s v="S32_2509"/>
    <s v="Mini Gifts Distributors Ltd."/>
    <n v="4155551450"/>
    <s v="5677 Strong St."/>
    <s v="San Rafael"/>
    <n v="97562"/>
    <x v="0"/>
    <s v="Nelson"/>
    <s v="Valarie"/>
    <s v="Small"/>
  </r>
  <r>
    <n v="10349"/>
    <x v="28"/>
    <n v="46.53"/>
    <n v="1"/>
    <n v="1535.49"/>
    <x v="134"/>
    <x v="1226"/>
    <s v="Shipped"/>
    <x v="2"/>
    <n v="54"/>
    <s v="S32_2509"/>
    <s v="Muscle Machine Inc"/>
    <n v="2125557413"/>
    <s v="4092 Furth Circle"/>
    <s v="NYC"/>
    <n v="10022"/>
    <x v="0"/>
    <s v="Young"/>
    <s v="Jeff"/>
    <s v="Small"/>
  </r>
  <r>
    <n v="10359"/>
    <x v="4"/>
    <n v="176.63"/>
    <n v="3"/>
    <n v="6358.68"/>
    <x v="78"/>
    <x v="1407"/>
    <s v="Shipped"/>
    <x v="2"/>
    <n v="54"/>
    <s v="S32_2509"/>
    <s v="Reims Collectables"/>
    <s v="26.47.1555"/>
    <s v="59 rue de l'Abbaye"/>
    <s v="Reims"/>
    <n v="51100"/>
    <x v="1"/>
    <s v="Henriot"/>
    <s v="Paul"/>
    <s v="Medium"/>
  </r>
  <r>
    <n v="10371"/>
    <x v="12"/>
    <n v="66.47"/>
    <n v="2"/>
    <n v="1329.4"/>
    <x v="123"/>
    <x v="1196"/>
    <s v="Shipped"/>
    <x v="2"/>
    <n v="54"/>
    <s v="S32_2509"/>
    <s v="Mini Gifts Distributors Ltd."/>
    <n v="4155551450"/>
    <s v="5677 Strong St."/>
    <s v="San Rafael"/>
    <n v="97562"/>
    <x v="0"/>
    <s v="Nelson"/>
    <s v="Valarie"/>
    <s v="Small"/>
  </r>
  <r>
    <n v="10383"/>
    <x v="20"/>
    <n v="53.18"/>
    <n v="5"/>
    <n v="1701.76"/>
    <x v="197"/>
    <x v="1181"/>
    <s v="Shipped"/>
    <x v="2"/>
    <n v="54"/>
    <s v="S32_2509"/>
    <s v="Euro Shopping Channel"/>
    <s v="(91) 555 94 44"/>
    <s v="C/ Moralzarzal, 86"/>
    <s v="Madrid"/>
    <n v="28034"/>
    <x v="7"/>
    <s v="Freyre"/>
    <s v="Diego"/>
    <s v="Small"/>
  </r>
  <r>
    <n v="10394"/>
    <x v="4"/>
    <n v="62.77"/>
    <n v="3"/>
    <n v="2259.7199999999998"/>
    <x v="214"/>
    <x v="1477"/>
    <s v="Shipped"/>
    <x v="2"/>
    <n v="54"/>
    <s v="S32_2509"/>
    <s v="Euro Shopping Channel"/>
    <s v="(91) 555 94 44"/>
    <s v="C/ Moralzarzal, 86"/>
    <s v="Madrid"/>
    <n v="28034"/>
    <x v="7"/>
    <s v="Freyre"/>
    <s v="Diego"/>
    <s v="Small"/>
  </r>
  <r>
    <n v="10412"/>
    <x v="34"/>
    <n v="48.7"/>
    <n v="7"/>
    <n v="925.3"/>
    <x v="141"/>
    <x v="1094"/>
    <s v="Shipped"/>
    <x v="2"/>
    <n v="54"/>
    <s v="S32_2509"/>
    <s v="Euro Shopping Channel"/>
    <s v="(91) 555 94 44"/>
    <s v="C/ Moralzarzal, 86"/>
    <s v="Madrid"/>
    <n v="28034"/>
    <x v="7"/>
    <s v="Freyre"/>
    <s v="Diego"/>
    <s v="Small"/>
  </r>
  <r>
    <n v="10425"/>
    <x v="54"/>
    <n v="43.83"/>
    <n v="6"/>
    <n v="482.13"/>
    <x v="49"/>
    <x v="989"/>
    <s v="In Process"/>
    <x v="2"/>
    <n v="54"/>
    <s v="S32_2509"/>
    <s v="La Rochelle Gifts"/>
    <s v="40.67.8555"/>
    <s v="67, rue des Cinquante Otages"/>
    <s v="Nantes"/>
    <n v="44000"/>
    <x v="1"/>
    <s v="Labrune"/>
    <s v="Janine"/>
    <s v="Small"/>
  </r>
  <r>
    <n v="10104"/>
    <x v="29"/>
    <n v="65.87"/>
    <n v="4"/>
    <n v="3227.63"/>
    <x v="129"/>
    <x v="1478"/>
    <s v="Shipped"/>
    <x v="6"/>
    <n v="62"/>
    <s v="S32_3207"/>
    <s v="Euro Shopping Channel"/>
    <s v="(91) 555 94 44"/>
    <s v="C/ Moralzarzal, 86"/>
    <s v="Madrid"/>
    <n v="28034"/>
    <x v="7"/>
    <s v="Freyre"/>
    <s v="Diego"/>
    <s v="Medium"/>
  </r>
  <r>
    <n v="10116"/>
    <x v="24"/>
    <n v="63.38"/>
    <n v="1"/>
    <n v="1711.26"/>
    <x v="240"/>
    <x v="1479"/>
    <s v="Shipped"/>
    <x v="6"/>
    <n v="62"/>
    <s v="S32_3207"/>
    <s v="Royale Belge"/>
    <s v="(071) 23 67 2555"/>
    <s v="Boulevard Tirou, 255"/>
    <s v="Charleroi"/>
    <s v="B-6000"/>
    <x v="14"/>
    <s v="Cartrain"/>
    <s v="Pascale"/>
    <s v="Small"/>
  </r>
  <r>
    <n v="10127"/>
    <x v="5"/>
    <n v="70.84"/>
    <n v="6"/>
    <n v="2054.36"/>
    <x v="112"/>
    <x v="1480"/>
    <s v="Shipped"/>
    <x v="6"/>
    <n v="62"/>
    <s v="S32_3207"/>
    <s v="Muscle Machine Inc"/>
    <n v="2125557413"/>
    <s v="4092 Furth Circle"/>
    <s v="NYC"/>
    <n v="10022"/>
    <x v="0"/>
    <s v="Young"/>
    <s v="Jeff"/>
    <s v="Small"/>
  </r>
  <r>
    <n v="10142"/>
    <x v="11"/>
    <n v="74.569999999999993"/>
    <n v="16"/>
    <n v="3131.94"/>
    <x v="113"/>
    <x v="1481"/>
    <s v="Shipped"/>
    <x v="6"/>
    <n v="62"/>
    <s v="S32_3207"/>
    <s v="Mini Gifts Distributors Ltd."/>
    <n v="4155551450"/>
    <s v="5677 Strong St."/>
    <s v="San Rafael"/>
    <n v="97562"/>
    <x v="0"/>
    <s v="Nelson"/>
    <s v="Valarie"/>
    <s v="Medium"/>
  </r>
  <r>
    <n v="10152"/>
    <x v="28"/>
    <n v="50.95"/>
    <n v="2"/>
    <n v="1681.35"/>
    <x v="227"/>
    <x v="1482"/>
    <s v="Shipped"/>
    <x v="6"/>
    <n v="62"/>
    <s v="S32_3207"/>
    <s v="Australian Gift Network, Co"/>
    <s v="61-7-3844-6555"/>
    <s v="31 Duncan St. West End"/>
    <s v="South Brisbane"/>
    <n v="4101"/>
    <x v="3"/>
    <s v="Calaghan"/>
    <s v="Tony"/>
    <s v="Small"/>
  </r>
  <r>
    <n v="10165"/>
    <x v="26"/>
    <n v="53.44"/>
    <n v="7"/>
    <n v="2351.36"/>
    <x v="115"/>
    <x v="1483"/>
    <s v="Shipped"/>
    <x v="6"/>
    <n v="62"/>
    <s v="S32_3207"/>
    <s v="Dragon Souveniers, Ltd."/>
    <s v="+65 221 7555"/>
    <s v="Bronz Sok., Bronz Apt. 3/6 Tesvikiye"/>
    <s v="Singapore"/>
    <n v="79903"/>
    <x v="9"/>
    <s v="Natividad"/>
    <s v="Eric"/>
    <s v="Small"/>
  </r>
  <r>
    <n v="10176"/>
    <x v="25"/>
    <n v="64"/>
    <n v="6"/>
    <n v="1408"/>
    <x v="30"/>
    <x v="1484"/>
    <s v="Shipped"/>
    <x v="6"/>
    <n v="62"/>
    <s v="S32_3207"/>
    <s v="L'ordine Souveniers"/>
    <s v="0522-556555"/>
    <s v="Strada Provinciale 124"/>
    <s v="Reggio Emilia"/>
    <n v="42100"/>
    <x v="12"/>
    <s v="Moroni"/>
    <s v="Maurizio"/>
    <s v="Small"/>
  </r>
  <r>
    <n v="10184"/>
    <x v="6"/>
    <n v="50.95"/>
    <n v="1"/>
    <n v="2445.6"/>
    <x v="65"/>
    <x v="1485"/>
    <s v="Shipped"/>
    <x v="6"/>
    <n v="62"/>
    <s v="S32_3207"/>
    <s v="Iberia Gift Imports, Corp."/>
    <s v="(95) 555 82 82"/>
    <s v="C/ Romero, 33"/>
    <s v="Sevilla"/>
    <n v="41101"/>
    <x v="7"/>
    <s v="Roel"/>
    <s v="Jose Pedro"/>
    <s v="Small"/>
  </r>
  <r>
    <n v="10195"/>
    <x v="28"/>
    <n v="54.68"/>
    <n v="1"/>
    <n v="1804.44"/>
    <x v="32"/>
    <x v="1368"/>
    <s v="Shipped"/>
    <x v="6"/>
    <n v="62"/>
    <s v="S32_3207"/>
    <s v="Mini Classics"/>
    <n v="9145554562"/>
    <s v="3758 North Pendale Street"/>
    <s v="White Plains"/>
    <n v="24067"/>
    <x v="0"/>
    <s v="Frick"/>
    <s v="Steve"/>
    <s v="Small"/>
  </r>
  <r>
    <n v="10207"/>
    <x v="3"/>
    <n v="56.55"/>
    <n v="2"/>
    <n v="2544.75"/>
    <x v="85"/>
    <x v="1486"/>
    <s v="Shipped"/>
    <x v="6"/>
    <n v="62"/>
    <s v="S32_3207"/>
    <s v="Diecast Collectables"/>
    <n v="6175552555"/>
    <s v="6251 Ingle Ln."/>
    <s v="Boston"/>
    <n v="51003"/>
    <x v="0"/>
    <s v="Franco"/>
    <s v="Valarie"/>
    <s v="Small"/>
  </r>
  <r>
    <n v="10220"/>
    <x v="12"/>
    <n v="52.82"/>
    <n v="6"/>
    <n v="1056.4000000000001"/>
    <x v="117"/>
    <x v="1487"/>
    <s v="Shipped"/>
    <x v="6"/>
    <n v="62"/>
    <s v="S32_3207"/>
    <s v="Clover Collections, Co."/>
    <s v="+353 1862 1555"/>
    <s v="25 Maiden Lane"/>
    <s v="Dublin"/>
    <n v="2"/>
    <x v="18"/>
    <s v="Cassidy"/>
    <s v="Dean"/>
    <s v="Small"/>
  </r>
  <r>
    <n v="10230"/>
    <x v="10"/>
    <n v="60.9"/>
    <n v="4"/>
    <n v="2801.4"/>
    <x v="130"/>
    <x v="1488"/>
    <s v="Shipped"/>
    <x v="6"/>
    <n v="62"/>
    <s v="S32_3207"/>
    <s v="Blauer See Auto, Co."/>
    <s v="+49 69 66 90 2555"/>
    <s v="Lyonerstr. 34"/>
    <s v="Frankfurt"/>
    <n v="60528"/>
    <x v="16"/>
    <s v="Keitel"/>
    <s v="Roland"/>
    <s v="Small"/>
  </r>
  <r>
    <n v="10247"/>
    <x v="21"/>
    <n v="49.71"/>
    <n v="6"/>
    <n v="1988.4"/>
    <x v="119"/>
    <x v="1371"/>
    <s v="Shipped"/>
    <x v="6"/>
    <n v="62"/>
    <s v="S32_3207"/>
    <s v="Suominen Souveniers"/>
    <s v="+358 9 8045 555"/>
    <s v="Software Engineering Center, SEC Oy"/>
    <s v="Espoo"/>
    <s v="FIN-02271"/>
    <x v="4"/>
    <s v="Suominen"/>
    <s v="Kalle"/>
    <s v="Small"/>
  </r>
  <r>
    <n v="10272"/>
    <x v="3"/>
    <n v="64.63"/>
    <n v="6"/>
    <n v="2908.35"/>
    <x v="120"/>
    <x v="1141"/>
    <s v="Shipped"/>
    <x v="6"/>
    <n v="62"/>
    <s v="S32_3207"/>
    <s v="Diecast Classics Inc."/>
    <n v="2155551555"/>
    <s v="7586 Pompton St."/>
    <s v="Allentown"/>
    <n v="70267"/>
    <x v="0"/>
    <s v="Yu"/>
    <s v="Kyung"/>
    <s v="Small"/>
  </r>
  <r>
    <n v="10282"/>
    <x v="4"/>
    <n v="59.65"/>
    <n v="9"/>
    <n v="2147.4"/>
    <x v="71"/>
    <x v="1489"/>
    <s v="Shipped"/>
    <x v="6"/>
    <n v="62"/>
    <s v="S32_3207"/>
    <s v="Mini Gifts Distributors Ltd."/>
    <n v="4155551450"/>
    <s v="5677 Strong St."/>
    <s v="San Rafael"/>
    <n v="97562"/>
    <x v="0"/>
    <s v="Nelson"/>
    <s v="Valarie"/>
    <s v="Small"/>
  </r>
  <r>
    <n v="10292"/>
    <x v="27"/>
    <n v="67.73"/>
    <n v="3"/>
    <n v="2099.63"/>
    <x v="40"/>
    <x v="1490"/>
    <s v="Shipped"/>
    <x v="6"/>
    <n v="62"/>
    <s v="S32_3207"/>
    <s v="Land of Toys Inc."/>
    <n v="2125557818"/>
    <s v="897 Long Airport Avenue"/>
    <s v="NYC"/>
    <n v="10022"/>
    <x v="0"/>
    <s v="Yu"/>
    <s v="Kwai"/>
    <s v="Small"/>
  </r>
  <r>
    <n v="10306"/>
    <x v="10"/>
    <n v="50.33"/>
    <n v="17"/>
    <n v="2315.1799999999998"/>
    <x v="73"/>
    <x v="1491"/>
    <s v="Shipped"/>
    <x v="6"/>
    <n v="62"/>
    <s v="S32_3207"/>
    <s v="AV Stores, Co."/>
    <s v="(171) 555-1555"/>
    <s v="Fauntleroy Circus"/>
    <s v="Manchester"/>
    <s v="EC2 5NT"/>
    <x v="6"/>
    <s v="Ashworth"/>
    <s v="Victoria"/>
    <s v="Small"/>
  </r>
  <r>
    <n v="10314"/>
    <x v="19"/>
    <n v="66.489999999999995"/>
    <n v="9"/>
    <n v="2327.15"/>
    <x v="90"/>
    <x v="1456"/>
    <s v="Shipped"/>
    <x v="6"/>
    <n v="62"/>
    <s v="S32_3207"/>
    <s v="Heintze Collectables"/>
    <s v="86 21 3555"/>
    <s v="Smagsloget 45"/>
    <s v="Aaarhus"/>
    <n v="8200"/>
    <x v="13"/>
    <s v="Ibsen"/>
    <s v="Palle"/>
    <s v="Small"/>
  </r>
  <r>
    <n v="10325"/>
    <x v="9"/>
    <n v="192.05"/>
    <n v="2"/>
    <n v="5377.4"/>
    <x v="75"/>
    <x v="1492"/>
    <s v="Shipped"/>
    <x v="6"/>
    <n v="62"/>
    <s v="S32_3207"/>
    <s v="Baane Mini Imports"/>
    <s v="07-98 9555"/>
    <s v="Erling Skakkes gate 78"/>
    <s v="Stavern"/>
    <n v="4110"/>
    <x v="2"/>
    <s v="Bergulfsen"/>
    <s v="Jonas"/>
    <s v="Medium"/>
  </r>
  <r>
    <n v="10336"/>
    <x v="27"/>
    <n v="84.71"/>
    <n v="9"/>
    <n v="2626.01"/>
    <x v="122"/>
    <x v="1476"/>
    <s v="Shipped"/>
    <x v="6"/>
    <n v="62"/>
    <s v="S32_3207"/>
    <s v="La Corne D'abondance, Co."/>
    <s v="(1) 42.34.2555"/>
    <s v="265, boulevard Charonne"/>
    <s v="Paris"/>
    <n v="75012"/>
    <x v="1"/>
    <s v="Bertrand"/>
    <s v="Marie"/>
    <s v="Small"/>
  </r>
  <r>
    <n v="10350"/>
    <x v="24"/>
    <n v="163.19999999999999"/>
    <n v="14"/>
    <n v="4406.3999999999996"/>
    <x v="77"/>
    <x v="1493"/>
    <s v="Shipped"/>
    <x v="6"/>
    <n v="62"/>
    <s v="S32_3207"/>
    <s v="Euro Shopping Channel"/>
    <s v="(91) 555 94 44"/>
    <s v="C/ Moralzarzal, 86"/>
    <s v="Madrid"/>
    <n v="28034"/>
    <x v="7"/>
    <s v="Freyre"/>
    <s v="Diego"/>
    <s v="Medium"/>
  </r>
  <r>
    <n v="10359"/>
    <x v="25"/>
    <n v="195.51"/>
    <n v="1"/>
    <n v="4301.22"/>
    <x v="78"/>
    <x v="1406"/>
    <s v="Shipped"/>
    <x v="6"/>
    <n v="62"/>
    <s v="S32_3207"/>
    <s v="Reims Collectables"/>
    <s v="26.47.1555"/>
    <s v="59 rue de l'Abbaye"/>
    <s v="Reims"/>
    <n v="51100"/>
    <x v="1"/>
    <s v="Henriot"/>
    <s v="Paul"/>
    <s v="Medium"/>
  </r>
  <r>
    <n v="10371"/>
    <x v="0"/>
    <n v="99.55"/>
    <n v="11"/>
    <n v="2986.5"/>
    <x v="123"/>
    <x v="1317"/>
    <s v="Shipped"/>
    <x v="6"/>
    <n v="62"/>
    <s v="S32_3207"/>
    <s v="Mini Gifts Distributors Ltd."/>
    <n v="4155551450"/>
    <s v="5677 Strong St."/>
    <s v="San Rafael"/>
    <n v="97562"/>
    <x v="0"/>
    <s v="Nelson"/>
    <s v="Valarie"/>
    <s v="Small"/>
  </r>
  <r>
    <n v="10383"/>
    <x v="26"/>
    <n v="36.07"/>
    <n v="8"/>
    <n v="1587.08"/>
    <x v="197"/>
    <x v="1494"/>
    <s v="Shipped"/>
    <x v="6"/>
    <n v="62"/>
    <s v="S32_3207"/>
    <s v="Euro Shopping Channel"/>
    <s v="(91) 555 94 44"/>
    <s v="C/ Moralzarzal, 86"/>
    <s v="Madrid"/>
    <n v="28034"/>
    <x v="7"/>
    <s v="Freyre"/>
    <s v="Diego"/>
    <s v="Small"/>
  </r>
  <r>
    <n v="10394"/>
    <x v="0"/>
    <n v="60.28"/>
    <n v="4"/>
    <n v="1808.4"/>
    <x v="214"/>
    <x v="1300"/>
    <s v="Shipped"/>
    <x v="6"/>
    <n v="62"/>
    <s v="S32_3207"/>
    <s v="Euro Shopping Channel"/>
    <s v="(91) 555 94 44"/>
    <s v="C/ Moralzarzal, 86"/>
    <s v="Madrid"/>
    <n v="28034"/>
    <x v="7"/>
    <s v="Freyre"/>
    <s v="Diego"/>
    <s v="Small"/>
  </r>
  <r>
    <n v="10413"/>
    <x v="14"/>
    <n v="49.71"/>
    <n v="6"/>
    <n v="1193.04"/>
    <x v="125"/>
    <x v="1264"/>
    <s v="Shipped"/>
    <x v="6"/>
    <n v="62"/>
    <s v="S32_3207"/>
    <s v="Gift Depot Inc."/>
    <n v="2035552570"/>
    <s v="25593 South Bay Ln."/>
    <s v="Bridgewater"/>
    <n v="97562"/>
    <x v="0"/>
    <s v="King"/>
    <s v="Julie"/>
    <s v="Small"/>
  </r>
  <r>
    <n v="10103"/>
    <x v="3"/>
    <n v="75.63"/>
    <n v="7"/>
    <n v="3403.35"/>
    <x v="24"/>
    <x v="1495"/>
    <s v="Shipped"/>
    <x v="2"/>
    <n v="64"/>
    <s v="S32_3522"/>
    <s v="Baane Mini Imports"/>
    <s v="07-98 9555"/>
    <s v="Erling Skakkes gate 78"/>
    <s v="Stavern"/>
    <n v="4110"/>
    <x v="2"/>
    <s v="Bergulfsen"/>
    <s v="Jonas"/>
    <s v="Medium"/>
  </r>
  <r>
    <n v="10113"/>
    <x v="8"/>
    <n v="68.52"/>
    <n v="1"/>
    <n v="1575.96"/>
    <x v="126"/>
    <x v="1496"/>
    <s v="Shipped"/>
    <x v="2"/>
    <n v="64"/>
    <s v="S32_3522"/>
    <s v="Mini Gifts Distributors Ltd."/>
    <n v="4155551450"/>
    <s v="5677 Strong St."/>
    <s v="San Rafael"/>
    <n v="97562"/>
    <x v="0"/>
    <s v="Nelson"/>
    <s v="Valarie"/>
    <s v="Small"/>
  </r>
  <r>
    <n v="10126"/>
    <x v="16"/>
    <n v="62.7"/>
    <n v="7"/>
    <n v="1630.2"/>
    <x v="26"/>
    <x v="1497"/>
    <s v="Shipped"/>
    <x v="2"/>
    <n v="64"/>
    <s v="S32_3522"/>
    <s v="Corrida Auto Replicas, Ltd"/>
    <s v="(91) 555 22 82"/>
    <s v="C/ Araquil, 67"/>
    <s v="Madrid"/>
    <n v="28023"/>
    <x v="7"/>
    <s v="Sommer"/>
    <s v="MartÂ¡n"/>
    <s v="Small"/>
  </r>
  <r>
    <n v="10140"/>
    <x v="9"/>
    <n v="60.76"/>
    <n v="7"/>
    <n v="1701.28"/>
    <x v="27"/>
    <x v="1498"/>
    <s v="Shipped"/>
    <x v="2"/>
    <n v="64"/>
    <s v="S32_3522"/>
    <s v="Technics Stores Inc."/>
    <n v="6505556809"/>
    <s v="9408 Furth Circle"/>
    <s v="Burlingame"/>
    <n v="94217"/>
    <x v="0"/>
    <s v="Hirano"/>
    <s v="Juri"/>
    <s v="Small"/>
  </r>
  <r>
    <n v="10150"/>
    <x v="29"/>
    <n v="58.18"/>
    <n v="4"/>
    <n v="2850.82"/>
    <x v="28"/>
    <x v="1499"/>
    <s v="Shipped"/>
    <x v="2"/>
    <n v="64"/>
    <s v="S32_3522"/>
    <s v="Dragon Souveniers, Ltd."/>
    <s v="+65 221 7555"/>
    <s v="Bronz Sok., Bronz Apt. 3/6 Tesvikiye"/>
    <s v="Singapore"/>
    <n v="79903"/>
    <x v="9"/>
    <s v="Natividad"/>
    <s v="Eric"/>
    <s v="Small"/>
  </r>
  <r>
    <n v="10164"/>
    <x v="29"/>
    <n v="54.94"/>
    <n v="5"/>
    <n v="2692.06"/>
    <x v="84"/>
    <x v="1500"/>
    <s v="Resolved"/>
    <x v="2"/>
    <n v="64"/>
    <s v="S32_3522"/>
    <s v="Mini Auto Werke"/>
    <s v="7675-3555"/>
    <s v="Kirchgasse 6"/>
    <s v="Graz"/>
    <n v="8010"/>
    <x v="5"/>
    <s v="Mendel"/>
    <s v="Roland"/>
    <s v="Small"/>
  </r>
  <r>
    <n v="10175"/>
    <x v="5"/>
    <n v="74.98"/>
    <n v="12"/>
    <n v="2174.42"/>
    <x v="30"/>
    <x v="1501"/>
    <s v="Shipped"/>
    <x v="2"/>
    <n v="64"/>
    <s v="S32_3522"/>
    <s v="Stylish Desk Decors, Co."/>
    <s v="(171) 555-0297"/>
    <s v="35 King George"/>
    <s v="London"/>
    <s v="WX3 6FW"/>
    <x v="6"/>
    <s v="Brown"/>
    <s v="Ann"/>
    <s v="Small"/>
  </r>
  <r>
    <n v="10183"/>
    <x v="29"/>
    <n v="64.64"/>
    <n v="4"/>
    <n v="3167.36"/>
    <x v="31"/>
    <x v="1502"/>
    <s v="Shipped"/>
    <x v="2"/>
    <n v="64"/>
    <s v="S32_3522"/>
    <s v="Classic Gift Ideas, Inc"/>
    <n v="2155554695"/>
    <s v="782 First Street"/>
    <s v="Philadelphia"/>
    <n v="71270"/>
    <x v="0"/>
    <s v="Cervantes"/>
    <s v="Francisca"/>
    <s v="Medium"/>
  </r>
  <r>
    <n v="10194"/>
    <x v="23"/>
    <n v="54.94"/>
    <n v="7"/>
    <n v="2142.66"/>
    <x v="32"/>
    <x v="1503"/>
    <s v="Shipped"/>
    <x v="2"/>
    <n v="64"/>
    <s v="S32_3522"/>
    <s v="Saveley &amp; Henriot, Co."/>
    <s v="78.32.5555"/>
    <s v="2, rue du Commerce"/>
    <s v="Lyon"/>
    <n v="69004"/>
    <x v="1"/>
    <s v="Saveley"/>
    <s v="Mary"/>
    <s v="Small"/>
  </r>
  <r>
    <n v="10206"/>
    <x v="4"/>
    <n v="58.82"/>
    <n v="2"/>
    <n v="2117.52"/>
    <x v="33"/>
    <x v="1484"/>
    <s v="Shipped"/>
    <x v="2"/>
    <n v="64"/>
    <s v="S32_3522"/>
    <s v="Canadian Gift Exchange Network"/>
    <s v="(604) 555-3392"/>
    <s v="1900 Oak St."/>
    <s v="Vancouver"/>
    <s v="V3F 2K1"/>
    <x v="10"/>
    <s v="Tannamuri"/>
    <s v="Yoshi"/>
    <s v="Small"/>
  </r>
  <r>
    <n v="10217"/>
    <x v="23"/>
    <n v="62.05"/>
    <n v="7"/>
    <n v="2419.9499999999998"/>
    <x v="86"/>
    <x v="1504"/>
    <s v="Shipped"/>
    <x v="2"/>
    <n v="64"/>
    <s v="S32_3522"/>
    <s v="Handji Gifts&amp; Co"/>
    <s v="+65 224 1555"/>
    <s v="Village Close - 106 Linden Road Sandown"/>
    <s v="Singapore"/>
    <n v="69045"/>
    <x v="9"/>
    <s v="Victorino"/>
    <s v="Wendy"/>
    <s v="Small"/>
  </r>
  <r>
    <n v="10229"/>
    <x v="0"/>
    <n v="73.040000000000006"/>
    <n v="12"/>
    <n v="2191.1999999999998"/>
    <x v="87"/>
    <x v="1487"/>
    <s v="Shipped"/>
    <x v="2"/>
    <n v="64"/>
    <s v="S32_3522"/>
    <s v="Mini Gifts Distributors Ltd."/>
    <n v="4155551450"/>
    <s v="5677 Strong St."/>
    <s v="San Rafael"/>
    <n v="97562"/>
    <x v="0"/>
    <s v="Nelson"/>
    <s v="Valarie"/>
    <s v="Small"/>
  </r>
  <r>
    <n v="10245"/>
    <x v="26"/>
    <n v="69.16"/>
    <n v="5"/>
    <n v="3043.04"/>
    <x v="36"/>
    <x v="1505"/>
    <s v="Shipped"/>
    <x v="2"/>
    <n v="64"/>
    <s v="S32_3522"/>
    <s v="Super Scale Inc."/>
    <n v="2035559545"/>
    <s v="567 North Pendale Street"/>
    <s v="New Haven"/>
    <n v="97823"/>
    <x v="0"/>
    <s v="Murphy"/>
    <s v="Leslie"/>
    <s v="Medium"/>
  </r>
  <r>
    <n v="10258"/>
    <x v="12"/>
    <n v="61.41"/>
    <n v="2"/>
    <n v="1228.2"/>
    <x v="37"/>
    <x v="1373"/>
    <s v="Shipped"/>
    <x v="2"/>
    <n v="64"/>
    <s v="S32_3522"/>
    <s v="Tokyo Collectables, Ltd"/>
    <s v="+81 3 3584 0555"/>
    <s v="2-2-8 Roppongi"/>
    <s v="Minato-ku"/>
    <s v="106-0032"/>
    <x v="11"/>
    <s v="Shimamura"/>
    <s v="Akiko"/>
    <s v="Small"/>
  </r>
  <r>
    <n v="10270"/>
    <x v="13"/>
    <n v="63.35"/>
    <n v="5"/>
    <n v="1330.35"/>
    <x v="38"/>
    <x v="1434"/>
    <s v="Shipped"/>
    <x v="2"/>
    <n v="64"/>
    <s v="S32_3522"/>
    <s v="Souveniers And Things Co."/>
    <s v="+61 2 9495 8555"/>
    <s v="Monitor Money Building, 815 Pacific Hwy"/>
    <s v="Chatswood"/>
    <n v="2067"/>
    <x v="3"/>
    <s v="Huxley"/>
    <s v="Adrian"/>
    <s v="Small"/>
  </r>
  <r>
    <n v="10281"/>
    <x v="4"/>
    <n v="77.569999999999993"/>
    <n v="12"/>
    <n v="2792.52"/>
    <x v="88"/>
    <x v="1506"/>
    <s v="Shipped"/>
    <x v="2"/>
    <n v="64"/>
    <s v="S32_3522"/>
    <s v="Diecast Classics Inc."/>
    <n v="2155551555"/>
    <s v="7586 Pompton St."/>
    <s v="Allentown"/>
    <n v="70267"/>
    <x v="0"/>
    <s v="Yu"/>
    <s v="Kyung"/>
    <s v="Small"/>
  </r>
  <r>
    <n v="10291"/>
    <x v="20"/>
    <n v="71.75"/>
    <n v="7"/>
    <n v="2296"/>
    <x v="40"/>
    <x v="1192"/>
    <s v="Shipped"/>
    <x v="2"/>
    <n v="64"/>
    <s v="S32_3522"/>
    <s v="Scandinavian Gift Ideas"/>
    <s v="0695-34 6555"/>
    <s v="?kergatan 24"/>
    <s v="Boras"/>
    <s v="S-844 67"/>
    <x v="8"/>
    <s v="Larsson"/>
    <s v="Maria"/>
    <s v="Small"/>
  </r>
  <r>
    <n v="10304"/>
    <x v="4"/>
    <n v="73.040000000000006"/>
    <n v="2"/>
    <n v="2629.44"/>
    <x v="41"/>
    <x v="1507"/>
    <s v="Shipped"/>
    <x v="2"/>
    <n v="64"/>
    <s v="S32_3522"/>
    <s v="Auto Assoc. &amp; Cie."/>
    <s v="30.59.8555"/>
    <s v="67, avenue de l'Europe"/>
    <s v="Versailles"/>
    <n v="78000"/>
    <x v="1"/>
    <s v="Tonini"/>
    <s v="Daniel"/>
    <s v="Small"/>
  </r>
  <r>
    <n v="10313"/>
    <x v="1"/>
    <n v="56.24"/>
    <n v="10"/>
    <n v="1912.16"/>
    <x v="90"/>
    <x v="1508"/>
    <s v="Shipped"/>
    <x v="2"/>
    <n v="64"/>
    <s v="S32_3522"/>
    <s v="Canadian Gift Exchange Network"/>
    <s v="(604) 555-3392"/>
    <s v="1900 Oak St."/>
    <s v="Vancouver"/>
    <s v="V3F 2K1"/>
    <x v="10"/>
    <s v="Tannamuri"/>
    <s v="Yoshi"/>
    <s v="Small"/>
  </r>
  <r>
    <n v="10324"/>
    <x v="6"/>
    <n v="171.03"/>
    <n v="4"/>
    <n v="8209.44"/>
    <x v="75"/>
    <x v="1078"/>
    <s v="Shipped"/>
    <x v="2"/>
    <n v="64"/>
    <s v="S32_3522"/>
    <s v="Vitachrome Inc."/>
    <n v="2125551500"/>
    <s v="2678 Kingston Rd."/>
    <s v="NYC"/>
    <n v="10022"/>
    <x v="0"/>
    <s v="Frick"/>
    <s v="Michael"/>
    <s v="Large"/>
  </r>
  <r>
    <n v="10348"/>
    <x v="27"/>
    <n v="101.29"/>
    <n v="5"/>
    <n v="3139.99"/>
    <x v="74"/>
    <x v="1509"/>
    <s v="Shipped"/>
    <x v="2"/>
    <n v="64"/>
    <s v="S32_3522"/>
    <s v="Corrida Auto Replicas, Ltd"/>
    <s v="(91) 555 22 82"/>
    <s v="C/ Araquil, 67"/>
    <s v="Madrid"/>
    <n v="28023"/>
    <x v="7"/>
    <s v="Sommer"/>
    <s v="MartÂ¡n"/>
    <s v="Medium"/>
  </r>
  <r>
    <n v="10358"/>
    <x v="4"/>
    <n v="157.49"/>
    <n v="2"/>
    <n v="5669.64"/>
    <x v="45"/>
    <x v="1475"/>
    <s v="Shipped"/>
    <x v="2"/>
    <n v="64"/>
    <s v="S32_3522"/>
    <s v="Euro Shopping Channel"/>
    <s v="(91) 555 94 44"/>
    <s v="C/ Moralzarzal, 86"/>
    <s v="Madrid"/>
    <n v="28034"/>
    <x v="7"/>
    <s v="Freyre"/>
    <s v="Diego"/>
    <s v="Medium"/>
  </r>
  <r>
    <n v="10370"/>
    <x v="32"/>
    <n v="126.41"/>
    <n v="3"/>
    <n v="3160.25"/>
    <x v="46"/>
    <x v="1244"/>
    <s v="Shipped"/>
    <x v="2"/>
    <n v="64"/>
    <s v="S32_3522"/>
    <s v="Anna's Decorations, Ltd"/>
    <s v="02 9936 8555"/>
    <s v="201 Miller Street"/>
    <s v="North Sydney"/>
    <n v="2060"/>
    <x v="3"/>
    <s v="O'Hara"/>
    <s v="Anna"/>
    <s v="Medium"/>
  </r>
  <r>
    <n v="10382"/>
    <x v="6"/>
    <n v="141.66"/>
    <n v="8"/>
    <n v="6799.68"/>
    <x v="124"/>
    <x v="1510"/>
    <s v="Shipped"/>
    <x v="2"/>
    <n v="64"/>
    <s v="S32_3522"/>
    <s v="Mini Gifts Distributors Ltd."/>
    <n v="4155551450"/>
    <s v="5677 Strong St."/>
    <s v="San Rafael"/>
    <n v="97562"/>
    <x v="0"/>
    <s v="Nelson"/>
    <s v="Valarie"/>
    <s v="Medium"/>
  </r>
  <r>
    <n v="10411"/>
    <x v="24"/>
    <n v="69.16"/>
    <n v="5"/>
    <n v="1867.32"/>
    <x v="48"/>
    <x v="1462"/>
    <s v="Shipped"/>
    <x v="2"/>
    <n v="64"/>
    <s v="S32_3522"/>
    <s v="Quebec Home Shopping Network"/>
    <s v="(514) 555-8054"/>
    <s v="43 rue St. Laurent"/>
    <s v="Montreal"/>
    <s v="H1J 1C3"/>
    <x v="10"/>
    <s v="Fresnisre"/>
    <s v="Jean"/>
    <s v="Small"/>
  </r>
  <r>
    <n v="10424"/>
    <x v="26"/>
    <n v="61.41"/>
    <n v="2"/>
    <n v="2702.04"/>
    <x v="49"/>
    <x v="1264"/>
    <s v="In Process"/>
    <x v="2"/>
    <n v="64"/>
    <s v="S32_3522"/>
    <s v="Euro Shopping Channel"/>
    <s v="(91) 555 94 44"/>
    <s v="C/ Moralzarzal, 86"/>
    <s v="Madrid"/>
    <n v="28034"/>
    <x v="7"/>
    <s v="Freyre"/>
    <s v="Diego"/>
    <s v="Small"/>
  </r>
  <r>
    <n v="10106"/>
    <x v="28"/>
    <n v="72.92"/>
    <n v="5"/>
    <n v="2406.36"/>
    <x v="178"/>
    <x v="1511"/>
    <s v="Shipped"/>
    <x v="3"/>
    <n v="68"/>
    <s v="S32_4289"/>
    <s v="Rovelli Gifts"/>
    <s v="035-640555"/>
    <s v="Via Ludovico il Moro 22"/>
    <s v="Bergamo"/>
    <n v="24100"/>
    <x v="12"/>
    <s v="Rovelli"/>
    <s v="Giovanni"/>
    <s v="Small"/>
  </r>
  <r>
    <n v="10120"/>
    <x v="5"/>
    <n v="72.23"/>
    <n v="11"/>
    <n v="2094.67"/>
    <x v="50"/>
    <x v="1512"/>
    <s v="Shipped"/>
    <x v="3"/>
    <n v="68"/>
    <s v="S32_4289"/>
    <s v="Australian Collectors, Co."/>
    <s v="03 9520 4555"/>
    <s v="636 St Kilda Road"/>
    <s v="Melbourne"/>
    <n v="3004"/>
    <x v="3"/>
    <s v="Ferguson"/>
    <s v="Peter"/>
    <s v="Small"/>
  </r>
  <r>
    <n v="10133"/>
    <x v="29"/>
    <n v="57.1"/>
    <n v="6"/>
    <n v="2797.9"/>
    <x v="201"/>
    <x v="1513"/>
    <s v="Shipped"/>
    <x v="3"/>
    <n v="68"/>
    <s v="S32_4289"/>
    <s v="Euro Shopping Channel"/>
    <s v="(91) 555 94 44"/>
    <s v="C/ Moralzarzal, 86"/>
    <s v="Madrid"/>
    <n v="28034"/>
    <x v="7"/>
    <s v="Freyre"/>
    <s v="Diego"/>
    <s v="Small"/>
  </r>
  <r>
    <n v="10144"/>
    <x v="12"/>
    <n v="81.86"/>
    <n v="1"/>
    <n v="1637.2"/>
    <x v="241"/>
    <x v="1514"/>
    <s v="Shipped"/>
    <x v="3"/>
    <n v="68"/>
    <s v="S32_4289"/>
    <s v="Royale Belge"/>
    <s v="(071) 23 67 2555"/>
    <s v="Boulevard Tirou, 255"/>
    <s v="Charleroi"/>
    <s v="B-6000"/>
    <x v="14"/>
    <s v="Cartrain"/>
    <s v="Pascale"/>
    <s v="Small"/>
  </r>
  <r>
    <n v="10168"/>
    <x v="27"/>
    <n v="73.61"/>
    <n v="12"/>
    <n v="2281.91"/>
    <x v="4"/>
    <x v="1515"/>
    <s v="Shipped"/>
    <x v="3"/>
    <n v="68"/>
    <s v="S32_4289"/>
    <s v="Technics Stores Inc."/>
    <n v="6505556809"/>
    <s v="9408 Furth Circle"/>
    <s v="Burlingame"/>
    <n v="94217"/>
    <x v="0"/>
    <s v="Hirano"/>
    <s v="Juri"/>
    <s v="Small"/>
  </r>
  <r>
    <n v="10210"/>
    <x v="23"/>
    <n v="59.16"/>
    <n v="10"/>
    <n v="2307.2399999999998"/>
    <x v="51"/>
    <x v="1516"/>
    <s v="Shipped"/>
    <x v="3"/>
    <n v="68"/>
    <s v="S32_4289"/>
    <s v="Osaka Souveniers Co."/>
    <s v="+81 06 6342 5555"/>
    <s v="Dojima Avanza 4F, 1-6-20 Dojima, Kita-ku"/>
    <s v="Osaka"/>
    <s v="530-0003"/>
    <x v="11"/>
    <s v="Kentary"/>
    <s v="Mory"/>
    <s v="Small"/>
  </r>
  <r>
    <n v="10223"/>
    <x v="12"/>
    <n v="66.040000000000006"/>
    <n v="12"/>
    <n v="1320.8"/>
    <x v="8"/>
    <x v="1517"/>
    <s v="Shipped"/>
    <x v="3"/>
    <n v="68"/>
    <s v="S32_4289"/>
    <s v="Australian Collectors, Co."/>
    <s v="03 9520 4555"/>
    <s v="636 St Kilda Road"/>
    <s v="Melbourne"/>
    <n v="3004"/>
    <x v="3"/>
    <s v="Ferguson"/>
    <s v="Peter"/>
    <s v="Small"/>
  </r>
  <r>
    <n v="10235"/>
    <x v="1"/>
    <n v="77.73"/>
    <n v="6"/>
    <n v="2642.82"/>
    <x v="202"/>
    <x v="1487"/>
    <s v="Shipped"/>
    <x v="3"/>
    <n v="68"/>
    <s v="S32_4289"/>
    <s v="Royal Canadian Collectables, Ltd."/>
    <s v="(604) 555-4555"/>
    <s v="23 Tsawassen Blvd."/>
    <s v="Tsawassen"/>
    <s v="T2F 8M4"/>
    <x v="10"/>
    <s v="Lincoln"/>
    <s v="Elizabeth"/>
    <s v="Small"/>
  </r>
  <r>
    <n v="10250"/>
    <x v="22"/>
    <n v="61.22"/>
    <n v="7"/>
    <n v="3061"/>
    <x v="181"/>
    <x v="1402"/>
    <s v="Shipped"/>
    <x v="3"/>
    <n v="68"/>
    <s v="S32_4289"/>
    <s v="The Sharp Gifts Warehouse"/>
    <n v="4085553659"/>
    <s v="3086 Ingle Ln."/>
    <s v="San Jose"/>
    <n v="94217"/>
    <x v="0"/>
    <s v="Frick"/>
    <s v="Sue"/>
    <s v="Medium"/>
  </r>
  <r>
    <n v="10262"/>
    <x v="21"/>
    <n v="79.11"/>
    <n v="2"/>
    <n v="3164.4"/>
    <x v="182"/>
    <x v="1518"/>
    <s v="Cancelled"/>
    <x v="3"/>
    <n v="68"/>
    <s v="S32_4289"/>
    <s v="Euro Shopping Channel"/>
    <s v="(91) 555 94 44"/>
    <s v="C/ Moralzarzal, 86"/>
    <s v="Madrid"/>
    <n v="28034"/>
    <x v="7"/>
    <s v="Freyre"/>
    <s v="Diego"/>
    <s v="Medium"/>
  </r>
  <r>
    <n v="10275"/>
    <x v="9"/>
    <n v="63.97"/>
    <n v="12"/>
    <n v="1791.16"/>
    <x v="12"/>
    <x v="1519"/>
    <s v="Shipped"/>
    <x v="3"/>
    <n v="68"/>
    <s v="S32_4289"/>
    <s v="La Rochelle Gifts"/>
    <s v="40.67.8555"/>
    <s v="67, rue des Cinquante Otages"/>
    <s v="Nantes"/>
    <n v="44000"/>
    <x v="1"/>
    <s v="Labrune"/>
    <s v="Janine"/>
    <s v="Small"/>
  </r>
  <r>
    <n v="10284"/>
    <x v="22"/>
    <n v="81.86"/>
    <n v="4"/>
    <n v="4093"/>
    <x v="183"/>
    <x v="1520"/>
    <s v="Shipped"/>
    <x v="3"/>
    <n v="68"/>
    <s v="S32_4289"/>
    <s v="Norway Gifts By Mail, Co."/>
    <s v="+47 2212 1555"/>
    <s v="Drammensveien 126 A, PB 744 Sentrum"/>
    <s v="Oslo"/>
    <s v="N 0106"/>
    <x v="2"/>
    <s v="Klaeboe"/>
    <s v="Jan"/>
    <s v="Medium"/>
  </r>
  <r>
    <n v="10297"/>
    <x v="9"/>
    <n v="79.8"/>
    <n v="7"/>
    <n v="2234.4"/>
    <x v="203"/>
    <x v="1388"/>
    <s v="Shipped"/>
    <x v="3"/>
    <n v="68"/>
    <s v="S32_4289"/>
    <s v="Clover Collections, Co."/>
    <s v="+353 1862 1555"/>
    <s v="25 Maiden Lane"/>
    <s v="Dublin"/>
    <n v="2"/>
    <x v="18"/>
    <s v="Cassidy"/>
    <s v="Dean"/>
    <s v="Small"/>
  </r>
  <r>
    <n v="10308"/>
    <x v="10"/>
    <n v="66.040000000000006"/>
    <n v="10"/>
    <n v="3037.84"/>
    <x v="15"/>
    <x v="1521"/>
    <s v="Shipped"/>
    <x v="3"/>
    <n v="68"/>
    <s v="S32_4289"/>
    <s v="Mini Classics"/>
    <n v="9145554562"/>
    <s v="3758 North Pendale Street"/>
    <s v="White Plains"/>
    <n v="24067"/>
    <x v="0"/>
    <s v="Frick"/>
    <s v="Steve"/>
    <s v="Medium"/>
  </r>
  <r>
    <n v="10316"/>
    <x v="14"/>
    <n v="59.16"/>
    <n v="2"/>
    <n v="1419.84"/>
    <x v="74"/>
    <x v="1345"/>
    <s v="Shipped"/>
    <x v="3"/>
    <n v="68"/>
    <s v="S32_4289"/>
    <s v="giftsbymail.co.uk"/>
    <s v="(198) 555-8888"/>
    <s v="Garden House Crowther Way"/>
    <s v="Cowes"/>
    <s v="PO31 7PJ"/>
    <x v="6"/>
    <s v="Bennett"/>
    <s v="Helen"/>
    <s v="Small"/>
  </r>
  <r>
    <n v="10328"/>
    <x v="14"/>
    <n v="81.17"/>
    <n v="5"/>
    <n v="1948.08"/>
    <x v="225"/>
    <x v="1522"/>
    <s v="Shipped"/>
    <x v="3"/>
    <n v="68"/>
    <s v="S32_4289"/>
    <s v="Rovelli Gifts"/>
    <s v="035-640555"/>
    <s v="Via Ludovico il Moro 22"/>
    <s v="Bergamo"/>
    <n v="24100"/>
    <x v="12"/>
    <s v="Rovelli"/>
    <s v="Giovanni"/>
    <s v="Small"/>
  </r>
  <r>
    <n v="10340"/>
    <x v="23"/>
    <n v="59.16"/>
    <n v="3"/>
    <n v="2307.2399999999998"/>
    <x v="18"/>
    <x v="1090"/>
    <s v="Shipped"/>
    <x v="3"/>
    <n v="68"/>
    <s v="S32_4289"/>
    <s v="Enaco Distributors"/>
    <s v="(93) 203 4555"/>
    <s v="Rambla de CataluÂ¤a, 23"/>
    <s v="Barcelona"/>
    <n v="8022"/>
    <x v="7"/>
    <s v="Saavedra"/>
    <s v="Eduardo"/>
    <s v="Small"/>
  </r>
  <r>
    <n v="10353"/>
    <x v="21"/>
    <n v="44.51"/>
    <n v="7"/>
    <n v="1780.4"/>
    <x v="204"/>
    <x v="1436"/>
    <s v="Shipped"/>
    <x v="3"/>
    <n v="68"/>
    <s v="S32_4289"/>
    <s v="Gift Ideas Corp."/>
    <n v="2035554407"/>
    <s v="2440 Pompton St."/>
    <s v="Glendale"/>
    <n v="97561"/>
    <x v="0"/>
    <s v="Lewis"/>
    <s v="Dan"/>
    <s v="Small"/>
  </r>
  <r>
    <n v="10361"/>
    <x v="29"/>
    <n v="72.33"/>
    <n v="2"/>
    <n v="3544.17"/>
    <x v="19"/>
    <x v="1523"/>
    <s v="Shipped"/>
    <x v="3"/>
    <n v="68"/>
    <s v="S32_4289"/>
    <s v="Souveniers And Things Co."/>
    <s v="+61 2 9495 8555"/>
    <s v="Monitor Money Building, 815 Pacific Hwy"/>
    <s v="Chatswood"/>
    <n v="2067"/>
    <x v="3"/>
    <s v="Huxley"/>
    <s v="Adrian"/>
    <s v="Medium"/>
  </r>
  <r>
    <n v="10375"/>
    <x v="26"/>
    <n v="82.26"/>
    <n v="4"/>
    <n v="3619.44"/>
    <x v="20"/>
    <x v="1406"/>
    <s v="Shipped"/>
    <x v="3"/>
    <n v="68"/>
    <s v="S32_4289"/>
    <s v="La Rochelle Gifts"/>
    <s v="40.67.8555"/>
    <s v="67, rue des Cinquante Otages"/>
    <s v="Nantes"/>
    <n v="44000"/>
    <x v="1"/>
    <s v="Labrune"/>
    <s v="Janine"/>
    <s v="Medium"/>
  </r>
  <r>
    <n v="10388"/>
    <x v="19"/>
    <n v="111.97"/>
    <n v="8"/>
    <n v="3918.95"/>
    <x v="21"/>
    <x v="1177"/>
    <s v="Shipped"/>
    <x v="3"/>
    <n v="68"/>
    <s v="S32_4289"/>
    <s v="FunGiftIdeas.com"/>
    <n v="5085552555"/>
    <s v="1785 First Street"/>
    <s v="New Bedford"/>
    <n v="50553"/>
    <x v="0"/>
    <s v="Benitez"/>
    <s v="Violeta"/>
    <s v="Medium"/>
  </r>
  <r>
    <n v="10398"/>
    <x v="25"/>
    <n v="67.41"/>
    <n v="4"/>
    <n v="1483.02"/>
    <x v="189"/>
    <x v="1524"/>
    <s v="Shipped"/>
    <x v="3"/>
    <n v="68"/>
    <s v="S32_4289"/>
    <s v="Reims Collectables"/>
    <s v="26.47.1555"/>
    <s v="59 rue de l'Abbaye"/>
    <s v="Reims"/>
    <n v="51100"/>
    <x v="1"/>
    <s v="Henriot"/>
    <s v="Paul"/>
    <s v="Small"/>
  </r>
  <r>
    <n v="10401"/>
    <x v="55"/>
    <n v="77.73"/>
    <n v="6"/>
    <n v="4819.26"/>
    <x v="205"/>
    <x v="1066"/>
    <s v="On Hold"/>
    <x v="3"/>
    <n v="68"/>
    <s v="S32_4289"/>
    <s v="Tekni Collectables Inc."/>
    <n v="2015559350"/>
    <s v="7476 Moss Rd."/>
    <s v="Newark"/>
    <n v="94019"/>
    <x v="0"/>
    <s v="Brown"/>
    <s v="William"/>
    <s v="Medium"/>
  </r>
  <r>
    <n v="10416"/>
    <x v="16"/>
    <n v="61.22"/>
    <n v="7"/>
    <n v="1591.72"/>
    <x v="190"/>
    <x v="1525"/>
    <s v="Shipped"/>
    <x v="3"/>
    <n v="68"/>
    <s v="S32_4289"/>
    <s v="L'ordine Souveniers"/>
    <s v="0522-556555"/>
    <s v="Strada Provinciale 124"/>
    <s v="Reggio Emilia"/>
    <n v="42100"/>
    <x v="12"/>
    <s v="Moroni"/>
    <s v="Maurizio"/>
    <s v="Small"/>
  </r>
  <r>
    <n v="10108"/>
    <x v="27"/>
    <n v="118.38"/>
    <n v="16"/>
    <n v="3669.78"/>
    <x v="92"/>
    <x v="1526"/>
    <s v="Shipped"/>
    <x v="0"/>
    <n v="102"/>
    <s v="S32_4485"/>
    <s v="Cruz &amp; Sons Co."/>
    <s v="+63 2 555 3587"/>
    <s v="15 McCallum Street - NatWest Center #13-03"/>
    <s v="Makati City"/>
    <s v="1227 MM"/>
    <x v="15"/>
    <s v="Cruz"/>
    <s v="Arnold"/>
    <s v="Medium"/>
  </r>
  <r>
    <n v="10121"/>
    <x v="32"/>
    <n v="86.74"/>
    <n v="3"/>
    <n v="2168.5"/>
    <x v="1"/>
    <x v="1527"/>
    <s v="Shipped"/>
    <x v="0"/>
    <n v="102"/>
    <s v="S32_4485"/>
    <s v="Reims Collectables"/>
    <s v="26.47.1555"/>
    <s v="59 rue de l'Abbaye"/>
    <s v="Reims"/>
    <n v="51100"/>
    <x v="1"/>
    <s v="Henriot"/>
    <s v="Paul"/>
    <s v="Small"/>
  </r>
  <r>
    <n v="10135"/>
    <x v="0"/>
    <n v="89.8"/>
    <n v="17"/>
    <n v="2694"/>
    <x v="94"/>
    <x v="1528"/>
    <s v="Shipped"/>
    <x v="0"/>
    <n v="102"/>
    <s v="S32_4485"/>
    <s v="Mini Gifts Distributors Ltd."/>
    <n v="4155551450"/>
    <s v="5677 Strong St."/>
    <s v="San Rafael"/>
    <n v="97562"/>
    <x v="0"/>
    <s v="Nelson"/>
    <s v="Valarie"/>
    <s v="Small"/>
  </r>
  <r>
    <n v="10145"/>
    <x v="24"/>
    <n v="120.42"/>
    <n v="4"/>
    <n v="3251.34"/>
    <x v="3"/>
    <x v="1529"/>
    <s v="Shipped"/>
    <x v="0"/>
    <n v="102"/>
    <s v="S32_4485"/>
    <s v="Toys4GrownUps.com"/>
    <n v="6265557265"/>
    <s v="78934 Hillside Dr."/>
    <s v="Pasadena"/>
    <n v="90003"/>
    <x v="0"/>
    <s v="Young"/>
    <s v="Julie"/>
    <s v="Medium"/>
  </r>
  <r>
    <n v="10169"/>
    <x v="1"/>
    <n v="115.32"/>
    <n v="12"/>
    <n v="3920.88"/>
    <x v="96"/>
    <x v="1530"/>
    <s v="Shipped"/>
    <x v="0"/>
    <n v="102"/>
    <s v="S32_4485"/>
    <s v="Anna's Decorations, Ltd"/>
    <s v="02 9936 8555"/>
    <s v="201 Miller Street"/>
    <s v="North Sydney"/>
    <n v="2060"/>
    <x v="3"/>
    <s v="O'Hara"/>
    <s v="Anna"/>
    <s v="Medium"/>
  </r>
  <r>
    <n v="10180"/>
    <x v="25"/>
    <n v="114.3"/>
    <n v="7"/>
    <n v="2514.6"/>
    <x v="5"/>
    <x v="1531"/>
    <s v="Shipped"/>
    <x v="0"/>
    <n v="102"/>
    <s v="S32_4485"/>
    <s v="Daedalus Designs Imports"/>
    <s v="20.16.1555"/>
    <s v="184, chausse de Tournai"/>
    <s v="Lille"/>
    <n v="59000"/>
    <x v="1"/>
    <s v="Rance"/>
    <s v="Martine"/>
    <s v="Small"/>
  </r>
  <r>
    <n v="10190"/>
    <x v="11"/>
    <n v="85.72"/>
    <n v="4"/>
    <n v="3600.24"/>
    <x v="233"/>
    <x v="1532"/>
    <s v="Shipped"/>
    <x v="0"/>
    <n v="102"/>
    <s v="S32_4485"/>
    <s v="Euro Shopping Channel"/>
    <s v="(91) 555 94 44"/>
    <s v="C/ Moralzarzal, 86"/>
    <s v="Madrid"/>
    <n v="28034"/>
    <x v="7"/>
    <s v="Freyre"/>
    <s v="Diego"/>
    <s v="Medium"/>
  </r>
  <r>
    <n v="10211"/>
    <x v="7"/>
    <n v="109.19"/>
    <n v="12"/>
    <n v="4040.03"/>
    <x v="7"/>
    <x v="1339"/>
    <s v="Shipped"/>
    <x v="0"/>
    <n v="102"/>
    <s v="S32_4485"/>
    <s v="Auto Canal Petit"/>
    <s v="(1) 47.55.6555"/>
    <s v="25, rue Lauriston"/>
    <s v="Paris"/>
    <n v="75016"/>
    <x v="1"/>
    <s v="Perrier"/>
    <s v="Dominique"/>
    <s v="Medium"/>
  </r>
  <r>
    <n v="10224"/>
    <x v="0"/>
    <n v="111.23"/>
    <n v="5"/>
    <n v="3336.9"/>
    <x v="128"/>
    <x v="1533"/>
    <s v="Shipped"/>
    <x v="0"/>
    <n v="102"/>
    <s v="S32_4485"/>
    <s v="Daedalus Designs Imports"/>
    <s v="20.16.1555"/>
    <s v="184, chausse de Tournai"/>
    <s v="Lille"/>
    <n v="59000"/>
    <x v="1"/>
    <s v="Rance"/>
    <s v="Martine"/>
    <s v="Medium"/>
  </r>
  <r>
    <n v="10237"/>
    <x v="24"/>
    <n v="115.32"/>
    <n v="5"/>
    <n v="3113.64"/>
    <x v="9"/>
    <x v="1534"/>
    <s v="Shipped"/>
    <x v="0"/>
    <n v="102"/>
    <s v="S32_4485"/>
    <s v="Vitachrome Inc."/>
    <n v="2125551500"/>
    <s v="2678 Kingston Rd."/>
    <s v="NYC"/>
    <n v="10022"/>
    <x v="0"/>
    <s v="Frick"/>
    <s v="Michael"/>
    <s v="Medium"/>
  </r>
  <r>
    <n v="10252"/>
    <x v="32"/>
    <n v="113.28"/>
    <n v="9"/>
    <n v="2832"/>
    <x v="216"/>
    <x v="1451"/>
    <s v="Shipped"/>
    <x v="0"/>
    <n v="102"/>
    <s v="S32_4485"/>
    <s v="Auto Canal Petit"/>
    <s v="(1) 47.55.6555"/>
    <s v="25, rue Lauriston"/>
    <s v="Paris"/>
    <n v="75016"/>
    <x v="1"/>
    <s v="Perrier"/>
    <s v="Dominique"/>
    <s v="Small"/>
  </r>
  <r>
    <n v="10264"/>
    <x v="1"/>
    <n v="97.97"/>
    <n v="7"/>
    <n v="3330.98"/>
    <x v="222"/>
    <x v="1535"/>
    <s v="Shipped"/>
    <x v="0"/>
    <n v="102"/>
    <s v="S32_4485"/>
    <s v="Gifts4AllAges.com"/>
    <n v="6175559555"/>
    <s v="8616 Spinnaker Dr."/>
    <s v="Boston"/>
    <n v="51003"/>
    <x v="0"/>
    <s v="Yoshido"/>
    <s v="Juri"/>
    <s v="Medium"/>
  </r>
  <r>
    <n v="10276"/>
    <x v="17"/>
    <n v="113.28"/>
    <n v="13"/>
    <n v="4304.6400000000003"/>
    <x v="104"/>
    <x v="1536"/>
    <s v="Shipped"/>
    <x v="0"/>
    <n v="102"/>
    <s v="S32_4485"/>
    <s v="Online Mini Collectables"/>
    <n v="6175557555"/>
    <s v="7635 Spinnaker Dr."/>
    <s v="Brickhaven"/>
    <n v="58339"/>
    <x v="0"/>
    <s v="Barajas"/>
    <s v="Miguel"/>
    <s v="Medium"/>
  </r>
  <r>
    <n v="10285"/>
    <x v="16"/>
    <n v="100.01"/>
    <n v="4"/>
    <n v="2600.2600000000002"/>
    <x v="13"/>
    <x v="1537"/>
    <s v="Shipped"/>
    <x v="0"/>
    <n v="102"/>
    <s v="S32_4485"/>
    <s v="Marta's Replicas Co."/>
    <n v="6175558555"/>
    <s v="39323 Spinnaker Dr."/>
    <s v="Cambridge"/>
    <n v="51247"/>
    <x v="0"/>
    <s v="Hernandez"/>
    <s v="Marta"/>
    <s v="Small"/>
  </r>
  <r>
    <n v="10299"/>
    <x v="17"/>
    <n v="115.32"/>
    <n v="7"/>
    <n v="4382.16"/>
    <x v="14"/>
    <x v="1538"/>
    <s v="Shipped"/>
    <x v="0"/>
    <n v="102"/>
    <s v="S32_4485"/>
    <s v="Toys of Finland, Co."/>
    <s v="90-224 8555"/>
    <s v="Keskuskatu 45"/>
    <s v="Helsinki"/>
    <n v="21240"/>
    <x v="4"/>
    <s v="Karttunen"/>
    <s v="Matti"/>
    <s v="Medium"/>
  </r>
  <r>
    <n v="10309"/>
    <x v="22"/>
    <n v="84.7"/>
    <n v="3"/>
    <n v="4235"/>
    <x v="15"/>
    <x v="1539"/>
    <s v="Shipped"/>
    <x v="0"/>
    <n v="102"/>
    <s v="S32_4485"/>
    <s v="Baane Mini Imports"/>
    <s v="07-98 9555"/>
    <s v="Erling Skakkes gate 78"/>
    <s v="Stavern"/>
    <n v="4110"/>
    <x v="2"/>
    <s v="Bergulfsen"/>
    <s v="Jonas"/>
    <s v="Medium"/>
  </r>
  <r>
    <n v="10319"/>
    <x v="25"/>
    <n v="119.4"/>
    <n v="8"/>
    <n v="2626.8"/>
    <x v="108"/>
    <x v="1424"/>
    <s v="Shipped"/>
    <x v="0"/>
    <n v="102"/>
    <s v="S32_4485"/>
    <s v="Microscale Inc."/>
    <n v="2125551957"/>
    <s v="5290 North Pendale Street"/>
    <s v="NYC"/>
    <n v="10022"/>
    <x v="0"/>
    <s v="Kuo"/>
    <s v="Kee"/>
    <s v="Small"/>
  </r>
  <r>
    <n v="10331"/>
    <x v="20"/>
    <n v="157.08000000000001"/>
    <n v="4"/>
    <n v="5026.5600000000004"/>
    <x v="153"/>
    <x v="1540"/>
    <s v="Shipped"/>
    <x v="0"/>
    <n v="102"/>
    <s v="S32_4485"/>
    <s v="Motor Mint Distributors Inc."/>
    <n v="2155559857"/>
    <s v="11328 Douglas Av."/>
    <s v="Philadelphia"/>
    <n v="71270"/>
    <x v="0"/>
    <s v="Hernandez"/>
    <s v="Rosa"/>
    <s v="Medium"/>
  </r>
  <r>
    <n v="10341"/>
    <x v="27"/>
    <n v="71.02"/>
    <n v="4"/>
    <n v="2201.62"/>
    <x v="18"/>
    <x v="1541"/>
    <s v="Shipped"/>
    <x v="0"/>
    <n v="102"/>
    <s v="S32_4485"/>
    <s v="Salzburg Collectables"/>
    <s v="6562-9555"/>
    <s v="Geislweg 14"/>
    <s v="Salzburg"/>
    <n v="5020"/>
    <x v="5"/>
    <s v="Pipps"/>
    <s v="Georg"/>
    <s v="Small"/>
  </r>
  <r>
    <n v="10355"/>
    <x v="21"/>
    <n v="108.17"/>
    <n v="5"/>
    <n v="4326.8"/>
    <x v="220"/>
    <x v="1159"/>
    <s v="Shipped"/>
    <x v="0"/>
    <n v="102"/>
    <s v="S32_4485"/>
    <s v="Euro Shopping Channel"/>
    <s v="(91) 555 94 44"/>
    <s v="C/ Moralzarzal, 86"/>
    <s v="Madrid"/>
    <n v="28034"/>
    <x v="7"/>
    <s v="Freyre"/>
    <s v="Diego"/>
    <s v="Medium"/>
  </r>
  <r>
    <n v="10365"/>
    <x v="25"/>
    <n v="155.69"/>
    <n v="3"/>
    <n v="3425.18"/>
    <x v="155"/>
    <x v="1542"/>
    <s v="Shipped"/>
    <x v="0"/>
    <n v="102"/>
    <s v="S32_4485"/>
    <s v="Mini Creations Ltd."/>
    <n v="5085559555"/>
    <s v="4575 Hillside Dr."/>
    <s v="New Bedford"/>
    <n v="50553"/>
    <x v="0"/>
    <s v="Tam"/>
    <s v="Wing C"/>
    <s v="Medium"/>
  </r>
  <r>
    <n v="10375"/>
    <x v="2"/>
    <n v="114.68"/>
    <n v="15"/>
    <n v="4701.88"/>
    <x v="20"/>
    <x v="1543"/>
    <s v="Shipped"/>
    <x v="0"/>
    <n v="102"/>
    <s v="S32_4485"/>
    <s v="La Rochelle Gifts"/>
    <s v="40.67.8555"/>
    <s v="67, rue des Cinquante Otages"/>
    <s v="Nantes"/>
    <n v="44000"/>
    <x v="1"/>
    <s v="Labrune"/>
    <s v="Janine"/>
    <s v="Medium"/>
  </r>
  <r>
    <n v="10390"/>
    <x v="3"/>
    <n v="48.98"/>
    <n v="12"/>
    <n v="2204.1"/>
    <x v="156"/>
    <x v="1079"/>
    <s v="Shipped"/>
    <x v="0"/>
    <n v="102"/>
    <s v="S32_4485"/>
    <s v="Mini Gifts Distributors Ltd."/>
    <n v="4155551450"/>
    <s v="5677 Strong St."/>
    <s v="San Rafael"/>
    <n v="97562"/>
    <x v="0"/>
    <s v="Nelson"/>
    <s v="Valarie"/>
    <s v="Small"/>
  </r>
  <r>
    <n v="10403"/>
    <x v="3"/>
    <n v="115.32"/>
    <n v="5"/>
    <n v="5189.3999999999996"/>
    <x v="22"/>
    <x v="1544"/>
    <s v="Shipped"/>
    <x v="0"/>
    <n v="102"/>
    <s v="S32_4485"/>
    <s v="UK Collectables, Ltd."/>
    <s v="(171) 555-2282"/>
    <s v="Berkeley Gardens 12  Brewery"/>
    <s v="Liverpool"/>
    <s v="WX1 6LT"/>
    <x v="6"/>
    <s v="Devon"/>
    <s v="Elizabeth"/>
    <s v="Medium"/>
  </r>
  <r>
    <n v="10106"/>
    <x v="23"/>
    <n v="40.15"/>
    <n v="6"/>
    <n v="1565.85"/>
    <x v="178"/>
    <x v="1545"/>
    <s v="Shipped"/>
    <x v="3"/>
    <n v="43"/>
    <s v="S50_1341"/>
    <s v="Rovelli Gifts"/>
    <s v="035-640555"/>
    <s v="Via Ludovico il Moro 22"/>
    <s v="Bergamo"/>
    <n v="24100"/>
    <x v="12"/>
    <s v="Rovelli"/>
    <s v="Giovanni"/>
    <s v="Small"/>
  </r>
  <r>
    <n v="10120"/>
    <x v="29"/>
    <n v="50.62"/>
    <n v="12"/>
    <n v="2480.38"/>
    <x v="50"/>
    <x v="1546"/>
    <s v="Shipped"/>
    <x v="3"/>
    <n v="43"/>
    <s v="S50_1341"/>
    <s v="Australian Collectors, Co."/>
    <s v="03 9520 4555"/>
    <s v="636 St Kilda Road"/>
    <s v="Melbourne"/>
    <n v="3004"/>
    <x v="3"/>
    <s v="Ferguson"/>
    <s v="Peter"/>
    <s v="Small"/>
  </r>
  <r>
    <n v="10133"/>
    <x v="24"/>
    <n v="50.19"/>
    <n v="7"/>
    <n v="1355.13"/>
    <x v="201"/>
    <x v="1547"/>
    <s v="Shipped"/>
    <x v="3"/>
    <n v="43"/>
    <s v="S50_1341"/>
    <s v="Euro Shopping Channel"/>
    <s v="(91) 555 94 44"/>
    <s v="C/ Moralzarzal, 86"/>
    <s v="Madrid"/>
    <n v="28034"/>
    <x v="7"/>
    <s v="Freyre"/>
    <s v="Diego"/>
    <s v="Small"/>
  </r>
  <r>
    <n v="10143"/>
    <x v="1"/>
    <n v="36.659999999999997"/>
    <n v="1"/>
    <n v="1246.44"/>
    <x v="61"/>
    <x v="1548"/>
    <s v="Shipped"/>
    <x v="3"/>
    <n v="43"/>
    <s v="S50_1341"/>
    <s v="Mini Creations Ltd."/>
    <n v="5085559555"/>
    <s v="4575 Hillside Dr."/>
    <s v="New Bedford"/>
    <n v="50553"/>
    <x v="0"/>
    <s v="Tam"/>
    <s v="Wing C"/>
    <s v="Small"/>
  </r>
  <r>
    <n v="10156"/>
    <x v="12"/>
    <n v="41.02"/>
    <n v="1"/>
    <n v="820.4"/>
    <x v="242"/>
    <x v="1549"/>
    <s v="Shipped"/>
    <x v="3"/>
    <n v="43"/>
    <s v="S50_1341"/>
    <s v="Euro Shopping Channel"/>
    <s v="(91) 555 94 44"/>
    <s v="C/ Moralzarzal, 86"/>
    <s v="Madrid"/>
    <n v="28034"/>
    <x v="7"/>
    <s v="Freyre"/>
    <s v="Diego"/>
    <s v="Small"/>
  </r>
  <r>
    <n v="10168"/>
    <x v="6"/>
    <n v="51.93"/>
    <n v="13"/>
    <n v="2492.64"/>
    <x v="4"/>
    <x v="1550"/>
    <s v="Shipped"/>
    <x v="3"/>
    <n v="43"/>
    <s v="S50_1341"/>
    <s v="Technics Stores Inc."/>
    <n v="6505556809"/>
    <s v="9408 Furth Circle"/>
    <s v="Burlingame"/>
    <n v="94217"/>
    <x v="0"/>
    <s v="Hirano"/>
    <s v="Juri"/>
    <s v="Small"/>
  </r>
  <r>
    <n v="10199"/>
    <x v="5"/>
    <n v="38.4"/>
    <n v="1"/>
    <n v="1113.5999999999999"/>
    <x v="243"/>
    <x v="1551"/>
    <s v="Shipped"/>
    <x v="3"/>
    <n v="43"/>
    <s v="S50_1341"/>
    <s v="West Coast Collectables Co."/>
    <n v="3105553722"/>
    <s v="3675 Furth Circle"/>
    <s v="Burbank"/>
    <n v="94019"/>
    <x v="0"/>
    <s v="Thompson"/>
    <s v="Steve"/>
    <s v="Small"/>
  </r>
  <r>
    <n v="10210"/>
    <x v="30"/>
    <n v="41.02"/>
    <n v="11"/>
    <n v="1763.86"/>
    <x v="51"/>
    <x v="1552"/>
    <s v="Shipped"/>
    <x v="3"/>
    <n v="43"/>
    <s v="S50_1341"/>
    <s v="Osaka Souveniers Co."/>
    <s v="+81 06 6342 5555"/>
    <s v="Dojima Avanza 4F, 1-6-20 Dojima, Kita-ku"/>
    <s v="Osaka"/>
    <s v="530-0003"/>
    <x v="11"/>
    <s v="Kentary"/>
    <s v="Mory"/>
    <s v="Small"/>
  </r>
  <r>
    <n v="10223"/>
    <x v="2"/>
    <n v="46.26"/>
    <n v="13"/>
    <n v="1896.66"/>
    <x v="8"/>
    <x v="1553"/>
    <s v="Shipped"/>
    <x v="3"/>
    <n v="43"/>
    <s v="S50_1341"/>
    <s v="Australian Collectors, Co."/>
    <s v="03 9520 4555"/>
    <s v="636 St Kilda Road"/>
    <s v="Melbourne"/>
    <n v="3004"/>
    <x v="3"/>
    <s v="Ferguson"/>
    <s v="Peter"/>
    <s v="Small"/>
  </r>
  <r>
    <n v="10235"/>
    <x v="2"/>
    <n v="35.35"/>
    <n v="7"/>
    <n v="1449.35"/>
    <x v="202"/>
    <x v="1554"/>
    <s v="Shipped"/>
    <x v="3"/>
    <n v="43"/>
    <s v="S50_1341"/>
    <s v="Royal Canadian Collectables, Ltd."/>
    <s v="(604) 555-4555"/>
    <s v="23 Tsawassen Blvd."/>
    <s v="Tsawassen"/>
    <s v="T2F 8M4"/>
    <x v="10"/>
    <s v="Lincoln"/>
    <s v="Elizabeth"/>
    <s v="Small"/>
  </r>
  <r>
    <n v="10250"/>
    <x v="4"/>
    <n v="51.93"/>
    <n v="8"/>
    <n v="1869.48"/>
    <x v="181"/>
    <x v="1555"/>
    <s v="Shipped"/>
    <x v="3"/>
    <n v="43"/>
    <s v="S50_1341"/>
    <s v="The Sharp Gifts Warehouse"/>
    <n v="4085553659"/>
    <s v="3086 Ingle Ln."/>
    <s v="San Jose"/>
    <n v="94217"/>
    <x v="0"/>
    <s v="Frick"/>
    <s v="Sue"/>
    <s v="Small"/>
  </r>
  <r>
    <n v="10262"/>
    <x v="29"/>
    <n v="37.97"/>
    <n v="3"/>
    <n v="1860.53"/>
    <x v="182"/>
    <x v="1556"/>
    <s v="Cancelled"/>
    <x v="3"/>
    <n v="43"/>
    <s v="S50_1341"/>
    <s v="Euro Shopping Channel"/>
    <s v="(91) 555 94 44"/>
    <s v="C/ Moralzarzal, 86"/>
    <s v="Madrid"/>
    <n v="28034"/>
    <x v="7"/>
    <s v="Freyre"/>
    <s v="Diego"/>
    <s v="Small"/>
  </r>
  <r>
    <n v="10275"/>
    <x v="17"/>
    <n v="45.39"/>
    <n v="13"/>
    <n v="1724.82"/>
    <x v="12"/>
    <x v="1557"/>
    <s v="Shipped"/>
    <x v="3"/>
    <n v="43"/>
    <s v="S50_1341"/>
    <s v="La Rochelle Gifts"/>
    <s v="40.67.8555"/>
    <s v="67, rue des Cinquante Otages"/>
    <s v="Nantes"/>
    <n v="44000"/>
    <x v="1"/>
    <s v="Labrune"/>
    <s v="Janine"/>
    <s v="Small"/>
  </r>
  <r>
    <n v="10284"/>
    <x v="28"/>
    <n v="51.93"/>
    <n v="5"/>
    <n v="1713.69"/>
    <x v="183"/>
    <x v="1372"/>
    <s v="Shipped"/>
    <x v="3"/>
    <n v="43"/>
    <s v="S50_1341"/>
    <s v="Norway Gifts By Mail, Co."/>
    <s v="+47 2212 1555"/>
    <s v="Drammensveien 126 A, PB 744 Sentrum"/>
    <s v="Oslo"/>
    <s v="N 0106"/>
    <x v="2"/>
    <s v="Klaeboe"/>
    <s v="Jan"/>
    <s v="Small"/>
  </r>
  <r>
    <n v="10296"/>
    <x v="16"/>
    <n v="48.44"/>
    <n v="1"/>
    <n v="1259.44"/>
    <x v="184"/>
    <x v="1558"/>
    <s v="Shipped"/>
    <x v="3"/>
    <n v="43"/>
    <s v="S50_1341"/>
    <s v="Bavarian Collectables Imports, Co."/>
    <s v="+49 89 61 08 9555"/>
    <s v="Hansastr. 15"/>
    <s v="Munich"/>
    <n v="80686"/>
    <x v="16"/>
    <s v="Donnermeyer"/>
    <s v="Michael"/>
    <s v="Small"/>
  </r>
  <r>
    <n v="10308"/>
    <x v="18"/>
    <n v="43.64"/>
    <n v="11"/>
    <n v="2051.08"/>
    <x v="15"/>
    <x v="1206"/>
    <s v="Shipped"/>
    <x v="3"/>
    <n v="43"/>
    <s v="S50_1341"/>
    <s v="Mini Classics"/>
    <n v="9145554562"/>
    <s v="3758 North Pendale Street"/>
    <s v="White Plains"/>
    <n v="24067"/>
    <x v="0"/>
    <s v="Frick"/>
    <s v="Steve"/>
    <s v="Small"/>
  </r>
  <r>
    <n v="10316"/>
    <x v="1"/>
    <n v="47.57"/>
    <n v="3"/>
    <n v="1617.38"/>
    <x v="74"/>
    <x v="1239"/>
    <s v="Shipped"/>
    <x v="3"/>
    <n v="43"/>
    <s v="S50_1341"/>
    <s v="giftsbymail.co.uk"/>
    <s v="(198) 555-8888"/>
    <s v="Garden House Crowther Way"/>
    <s v="Cowes"/>
    <s v="PO31 7PJ"/>
    <x v="6"/>
    <s v="Bennett"/>
    <s v="Helen"/>
    <s v="Small"/>
  </r>
  <r>
    <n v="10328"/>
    <x v="1"/>
    <n v="51.93"/>
    <n v="7"/>
    <n v="1765.62"/>
    <x v="225"/>
    <x v="1559"/>
    <s v="Shipped"/>
    <x v="3"/>
    <n v="43"/>
    <s v="S50_1341"/>
    <s v="Rovelli Gifts"/>
    <s v="035-640555"/>
    <s v="Via Ludovico il Moro 22"/>
    <s v="Bergamo"/>
    <n v="24100"/>
    <x v="12"/>
    <s v="Rovelli"/>
    <s v="Giovanni"/>
    <s v="Small"/>
  </r>
  <r>
    <n v="10340"/>
    <x v="21"/>
    <n v="50.62"/>
    <n v="4"/>
    <n v="2024.8"/>
    <x v="18"/>
    <x v="1560"/>
    <s v="Shipped"/>
    <x v="3"/>
    <n v="43"/>
    <s v="S50_1341"/>
    <s v="Enaco Distributors"/>
    <s v="(93) 203 4555"/>
    <s v="Rambla de CataluÂ¤a, 23"/>
    <s v="Barcelona"/>
    <n v="8022"/>
    <x v="7"/>
    <s v="Saavedra"/>
    <s v="Eduardo"/>
    <s v="Small"/>
  </r>
  <r>
    <n v="10353"/>
    <x v="21"/>
    <n v="82.21"/>
    <n v="8"/>
    <n v="3288.4"/>
    <x v="204"/>
    <x v="1561"/>
    <s v="Shipped"/>
    <x v="3"/>
    <n v="43"/>
    <s v="S50_1341"/>
    <s v="Gift Ideas Corp."/>
    <n v="2035554407"/>
    <s v="2440 Pompton St."/>
    <s v="Glendale"/>
    <n v="97561"/>
    <x v="0"/>
    <s v="Lewis"/>
    <s v="Dan"/>
    <s v="Medium"/>
  </r>
  <r>
    <n v="10361"/>
    <x v="28"/>
    <n v="82.59"/>
    <n v="3"/>
    <n v="2725.47"/>
    <x v="19"/>
    <x v="1562"/>
    <s v="Shipped"/>
    <x v="3"/>
    <n v="43"/>
    <s v="S50_1341"/>
    <s v="Souveniers And Things Co."/>
    <s v="+61 2 9495 8555"/>
    <s v="Monitor Money Building, 815 Pacific Hwy"/>
    <s v="Chatswood"/>
    <n v="2067"/>
    <x v="3"/>
    <s v="Huxley"/>
    <s v="Adrian"/>
    <s v="Small"/>
  </r>
  <r>
    <n v="10375"/>
    <x v="29"/>
    <n v="65.8"/>
    <n v="5"/>
    <n v="3224.2"/>
    <x v="20"/>
    <x v="1456"/>
    <s v="Shipped"/>
    <x v="3"/>
    <n v="43"/>
    <s v="S50_1341"/>
    <s v="La Rochelle Gifts"/>
    <s v="40.67.8555"/>
    <s v="67, rue des Cinquante Otages"/>
    <s v="Nantes"/>
    <n v="44000"/>
    <x v="1"/>
    <s v="Labrune"/>
    <s v="Janine"/>
    <s v="Medium"/>
  </r>
  <r>
    <n v="10388"/>
    <x v="24"/>
    <n v="118.94"/>
    <n v="1"/>
    <n v="3211.38"/>
    <x v="21"/>
    <x v="1262"/>
    <s v="Shipped"/>
    <x v="3"/>
    <n v="43"/>
    <s v="S50_1341"/>
    <s v="FunGiftIdeas.com"/>
    <n v="5085552555"/>
    <s v="1785 First Street"/>
    <s v="New Bedford"/>
    <n v="50553"/>
    <x v="0"/>
    <s v="Benitez"/>
    <s v="Violeta"/>
    <s v="Medium"/>
  </r>
  <r>
    <n v="10398"/>
    <x v="29"/>
    <n v="36.659999999999997"/>
    <n v="5"/>
    <n v="1796.34"/>
    <x v="189"/>
    <x v="1563"/>
    <s v="Shipped"/>
    <x v="3"/>
    <n v="43"/>
    <s v="S50_1341"/>
    <s v="Reims Collectables"/>
    <s v="26.47.1555"/>
    <s v="59 rue de l'Abbaye"/>
    <s v="Reims"/>
    <n v="51100"/>
    <x v="1"/>
    <s v="Henriot"/>
    <s v="Paul"/>
    <s v="Small"/>
  </r>
  <r>
    <n v="10401"/>
    <x v="31"/>
    <n v="35.35"/>
    <n v="7"/>
    <n v="1979.6"/>
    <x v="205"/>
    <x v="1564"/>
    <s v="On Hold"/>
    <x v="3"/>
    <n v="43"/>
    <s v="S50_1341"/>
    <s v="Tekni Collectables Inc."/>
    <n v="2015559350"/>
    <s v="7476 Moss Rd."/>
    <s v="Newark"/>
    <n v="94019"/>
    <x v="0"/>
    <s v="Brown"/>
    <s v="William"/>
    <s v="Small"/>
  </r>
  <r>
    <n v="10416"/>
    <x v="7"/>
    <n v="51.93"/>
    <n v="8"/>
    <n v="1921.41"/>
    <x v="190"/>
    <x v="1565"/>
    <s v="Shipped"/>
    <x v="3"/>
    <n v="43"/>
    <s v="S50_1341"/>
    <s v="L'ordine Souveniers"/>
    <s v="0522-556555"/>
    <s v="Strada Provinciale 124"/>
    <s v="Reggio Emilia"/>
    <n v="42100"/>
    <x v="12"/>
    <s v="Moroni"/>
    <s v="Maurizio"/>
    <s v="Small"/>
  </r>
  <r>
    <n v="10104"/>
    <x v="28"/>
    <n v="112.28"/>
    <n v="7"/>
    <n v="3705.24"/>
    <x v="129"/>
    <x v="1566"/>
    <s v="Shipped"/>
    <x v="2"/>
    <n v="115"/>
    <s v="S50_1392"/>
    <s v="Euro Shopping Channel"/>
    <s v="(91) 555 94 44"/>
    <s v="C/ Moralzarzal, 86"/>
    <s v="Madrid"/>
    <n v="28034"/>
    <x v="7"/>
    <s v="Freyre"/>
    <s v="Diego"/>
    <s v="Medium"/>
  </r>
  <r>
    <n v="10115"/>
    <x v="24"/>
    <n v="105.33"/>
    <n v="3"/>
    <n v="2843.91"/>
    <x v="137"/>
    <x v="1567"/>
    <s v="Shipped"/>
    <x v="2"/>
    <n v="115"/>
    <s v="S50_1392"/>
    <s v="Classic Legends Inc."/>
    <n v="2125558493"/>
    <s v="5905 Pompton St."/>
    <s v="NYC"/>
    <n v="10022"/>
    <x v="0"/>
    <s v="Hernandez"/>
    <s v="Maria"/>
    <s v="Small"/>
  </r>
  <r>
    <n v="10127"/>
    <x v="10"/>
    <n v="134.27000000000001"/>
    <n v="9"/>
    <n v="6176.42"/>
    <x v="112"/>
    <x v="1568"/>
    <s v="Shipped"/>
    <x v="2"/>
    <n v="115"/>
    <s v="S50_1392"/>
    <s v="Muscle Machine Inc"/>
    <n v="2125557413"/>
    <s v="4092 Furth Circle"/>
    <s v="NYC"/>
    <n v="10022"/>
    <x v="0"/>
    <s v="Young"/>
    <s v="Jeff"/>
    <s v="Medium"/>
  </r>
  <r>
    <n v="10141"/>
    <x v="26"/>
    <n v="125.01"/>
    <n v="3"/>
    <n v="5500.44"/>
    <x v="138"/>
    <x v="1569"/>
    <s v="Shipped"/>
    <x v="2"/>
    <n v="115"/>
    <s v="S50_1392"/>
    <s v="Suominen Souveniers"/>
    <s v="+358 9 8045 555"/>
    <s v="Software Engineering Center, SEC Oy"/>
    <s v="Espoo"/>
    <s v="FIN-02271"/>
    <x v="4"/>
    <s v="Suominen"/>
    <s v="Kalle"/>
    <s v="Medium"/>
  </r>
  <r>
    <n v="10151"/>
    <x v="16"/>
    <n v="123.85"/>
    <n v="1"/>
    <n v="3220.1"/>
    <x v="139"/>
    <x v="1570"/>
    <s v="Shipped"/>
    <x v="2"/>
    <n v="115"/>
    <s v="S50_1392"/>
    <s v="Oulu Toy Supplies, Inc."/>
    <s v="981-443655"/>
    <s v="Torikatu 38"/>
    <s v="Oulu"/>
    <n v="90110"/>
    <x v="4"/>
    <s v="Koskitalo"/>
    <s v="Pirkko"/>
    <s v="Medium"/>
  </r>
  <r>
    <n v="10165"/>
    <x v="6"/>
    <n v="94.92"/>
    <n v="10"/>
    <n v="4556.16"/>
    <x v="115"/>
    <x v="1571"/>
    <s v="Shipped"/>
    <x v="2"/>
    <n v="115"/>
    <s v="S50_1392"/>
    <s v="Dragon Souveniers, Ltd."/>
    <s v="+65 221 7555"/>
    <s v="Bronz Sok., Bronz Apt. 3/6 Tesvikiye"/>
    <s v="Singapore"/>
    <n v="79903"/>
    <x v="9"/>
    <s v="Natividad"/>
    <s v="Eric"/>
    <s v="Medium"/>
  </r>
  <r>
    <n v="10176"/>
    <x v="8"/>
    <n v="135.43"/>
    <n v="9"/>
    <n v="3114.89"/>
    <x v="30"/>
    <x v="1572"/>
    <s v="Shipped"/>
    <x v="2"/>
    <n v="115"/>
    <s v="S50_1392"/>
    <s v="L'ordine Souveniers"/>
    <s v="0522-556555"/>
    <s v="Strada Provinciale 124"/>
    <s v="Reggio Emilia"/>
    <n v="42100"/>
    <x v="12"/>
    <s v="Moroni"/>
    <s v="Maurizio"/>
    <s v="Medium"/>
  </r>
  <r>
    <n v="10184"/>
    <x v="3"/>
    <n v="109.96"/>
    <n v="4"/>
    <n v="4948.2"/>
    <x v="65"/>
    <x v="1573"/>
    <s v="Shipped"/>
    <x v="2"/>
    <n v="115"/>
    <s v="S50_1392"/>
    <s v="Iberia Gift Imports, Corp."/>
    <s v="(95) 555 82 82"/>
    <s v="C/ Romero, 33"/>
    <s v="Sevilla"/>
    <n v="41101"/>
    <x v="7"/>
    <s v="Roel"/>
    <s v="Jose Pedro"/>
    <s v="Medium"/>
  </r>
  <r>
    <n v="10195"/>
    <x v="29"/>
    <n v="105.33"/>
    <n v="4"/>
    <n v="5161.17"/>
    <x v="32"/>
    <x v="1574"/>
    <s v="Shipped"/>
    <x v="2"/>
    <n v="115"/>
    <s v="S50_1392"/>
    <s v="Mini Classics"/>
    <n v="9145554562"/>
    <s v="3758 North Pendale Street"/>
    <s v="White Plains"/>
    <n v="24067"/>
    <x v="0"/>
    <s v="Frick"/>
    <s v="Steve"/>
    <s v="Medium"/>
  </r>
  <r>
    <n v="10207"/>
    <x v="9"/>
    <n v="94.92"/>
    <n v="5"/>
    <n v="2657.76"/>
    <x v="85"/>
    <x v="1575"/>
    <s v="Shipped"/>
    <x v="2"/>
    <n v="115"/>
    <s v="S50_1392"/>
    <s v="Diecast Collectables"/>
    <n v="6175552555"/>
    <s v="6251 Ingle Ln."/>
    <s v="Boston"/>
    <n v="51003"/>
    <x v="0"/>
    <s v="Franco"/>
    <s v="Valarie"/>
    <s v="Small"/>
  </r>
  <r>
    <n v="10220"/>
    <x v="7"/>
    <n v="107.65"/>
    <n v="9"/>
    <n v="3983.05"/>
    <x v="117"/>
    <x v="1576"/>
    <s v="Shipped"/>
    <x v="2"/>
    <n v="115"/>
    <s v="S50_1392"/>
    <s v="Clover Collections, Co."/>
    <s v="+353 1862 1555"/>
    <s v="25 Maiden Lane"/>
    <s v="Dublin"/>
    <n v="2"/>
    <x v="18"/>
    <s v="Cassidy"/>
    <s v="Dean"/>
    <s v="Medium"/>
  </r>
  <r>
    <n v="10230"/>
    <x v="1"/>
    <n v="116.91"/>
    <n v="7"/>
    <n v="3974.94"/>
    <x v="130"/>
    <x v="1577"/>
    <s v="Shipped"/>
    <x v="2"/>
    <n v="115"/>
    <s v="S50_1392"/>
    <s v="Blauer See Auto, Co."/>
    <s v="+49 69 66 90 2555"/>
    <s v="Lyonerstr. 34"/>
    <s v="Frankfurt"/>
    <n v="60528"/>
    <x v="16"/>
    <s v="Keitel"/>
    <s v="Roland"/>
    <s v="Medium"/>
  </r>
  <r>
    <n v="10246"/>
    <x v="25"/>
    <n v="133.11000000000001"/>
    <n v="3"/>
    <n v="2928.42"/>
    <x v="119"/>
    <x v="1352"/>
    <s v="Shipped"/>
    <x v="2"/>
    <n v="115"/>
    <s v="S50_1392"/>
    <s v="Euro Shopping Channel"/>
    <s v="(91) 555 94 44"/>
    <s v="C/ Moralzarzal, 86"/>
    <s v="Madrid"/>
    <n v="28034"/>
    <x v="7"/>
    <s v="Freyre"/>
    <s v="Diego"/>
    <s v="Small"/>
  </r>
  <r>
    <n v="10259"/>
    <x v="5"/>
    <n v="105.33"/>
    <n v="2"/>
    <n v="3054.57"/>
    <x v="37"/>
    <x v="1417"/>
    <s v="Shipped"/>
    <x v="2"/>
    <n v="115"/>
    <s v="S50_1392"/>
    <s v="Handji Gifts&amp; Co"/>
    <s v="+65 224 1555"/>
    <s v="Village Close - 106 Linden Road Sandown"/>
    <s v="Singapore"/>
    <n v="69045"/>
    <x v="9"/>
    <s v="Victorino"/>
    <s v="Wendy"/>
    <s v="Medium"/>
  </r>
  <r>
    <n v="10271"/>
    <x v="1"/>
    <n v="98.39"/>
    <n v="3"/>
    <n v="3345.26"/>
    <x v="120"/>
    <x v="1370"/>
    <s v="Shipped"/>
    <x v="2"/>
    <n v="115"/>
    <s v="S50_1392"/>
    <s v="Mini Gifts Distributors Ltd."/>
    <n v="4155551450"/>
    <s v="5677 Strong St."/>
    <s v="San Rafael"/>
    <n v="97562"/>
    <x v="0"/>
    <s v="Nelson"/>
    <s v="Valarie"/>
    <s v="Medium"/>
  </r>
  <r>
    <n v="10282"/>
    <x v="17"/>
    <n v="113.44"/>
    <n v="12"/>
    <n v="4310.72"/>
    <x v="71"/>
    <x v="1578"/>
    <s v="Shipped"/>
    <x v="2"/>
    <n v="115"/>
    <s v="S50_1392"/>
    <s v="Mini Gifts Distributors Ltd."/>
    <n v="4155551450"/>
    <s v="5677 Strong St."/>
    <s v="San Rafael"/>
    <n v="97562"/>
    <x v="0"/>
    <s v="Nelson"/>
    <s v="Valarie"/>
    <s v="Medium"/>
  </r>
  <r>
    <n v="10292"/>
    <x v="2"/>
    <n v="121.54"/>
    <n v="6"/>
    <n v="4983.1400000000003"/>
    <x v="40"/>
    <x v="1579"/>
    <s v="Shipped"/>
    <x v="2"/>
    <n v="115"/>
    <s v="S50_1392"/>
    <s v="Land of Toys Inc."/>
    <n v="2125557818"/>
    <s v="897 Long Airport Avenue"/>
    <s v="NYC"/>
    <n v="10022"/>
    <x v="0"/>
    <s v="Yu"/>
    <s v="Kwai"/>
    <s v="Medium"/>
  </r>
  <r>
    <n v="10305"/>
    <x v="11"/>
    <n v="109.96"/>
    <n v="3"/>
    <n v="4618.32"/>
    <x v="89"/>
    <x v="1580"/>
    <s v="Shipped"/>
    <x v="2"/>
    <n v="115"/>
    <s v="S50_1392"/>
    <s v="Marta's Replicas Co."/>
    <n v="6175558555"/>
    <s v="39323 Spinnaker Dr."/>
    <s v="Cambridge"/>
    <n v="51247"/>
    <x v="0"/>
    <s v="Hernandez"/>
    <s v="Marta"/>
    <s v="Medium"/>
  </r>
  <r>
    <n v="10314"/>
    <x v="9"/>
    <n v="121.54"/>
    <n v="12"/>
    <n v="3403.12"/>
    <x v="90"/>
    <x v="1191"/>
    <s v="Shipped"/>
    <x v="2"/>
    <n v="115"/>
    <s v="S50_1392"/>
    <s v="Heintze Collectables"/>
    <s v="86 21 3555"/>
    <s v="Smagsloget 45"/>
    <s v="Aaarhus"/>
    <n v="8200"/>
    <x v="13"/>
    <s v="Ibsen"/>
    <s v="Palle"/>
    <s v="Medium"/>
  </r>
  <r>
    <n v="10325"/>
    <x v="17"/>
    <n v="136.59"/>
    <n v="4"/>
    <n v="5190.42"/>
    <x v="75"/>
    <x v="1581"/>
    <s v="Shipped"/>
    <x v="2"/>
    <n v="115"/>
    <s v="S50_1392"/>
    <s v="Baane Mini Imports"/>
    <s v="07-98 9555"/>
    <s v="Erling Skakkes gate 78"/>
    <s v="Stavern"/>
    <n v="4110"/>
    <x v="2"/>
    <s v="Bergulfsen"/>
    <s v="Jonas"/>
    <s v="Medium"/>
  </r>
  <r>
    <n v="10336"/>
    <x v="8"/>
    <n v="136.59"/>
    <n v="8"/>
    <n v="3141.57"/>
    <x v="122"/>
    <x v="1582"/>
    <s v="Shipped"/>
    <x v="2"/>
    <n v="115"/>
    <s v="S50_1392"/>
    <s v="La Corne D'abondance, Co."/>
    <s v="(1) 42.34.2555"/>
    <s v="265, boulevard Charonne"/>
    <s v="Paris"/>
    <n v="75012"/>
    <x v="1"/>
    <s v="Bertrand"/>
    <s v="Marie"/>
    <s v="Medium"/>
  </r>
  <r>
    <n v="10350"/>
    <x v="27"/>
    <n v="71.400000000000006"/>
    <n v="8"/>
    <n v="2213.4"/>
    <x v="77"/>
    <x v="1239"/>
    <s v="Shipped"/>
    <x v="2"/>
    <n v="115"/>
    <s v="S50_1392"/>
    <s v="Euro Shopping Channel"/>
    <s v="(91) 555 94 44"/>
    <s v="C/ Moralzarzal, 86"/>
    <s v="Madrid"/>
    <n v="28034"/>
    <x v="7"/>
    <s v="Freyre"/>
    <s v="Diego"/>
    <s v="Small"/>
  </r>
  <r>
    <n v="10359"/>
    <x v="10"/>
    <n v="106.45"/>
    <n v="2"/>
    <n v="4896.7"/>
    <x v="78"/>
    <x v="1583"/>
    <s v="Shipped"/>
    <x v="2"/>
    <n v="115"/>
    <s v="S50_1392"/>
    <s v="Reims Collectables"/>
    <s v="26.47.1555"/>
    <s v="59 rue de l'Abbaye"/>
    <s v="Reims"/>
    <n v="51100"/>
    <x v="1"/>
    <s v="Henriot"/>
    <s v="Paul"/>
    <s v="Medium"/>
  </r>
  <r>
    <n v="10371"/>
    <x v="6"/>
    <n v="56.55"/>
    <n v="10"/>
    <n v="2714.4"/>
    <x v="123"/>
    <x v="1345"/>
    <s v="Shipped"/>
    <x v="2"/>
    <n v="115"/>
    <s v="S50_1392"/>
    <s v="Mini Gifts Distributors Ltd."/>
    <n v="4155551450"/>
    <s v="5677 Strong St."/>
    <s v="San Rafael"/>
    <n v="97562"/>
    <x v="0"/>
    <s v="Nelson"/>
    <s v="Valarie"/>
    <s v="Small"/>
  </r>
  <r>
    <n v="10383"/>
    <x v="5"/>
    <n v="106.45"/>
    <n v="13"/>
    <n v="3087.05"/>
    <x v="197"/>
    <x v="1280"/>
    <s v="Shipped"/>
    <x v="2"/>
    <n v="115"/>
    <s v="S50_1392"/>
    <s v="Euro Shopping Channel"/>
    <s v="(91) 555 94 44"/>
    <s v="C/ Moralzarzal, 86"/>
    <s v="Madrid"/>
    <n v="28034"/>
    <x v="7"/>
    <s v="Freyre"/>
    <s v="Diego"/>
    <s v="Medium"/>
  </r>
  <r>
    <n v="10395"/>
    <x v="10"/>
    <n v="123.76"/>
    <n v="4"/>
    <n v="5692.96"/>
    <x v="80"/>
    <x v="1492"/>
    <s v="Shipped"/>
    <x v="2"/>
    <n v="115"/>
    <s v="S50_1392"/>
    <s v="Lyon Souveniers"/>
    <s v="+33 1 46 62 7555"/>
    <s v="27 rue du Colonel Pierre Avia"/>
    <s v="Paris"/>
    <n v="75508"/>
    <x v="1"/>
    <s v="Da Cunha"/>
    <s v="Daniel"/>
    <s v="Medium"/>
  </r>
  <r>
    <n v="10412"/>
    <x v="16"/>
    <n v="133.11000000000001"/>
    <n v="3"/>
    <n v="3460.86"/>
    <x v="141"/>
    <x v="1244"/>
    <s v="Shipped"/>
    <x v="2"/>
    <n v="115"/>
    <s v="S50_1392"/>
    <s v="Euro Shopping Channel"/>
    <s v="(91) 555 94 44"/>
    <s v="C/ Moralzarzal, 86"/>
    <s v="Madrid"/>
    <n v="28034"/>
    <x v="7"/>
    <s v="Freyre"/>
    <s v="Diego"/>
    <s v="Medium"/>
  </r>
  <r>
    <n v="10425"/>
    <x v="52"/>
    <n v="105.33"/>
    <n v="2"/>
    <n v="1895.94"/>
    <x v="49"/>
    <x v="1510"/>
    <s v="In Process"/>
    <x v="2"/>
    <n v="115"/>
    <s v="S50_1392"/>
    <s v="La Rochelle Gifts"/>
    <s v="40.67.8555"/>
    <s v="67, rue des Cinquante Otages"/>
    <s v="Nantes"/>
    <n v="44000"/>
    <x v="1"/>
    <s v="Labrune"/>
    <s v="Janine"/>
    <s v="Small"/>
  </r>
  <r>
    <n v="10104"/>
    <x v="20"/>
    <n v="53.31"/>
    <n v="2"/>
    <n v="1705.92"/>
    <x v="129"/>
    <x v="1584"/>
    <s v="Shipped"/>
    <x v="6"/>
    <n v="58"/>
    <s v="S50_1514"/>
    <s v="Euro Shopping Channel"/>
    <s v="(91) 555 94 44"/>
    <s v="C/ Moralzarzal, 86"/>
    <s v="Madrid"/>
    <n v="28034"/>
    <x v="7"/>
    <s v="Freyre"/>
    <s v="Diego"/>
    <s v="Small"/>
  </r>
  <r>
    <n v="10117"/>
    <x v="13"/>
    <n v="49.21"/>
    <n v="11"/>
    <n v="1033.4100000000001"/>
    <x v="111"/>
    <x v="1585"/>
    <s v="Shipped"/>
    <x v="6"/>
    <n v="58"/>
    <s v="S50_1514"/>
    <s v="Dragon Souveniers, Ltd."/>
    <s v="+65 221 7555"/>
    <s v="Bronz Sok., Bronz Apt. 3/6 Tesvikiye"/>
    <s v="Singapore"/>
    <n v="79903"/>
    <x v="9"/>
    <s v="Natividad"/>
    <s v="Eric"/>
    <s v="Small"/>
  </r>
  <r>
    <n v="10127"/>
    <x v="10"/>
    <n v="69.12"/>
    <n v="4"/>
    <n v="3179.52"/>
    <x v="112"/>
    <x v="1586"/>
    <s v="Shipped"/>
    <x v="6"/>
    <n v="58"/>
    <s v="S50_1514"/>
    <s v="Muscle Machine Inc"/>
    <n v="2125557413"/>
    <s v="4092 Furth Circle"/>
    <s v="NYC"/>
    <n v="10022"/>
    <x v="0"/>
    <s v="Young"/>
    <s v="Jeff"/>
    <s v="Medium"/>
  </r>
  <r>
    <n v="10142"/>
    <x v="11"/>
    <n v="49.79"/>
    <n v="14"/>
    <n v="2091.1799999999998"/>
    <x v="113"/>
    <x v="1587"/>
    <s v="Shipped"/>
    <x v="6"/>
    <n v="58"/>
    <s v="S50_1514"/>
    <s v="Mini Gifts Distributors Ltd."/>
    <n v="4155551450"/>
    <s v="5677 Strong St."/>
    <s v="San Rafael"/>
    <n v="97562"/>
    <x v="0"/>
    <s v="Nelson"/>
    <s v="Valarie"/>
    <s v="Small"/>
  </r>
  <r>
    <n v="10153"/>
    <x v="27"/>
    <n v="57.41"/>
    <n v="13"/>
    <n v="1779.71"/>
    <x v="114"/>
    <x v="1588"/>
    <s v="Shipped"/>
    <x v="6"/>
    <n v="58"/>
    <s v="S50_1514"/>
    <s v="Euro Shopping Channel"/>
    <s v="(91) 555 94 44"/>
    <s v="C/ Moralzarzal, 86"/>
    <s v="Madrid"/>
    <n v="28034"/>
    <x v="7"/>
    <s v="Freyre"/>
    <s v="Diego"/>
    <s v="Small"/>
  </r>
  <r>
    <n v="10165"/>
    <x v="17"/>
    <n v="66.78"/>
    <n v="5"/>
    <n v="2537.64"/>
    <x v="115"/>
    <x v="1589"/>
    <s v="Shipped"/>
    <x v="6"/>
    <n v="58"/>
    <s v="S50_1514"/>
    <s v="Dragon Souveniers, Ltd."/>
    <s v="+65 221 7555"/>
    <s v="Bronz Sok., Bronz Apt. 3/6 Tesvikiye"/>
    <s v="Singapore"/>
    <n v="79903"/>
    <x v="9"/>
    <s v="Natividad"/>
    <s v="Eric"/>
    <s v="Small"/>
  </r>
  <r>
    <n v="10176"/>
    <x v="17"/>
    <n v="64.44"/>
    <n v="4"/>
    <n v="2448.7199999999998"/>
    <x v="30"/>
    <x v="1590"/>
    <s v="Shipped"/>
    <x v="6"/>
    <n v="58"/>
    <s v="S50_1514"/>
    <s v="L'ordine Souveniers"/>
    <s v="0522-556555"/>
    <s v="Strada Provinciale 124"/>
    <s v="Reggio Emilia"/>
    <n v="42100"/>
    <x v="12"/>
    <s v="Moroni"/>
    <s v="Maurizio"/>
    <s v="Small"/>
  </r>
  <r>
    <n v="10185"/>
    <x v="12"/>
    <n v="48.62"/>
    <n v="15"/>
    <n v="972.4"/>
    <x v="65"/>
    <x v="1591"/>
    <s v="Shipped"/>
    <x v="6"/>
    <n v="58"/>
    <s v="S50_1514"/>
    <s v="Mini Creations Ltd."/>
    <n v="5085559555"/>
    <s v="4575 Hillside Dr."/>
    <s v="New Bedford"/>
    <n v="50553"/>
    <x v="0"/>
    <s v="Tam"/>
    <s v="Wing C"/>
    <s v="Small"/>
  </r>
  <r>
    <n v="10196"/>
    <x v="10"/>
    <n v="62.09"/>
    <n v="7"/>
    <n v="2856.14"/>
    <x v="66"/>
    <x v="1592"/>
    <s v="Shipped"/>
    <x v="6"/>
    <n v="58"/>
    <s v="S50_1514"/>
    <s v="Super Scale Inc."/>
    <n v="2035559545"/>
    <s v="567 North Pendale Street"/>
    <s v="New Haven"/>
    <n v="97823"/>
    <x v="0"/>
    <s v="Murphy"/>
    <s v="Leslie"/>
    <s v="Small"/>
  </r>
  <r>
    <n v="10208"/>
    <x v="0"/>
    <n v="65.61"/>
    <n v="15"/>
    <n v="1968.3"/>
    <x v="116"/>
    <x v="1593"/>
    <s v="Shipped"/>
    <x v="6"/>
    <n v="58"/>
    <s v="S50_1514"/>
    <s v="Saveley &amp; Henriot, Co."/>
    <s v="78.32.5555"/>
    <s v="2, rue du Commerce"/>
    <s v="Lyon"/>
    <n v="69004"/>
    <x v="1"/>
    <s v="Saveley"/>
    <s v="Mary"/>
    <s v="Small"/>
  </r>
  <r>
    <n v="10220"/>
    <x v="0"/>
    <n v="68.540000000000006"/>
    <n v="4"/>
    <n v="2056.1999999999998"/>
    <x v="117"/>
    <x v="1594"/>
    <s v="Shipped"/>
    <x v="6"/>
    <n v="58"/>
    <s v="S50_1514"/>
    <s v="Clover Collections, Co."/>
    <s v="+353 1862 1555"/>
    <s v="25 Maiden Lane"/>
    <s v="Dublin"/>
    <n v="2"/>
    <x v="18"/>
    <s v="Cassidy"/>
    <s v="Dean"/>
    <s v="Small"/>
  </r>
  <r>
    <n v="10230"/>
    <x v="30"/>
    <n v="52.14"/>
    <n v="2"/>
    <n v="2242.02"/>
    <x v="130"/>
    <x v="1595"/>
    <s v="Shipped"/>
    <x v="6"/>
    <n v="58"/>
    <s v="S50_1514"/>
    <s v="Blauer See Auto, Co."/>
    <s v="+49 69 66 90 2555"/>
    <s v="Lyonerstr. 34"/>
    <s v="Frankfurt"/>
    <n v="60528"/>
    <x v="16"/>
    <s v="Keitel"/>
    <s v="Roland"/>
    <s v="Small"/>
  </r>
  <r>
    <n v="10247"/>
    <x v="29"/>
    <n v="63.85"/>
    <n v="4"/>
    <n v="3128.65"/>
    <x v="119"/>
    <x v="1596"/>
    <s v="Shipped"/>
    <x v="6"/>
    <n v="58"/>
    <s v="S50_1514"/>
    <s v="Suominen Souveniers"/>
    <s v="+358 9 8045 555"/>
    <s v="Software Engineering Center, SEC Oy"/>
    <s v="Espoo"/>
    <s v="FIN-02271"/>
    <x v="4"/>
    <s v="Suominen"/>
    <s v="Kalle"/>
    <s v="Medium"/>
  </r>
  <r>
    <n v="10272"/>
    <x v="30"/>
    <n v="56.82"/>
    <n v="4"/>
    <n v="2443.2600000000002"/>
    <x v="120"/>
    <x v="1277"/>
    <s v="Shipped"/>
    <x v="6"/>
    <n v="58"/>
    <s v="S50_1514"/>
    <s v="Diecast Classics Inc."/>
    <n v="2155551555"/>
    <s v="7586 Pompton St."/>
    <s v="Allentown"/>
    <n v="70267"/>
    <x v="0"/>
    <s v="Yu"/>
    <s v="Kyung"/>
    <s v="Small"/>
  </r>
  <r>
    <n v="10282"/>
    <x v="7"/>
    <n v="66.78"/>
    <n v="7"/>
    <n v="2470.86"/>
    <x v="71"/>
    <x v="1556"/>
    <s v="Shipped"/>
    <x v="6"/>
    <n v="58"/>
    <s v="S50_1514"/>
    <s v="Mini Gifts Distributors Ltd."/>
    <n v="4155551450"/>
    <s v="5677 Strong St."/>
    <s v="San Rafael"/>
    <n v="97562"/>
    <x v="0"/>
    <s v="Nelson"/>
    <s v="Valarie"/>
    <s v="Small"/>
  </r>
  <r>
    <n v="10292"/>
    <x v="19"/>
    <n v="55.07"/>
    <n v="1"/>
    <n v="1927.45"/>
    <x v="40"/>
    <x v="1386"/>
    <s v="Shipped"/>
    <x v="6"/>
    <n v="58"/>
    <s v="S50_1514"/>
    <s v="Land of Toys Inc."/>
    <n v="2125557818"/>
    <s v="897 Long Airport Avenue"/>
    <s v="NYC"/>
    <n v="10022"/>
    <x v="0"/>
    <s v="Yu"/>
    <s v="Kwai"/>
    <s v="Small"/>
  </r>
  <r>
    <n v="10306"/>
    <x v="1"/>
    <n v="60.34"/>
    <n v="15"/>
    <n v="2051.56"/>
    <x v="73"/>
    <x v="1597"/>
    <s v="Shipped"/>
    <x v="6"/>
    <n v="58"/>
    <s v="S50_1514"/>
    <s v="AV Stores, Co."/>
    <s v="(171) 555-1555"/>
    <s v="Fauntleroy Circus"/>
    <s v="Manchester"/>
    <s v="EC2 5NT"/>
    <x v="6"/>
    <s v="Ashworth"/>
    <s v="Victoria"/>
    <s v="Small"/>
  </r>
  <r>
    <n v="10314"/>
    <x v="17"/>
    <n v="61.51"/>
    <n v="7"/>
    <n v="2337.38"/>
    <x v="90"/>
    <x v="1598"/>
    <s v="Shipped"/>
    <x v="6"/>
    <n v="58"/>
    <s v="S50_1514"/>
    <s v="Heintze Collectables"/>
    <s v="86 21 3555"/>
    <s v="Smagsloget 45"/>
    <s v="Aaarhus"/>
    <n v="8200"/>
    <x v="13"/>
    <s v="Ibsen"/>
    <s v="Palle"/>
    <s v="Small"/>
  </r>
  <r>
    <n v="10325"/>
    <x v="26"/>
    <n v="134.84"/>
    <n v="7"/>
    <n v="5932.96"/>
    <x v="75"/>
    <x v="1599"/>
    <s v="Shipped"/>
    <x v="6"/>
    <n v="58"/>
    <s v="S50_1514"/>
    <s v="Baane Mini Imports"/>
    <s v="07-98 9555"/>
    <s v="Erling Skakkes gate 78"/>
    <s v="Stavern"/>
    <n v="4110"/>
    <x v="2"/>
    <s v="Bergulfsen"/>
    <s v="Jonas"/>
    <s v="Medium"/>
  </r>
  <r>
    <n v="10337"/>
    <x v="13"/>
    <n v="109.37"/>
    <n v="6"/>
    <n v="2296.77"/>
    <x v="76"/>
    <x v="1600"/>
    <s v="Shipped"/>
    <x v="6"/>
    <n v="58"/>
    <s v="S50_1514"/>
    <s v="Classic Legends Inc."/>
    <n v="2125558493"/>
    <s v="5905 Pompton St."/>
    <s v="NYC"/>
    <n v="10022"/>
    <x v="0"/>
    <s v="Hernandez"/>
    <s v="Maria"/>
    <s v="Small"/>
  </r>
  <r>
    <n v="10350"/>
    <x v="26"/>
    <n v="147.52000000000001"/>
    <n v="17"/>
    <n v="6490.88"/>
    <x v="77"/>
    <x v="1423"/>
    <s v="Shipped"/>
    <x v="6"/>
    <n v="58"/>
    <s v="S50_1514"/>
    <s v="Euro Shopping Channel"/>
    <s v="(91) 555 94 44"/>
    <s v="C/ Moralzarzal, 86"/>
    <s v="Madrid"/>
    <n v="28034"/>
    <x v="7"/>
    <s v="Freyre"/>
    <s v="Diego"/>
    <s v="Medium"/>
  </r>
  <r>
    <n v="10359"/>
    <x v="32"/>
    <n v="64.930000000000007"/>
    <n v="4"/>
    <n v="1623.25"/>
    <x v="78"/>
    <x v="1601"/>
    <s v="Shipped"/>
    <x v="6"/>
    <n v="58"/>
    <s v="S50_1514"/>
    <s v="Reims Collectables"/>
    <s v="26.47.1555"/>
    <s v="59 rue de l'Abbaye"/>
    <s v="Reims"/>
    <n v="51100"/>
    <x v="1"/>
    <s v="Henriot"/>
    <s v="Paul"/>
    <s v="Small"/>
  </r>
  <r>
    <n v="10372"/>
    <x v="14"/>
    <n v="58.58"/>
    <n v="9"/>
    <n v="1405.92"/>
    <x v="131"/>
    <x v="1424"/>
    <s v="Shipped"/>
    <x v="6"/>
    <n v="58"/>
    <s v="S50_1514"/>
    <s v="Tokyo Collectables, Ltd"/>
    <s v="+81 3 3584 0555"/>
    <s v="2-2-8 Roppongi"/>
    <s v="Minato-ku"/>
    <s v="106-0032"/>
    <x v="11"/>
    <s v="Shimamura"/>
    <s v="Akiko"/>
    <s v="Small"/>
  </r>
  <r>
    <n v="10383"/>
    <x v="17"/>
    <n v="60.06"/>
    <n v="10"/>
    <n v="2282.2800000000002"/>
    <x v="197"/>
    <x v="1507"/>
    <s v="Shipped"/>
    <x v="6"/>
    <n v="58"/>
    <s v="S50_1514"/>
    <s v="Euro Shopping Channel"/>
    <s v="(91) 555 94 44"/>
    <s v="C/ Moralzarzal, 86"/>
    <s v="Madrid"/>
    <n v="28034"/>
    <x v="7"/>
    <s v="Freyre"/>
    <s v="Diego"/>
    <s v="Small"/>
  </r>
  <r>
    <n v="10395"/>
    <x v="3"/>
    <n v="199.49"/>
    <n v="3"/>
    <n v="8977.0499999999993"/>
    <x v="80"/>
    <x v="1078"/>
    <s v="Shipped"/>
    <x v="6"/>
    <n v="58"/>
    <s v="S50_1514"/>
    <s v="Lyon Souveniers"/>
    <s v="+33 1 46 62 7555"/>
    <s v="27 rue du Colonel Pierre Avia"/>
    <s v="Paris"/>
    <n v="75508"/>
    <x v="1"/>
    <s v="Da Cunha"/>
    <s v="Daniel"/>
    <s v="Large"/>
  </r>
  <r>
    <n v="10413"/>
    <x v="41"/>
    <n v="63.85"/>
    <n v="4"/>
    <n v="3256.35"/>
    <x v="125"/>
    <x v="1241"/>
    <s v="Shipped"/>
    <x v="6"/>
    <n v="58"/>
    <s v="S50_1514"/>
    <s v="Gift Depot Inc."/>
    <n v="2035552570"/>
    <s v="25593 South Bay Ln."/>
    <s v="Bridgewater"/>
    <n v="97562"/>
    <x v="0"/>
    <s v="King"/>
    <s v="Julie"/>
    <s v="Medium"/>
  </r>
  <r>
    <n v="10108"/>
    <x v="1"/>
    <n v="82.99"/>
    <n v="14"/>
    <n v="2821.66"/>
    <x v="92"/>
    <x v="1602"/>
    <s v="Shipped"/>
    <x v="0"/>
    <n v="81"/>
    <s v="S50_4713"/>
    <s v="Cruz &amp; Sons Co."/>
    <s v="+63 2 555 3587"/>
    <s v="15 McCallum Street - NatWest Center #13-03"/>
    <s v="Makati City"/>
    <s v="1227 MM"/>
    <x v="15"/>
    <s v="Cruz"/>
    <s v="Arnold"/>
    <s v="Small"/>
  </r>
  <r>
    <n v="10121"/>
    <x v="26"/>
    <n v="74.849999999999994"/>
    <n v="1"/>
    <n v="3293.4"/>
    <x v="1"/>
    <x v="1603"/>
    <s v="Shipped"/>
    <x v="0"/>
    <n v="81"/>
    <s v="S50_4713"/>
    <s v="Reims Collectables"/>
    <s v="26.47.1555"/>
    <s v="59 rue de l'Abbaye"/>
    <s v="Reims"/>
    <n v="51100"/>
    <x v="1"/>
    <s v="Henriot"/>
    <s v="Paul"/>
    <s v="Medium"/>
  </r>
  <r>
    <n v="10135"/>
    <x v="26"/>
    <n v="96"/>
    <n v="15"/>
    <n v="4224"/>
    <x v="94"/>
    <x v="1604"/>
    <s v="Shipped"/>
    <x v="0"/>
    <n v="81"/>
    <s v="S50_4713"/>
    <s v="Mini Gifts Distributors Ltd."/>
    <n v="4155551450"/>
    <s v="5677 Strong St."/>
    <s v="San Rafael"/>
    <n v="97562"/>
    <x v="0"/>
    <s v="Nelson"/>
    <s v="Valarie"/>
    <s v="Medium"/>
  </r>
  <r>
    <n v="10145"/>
    <x v="17"/>
    <n v="81.36"/>
    <n v="2"/>
    <n v="3091.68"/>
    <x v="3"/>
    <x v="1605"/>
    <s v="Shipped"/>
    <x v="0"/>
    <n v="81"/>
    <s v="S50_4713"/>
    <s v="Toys4GrownUps.com"/>
    <n v="6265557265"/>
    <s v="78934 Hillside Dr."/>
    <s v="Pasadena"/>
    <n v="90003"/>
    <x v="0"/>
    <s v="Young"/>
    <s v="Julie"/>
    <s v="Medium"/>
  </r>
  <r>
    <n v="10169"/>
    <x v="6"/>
    <n v="80.55"/>
    <n v="10"/>
    <n v="3866.4"/>
    <x v="96"/>
    <x v="1513"/>
    <s v="Shipped"/>
    <x v="0"/>
    <n v="81"/>
    <s v="S50_4713"/>
    <s v="Anna's Decorations, Ltd"/>
    <s v="02 9936 8555"/>
    <s v="201 Miller Street"/>
    <s v="North Sydney"/>
    <n v="2060"/>
    <x v="3"/>
    <s v="O'Hara"/>
    <s v="Anna"/>
    <s v="Medium"/>
  </r>
  <r>
    <n v="10180"/>
    <x v="13"/>
    <n v="93.56"/>
    <n v="5"/>
    <n v="1964.76"/>
    <x v="5"/>
    <x v="1606"/>
    <s v="Shipped"/>
    <x v="0"/>
    <n v="81"/>
    <s v="S50_4713"/>
    <s v="Daedalus Designs Imports"/>
    <s v="20.16.1555"/>
    <s v="184, chausse de Tournai"/>
    <s v="Lille"/>
    <n v="59000"/>
    <x v="1"/>
    <s v="Rance"/>
    <s v="Martine"/>
    <s v="Small"/>
  </r>
  <r>
    <n v="10190"/>
    <x v="21"/>
    <n v="66.72"/>
    <n v="2"/>
    <n v="2668.8"/>
    <x v="233"/>
    <x v="1607"/>
    <s v="Shipped"/>
    <x v="0"/>
    <n v="81"/>
    <s v="S50_4713"/>
    <s v="Euro Shopping Channel"/>
    <s v="(91) 555 94 44"/>
    <s v="C/ Moralzarzal, 86"/>
    <s v="Madrid"/>
    <n v="28034"/>
    <x v="7"/>
    <s v="Freyre"/>
    <s v="Diego"/>
    <s v="Small"/>
  </r>
  <r>
    <n v="10211"/>
    <x v="21"/>
    <n v="80.55"/>
    <n v="10"/>
    <n v="3222"/>
    <x v="7"/>
    <x v="1413"/>
    <s v="Shipped"/>
    <x v="0"/>
    <n v="81"/>
    <s v="S50_4713"/>
    <s v="Auto Canal Petit"/>
    <s v="(1) 47.55.6555"/>
    <s v="25, rue Lauriston"/>
    <s v="Paris"/>
    <n v="75016"/>
    <x v="1"/>
    <s v="Perrier"/>
    <s v="Dominique"/>
    <s v="Medium"/>
  </r>
  <r>
    <n v="10224"/>
    <x v="22"/>
    <n v="77.290000000000006"/>
    <n v="3"/>
    <n v="3864.5"/>
    <x v="128"/>
    <x v="1551"/>
    <s v="Shipped"/>
    <x v="0"/>
    <n v="81"/>
    <s v="S50_4713"/>
    <s v="Daedalus Designs Imports"/>
    <s v="20.16.1555"/>
    <s v="184, chausse de Tournai"/>
    <s v="Lille"/>
    <n v="59000"/>
    <x v="1"/>
    <s v="Rance"/>
    <s v="Martine"/>
    <s v="Medium"/>
  </r>
  <r>
    <n v="10237"/>
    <x v="12"/>
    <n v="68.34"/>
    <n v="3"/>
    <n v="1366.8"/>
    <x v="9"/>
    <x v="1608"/>
    <s v="Shipped"/>
    <x v="0"/>
    <n v="81"/>
    <s v="S50_4713"/>
    <s v="Vitachrome Inc."/>
    <n v="2125551500"/>
    <s v="2678 Kingston Rd."/>
    <s v="NYC"/>
    <n v="10022"/>
    <x v="0"/>
    <s v="Frick"/>
    <s v="Michael"/>
    <s v="Small"/>
  </r>
  <r>
    <n v="10252"/>
    <x v="6"/>
    <n v="72.41"/>
    <n v="7"/>
    <n v="3475.68"/>
    <x v="216"/>
    <x v="1368"/>
    <s v="Shipped"/>
    <x v="0"/>
    <n v="81"/>
    <s v="S50_4713"/>
    <s v="Auto Canal Petit"/>
    <s v="(1) 47.55.6555"/>
    <s v="25, rue Lauriston"/>
    <s v="Paris"/>
    <n v="75016"/>
    <x v="1"/>
    <s v="Perrier"/>
    <s v="Dominique"/>
    <s v="Medium"/>
  </r>
  <r>
    <n v="10264"/>
    <x v="18"/>
    <n v="89.5"/>
    <n v="5"/>
    <n v="4206.5"/>
    <x v="222"/>
    <x v="1609"/>
    <s v="Shipped"/>
    <x v="0"/>
    <n v="81"/>
    <s v="S50_4713"/>
    <s v="Gifts4AllAges.com"/>
    <n v="6175559555"/>
    <s v="8616 Spinnaker Dr."/>
    <s v="Boston"/>
    <n v="51003"/>
    <x v="0"/>
    <s v="Yoshido"/>
    <s v="Juri"/>
    <s v="Medium"/>
  </r>
  <r>
    <n v="10276"/>
    <x v="13"/>
    <n v="70.78"/>
    <n v="11"/>
    <n v="1486.38"/>
    <x v="104"/>
    <x v="1610"/>
    <s v="Shipped"/>
    <x v="0"/>
    <n v="81"/>
    <s v="S50_4713"/>
    <s v="Online Mini Collectables"/>
    <n v="6175557555"/>
    <s v="7635 Spinnaker Dr."/>
    <s v="Brickhaven"/>
    <n v="58339"/>
    <x v="0"/>
    <s v="Barajas"/>
    <s v="Miguel"/>
    <s v="Small"/>
  </r>
  <r>
    <n v="10285"/>
    <x v="23"/>
    <n v="78.92"/>
    <n v="2"/>
    <n v="3077.88"/>
    <x v="13"/>
    <x v="1611"/>
    <s v="Shipped"/>
    <x v="0"/>
    <n v="81"/>
    <s v="S50_4713"/>
    <s v="Marta's Replicas Co."/>
    <n v="6175558555"/>
    <s v="39323 Spinnaker Dr."/>
    <s v="Cambridge"/>
    <n v="51247"/>
    <x v="0"/>
    <s v="Hernandez"/>
    <s v="Marta"/>
    <s v="Medium"/>
  </r>
  <r>
    <n v="10299"/>
    <x v="26"/>
    <n v="80.55"/>
    <n v="5"/>
    <n v="3544.2"/>
    <x v="14"/>
    <x v="1403"/>
    <s v="Shipped"/>
    <x v="0"/>
    <n v="81"/>
    <s v="S50_4713"/>
    <s v="Toys of Finland, Co."/>
    <s v="90-224 8555"/>
    <s v="Keskuskatu 45"/>
    <s v="Helsinki"/>
    <n v="21240"/>
    <x v="4"/>
    <s v="Karttunen"/>
    <s v="Matti"/>
    <s v="Medium"/>
  </r>
  <r>
    <n v="10309"/>
    <x v="9"/>
    <n v="88.68"/>
    <n v="1"/>
    <n v="2483.04"/>
    <x v="15"/>
    <x v="1612"/>
    <s v="Shipped"/>
    <x v="0"/>
    <n v="81"/>
    <s v="S50_4713"/>
    <s v="Baane Mini Imports"/>
    <s v="07-98 9555"/>
    <s v="Erling Skakkes gate 78"/>
    <s v="Stavern"/>
    <n v="4110"/>
    <x v="2"/>
    <s v="Bergulfsen"/>
    <s v="Jonas"/>
    <s v="Small"/>
  </r>
  <r>
    <n v="10319"/>
    <x v="3"/>
    <n v="77.290000000000006"/>
    <n v="6"/>
    <n v="3478.05"/>
    <x v="108"/>
    <x v="1613"/>
    <s v="Shipped"/>
    <x v="0"/>
    <n v="81"/>
    <s v="S50_4713"/>
    <s v="Microscale Inc."/>
    <n v="2125551957"/>
    <s v="5290 North Pendale Street"/>
    <s v="NYC"/>
    <n v="10022"/>
    <x v="0"/>
    <s v="Kuo"/>
    <s v="Kee"/>
    <s v="Medium"/>
  </r>
  <r>
    <n v="10331"/>
    <x v="12"/>
    <n v="182.89"/>
    <n v="5"/>
    <n v="3657.8"/>
    <x v="153"/>
    <x v="1598"/>
    <s v="Shipped"/>
    <x v="0"/>
    <n v="81"/>
    <s v="S50_4713"/>
    <s v="Motor Mint Distributors Inc."/>
    <n v="2155559857"/>
    <s v="11328 Douglas Av."/>
    <s v="Philadelphia"/>
    <n v="71270"/>
    <x v="0"/>
    <s v="Hernandez"/>
    <s v="Rosa"/>
    <s v="Medium"/>
  </r>
  <r>
    <n v="10341"/>
    <x v="17"/>
    <n v="123.22"/>
    <n v="3"/>
    <n v="4682.3599999999997"/>
    <x v="18"/>
    <x v="1614"/>
    <s v="Shipped"/>
    <x v="0"/>
    <n v="81"/>
    <s v="S50_4713"/>
    <s v="Salzburg Collectables"/>
    <s v="6562-9555"/>
    <s v="Geislweg 14"/>
    <s v="Salzburg"/>
    <n v="5020"/>
    <x v="5"/>
    <s v="Pipps"/>
    <s v="Georg"/>
    <s v="Medium"/>
  </r>
  <r>
    <n v="10356"/>
    <x v="16"/>
    <n v="151.44999999999999"/>
    <n v="4"/>
    <n v="3937.7"/>
    <x v="154"/>
    <x v="1558"/>
    <s v="Shipped"/>
    <x v="0"/>
    <n v="81"/>
    <s v="S50_4713"/>
    <s v="Lyon Souveniers"/>
    <s v="+33 1 46 62 7555"/>
    <s v="27 rue du Colonel Pierre Avia"/>
    <s v="Paris"/>
    <n v="75508"/>
    <x v="1"/>
    <s v="Da Cunha"/>
    <s v="Daniel"/>
    <s v="Medium"/>
  </r>
  <r>
    <n v="10365"/>
    <x v="26"/>
    <n v="113.28"/>
    <n v="2"/>
    <n v="4984.32"/>
    <x v="155"/>
    <x v="1321"/>
    <s v="Shipped"/>
    <x v="0"/>
    <n v="81"/>
    <s v="S50_4713"/>
    <s v="Mini Creations Ltd."/>
    <n v="5085559555"/>
    <s v="4575 Hillside Dr."/>
    <s v="New Bedford"/>
    <n v="50553"/>
    <x v="0"/>
    <s v="Tam"/>
    <s v="Wing C"/>
    <s v="Medium"/>
  </r>
  <r>
    <n v="10375"/>
    <x v="29"/>
    <n v="110.34"/>
    <n v="8"/>
    <n v="5406.66"/>
    <x v="20"/>
    <x v="1435"/>
    <s v="Shipped"/>
    <x v="0"/>
    <n v="81"/>
    <s v="S50_4713"/>
    <s v="La Rochelle Gifts"/>
    <s v="40.67.8555"/>
    <s v="67, rue des Cinquante Otages"/>
    <s v="Nantes"/>
    <n v="44000"/>
    <x v="1"/>
    <s v="Labrune"/>
    <s v="Janine"/>
    <s v="Medium"/>
  </r>
  <r>
    <n v="10390"/>
    <x v="25"/>
    <n v="158.69"/>
    <n v="13"/>
    <n v="3491.18"/>
    <x v="156"/>
    <x v="1314"/>
    <s v="Shipped"/>
    <x v="0"/>
    <n v="81"/>
    <s v="S50_4713"/>
    <s v="Mini Gifts Distributors Ltd."/>
    <n v="4155551450"/>
    <s v="5677 Strong St."/>
    <s v="San Rafael"/>
    <n v="97562"/>
    <x v="0"/>
    <s v="Nelson"/>
    <s v="Valarie"/>
    <s v="Medium"/>
  </r>
  <r>
    <n v="10403"/>
    <x v="27"/>
    <n v="68.34"/>
    <n v="3"/>
    <n v="2118.54"/>
    <x v="22"/>
    <x v="1615"/>
    <s v="Shipped"/>
    <x v="0"/>
    <n v="81"/>
    <s v="S50_4713"/>
    <s v="UK Collectables, Ltd."/>
    <s v="(171) 555-2282"/>
    <s v="Berkeley Gardens 12  Brewery"/>
    <s v="Liverpool"/>
    <s v="WX1 6LT"/>
    <x v="6"/>
    <s v="Devon"/>
    <s v="Elizabeth"/>
    <s v="Small"/>
  </r>
  <r>
    <n v="10105"/>
    <x v="2"/>
    <n v="70.67"/>
    <n v="5"/>
    <n v="2897.47"/>
    <x v="58"/>
    <x v="1616"/>
    <s v="Shipped"/>
    <x v="5"/>
    <n v="66"/>
    <s v="S700_1138"/>
    <s v="Danish Wholesale Imports"/>
    <s v="31 12 3555"/>
    <s v="Vinb'ltet 34"/>
    <s v="Kobenhavn"/>
    <n v="1734"/>
    <x v="13"/>
    <s v="Petersen"/>
    <s v="Jytte"/>
    <s v="Small"/>
  </r>
  <r>
    <n v="10119"/>
    <x v="32"/>
    <n v="76.67"/>
    <n v="14"/>
    <n v="1916.75"/>
    <x v="59"/>
    <x v="1617"/>
    <s v="Shipped"/>
    <x v="5"/>
    <n v="66"/>
    <s v="S700_1138"/>
    <s v="Salzburg Collectables"/>
    <s v="6562-9555"/>
    <s v="Geislweg 14"/>
    <s v="Salzburg"/>
    <n v="5020"/>
    <x v="5"/>
    <s v="Pipps"/>
    <s v="Georg"/>
    <s v="Small"/>
  </r>
  <r>
    <n v="10129"/>
    <x v="27"/>
    <n v="60"/>
    <n v="5"/>
    <n v="1860"/>
    <x v="60"/>
    <x v="1618"/>
    <s v="Shipped"/>
    <x v="5"/>
    <n v="66"/>
    <s v="S700_1138"/>
    <s v="Stylish Desk Decors, Co."/>
    <s v="(171) 555-0297"/>
    <s v="35 King George"/>
    <s v="London"/>
    <s v="WX3 6FW"/>
    <x v="6"/>
    <s v="Brown"/>
    <s v="Ann"/>
    <s v="Small"/>
  </r>
  <r>
    <n v="10142"/>
    <x v="2"/>
    <n v="64"/>
    <n v="2"/>
    <n v="2624"/>
    <x v="113"/>
    <x v="1619"/>
    <s v="Shipped"/>
    <x v="5"/>
    <n v="66"/>
    <s v="S700_1138"/>
    <s v="Mini Gifts Distributors Ltd."/>
    <n v="4155551450"/>
    <s v="5677 Strong St."/>
    <s v="San Rafael"/>
    <n v="97562"/>
    <x v="0"/>
    <s v="Nelson"/>
    <s v="Valarie"/>
    <s v="Small"/>
  </r>
  <r>
    <n v="10153"/>
    <x v="30"/>
    <n v="64.67"/>
    <n v="1"/>
    <n v="2780.81"/>
    <x v="114"/>
    <x v="1587"/>
    <s v="Shipped"/>
    <x v="5"/>
    <n v="66"/>
    <s v="S700_1138"/>
    <s v="Euro Shopping Channel"/>
    <s v="(91) 555 94 44"/>
    <s v="C/ Moralzarzal, 86"/>
    <s v="Madrid"/>
    <n v="28034"/>
    <x v="7"/>
    <s v="Freyre"/>
    <s v="Diego"/>
    <s v="Small"/>
  </r>
  <r>
    <n v="10167"/>
    <x v="30"/>
    <n v="75.34"/>
    <n v="12"/>
    <n v="3239.62"/>
    <x v="63"/>
    <x v="1620"/>
    <s v="Cancelled"/>
    <x v="5"/>
    <n v="66"/>
    <s v="S700_1138"/>
    <s v="Scandinavian Gift Ideas"/>
    <s v="0695-34 6555"/>
    <s v="?kergatan 24"/>
    <s v="Boras"/>
    <s v="S-844 67"/>
    <x v="8"/>
    <s v="Larsson"/>
    <s v="Maria"/>
    <s v="Medium"/>
  </r>
  <r>
    <n v="10177"/>
    <x v="14"/>
    <n v="76"/>
    <n v="3"/>
    <n v="1824"/>
    <x v="211"/>
    <x v="1621"/>
    <s v="Shipped"/>
    <x v="5"/>
    <n v="66"/>
    <s v="S700_1138"/>
    <s v="CAF Imports"/>
    <s v="+34 913 728 555"/>
    <s v="Merchants House, 27-30 Merchant's Quay"/>
    <s v="Madrid"/>
    <n v="28023"/>
    <x v="7"/>
    <s v="Fernandez"/>
    <s v="Jesus"/>
    <s v="Small"/>
  </r>
  <r>
    <n v="10185"/>
    <x v="13"/>
    <n v="54"/>
    <n v="3"/>
    <n v="1134"/>
    <x v="65"/>
    <x v="1622"/>
    <s v="Shipped"/>
    <x v="5"/>
    <n v="66"/>
    <s v="S700_1138"/>
    <s v="Mini Creations Ltd."/>
    <n v="5085559555"/>
    <s v="4575 Hillside Dr."/>
    <s v="New Bedford"/>
    <n v="50553"/>
    <x v="0"/>
    <s v="Tam"/>
    <s v="Wing C"/>
    <s v="Small"/>
  </r>
  <r>
    <n v="10197"/>
    <x v="8"/>
    <n v="64.67"/>
    <n v="9"/>
    <n v="1487.41"/>
    <x v="66"/>
    <x v="1465"/>
    <s v="Shipped"/>
    <x v="5"/>
    <n v="66"/>
    <s v="S700_1138"/>
    <s v="Enaco Distributors"/>
    <s v="(93) 203 4555"/>
    <s v="Rambla de CataluÂ¤a, 23"/>
    <s v="Barcelona"/>
    <n v="8022"/>
    <x v="7"/>
    <s v="Saavedra"/>
    <s v="Eduardo"/>
    <s v="Small"/>
  </r>
  <r>
    <n v="10208"/>
    <x v="17"/>
    <n v="74.67"/>
    <n v="3"/>
    <n v="2837.46"/>
    <x v="116"/>
    <x v="1623"/>
    <s v="Shipped"/>
    <x v="5"/>
    <n v="66"/>
    <s v="S700_1138"/>
    <s v="Saveley &amp; Henriot, Co."/>
    <s v="78.32.5555"/>
    <s v="2, rue du Commerce"/>
    <s v="Lyon"/>
    <n v="69004"/>
    <x v="1"/>
    <s v="Saveley"/>
    <s v="Mary"/>
    <s v="Small"/>
  </r>
  <r>
    <n v="10222"/>
    <x v="27"/>
    <n v="62.67"/>
    <n v="15"/>
    <n v="1942.77"/>
    <x v="67"/>
    <x v="1624"/>
    <s v="Shipped"/>
    <x v="5"/>
    <n v="66"/>
    <s v="S700_1138"/>
    <s v="Collectable Mini Designs Co."/>
    <n v="7605558146"/>
    <s v="361 Furth Circle"/>
    <s v="San Diego"/>
    <n v="91217"/>
    <x v="0"/>
    <s v="Thompson"/>
    <s v="Valarie"/>
    <s v="Small"/>
  </r>
  <r>
    <n v="10233"/>
    <x v="4"/>
    <n v="70.67"/>
    <n v="3"/>
    <n v="2544.12"/>
    <x v="236"/>
    <x v="1467"/>
    <s v="Shipped"/>
    <x v="5"/>
    <n v="66"/>
    <s v="S700_1138"/>
    <s v="Tekni Collectables Inc."/>
    <n v="2015559350"/>
    <s v="7476 Moss Rd."/>
    <s v="Newark"/>
    <n v="94019"/>
    <x v="0"/>
    <s v="Brown"/>
    <s v="William"/>
    <s v="Small"/>
  </r>
  <r>
    <n v="10248"/>
    <x v="4"/>
    <n v="71.34"/>
    <n v="6"/>
    <n v="2568.2399999999998"/>
    <x v="68"/>
    <x v="1625"/>
    <s v="Cancelled"/>
    <x v="5"/>
    <n v="66"/>
    <s v="S700_1138"/>
    <s v="Land of Toys Inc."/>
    <n v="2125557818"/>
    <s v="897 Long Airport Avenue"/>
    <s v="NYC"/>
    <n v="10022"/>
    <x v="0"/>
    <s v="Yu"/>
    <s v="Kwai"/>
    <s v="Small"/>
  </r>
  <r>
    <n v="10261"/>
    <x v="1"/>
    <n v="62"/>
    <n v="4"/>
    <n v="2108"/>
    <x v="69"/>
    <x v="1626"/>
    <s v="Shipped"/>
    <x v="5"/>
    <n v="66"/>
    <s v="S700_1138"/>
    <s v="Quebec Home Shopping Network"/>
    <s v="(514) 555-8054"/>
    <s v="43 rue St. Laurent"/>
    <s v="Montreal"/>
    <s v="H1J 1C3"/>
    <x v="10"/>
    <s v="Fresnisre"/>
    <s v="Jean"/>
    <s v="Small"/>
  </r>
  <r>
    <n v="10273"/>
    <x v="13"/>
    <n v="65.34"/>
    <n v="7"/>
    <n v="1372.14"/>
    <x v="70"/>
    <x v="1472"/>
    <s v="Shipped"/>
    <x v="5"/>
    <n v="66"/>
    <s v="S700_1138"/>
    <s v="Petit Auto"/>
    <s v="(02) 5554 67"/>
    <s v="Rue Joseph-Bens 532"/>
    <s v="Bruxelles"/>
    <s v="B-1180"/>
    <x v="14"/>
    <s v="Dewey"/>
    <s v="Catherine"/>
    <s v="Small"/>
  </r>
  <r>
    <n v="10283"/>
    <x v="3"/>
    <n v="78.67"/>
    <n v="9"/>
    <n v="3540.15"/>
    <x v="71"/>
    <x v="1627"/>
    <s v="Shipped"/>
    <x v="5"/>
    <n v="66"/>
    <s v="S700_1138"/>
    <s v="Royal Canadian Collectables, Ltd."/>
    <s v="(604) 555-4555"/>
    <s v="23 Tsawassen Blvd."/>
    <s v="Tsawassen"/>
    <s v="T2F 8M4"/>
    <x v="10"/>
    <s v="Lincoln"/>
    <s v="Elizabeth"/>
    <s v="Medium"/>
  </r>
  <r>
    <n v="10295"/>
    <x v="16"/>
    <n v="75.34"/>
    <n v="4"/>
    <n v="1958.84"/>
    <x v="72"/>
    <x v="1487"/>
    <s v="Shipped"/>
    <x v="5"/>
    <n v="66"/>
    <s v="S700_1138"/>
    <s v="Gifts4AllAges.com"/>
    <n v="6175559555"/>
    <s v="8616 Spinnaker Dr."/>
    <s v="Boston"/>
    <n v="51003"/>
    <x v="0"/>
    <s v="Yoshido"/>
    <s v="Juri"/>
    <s v="Small"/>
  </r>
  <r>
    <n v="10306"/>
    <x v="22"/>
    <n v="54"/>
    <n v="3"/>
    <n v="2700"/>
    <x v="73"/>
    <x v="1628"/>
    <s v="Shipped"/>
    <x v="5"/>
    <n v="66"/>
    <s v="S700_1138"/>
    <s v="AV Stores, Co."/>
    <s v="(171) 555-1555"/>
    <s v="Fauntleroy Circus"/>
    <s v="Manchester"/>
    <s v="EC2 5NT"/>
    <x v="6"/>
    <s v="Ashworth"/>
    <s v="Victoria"/>
    <s v="Small"/>
  </r>
  <r>
    <n v="10315"/>
    <x v="2"/>
    <n v="62"/>
    <n v="2"/>
    <n v="2542"/>
    <x v="229"/>
    <x v="1629"/>
    <s v="Shipped"/>
    <x v="5"/>
    <n v="66"/>
    <s v="S700_1138"/>
    <s v="La Rochelle Gifts"/>
    <s v="40.67.8555"/>
    <s v="67, rue des Cinquante Otages"/>
    <s v="Nantes"/>
    <n v="44000"/>
    <x v="1"/>
    <s v="Labrune"/>
    <s v="Janine"/>
    <s v="Small"/>
  </r>
  <r>
    <n v="10326"/>
    <x v="23"/>
    <n v="60"/>
    <n v="1"/>
    <n v="2340"/>
    <x v="215"/>
    <x v="1310"/>
    <s v="Shipped"/>
    <x v="5"/>
    <n v="66"/>
    <s v="S700_1138"/>
    <s v="Volvo Model Replicas, Co"/>
    <s v="0921-12 3555"/>
    <s v="BerguvsvÂ„gen  8"/>
    <s v="Lule"/>
    <s v="S-958 22"/>
    <x v="8"/>
    <s v="Berglund"/>
    <s v="Christina"/>
    <s v="Small"/>
  </r>
  <r>
    <n v="10339"/>
    <x v="25"/>
    <n v="128.02000000000001"/>
    <n v="5"/>
    <n v="2816.44"/>
    <x v="54"/>
    <x v="1630"/>
    <s v="Shipped"/>
    <x v="5"/>
    <n v="66"/>
    <s v="S700_1138"/>
    <s v="Tokyo Collectables, Ltd"/>
    <s v="+81 3 3584 0555"/>
    <s v="2-2-8 Roppongi"/>
    <s v="Minato-ku"/>
    <s v="106-0032"/>
    <x v="11"/>
    <s v="Shimamura"/>
    <s v="Akiko"/>
    <s v="Small"/>
  </r>
  <r>
    <n v="10350"/>
    <x v="10"/>
    <n v="76.67"/>
    <n v="11"/>
    <n v="3526.82"/>
    <x v="77"/>
    <x v="1613"/>
    <s v="Shipped"/>
    <x v="5"/>
    <n v="66"/>
    <s v="S700_1138"/>
    <s v="Euro Shopping Channel"/>
    <s v="(91) 555 94 44"/>
    <s v="C/ Moralzarzal, 86"/>
    <s v="Madrid"/>
    <n v="28034"/>
    <x v="7"/>
    <s v="Freyre"/>
    <s v="Diego"/>
    <s v="Medium"/>
  </r>
  <r>
    <n v="10373"/>
    <x v="26"/>
    <n v="105.18"/>
    <n v="14"/>
    <n v="4627.92"/>
    <x v="79"/>
    <x v="1520"/>
    <s v="Shipped"/>
    <x v="5"/>
    <n v="66"/>
    <s v="S700_1138"/>
    <s v="Oulu Toy Supplies, Inc."/>
    <s v="981-443655"/>
    <s v="Torikatu 38"/>
    <s v="Oulu"/>
    <n v="90110"/>
    <x v="4"/>
    <s v="Koskitalo"/>
    <s v="Pirkko"/>
    <s v="Medium"/>
  </r>
  <r>
    <n v="10385"/>
    <x v="32"/>
    <n v="77.34"/>
    <n v="1"/>
    <n v="1933.5"/>
    <x v="237"/>
    <x v="1539"/>
    <s v="Shipped"/>
    <x v="5"/>
    <n v="66"/>
    <s v="S700_1138"/>
    <s v="Mini Gifts Distributors Ltd."/>
    <n v="4155551450"/>
    <s v="5677 Strong St."/>
    <s v="San Rafael"/>
    <n v="97562"/>
    <x v="0"/>
    <s v="Nelson"/>
    <s v="Valarie"/>
    <s v="Small"/>
  </r>
  <r>
    <n v="10396"/>
    <x v="23"/>
    <n v="66.67"/>
    <n v="1"/>
    <n v="2600.13"/>
    <x v="135"/>
    <x v="1313"/>
    <s v="Shipped"/>
    <x v="5"/>
    <n v="66"/>
    <s v="S700_1138"/>
    <s v="Mini Gifts Distributors Ltd."/>
    <n v="4155551450"/>
    <s v="5677 Strong St."/>
    <s v="San Rafael"/>
    <n v="97562"/>
    <x v="0"/>
    <s v="Nelson"/>
    <s v="Valarie"/>
    <s v="Small"/>
  </r>
  <r>
    <n v="10414"/>
    <x v="7"/>
    <n v="71.34"/>
    <n v="6"/>
    <n v="2639.58"/>
    <x v="82"/>
    <x v="1193"/>
    <s v="On Hold"/>
    <x v="5"/>
    <n v="66"/>
    <s v="S700_1138"/>
    <s v="Gifts4AllAges.com"/>
    <n v="6175559555"/>
    <s v="8616 Spinnaker Dr."/>
    <s v="Boston"/>
    <n v="51003"/>
    <x v="0"/>
    <s v="Yoshido"/>
    <s v="Juri"/>
    <s v="Small"/>
  </r>
  <r>
    <n v="10106"/>
    <x v="27"/>
    <n v="106.87"/>
    <n v="7"/>
    <n v="3312.97"/>
    <x v="178"/>
    <x v="1631"/>
    <s v="Shipped"/>
    <x v="4"/>
    <n v="91"/>
    <s v="S700_1691"/>
    <s v="Rovelli Gifts"/>
    <s v="035-640555"/>
    <s v="Via Ludovico il Moro 22"/>
    <s v="Bergamo"/>
    <n v="24100"/>
    <x v="12"/>
    <s v="Rovelli"/>
    <s v="Giovanni"/>
    <s v="Medium"/>
  </r>
  <r>
    <n v="10120"/>
    <x v="18"/>
    <n v="82.21"/>
    <n v="13"/>
    <n v="3863.87"/>
    <x v="50"/>
    <x v="1632"/>
    <s v="Shipped"/>
    <x v="4"/>
    <n v="91"/>
    <s v="S700_1691"/>
    <s v="Australian Collectors, Co."/>
    <s v="03 9520 4555"/>
    <s v="636 St Kilda Road"/>
    <s v="Melbourne"/>
    <n v="3004"/>
    <x v="3"/>
    <s v="Ferguson"/>
    <s v="Peter"/>
    <s v="Medium"/>
  </r>
  <r>
    <n v="10133"/>
    <x v="14"/>
    <n v="77.64"/>
    <n v="8"/>
    <n v="1863.36"/>
    <x v="201"/>
    <x v="1603"/>
    <s v="Shipped"/>
    <x v="4"/>
    <n v="91"/>
    <s v="S700_1691"/>
    <s v="Euro Shopping Channel"/>
    <s v="(91) 555 94 44"/>
    <s v="C/ Moralzarzal, 86"/>
    <s v="Madrid"/>
    <n v="28034"/>
    <x v="7"/>
    <s v="Freyre"/>
    <s v="Diego"/>
    <s v="Small"/>
  </r>
  <r>
    <n v="10143"/>
    <x v="4"/>
    <n v="109.61"/>
    <n v="2"/>
    <n v="3945.96"/>
    <x v="61"/>
    <x v="1633"/>
    <s v="Shipped"/>
    <x v="4"/>
    <n v="91"/>
    <s v="S700_1691"/>
    <s v="Mini Creations Ltd."/>
    <n v="5085559555"/>
    <s v="4575 Hillside Dr."/>
    <s v="New Bedford"/>
    <n v="50553"/>
    <x v="0"/>
    <s v="Tam"/>
    <s v="Wing C"/>
    <s v="Medium"/>
  </r>
  <r>
    <n v="10156"/>
    <x v="6"/>
    <n v="103.21"/>
    <n v="2"/>
    <n v="4954.08"/>
    <x v="242"/>
    <x v="1634"/>
    <s v="Shipped"/>
    <x v="4"/>
    <n v="91"/>
    <s v="S700_1691"/>
    <s v="Euro Shopping Channel"/>
    <s v="(91) 555 94 44"/>
    <s v="C/ Moralzarzal, 86"/>
    <s v="Madrid"/>
    <n v="28034"/>
    <x v="7"/>
    <s v="Freyre"/>
    <s v="Diego"/>
    <s v="Medium"/>
  </r>
  <r>
    <n v="10168"/>
    <x v="9"/>
    <n v="98.65"/>
    <n v="14"/>
    <n v="2762.2"/>
    <x v="4"/>
    <x v="1512"/>
    <s v="Shipped"/>
    <x v="4"/>
    <n v="91"/>
    <s v="S700_1691"/>
    <s v="Technics Stores Inc."/>
    <n v="6505556809"/>
    <s v="9408 Furth Circle"/>
    <s v="Burlingame"/>
    <n v="94217"/>
    <x v="0"/>
    <s v="Hirano"/>
    <s v="Juri"/>
    <s v="Small"/>
  </r>
  <r>
    <n v="10199"/>
    <x v="6"/>
    <n v="83.12"/>
    <n v="2"/>
    <n v="3989.76"/>
    <x v="243"/>
    <x v="1635"/>
    <s v="Shipped"/>
    <x v="4"/>
    <n v="91"/>
    <s v="S700_1691"/>
    <s v="West Coast Collectables Co."/>
    <n v="3105553722"/>
    <s v="3675 Furth Circle"/>
    <s v="Burbank"/>
    <n v="94019"/>
    <x v="0"/>
    <s v="Thompson"/>
    <s v="Steve"/>
    <s v="Medium"/>
  </r>
  <r>
    <n v="10210"/>
    <x v="13"/>
    <n v="78.55"/>
    <n v="12"/>
    <n v="1649.55"/>
    <x v="51"/>
    <x v="1636"/>
    <s v="Shipped"/>
    <x v="4"/>
    <n v="91"/>
    <s v="S700_1691"/>
    <s v="Osaka Souveniers Co."/>
    <s v="+81 06 6342 5555"/>
    <s v="Dojima Avanza 4F, 1-6-20 Dojima, Kita-ku"/>
    <s v="Osaka"/>
    <s v="530-0003"/>
    <x v="11"/>
    <s v="Kentary"/>
    <s v="Mory"/>
    <s v="Small"/>
  </r>
  <r>
    <n v="10223"/>
    <x v="32"/>
    <n v="101.39"/>
    <n v="14"/>
    <n v="2534.75"/>
    <x v="8"/>
    <x v="1572"/>
    <s v="Shipped"/>
    <x v="4"/>
    <n v="91"/>
    <s v="S700_1691"/>
    <s v="Australian Collectors, Co."/>
    <s v="03 9520 4555"/>
    <s v="636 St Kilda Road"/>
    <s v="Melbourne"/>
    <n v="3004"/>
    <x v="3"/>
    <s v="Ferguson"/>
    <s v="Peter"/>
    <s v="Small"/>
  </r>
  <r>
    <n v="10235"/>
    <x v="32"/>
    <n v="103.21"/>
    <n v="8"/>
    <n v="2580.25"/>
    <x v="202"/>
    <x v="1637"/>
    <s v="Shipped"/>
    <x v="4"/>
    <n v="91"/>
    <s v="S700_1691"/>
    <s v="Royal Canadian Collectables, Ltd."/>
    <s v="(604) 555-4555"/>
    <s v="23 Tsawassen Blvd."/>
    <s v="Tsawassen"/>
    <s v="T2F 8M4"/>
    <x v="10"/>
    <s v="Lincoln"/>
    <s v="Elizabeth"/>
    <s v="Small"/>
  </r>
  <r>
    <n v="10250"/>
    <x v="27"/>
    <n v="91.34"/>
    <n v="9"/>
    <n v="2831.54"/>
    <x v="181"/>
    <x v="1638"/>
    <s v="Shipped"/>
    <x v="4"/>
    <n v="91"/>
    <s v="S700_1691"/>
    <s v="The Sharp Gifts Warehouse"/>
    <n v="4085553659"/>
    <s v="3086 Ingle Ln."/>
    <s v="San Jose"/>
    <n v="94217"/>
    <x v="0"/>
    <s v="Frick"/>
    <s v="Sue"/>
    <s v="Small"/>
  </r>
  <r>
    <n v="10262"/>
    <x v="21"/>
    <n v="84.03"/>
    <n v="4"/>
    <n v="3361.2"/>
    <x v="182"/>
    <x v="1639"/>
    <s v="Cancelled"/>
    <x v="4"/>
    <n v="91"/>
    <s v="S700_1691"/>
    <s v="Euro Shopping Channel"/>
    <s v="(91) 555 94 44"/>
    <s v="C/ Moralzarzal, 86"/>
    <s v="Madrid"/>
    <n v="28034"/>
    <x v="7"/>
    <s v="Freyre"/>
    <s v="Diego"/>
    <s v="Medium"/>
  </r>
  <r>
    <n v="10275"/>
    <x v="20"/>
    <n v="89.51"/>
    <n v="14"/>
    <n v="2864.32"/>
    <x v="12"/>
    <x v="1640"/>
    <s v="Shipped"/>
    <x v="4"/>
    <n v="91"/>
    <s v="S700_1691"/>
    <s v="La Rochelle Gifts"/>
    <s v="40.67.8555"/>
    <s v="67, rue des Cinquante Otages"/>
    <s v="Nantes"/>
    <n v="44000"/>
    <x v="1"/>
    <s v="Labrune"/>
    <s v="Janine"/>
    <s v="Small"/>
  </r>
  <r>
    <n v="10284"/>
    <x v="14"/>
    <n v="83.12"/>
    <n v="6"/>
    <n v="1994.88"/>
    <x v="183"/>
    <x v="1609"/>
    <s v="Shipped"/>
    <x v="4"/>
    <n v="91"/>
    <s v="S700_1691"/>
    <s v="Norway Gifts By Mail, Co."/>
    <s v="+47 2212 1555"/>
    <s v="Drammensveien 126 A, PB 744 Sentrum"/>
    <s v="Oslo"/>
    <s v="N 0106"/>
    <x v="2"/>
    <s v="Klaeboe"/>
    <s v="Jan"/>
    <s v="Small"/>
  </r>
  <r>
    <n v="10296"/>
    <x v="11"/>
    <n v="102.3"/>
    <n v="2"/>
    <n v="4296.6000000000004"/>
    <x v="184"/>
    <x v="1641"/>
    <s v="Shipped"/>
    <x v="4"/>
    <n v="91"/>
    <s v="S700_1691"/>
    <s v="Bavarian Collectables Imports, Co."/>
    <s v="+49 89 61 08 9555"/>
    <s v="Hansastr. 15"/>
    <s v="Munich"/>
    <n v="80686"/>
    <x v="16"/>
    <s v="Donnermeyer"/>
    <s v="Michael"/>
    <s v="Medium"/>
  </r>
  <r>
    <n v="10308"/>
    <x v="13"/>
    <n v="105.95"/>
    <n v="12"/>
    <n v="2224.9499999999998"/>
    <x v="15"/>
    <x v="1642"/>
    <s v="Shipped"/>
    <x v="4"/>
    <n v="91"/>
    <s v="S700_1691"/>
    <s v="Mini Classics"/>
    <n v="9145554562"/>
    <s v="3758 North Pendale Street"/>
    <s v="White Plains"/>
    <n v="24067"/>
    <x v="0"/>
    <s v="Frick"/>
    <s v="Steve"/>
    <s v="Small"/>
  </r>
  <r>
    <n v="10316"/>
    <x v="1"/>
    <n v="82.21"/>
    <n v="4"/>
    <n v="2795.14"/>
    <x v="74"/>
    <x v="1420"/>
    <s v="Shipped"/>
    <x v="4"/>
    <n v="91"/>
    <s v="S700_1691"/>
    <s v="giftsbymail.co.uk"/>
    <s v="(198) 555-8888"/>
    <s v="Garden House Crowther Way"/>
    <s v="Cowes"/>
    <s v="PO31 7PJ"/>
    <x v="6"/>
    <s v="Bennett"/>
    <s v="Helen"/>
    <s v="Small"/>
  </r>
  <r>
    <n v="10328"/>
    <x v="24"/>
    <n v="102.3"/>
    <n v="8"/>
    <n v="2762.1"/>
    <x v="225"/>
    <x v="1643"/>
    <s v="Shipped"/>
    <x v="4"/>
    <n v="91"/>
    <s v="S700_1691"/>
    <s v="Rovelli Gifts"/>
    <s v="035-640555"/>
    <s v="Via Ludovico il Moro 22"/>
    <s v="Bergamo"/>
    <n v="24100"/>
    <x v="12"/>
    <s v="Rovelli"/>
    <s v="Giovanni"/>
    <s v="Small"/>
  </r>
  <r>
    <n v="10340"/>
    <x v="0"/>
    <n v="88.6"/>
    <n v="5"/>
    <n v="2658"/>
    <x v="18"/>
    <x v="1629"/>
    <s v="Shipped"/>
    <x v="4"/>
    <n v="91"/>
    <s v="S700_1691"/>
    <s v="Enaco Distributors"/>
    <s v="(93) 203 4555"/>
    <s v="Rambla de CataluÂ¤a, 23"/>
    <s v="Barcelona"/>
    <n v="8022"/>
    <x v="7"/>
    <s v="Saavedra"/>
    <s v="Eduardo"/>
    <s v="Small"/>
  </r>
  <r>
    <n v="10353"/>
    <x v="23"/>
    <n v="129.33000000000001"/>
    <n v="9"/>
    <n v="5043.87"/>
    <x v="204"/>
    <x v="1644"/>
    <s v="Shipped"/>
    <x v="4"/>
    <n v="91"/>
    <s v="S700_1691"/>
    <s v="Gift Ideas Corp."/>
    <n v="2035554407"/>
    <s v="2440 Pompton St."/>
    <s v="Glendale"/>
    <n v="97561"/>
    <x v="0"/>
    <s v="Lewis"/>
    <s v="Dan"/>
    <s v="Medium"/>
  </r>
  <r>
    <n v="10361"/>
    <x v="12"/>
    <n v="60.54"/>
    <n v="4"/>
    <n v="1210.8"/>
    <x v="19"/>
    <x v="1645"/>
    <s v="Shipped"/>
    <x v="4"/>
    <n v="91"/>
    <s v="S700_1691"/>
    <s v="Souveniers And Things Co."/>
    <s v="+61 2 9495 8555"/>
    <s v="Monitor Money Building, 815 Pacific Hwy"/>
    <s v="Chatswood"/>
    <n v="2067"/>
    <x v="3"/>
    <s v="Huxley"/>
    <s v="Adrian"/>
    <s v="Small"/>
  </r>
  <r>
    <n v="10375"/>
    <x v="7"/>
    <n v="81.87"/>
    <n v="6"/>
    <n v="3029.19"/>
    <x v="20"/>
    <x v="1257"/>
    <s v="Shipped"/>
    <x v="4"/>
    <n v="91"/>
    <s v="S700_1691"/>
    <s v="La Rochelle Gifts"/>
    <s v="40.67.8555"/>
    <s v="67, rue des Cinquante Otages"/>
    <s v="Nantes"/>
    <n v="44000"/>
    <x v="1"/>
    <s v="Labrune"/>
    <s v="Janine"/>
    <s v="Medium"/>
  </r>
  <r>
    <n v="10388"/>
    <x v="10"/>
    <n v="218.84"/>
    <n v="2"/>
    <n v="10066.6"/>
    <x v="21"/>
    <x v="1646"/>
    <s v="Shipped"/>
    <x v="4"/>
    <n v="91"/>
    <s v="S700_1691"/>
    <s v="FunGiftIdeas.com"/>
    <n v="5085552555"/>
    <s v="1785 First Street"/>
    <s v="New Bedford"/>
    <n v="50553"/>
    <x v="0"/>
    <s v="Benitez"/>
    <s v="Violeta"/>
    <s v="Large"/>
  </r>
  <r>
    <n v="10398"/>
    <x v="18"/>
    <n v="87.69"/>
    <n v="6"/>
    <n v="4121.43"/>
    <x v="189"/>
    <x v="1258"/>
    <s v="Shipped"/>
    <x v="4"/>
    <n v="91"/>
    <s v="S700_1691"/>
    <s v="Reims Collectables"/>
    <s v="26.47.1555"/>
    <s v="59 rue de l'Abbaye"/>
    <s v="Reims"/>
    <n v="51100"/>
    <x v="1"/>
    <s v="Henriot"/>
    <s v="Paul"/>
    <s v="Medium"/>
  </r>
  <r>
    <n v="10401"/>
    <x v="54"/>
    <n v="103.21"/>
    <n v="8"/>
    <n v="1135.31"/>
    <x v="205"/>
    <x v="1647"/>
    <s v="On Hold"/>
    <x v="4"/>
    <n v="91"/>
    <s v="S700_1691"/>
    <s v="Tekni Collectables Inc."/>
    <n v="2015559350"/>
    <s v="7476 Moss Rd."/>
    <s v="Newark"/>
    <n v="94019"/>
    <x v="0"/>
    <s v="Brown"/>
    <s v="William"/>
    <s v="Small"/>
  </r>
  <r>
    <n v="10416"/>
    <x v="8"/>
    <n v="91.34"/>
    <n v="9"/>
    <n v="2100.8200000000002"/>
    <x v="190"/>
    <x v="1507"/>
    <s v="Shipped"/>
    <x v="4"/>
    <n v="91"/>
    <s v="S700_1691"/>
    <s v="L'ordine Souveniers"/>
    <s v="0522-556555"/>
    <s v="Strada Provinciale 124"/>
    <s v="Reggio Emilia"/>
    <n v="42100"/>
    <x v="12"/>
    <s v="Moroni"/>
    <s v="Maurizio"/>
    <s v="Small"/>
  </r>
  <r>
    <n v="10105"/>
    <x v="5"/>
    <n v="70.150000000000006"/>
    <n v="12"/>
    <n v="2034.35"/>
    <x v="58"/>
    <x v="1648"/>
    <s v="Shipped"/>
    <x v="5"/>
    <n v="86"/>
    <s v="S700_1938"/>
    <s v="Danish Wholesale Imports"/>
    <s v="31 12 3555"/>
    <s v="Vinb'ltet 34"/>
    <s v="Kobenhavn"/>
    <n v="1734"/>
    <x v="13"/>
    <s v="Petersen"/>
    <s v="Jytte"/>
    <s v="Small"/>
  </r>
  <r>
    <n v="10117"/>
    <x v="17"/>
    <n v="79.680000000000007"/>
    <n v="6"/>
    <n v="3027.84"/>
    <x v="111"/>
    <x v="1649"/>
    <s v="Shipped"/>
    <x v="5"/>
    <n v="86"/>
    <s v="S700_1938"/>
    <s v="Dragon Souveniers, Ltd."/>
    <s v="+65 221 7555"/>
    <s v="Bronz Sok., Bronz Apt. 3/6 Tesvikiye"/>
    <s v="Singapore"/>
    <n v="79903"/>
    <x v="9"/>
    <s v="Natividad"/>
    <s v="Eric"/>
    <s v="Medium"/>
  </r>
  <r>
    <n v="10128"/>
    <x v="20"/>
    <n v="97"/>
    <n v="3"/>
    <n v="3104"/>
    <x v="210"/>
    <x v="1650"/>
    <s v="Shipped"/>
    <x v="5"/>
    <n v="86"/>
    <s v="S700_1938"/>
    <s v="Euro Shopping Channel"/>
    <s v="(91) 555 94 44"/>
    <s v="C/ Moralzarzal, 86"/>
    <s v="Madrid"/>
    <n v="28034"/>
    <x v="7"/>
    <s v="Freyre"/>
    <s v="Diego"/>
    <s v="Medium"/>
  </r>
  <r>
    <n v="10142"/>
    <x v="30"/>
    <n v="84.01"/>
    <n v="9"/>
    <n v="3612.43"/>
    <x v="113"/>
    <x v="1651"/>
    <s v="Shipped"/>
    <x v="5"/>
    <n v="86"/>
    <s v="S700_1938"/>
    <s v="Mini Gifts Distributors Ltd."/>
    <n v="4155551450"/>
    <s v="5677 Strong St."/>
    <s v="San Rafael"/>
    <n v="97562"/>
    <x v="0"/>
    <s v="Nelson"/>
    <s v="Valarie"/>
    <s v="Medium"/>
  </r>
  <r>
    <n v="10153"/>
    <x v="27"/>
    <n v="87.48"/>
    <n v="8"/>
    <n v="2711.88"/>
    <x v="114"/>
    <x v="1652"/>
    <s v="Shipped"/>
    <x v="5"/>
    <n v="86"/>
    <s v="S700_1938"/>
    <s v="Euro Shopping Channel"/>
    <s v="(91) 555 94 44"/>
    <s v="C/ Moralzarzal, 86"/>
    <s v="Madrid"/>
    <n v="28034"/>
    <x v="7"/>
    <s v="Freyre"/>
    <s v="Diego"/>
    <s v="Small"/>
  </r>
  <r>
    <n v="10166"/>
    <x v="5"/>
    <n v="103.93"/>
    <n v="3"/>
    <n v="3013.97"/>
    <x v="84"/>
    <x v="1653"/>
    <s v="Shipped"/>
    <x v="5"/>
    <n v="86"/>
    <s v="S700_1938"/>
    <s v="FunGiftIdeas.com"/>
    <n v="5085552555"/>
    <s v="1785 First Street"/>
    <s v="New Bedford"/>
    <n v="50553"/>
    <x v="0"/>
    <s v="Benitez"/>
    <s v="Violeta"/>
    <s v="Medium"/>
  </r>
  <r>
    <n v="10177"/>
    <x v="27"/>
    <n v="88.34"/>
    <n v="10"/>
    <n v="2738.54"/>
    <x v="211"/>
    <x v="1654"/>
    <s v="Shipped"/>
    <x v="5"/>
    <n v="86"/>
    <s v="S700_1938"/>
    <s v="CAF Imports"/>
    <s v="+34 913 728 555"/>
    <s v="Merchants House, 27-30 Merchant's Quay"/>
    <s v="Madrid"/>
    <n v="28023"/>
    <x v="7"/>
    <s v="Fernandez"/>
    <s v="Jesus"/>
    <s v="Small"/>
  </r>
  <r>
    <n v="10185"/>
    <x v="0"/>
    <n v="94.4"/>
    <n v="10"/>
    <n v="2832"/>
    <x v="65"/>
    <x v="1655"/>
    <s v="Shipped"/>
    <x v="5"/>
    <n v="86"/>
    <s v="S700_1938"/>
    <s v="Mini Creations Ltd."/>
    <n v="5085559555"/>
    <s v="4575 Hillside Dr."/>
    <s v="New Bedford"/>
    <n v="50553"/>
    <x v="0"/>
    <s v="Tam"/>
    <s v="Wing C"/>
    <s v="Small"/>
  </r>
  <r>
    <n v="10196"/>
    <x v="22"/>
    <n v="94.4"/>
    <n v="2"/>
    <n v="4720"/>
    <x v="66"/>
    <x v="1512"/>
    <s v="Shipped"/>
    <x v="5"/>
    <n v="86"/>
    <s v="S700_1938"/>
    <s v="Super Scale Inc."/>
    <n v="2035559545"/>
    <s v="567 North Pendale Street"/>
    <s v="New Haven"/>
    <n v="97823"/>
    <x v="0"/>
    <s v="Murphy"/>
    <s v="Leslie"/>
    <s v="Medium"/>
  </r>
  <r>
    <n v="10208"/>
    <x v="21"/>
    <n v="80.55"/>
    <n v="10"/>
    <n v="3222"/>
    <x v="116"/>
    <x v="1656"/>
    <s v="Shipped"/>
    <x v="5"/>
    <n v="86"/>
    <s v="S700_1938"/>
    <s v="Saveley &amp; Henriot, Co."/>
    <s v="78.32.5555"/>
    <s v="2, rue du Commerce"/>
    <s v="Lyon"/>
    <n v="69004"/>
    <x v="1"/>
    <s v="Saveley"/>
    <s v="Mary"/>
    <s v="Medium"/>
  </r>
  <r>
    <n v="10221"/>
    <x v="8"/>
    <n v="97"/>
    <n v="4"/>
    <n v="2231"/>
    <x v="212"/>
    <x v="1657"/>
    <s v="Shipped"/>
    <x v="5"/>
    <n v="86"/>
    <s v="S700_1938"/>
    <s v="Petit Auto"/>
    <s v="(02) 5554 67"/>
    <s v="Rue Joseph-Bens 532"/>
    <s v="Bruxelles"/>
    <s v="B-1180"/>
    <x v="14"/>
    <s v="Dewey"/>
    <s v="Catherine"/>
    <s v="Small"/>
  </r>
  <r>
    <n v="10232"/>
    <x v="16"/>
    <n v="88.34"/>
    <n v="7"/>
    <n v="2296.84"/>
    <x v="213"/>
    <x v="1549"/>
    <s v="Shipped"/>
    <x v="5"/>
    <n v="86"/>
    <s v="S700_1938"/>
    <s v="giftsbymail.co.uk"/>
    <s v="(198) 555-8888"/>
    <s v="Garden House Crowther Way"/>
    <s v="Cowes"/>
    <s v="PO31 7PJ"/>
    <x v="6"/>
    <s v="Bennett"/>
    <s v="Helen"/>
    <s v="Small"/>
  </r>
  <r>
    <n v="10248"/>
    <x v="21"/>
    <n v="103.93"/>
    <n v="13"/>
    <n v="4157.2"/>
    <x v="68"/>
    <x v="1658"/>
    <s v="Cancelled"/>
    <x v="5"/>
    <n v="86"/>
    <s v="S700_1938"/>
    <s v="Land of Toys Inc."/>
    <n v="2125557818"/>
    <s v="897 Long Airport Avenue"/>
    <s v="NYC"/>
    <n v="10022"/>
    <x v="0"/>
    <s v="Yu"/>
    <s v="Kwai"/>
    <s v="Medium"/>
  </r>
  <r>
    <n v="10273"/>
    <x v="13"/>
    <n v="102.2"/>
    <n v="14"/>
    <n v="2146.1999999999998"/>
    <x v="70"/>
    <x v="1659"/>
    <s v="Shipped"/>
    <x v="5"/>
    <n v="86"/>
    <s v="S700_1938"/>
    <s v="Petit Auto"/>
    <s v="(02) 5554 67"/>
    <s v="Rue Joseph-Bens 532"/>
    <s v="Bruxelles"/>
    <s v="B-1180"/>
    <x v="14"/>
    <s v="Dewey"/>
    <s v="Catherine"/>
    <s v="Small"/>
  </r>
  <r>
    <n v="10282"/>
    <x v="30"/>
    <n v="86.61"/>
    <n v="2"/>
    <n v="3724.23"/>
    <x v="71"/>
    <x v="1640"/>
    <s v="Shipped"/>
    <x v="5"/>
    <n v="86"/>
    <s v="S700_1938"/>
    <s v="Mini Gifts Distributors Ltd."/>
    <n v="4155551450"/>
    <s v="5677 Strong St."/>
    <s v="San Rafael"/>
    <n v="97562"/>
    <x v="0"/>
    <s v="Nelson"/>
    <s v="Valarie"/>
    <s v="Medium"/>
  </r>
  <r>
    <n v="10293"/>
    <x v="5"/>
    <n v="71.89"/>
    <n v="5"/>
    <n v="2084.81"/>
    <x v="121"/>
    <x v="1660"/>
    <s v="Shipped"/>
    <x v="5"/>
    <n v="86"/>
    <s v="S700_1938"/>
    <s v="Amica Models &amp; Co."/>
    <s v="011-4988555"/>
    <s v="Via Monte Bianco 34"/>
    <s v="Torino"/>
    <n v="10100"/>
    <x v="12"/>
    <s v="Accorti"/>
    <s v="Paolo"/>
    <s v="Small"/>
  </r>
  <r>
    <n v="10306"/>
    <x v="17"/>
    <n v="91.81"/>
    <n v="10"/>
    <n v="3488.78"/>
    <x v="73"/>
    <x v="1661"/>
    <s v="Shipped"/>
    <x v="5"/>
    <n v="86"/>
    <s v="S700_1938"/>
    <s v="AV Stores, Co."/>
    <s v="(171) 555-1555"/>
    <s v="Fauntleroy Circus"/>
    <s v="Manchester"/>
    <s v="EC2 5NT"/>
    <x v="6"/>
    <s v="Ashworth"/>
    <s v="Victoria"/>
    <s v="Medium"/>
  </r>
  <r>
    <n v="10314"/>
    <x v="8"/>
    <n v="76.22"/>
    <n v="2"/>
    <n v="1753.06"/>
    <x v="90"/>
    <x v="1610"/>
    <s v="Shipped"/>
    <x v="5"/>
    <n v="86"/>
    <s v="S700_1938"/>
    <s v="Heintze Collectables"/>
    <s v="86 21 3555"/>
    <s v="Smagsloget 45"/>
    <s v="Aaarhus"/>
    <n v="8200"/>
    <x v="13"/>
    <s v="Ibsen"/>
    <s v="Palle"/>
    <s v="Small"/>
  </r>
  <r>
    <n v="10327"/>
    <x v="12"/>
    <n v="173.46"/>
    <n v="7"/>
    <n v="3469.2"/>
    <x v="185"/>
    <x v="1662"/>
    <s v="Resolved"/>
    <x v="5"/>
    <n v="86"/>
    <s v="S700_1938"/>
    <s v="Danish Wholesale Imports"/>
    <s v="31 12 3555"/>
    <s v="Vinb'ltet 34"/>
    <s v="Kobenhavn"/>
    <n v="1734"/>
    <x v="13"/>
    <s v="Petersen"/>
    <s v="Jytte"/>
    <s v="Medium"/>
  </r>
  <r>
    <n v="10337"/>
    <x v="4"/>
    <n v="70.3"/>
    <n v="9"/>
    <n v="2530.8000000000002"/>
    <x v="76"/>
    <x v="1663"/>
    <s v="Shipped"/>
    <x v="5"/>
    <n v="86"/>
    <s v="S700_1938"/>
    <s v="Classic Legends Inc."/>
    <n v="2125558493"/>
    <s v="5905 Pompton St."/>
    <s v="NYC"/>
    <n v="10022"/>
    <x v="0"/>
    <s v="Hernandez"/>
    <s v="Maria"/>
    <s v="Small"/>
  </r>
  <r>
    <n v="10350"/>
    <x v="9"/>
    <n v="104.44"/>
    <n v="4"/>
    <n v="2924.32"/>
    <x v="77"/>
    <x v="1451"/>
    <s v="Shipped"/>
    <x v="5"/>
    <n v="86"/>
    <s v="S700_1938"/>
    <s v="Euro Shopping Channel"/>
    <s v="(91) 555 94 44"/>
    <s v="C/ Moralzarzal, 86"/>
    <s v="Madrid"/>
    <n v="28034"/>
    <x v="7"/>
    <s v="Freyre"/>
    <s v="Diego"/>
    <s v="Small"/>
  </r>
  <r>
    <n v="10372"/>
    <x v="26"/>
    <n v="102.2"/>
    <n v="2"/>
    <n v="4496.8"/>
    <x v="131"/>
    <x v="1518"/>
    <s v="Shipped"/>
    <x v="5"/>
    <n v="86"/>
    <s v="S700_1938"/>
    <s v="Tokyo Collectables, Ltd"/>
    <s v="+81 3 3584 0555"/>
    <s v="2-2-8 Roppongi"/>
    <s v="Minato-ku"/>
    <s v="106-0032"/>
    <x v="11"/>
    <s v="Shimamura"/>
    <s v="Akiko"/>
    <s v="Medium"/>
  </r>
  <r>
    <n v="10397"/>
    <x v="20"/>
    <n v="80.55"/>
    <n v="5"/>
    <n v="2577.6"/>
    <x v="244"/>
    <x v="1343"/>
    <s v="Shipped"/>
    <x v="5"/>
    <n v="86"/>
    <s v="S700_1938"/>
    <s v="Alpha Cognac"/>
    <s v="61.77.6555"/>
    <s v="1 rue Alsace-Lorraine"/>
    <s v="Toulouse"/>
    <n v="31000"/>
    <x v="1"/>
    <s v="Roulet"/>
    <s v="Annette"/>
    <s v="Small"/>
  </r>
  <r>
    <n v="10414"/>
    <x v="1"/>
    <n v="103.93"/>
    <n v="13"/>
    <n v="3533.62"/>
    <x v="82"/>
    <x v="1312"/>
    <s v="On Hold"/>
    <x v="5"/>
    <n v="86"/>
    <s v="S700_1938"/>
    <s v="Gifts4AllAges.com"/>
    <n v="6175559555"/>
    <s v="8616 Spinnaker Dr."/>
    <s v="Boston"/>
    <n v="51003"/>
    <x v="0"/>
    <s v="Yoshido"/>
    <s v="Juri"/>
    <s v="Medium"/>
  </r>
  <r>
    <n v="10106"/>
    <x v="0"/>
    <n v="105.91"/>
    <n v="16"/>
    <n v="3177.3"/>
    <x v="178"/>
    <x v="1664"/>
    <s v="Shipped"/>
    <x v="5"/>
    <n v="90"/>
    <s v="S700_2047"/>
    <s v="Rovelli Gifts"/>
    <s v="035-640555"/>
    <s v="Via Ludovico il Moro 22"/>
    <s v="Bergamo"/>
    <n v="24100"/>
    <x v="12"/>
    <s v="Rovelli"/>
    <s v="Giovanni"/>
    <s v="Medium"/>
  </r>
  <r>
    <n v="10119"/>
    <x v="5"/>
    <n v="94.14"/>
    <n v="7"/>
    <n v="2730.06"/>
    <x v="59"/>
    <x v="1665"/>
    <s v="Shipped"/>
    <x v="5"/>
    <n v="90"/>
    <s v="S700_2047"/>
    <s v="Salzburg Collectables"/>
    <s v="6562-9555"/>
    <s v="Geislweg 14"/>
    <s v="Salzburg"/>
    <n v="5020"/>
    <x v="5"/>
    <s v="Pipps"/>
    <s v="Georg"/>
    <s v="Small"/>
  </r>
  <r>
    <n v="10131"/>
    <x v="25"/>
    <n v="85.99"/>
    <n v="8"/>
    <n v="1891.78"/>
    <x v="179"/>
    <x v="1666"/>
    <s v="Shipped"/>
    <x v="5"/>
    <n v="90"/>
    <s v="S700_2047"/>
    <s v="Gift Ideas Corp."/>
    <n v="2035554407"/>
    <s v="2440 Pompton St."/>
    <s v="Glendale"/>
    <n v="97561"/>
    <x v="0"/>
    <s v="Lewis"/>
    <s v="Dan"/>
    <s v="Small"/>
  </r>
  <r>
    <n v="10143"/>
    <x v="16"/>
    <n v="100.48"/>
    <n v="11"/>
    <n v="2612.48"/>
    <x v="61"/>
    <x v="1667"/>
    <s v="Shipped"/>
    <x v="5"/>
    <n v="90"/>
    <s v="S700_2047"/>
    <s v="Mini Creations Ltd."/>
    <n v="5085559555"/>
    <s v="4575 Hillside Dr."/>
    <s v="New Bedford"/>
    <n v="50553"/>
    <x v="0"/>
    <s v="Tam"/>
    <s v="Wing C"/>
    <s v="Small"/>
  </r>
  <r>
    <n v="10155"/>
    <x v="20"/>
    <n v="91.43"/>
    <n v="9"/>
    <n v="2925.76"/>
    <x v="62"/>
    <x v="1668"/>
    <s v="Shipped"/>
    <x v="5"/>
    <n v="90"/>
    <s v="S700_2047"/>
    <s v="Toys of Finland, Co."/>
    <s v="90-224 8555"/>
    <s v="Keskuskatu 45"/>
    <s v="Helsinki"/>
    <n v="21240"/>
    <x v="4"/>
    <s v="Karttunen"/>
    <s v="Matti"/>
    <s v="Small"/>
  </r>
  <r>
    <n v="10167"/>
    <x v="5"/>
    <n v="101.38"/>
    <n v="5"/>
    <n v="2940.02"/>
    <x v="63"/>
    <x v="1652"/>
    <s v="Cancelled"/>
    <x v="5"/>
    <n v="90"/>
    <s v="S700_2047"/>
    <s v="Scandinavian Gift Ideas"/>
    <s v="0695-34 6555"/>
    <s v="?kergatan 24"/>
    <s v="Boras"/>
    <s v="S-844 67"/>
    <x v="8"/>
    <s v="Larsson"/>
    <s v="Maria"/>
    <s v="Small"/>
  </r>
  <r>
    <n v="10178"/>
    <x v="1"/>
    <n v="96.86"/>
    <n v="8"/>
    <n v="3293.24"/>
    <x v="64"/>
    <x v="1568"/>
    <s v="Shipped"/>
    <x v="5"/>
    <n v="90"/>
    <s v="S700_2047"/>
    <s v="Alpha Cognac"/>
    <s v="61.77.6555"/>
    <s v="1 rue Alsace-Lorraine"/>
    <s v="Toulouse"/>
    <n v="31000"/>
    <x v="1"/>
    <s v="Roulet"/>
    <s v="Annette"/>
    <s v="Medium"/>
  </r>
  <r>
    <n v="10186"/>
    <x v="14"/>
    <n v="99.57"/>
    <n v="5"/>
    <n v="2389.6799999999998"/>
    <x v="65"/>
    <x v="1478"/>
    <s v="Shipped"/>
    <x v="5"/>
    <n v="90"/>
    <s v="S700_2047"/>
    <s v="Double Decker Gift Stores, Ltd"/>
    <s v="(171) 555-7555"/>
    <s v="120 Hanover Sq."/>
    <s v="London"/>
    <s v="WA1 1DP"/>
    <x v="6"/>
    <s v="Hardy"/>
    <s v="Thomas"/>
    <s v="Small"/>
  </r>
  <r>
    <n v="10197"/>
    <x v="14"/>
    <n v="90.52"/>
    <n v="2"/>
    <n v="2172.48"/>
    <x v="66"/>
    <x v="1669"/>
    <s v="Shipped"/>
    <x v="5"/>
    <n v="90"/>
    <s v="S700_2047"/>
    <s v="Enaco Distributors"/>
    <s v="(93) 203 4555"/>
    <s v="Rambla de CataluÂ¤a, 23"/>
    <s v="Barcelona"/>
    <n v="8022"/>
    <x v="7"/>
    <s v="Saavedra"/>
    <s v="Eduardo"/>
    <s v="Small"/>
  </r>
  <r>
    <n v="10222"/>
    <x v="16"/>
    <n v="102.29"/>
    <n v="8"/>
    <n v="2659.54"/>
    <x v="67"/>
    <x v="1670"/>
    <s v="Shipped"/>
    <x v="5"/>
    <n v="90"/>
    <s v="S700_2047"/>
    <s v="Collectable Mini Designs Co."/>
    <n v="7605558146"/>
    <s v="361 Furth Circle"/>
    <s v="San Diego"/>
    <n v="91217"/>
    <x v="0"/>
    <s v="Thompson"/>
    <s v="Valarie"/>
    <s v="Small"/>
  </r>
  <r>
    <n v="10249"/>
    <x v="21"/>
    <n v="95.95"/>
    <n v="4"/>
    <n v="3838"/>
    <x v="224"/>
    <x v="1367"/>
    <s v="Shipped"/>
    <x v="5"/>
    <n v="90"/>
    <s v="S700_2047"/>
    <s v="Cambridge Collectables Co."/>
    <n v="6175555555"/>
    <s v="4658 Baden Av."/>
    <s v="Cambridge"/>
    <n v="51247"/>
    <x v="0"/>
    <s v="Tseng"/>
    <s v="Kyung"/>
    <s v="Medium"/>
  </r>
  <r>
    <n v="10262"/>
    <x v="26"/>
    <n v="94.14"/>
    <n v="13"/>
    <n v="4142.16"/>
    <x v="182"/>
    <x v="1414"/>
    <s v="Cancelled"/>
    <x v="5"/>
    <n v="90"/>
    <s v="S700_2047"/>
    <s v="Euro Shopping Channel"/>
    <s v="(91) 555 94 44"/>
    <s v="C/ Moralzarzal, 86"/>
    <s v="Madrid"/>
    <n v="28034"/>
    <x v="7"/>
    <s v="Freyre"/>
    <s v="Diego"/>
    <s v="Medium"/>
  </r>
  <r>
    <n v="10274"/>
    <x v="14"/>
    <n v="90.52"/>
    <n v="5"/>
    <n v="2172.48"/>
    <x v="70"/>
    <x v="1671"/>
    <s v="Shipped"/>
    <x v="5"/>
    <n v="90"/>
    <s v="S700_2047"/>
    <s v="Collectables For Less Inc."/>
    <n v="6175558555"/>
    <s v="7825 Douglas Av."/>
    <s v="Brickhaven"/>
    <n v="58339"/>
    <x v="0"/>
    <s v="Nelson"/>
    <s v="Allen"/>
    <s v="Small"/>
  </r>
  <r>
    <n v="10283"/>
    <x v="12"/>
    <n v="94.14"/>
    <n v="2"/>
    <n v="1882.8"/>
    <x v="71"/>
    <x v="1484"/>
    <s v="Shipped"/>
    <x v="5"/>
    <n v="90"/>
    <s v="S700_2047"/>
    <s v="Royal Canadian Collectables, Ltd."/>
    <s v="(604) 555-4555"/>
    <s v="23 Tsawassen Blvd."/>
    <s v="Tsawassen"/>
    <s v="T2F 8M4"/>
    <x v="10"/>
    <s v="Lincoln"/>
    <s v="Elizabeth"/>
    <s v="Small"/>
  </r>
  <r>
    <n v="10296"/>
    <x v="1"/>
    <n v="102.29"/>
    <n v="11"/>
    <n v="3477.86"/>
    <x v="184"/>
    <x v="1672"/>
    <s v="Shipped"/>
    <x v="5"/>
    <n v="90"/>
    <s v="S700_2047"/>
    <s v="Bavarian Collectables Imports, Co."/>
    <s v="+49 89 61 08 9555"/>
    <s v="Hansastr. 15"/>
    <s v="Munich"/>
    <n v="80686"/>
    <x v="16"/>
    <s v="Donnermeyer"/>
    <s v="Michael"/>
    <s v="Medium"/>
  </r>
  <r>
    <n v="10307"/>
    <x v="1"/>
    <n v="97.76"/>
    <n v="5"/>
    <n v="3323.84"/>
    <x v="73"/>
    <x v="1673"/>
    <s v="Shipped"/>
    <x v="5"/>
    <n v="90"/>
    <s v="S700_2047"/>
    <s v="Classic Gift Ideas, Inc"/>
    <n v="2155554695"/>
    <s v="782 First Street"/>
    <s v="Philadelphia"/>
    <n v="71270"/>
    <x v="0"/>
    <s v="Cervantes"/>
    <s v="Francisca"/>
    <s v="Medium"/>
  </r>
  <r>
    <n v="10316"/>
    <x v="3"/>
    <n v="93.24"/>
    <n v="13"/>
    <n v="4195.8"/>
    <x v="74"/>
    <x v="1674"/>
    <s v="Shipped"/>
    <x v="5"/>
    <n v="90"/>
    <s v="S700_2047"/>
    <s v="giftsbymail.co.uk"/>
    <s v="(198) 555-8888"/>
    <s v="Garden House Crowther Way"/>
    <s v="Cowes"/>
    <s v="PO31 7PJ"/>
    <x v="6"/>
    <s v="Bennett"/>
    <s v="Helen"/>
    <s v="Medium"/>
  </r>
  <r>
    <n v="10328"/>
    <x v="2"/>
    <n v="101.38"/>
    <n v="9"/>
    <n v="4156.58"/>
    <x v="225"/>
    <x v="1385"/>
    <s v="Shipped"/>
    <x v="5"/>
    <n v="90"/>
    <s v="S700_2047"/>
    <s v="Rovelli Gifts"/>
    <s v="035-640555"/>
    <s v="Via Ludovico il Moro 22"/>
    <s v="Bergamo"/>
    <n v="24100"/>
    <x v="12"/>
    <s v="Rovelli"/>
    <s v="Giovanni"/>
    <s v="Medium"/>
  </r>
  <r>
    <n v="10339"/>
    <x v="36"/>
    <n v="71.25"/>
    <n v="15"/>
    <n v="3918.75"/>
    <x v="54"/>
    <x v="1675"/>
    <s v="Shipped"/>
    <x v="5"/>
    <n v="90"/>
    <s v="S700_2047"/>
    <s v="Tokyo Collectables, Ltd"/>
    <s v="+81 3 3584 0555"/>
    <s v="2-2-8 Roppongi"/>
    <s v="Minato-ku"/>
    <s v="106-0032"/>
    <x v="11"/>
    <s v="Shimamura"/>
    <s v="Akiko"/>
    <s v="Medium"/>
  </r>
  <r>
    <n v="10352"/>
    <x v="8"/>
    <n v="102.29"/>
    <n v="3"/>
    <n v="2352.67"/>
    <x v="187"/>
    <x v="1676"/>
    <s v="Shipped"/>
    <x v="5"/>
    <n v="90"/>
    <s v="S700_2047"/>
    <s v="Auto-Moto Classics Inc."/>
    <n v="6175558428"/>
    <s v="16780 Pompton St."/>
    <s v="Brickhaven"/>
    <n v="58339"/>
    <x v="0"/>
    <s v="Taylor"/>
    <s v="Leslie"/>
    <s v="Small"/>
  </r>
  <r>
    <n v="10361"/>
    <x v="14"/>
    <n v="45.39"/>
    <n v="14"/>
    <n v="1089.3599999999999"/>
    <x v="19"/>
    <x v="1292"/>
    <s v="Shipped"/>
    <x v="5"/>
    <n v="90"/>
    <s v="S700_2047"/>
    <s v="Souveniers And Things Co."/>
    <s v="+61 2 9495 8555"/>
    <s v="Monitor Money Building, 815 Pacific Hwy"/>
    <s v="Chatswood"/>
    <n v="2067"/>
    <x v="3"/>
    <s v="Huxley"/>
    <s v="Adrian"/>
    <s v="Small"/>
  </r>
  <r>
    <n v="10373"/>
    <x v="20"/>
    <n v="84.41"/>
    <n v="15"/>
    <n v="2701.12"/>
    <x v="79"/>
    <x v="1293"/>
    <s v="Shipped"/>
    <x v="5"/>
    <n v="90"/>
    <s v="S700_2047"/>
    <s v="Oulu Toy Supplies, Inc."/>
    <s v="981-443655"/>
    <s v="Torikatu 38"/>
    <s v="Oulu"/>
    <n v="90110"/>
    <x v="4"/>
    <s v="Koskitalo"/>
    <s v="Pirkko"/>
    <s v="Small"/>
  </r>
  <r>
    <n v="10386"/>
    <x v="5"/>
    <n v="85.76"/>
    <n v="13"/>
    <n v="2487.04"/>
    <x v="188"/>
    <x v="1598"/>
    <s v="Resolved"/>
    <x v="5"/>
    <n v="90"/>
    <s v="S700_2047"/>
    <s v="Euro Shopping Channel"/>
    <s v="(91) 555 94 44"/>
    <s v="C/ Moralzarzal, 86"/>
    <s v="Madrid"/>
    <n v="28034"/>
    <x v="7"/>
    <s v="Freyre"/>
    <s v="Diego"/>
    <s v="Small"/>
  </r>
  <r>
    <n v="10398"/>
    <x v="4"/>
    <n v="108.62"/>
    <n v="7"/>
    <n v="3910.32"/>
    <x v="189"/>
    <x v="1600"/>
    <s v="Shipped"/>
    <x v="5"/>
    <n v="90"/>
    <s v="S700_2047"/>
    <s v="Reims Collectables"/>
    <s v="26.47.1555"/>
    <s v="59 rue de l'Abbaye"/>
    <s v="Reims"/>
    <n v="51100"/>
    <x v="1"/>
    <s v="Henriot"/>
    <s v="Paul"/>
    <s v="Medium"/>
  </r>
  <r>
    <n v="10400"/>
    <x v="10"/>
    <n v="87.8"/>
    <n v="5"/>
    <n v="4038.8"/>
    <x v="81"/>
    <x v="1294"/>
    <s v="Shipped"/>
    <x v="5"/>
    <n v="90"/>
    <s v="S700_2047"/>
    <s v="The Sharp Gifts Warehouse"/>
    <n v="4085553659"/>
    <s v="3086 Ingle Ln."/>
    <s v="San Jose"/>
    <n v="94217"/>
    <x v="0"/>
    <s v="Frick"/>
    <s v="Sue"/>
    <s v="Medium"/>
  </r>
  <r>
    <n v="10415"/>
    <x v="20"/>
    <n v="95.95"/>
    <n v="4"/>
    <n v="3070.4"/>
    <x v="226"/>
    <x v="1506"/>
    <s v="Disputed"/>
    <x v="5"/>
    <n v="90"/>
    <s v="S700_2047"/>
    <s v="Australian Collectables, Ltd"/>
    <s v="61-9-3844-6555"/>
    <s v="7 Allen Street"/>
    <s v="Glen Waverly"/>
    <n v="3150"/>
    <x v="3"/>
    <s v="Connery"/>
    <s v="Sean"/>
    <s v="Medium"/>
  </r>
  <r>
    <n v="10106"/>
    <x v="1"/>
    <n v="110.69"/>
    <n v="9"/>
    <n v="3763.46"/>
    <x v="178"/>
    <x v="1677"/>
    <s v="Shipped"/>
    <x v="4"/>
    <n v="99"/>
    <s v="S700_2466"/>
    <s v="Rovelli Gifts"/>
    <s v="035-640555"/>
    <s v="Via Ludovico il Moro 22"/>
    <s v="Bergamo"/>
    <n v="24100"/>
    <x v="12"/>
    <s v="Rovelli"/>
    <s v="Giovanni"/>
    <s v="Medium"/>
  </r>
  <r>
    <n v="10120"/>
    <x v="14"/>
    <n v="107.7"/>
    <n v="15"/>
    <n v="2584.8000000000002"/>
    <x v="50"/>
    <x v="1678"/>
    <s v="Shipped"/>
    <x v="4"/>
    <n v="99"/>
    <s v="S700_2466"/>
    <s v="Australian Collectors, Co."/>
    <s v="03 9520 4555"/>
    <s v="636 St Kilda Road"/>
    <s v="Melbourne"/>
    <n v="3004"/>
    <x v="3"/>
    <s v="Ferguson"/>
    <s v="Peter"/>
    <s v="Small"/>
  </r>
  <r>
    <n v="10131"/>
    <x v="21"/>
    <n v="110.69"/>
    <n v="1"/>
    <n v="4427.6000000000004"/>
    <x v="179"/>
    <x v="1679"/>
    <s v="Shipped"/>
    <x v="4"/>
    <n v="99"/>
    <s v="S700_2466"/>
    <s v="Gift Ideas Corp."/>
    <n v="2035554407"/>
    <s v="2440 Pompton St."/>
    <s v="Glendale"/>
    <n v="97561"/>
    <x v="0"/>
    <s v="Lewis"/>
    <s v="Dan"/>
    <s v="Medium"/>
  </r>
  <r>
    <n v="10143"/>
    <x v="16"/>
    <n v="82.77"/>
    <n v="4"/>
    <n v="2152.02"/>
    <x v="61"/>
    <x v="1617"/>
    <s v="Shipped"/>
    <x v="4"/>
    <n v="99"/>
    <s v="S700_2466"/>
    <s v="Mini Creations Ltd."/>
    <n v="5085559555"/>
    <s v="4575 Hillside Dr."/>
    <s v="New Bedford"/>
    <n v="50553"/>
    <x v="0"/>
    <s v="Tam"/>
    <s v="Wing C"/>
    <s v="Small"/>
  </r>
  <r>
    <n v="10155"/>
    <x v="12"/>
    <n v="117.67"/>
    <n v="2"/>
    <n v="2353.4"/>
    <x v="62"/>
    <x v="1680"/>
    <s v="Shipped"/>
    <x v="4"/>
    <n v="99"/>
    <s v="S700_2466"/>
    <s v="Toys of Finland, Co."/>
    <s v="90-224 8555"/>
    <s v="Keskuskatu 45"/>
    <s v="Helsinki"/>
    <n v="21240"/>
    <x v="4"/>
    <s v="Karttunen"/>
    <s v="Matti"/>
    <s v="Small"/>
  </r>
  <r>
    <n v="10168"/>
    <x v="27"/>
    <n v="110.69"/>
    <n v="16"/>
    <n v="3431.39"/>
    <x v="4"/>
    <x v="1681"/>
    <s v="Shipped"/>
    <x v="4"/>
    <n v="99"/>
    <s v="S700_2466"/>
    <s v="Technics Stores Inc."/>
    <n v="6505556809"/>
    <s v="9408 Furth Circle"/>
    <s v="Burlingame"/>
    <n v="94217"/>
    <x v="0"/>
    <s v="Hirano"/>
    <s v="Juri"/>
    <s v="Medium"/>
  </r>
  <r>
    <n v="10178"/>
    <x v="25"/>
    <n v="87.75"/>
    <n v="1"/>
    <n v="1930.5"/>
    <x v="64"/>
    <x v="1682"/>
    <s v="Shipped"/>
    <x v="4"/>
    <n v="99"/>
    <s v="S700_2466"/>
    <s v="Alpha Cognac"/>
    <s v="61.77.6555"/>
    <s v="1 rue Alsace-Lorraine"/>
    <s v="Toulouse"/>
    <n v="31000"/>
    <x v="1"/>
    <s v="Roulet"/>
    <s v="Annette"/>
    <s v="Small"/>
  </r>
  <r>
    <n v="10198"/>
    <x v="11"/>
    <n v="113.68"/>
    <n v="1"/>
    <n v="4774.5600000000004"/>
    <x v="180"/>
    <x v="1546"/>
    <s v="Shipped"/>
    <x v="4"/>
    <n v="99"/>
    <s v="S700_2466"/>
    <s v="Cruz &amp; Sons Co."/>
    <s v="+63 2 555 3587"/>
    <s v="15 McCallum Street - NatWest Center #13-03"/>
    <s v="Makati City"/>
    <s v="1227 MM"/>
    <x v="15"/>
    <s v="Cruz"/>
    <s v="Arnold"/>
    <s v="Medium"/>
  </r>
  <r>
    <n v="10210"/>
    <x v="16"/>
    <n v="99.72"/>
    <n v="14"/>
    <n v="2592.7199999999998"/>
    <x v="51"/>
    <x v="1587"/>
    <s v="Shipped"/>
    <x v="4"/>
    <n v="99"/>
    <s v="S700_2466"/>
    <s v="Osaka Souveniers Co."/>
    <s v="+81 06 6342 5555"/>
    <s v="Dojima Avanza 4F, 1-6-20 Dojima, Kita-ku"/>
    <s v="Osaka"/>
    <s v="530-0003"/>
    <x v="11"/>
    <s v="Kentary"/>
    <s v="Mory"/>
    <s v="Small"/>
  </r>
  <r>
    <n v="10222"/>
    <x v="7"/>
    <n v="87.75"/>
    <n v="1"/>
    <n v="3246.75"/>
    <x v="67"/>
    <x v="1479"/>
    <s v="Shipped"/>
    <x v="4"/>
    <n v="99"/>
    <s v="S700_2466"/>
    <s v="Collectable Mini Designs Co."/>
    <n v="7605558146"/>
    <s v="361 Furth Circle"/>
    <s v="San Diego"/>
    <n v="91217"/>
    <x v="0"/>
    <s v="Thompson"/>
    <s v="Valarie"/>
    <s v="Medium"/>
  </r>
  <r>
    <n v="10235"/>
    <x v="17"/>
    <n v="88.75"/>
    <n v="10"/>
    <n v="3372.5"/>
    <x v="202"/>
    <x v="1683"/>
    <s v="Shipped"/>
    <x v="4"/>
    <n v="99"/>
    <s v="S700_2466"/>
    <s v="Royal Canadian Collectables, Ltd."/>
    <s v="(604) 555-4555"/>
    <s v="23 Tsawassen Blvd."/>
    <s v="Tsawassen"/>
    <s v="T2F 8M4"/>
    <x v="10"/>
    <s v="Lincoln"/>
    <s v="Elizabeth"/>
    <s v="Medium"/>
  </r>
  <r>
    <n v="10250"/>
    <x v="19"/>
    <n v="111.69"/>
    <n v="11"/>
    <n v="3909.15"/>
    <x v="181"/>
    <x v="1446"/>
    <s v="Shipped"/>
    <x v="4"/>
    <n v="99"/>
    <s v="S700_2466"/>
    <s v="The Sharp Gifts Warehouse"/>
    <n v="4085553659"/>
    <s v="3086 Ingle Ln."/>
    <s v="San Jose"/>
    <n v="94217"/>
    <x v="0"/>
    <s v="Frick"/>
    <s v="Sue"/>
    <s v="Medium"/>
  </r>
  <r>
    <n v="10262"/>
    <x v="28"/>
    <n v="90.75"/>
    <n v="6"/>
    <n v="2994.75"/>
    <x v="182"/>
    <x v="1684"/>
    <s v="Cancelled"/>
    <x v="4"/>
    <n v="99"/>
    <s v="S700_2466"/>
    <s v="Euro Shopping Channel"/>
    <s v="(91) 555 94 44"/>
    <s v="C/ Moralzarzal, 86"/>
    <s v="Madrid"/>
    <n v="28034"/>
    <x v="7"/>
    <s v="Freyre"/>
    <s v="Diego"/>
    <s v="Small"/>
  </r>
  <r>
    <n v="10275"/>
    <x v="23"/>
    <n v="114.68"/>
    <n v="16"/>
    <n v="4472.5200000000004"/>
    <x v="12"/>
    <x v="1685"/>
    <s v="Shipped"/>
    <x v="4"/>
    <n v="99"/>
    <s v="S700_2466"/>
    <s v="La Rochelle Gifts"/>
    <s v="40.67.8555"/>
    <s v="67, rue des Cinquante Otages"/>
    <s v="Nantes"/>
    <n v="44000"/>
    <x v="1"/>
    <s v="Labrune"/>
    <s v="Janine"/>
    <s v="Medium"/>
  </r>
  <r>
    <n v="10284"/>
    <x v="3"/>
    <n v="101.71"/>
    <n v="8"/>
    <n v="4576.95"/>
    <x v="183"/>
    <x v="1501"/>
    <s v="Shipped"/>
    <x v="4"/>
    <n v="99"/>
    <s v="S700_2466"/>
    <s v="Norway Gifts By Mail, Co."/>
    <s v="+47 2212 1555"/>
    <s v="Drammensveien 126 A, PB 744 Sentrum"/>
    <s v="Oslo"/>
    <s v="N 0106"/>
    <x v="2"/>
    <s v="Klaeboe"/>
    <s v="Jan"/>
    <s v="Medium"/>
  </r>
  <r>
    <n v="10296"/>
    <x v="14"/>
    <n v="101.71"/>
    <n v="4"/>
    <n v="2441.04"/>
    <x v="184"/>
    <x v="1577"/>
    <s v="Shipped"/>
    <x v="4"/>
    <n v="99"/>
    <s v="S700_2466"/>
    <s v="Bavarian Collectables Imports, Co."/>
    <s v="+49 89 61 08 9555"/>
    <s v="Hansastr. 15"/>
    <s v="Munich"/>
    <n v="80686"/>
    <x v="16"/>
    <s v="Donnermeyer"/>
    <s v="Michael"/>
    <s v="Small"/>
  </r>
  <r>
    <n v="10308"/>
    <x v="19"/>
    <n v="88.75"/>
    <n v="14"/>
    <n v="3106.25"/>
    <x v="15"/>
    <x v="1686"/>
    <s v="Shipped"/>
    <x v="4"/>
    <n v="99"/>
    <s v="S700_2466"/>
    <s v="Mini Classics"/>
    <n v="9145554562"/>
    <s v="3758 North Pendale Street"/>
    <s v="White Plains"/>
    <n v="24067"/>
    <x v="0"/>
    <s v="Frick"/>
    <s v="Steve"/>
    <s v="Medium"/>
  </r>
  <r>
    <n v="10316"/>
    <x v="8"/>
    <n v="117.67"/>
    <n v="6"/>
    <n v="2706.41"/>
    <x v="74"/>
    <x v="1687"/>
    <s v="Shipped"/>
    <x v="4"/>
    <n v="99"/>
    <s v="S700_2466"/>
    <s v="giftsbymail.co.uk"/>
    <s v="(198) 555-8888"/>
    <s v="Garden House Crowther Way"/>
    <s v="Cowes"/>
    <s v="PO31 7PJ"/>
    <x v="6"/>
    <s v="Bennett"/>
    <s v="Helen"/>
    <s v="Small"/>
  </r>
  <r>
    <n v="10328"/>
    <x v="7"/>
    <n v="108.69"/>
    <n v="10"/>
    <n v="4021.53"/>
    <x v="225"/>
    <x v="1673"/>
    <s v="Shipped"/>
    <x v="4"/>
    <n v="99"/>
    <s v="S700_2466"/>
    <s v="Rovelli Gifts"/>
    <s v="035-640555"/>
    <s v="Via Ludovico il Moro 22"/>
    <s v="Bergamo"/>
    <n v="24100"/>
    <x v="12"/>
    <s v="Rovelli"/>
    <s v="Giovanni"/>
    <s v="Medium"/>
  </r>
  <r>
    <n v="10340"/>
    <x v="36"/>
    <n v="87.75"/>
    <n v="7"/>
    <n v="4826.25"/>
    <x v="18"/>
    <x v="1688"/>
    <s v="Shipped"/>
    <x v="4"/>
    <n v="99"/>
    <s v="S700_2466"/>
    <s v="Enaco Distributors"/>
    <s v="(93) 203 4555"/>
    <s v="Rambla de CataluÂ¤a, 23"/>
    <s v="Barcelona"/>
    <n v="8022"/>
    <x v="7"/>
    <s v="Saavedra"/>
    <s v="Eduardo"/>
    <s v="Medium"/>
  </r>
  <r>
    <n v="10352"/>
    <x v="29"/>
    <n v="100.72"/>
    <n v="2"/>
    <n v="4935.28"/>
    <x v="187"/>
    <x v="1689"/>
    <s v="Shipped"/>
    <x v="4"/>
    <n v="99"/>
    <s v="S700_2466"/>
    <s v="Auto-Moto Classics Inc."/>
    <n v="6175558428"/>
    <s v="16780 Pompton St."/>
    <s v="Brickhaven"/>
    <n v="58339"/>
    <x v="0"/>
    <s v="Taylor"/>
    <s v="Leslie"/>
    <s v="Medium"/>
  </r>
  <r>
    <n v="10361"/>
    <x v="16"/>
    <n v="105.95"/>
    <n v="9"/>
    <n v="2754.7"/>
    <x v="19"/>
    <x v="1690"/>
    <s v="Shipped"/>
    <x v="4"/>
    <n v="99"/>
    <s v="S700_2466"/>
    <s v="Souveniers And Things Co."/>
    <s v="+61 2 9495 8555"/>
    <s v="Monitor Money Building, 815 Pacific Hwy"/>
    <s v="Chatswood"/>
    <n v="2067"/>
    <x v="3"/>
    <s v="Huxley"/>
    <s v="Adrian"/>
    <s v="Small"/>
  </r>
  <r>
    <n v="10375"/>
    <x v="28"/>
    <n v="116.87"/>
    <n v="1"/>
    <n v="3856.71"/>
    <x v="20"/>
    <x v="1402"/>
    <s v="Shipped"/>
    <x v="4"/>
    <n v="99"/>
    <s v="S700_2466"/>
    <s v="La Rochelle Gifts"/>
    <s v="40.67.8555"/>
    <s v="67, rue des Cinquante Otages"/>
    <s v="Nantes"/>
    <n v="44000"/>
    <x v="1"/>
    <s v="Labrune"/>
    <s v="Janine"/>
    <s v="Medium"/>
  </r>
  <r>
    <n v="10386"/>
    <x v="7"/>
    <n v="83.84"/>
    <n v="14"/>
    <n v="3102.08"/>
    <x v="188"/>
    <x v="1278"/>
    <s v="Resolved"/>
    <x v="4"/>
    <n v="99"/>
    <s v="S700_2466"/>
    <s v="Euro Shopping Channel"/>
    <s v="(91) 555 94 44"/>
    <s v="C/ Moralzarzal, 86"/>
    <s v="Madrid"/>
    <n v="28034"/>
    <x v="7"/>
    <s v="Freyre"/>
    <s v="Diego"/>
    <s v="Medium"/>
  </r>
  <r>
    <n v="10398"/>
    <x v="25"/>
    <n v="86.76"/>
    <n v="8"/>
    <n v="1908.72"/>
    <x v="189"/>
    <x v="1355"/>
    <s v="Shipped"/>
    <x v="4"/>
    <n v="99"/>
    <s v="S700_2466"/>
    <s v="Reims Collectables"/>
    <s v="26.47.1555"/>
    <s v="59 rue de l'Abbaye"/>
    <s v="Reims"/>
    <n v="51100"/>
    <x v="1"/>
    <s v="Henriot"/>
    <s v="Paul"/>
    <s v="Small"/>
  </r>
  <r>
    <n v="10401"/>
    <x v="56"/>
    <n v="88.75"/>
    <n v="10"/>
    <n v="7543.75"/>
    <x v="205"/>
    <x v="1422"/>
    <s v="On Hold"/>
    <x v="4"/>
    <n v="99"/>
    <s v="S700_2466"/>
    <s v="Tekni Collectables Inc."/>
    <n v="2015559350"/>
    <s v="7476 Moss Rd."/>
    <s v="Newark"/>
    <n v="94019"/>
    <x v="0"/>
    <s v="Brown"/>
    <s v="William"/>
    <s v="Large"/>
  </r>
  <r>
    <n v="10416"/>
    <x v="25"/>
    <n v="111.69"/>
    <n v="11"/>
    <n v="2457.1799999999998"/>
    <x v="190"/>
    <x v="1581"/>
    <s v="Shipped"/>
    <x v="4"/>
    <n v="99"/>
    <s v="S700_2466"/>
    <s v="L'ordine Souveniers"/>
    <s v="0522-556555"/>
    <s v="Strada Provinciale 124"/>
    <s v="Reggio Emilia"/>
    <n v="42100"/>
    <x v="12"/>
    <s v="Moroni"/>
    <s v="Maurizio"/>
    <s v="Small"/>
  </r>
  <r>
    <n v="10105"/>
    <x v="27"/>
    <n v="65.77"/>
    <n v="3"/>
    <n v="2038.87"/>
    <x v="58"/>
    <x v="1691"/>
    <s v="Shipped"/>
    <x v="5"/>
    <n v="72"/>
    <s v="S700_2610"/>
    <s v="Danish Wholesale Imports"/>
    <s v="31 12 3555"/>
    <s v="Vinb'ltet 34"/>
    <s v="Kobenhavn"/>
    <n v="1734"/>
    <x v="13"/>
    <s v="Petersen"/>
    <s v="Jytte"/>
    <s v="Small"/>
  </r>
  <r>
    <n v="10119"/>
    <x v="17"/>
    <n v="65.77"/>
    <n v="12"/>
    <n v="2499.2600000000002"/>
    <x v="59"/>
    <x v="1692"/>
    <s v="Shipped"/>
    <x v="5"/>
    <n v="72"/>
    <s v="S700_2610"/>
    <s v="Salzburg Collectables"/>
    <s v="6562-9555"/>
    <s v="Geislweg 14"/>
    <s v="Salzburg"/>
    <n v="5020"/>
    <x v="5"/>
    <s v="Pipps"/>
    <s v="Georg"/>
    <s v="Small"/>
  </r>
  <r>
    <n v="10129"/>
    <x v="3"/>
    <n v="85.29"/>
    <n v="3"/>
    <n v="3838.05"/>
    <x v="60"/>
    <x v="1693"/>
    <s v="Shipped"/>
    <x v="5"/>
    <n v="72"/>
    <s v="S700_2610"/>
    <s v="Stylish Desk Decors, Co."/>
    <s v="(171) 555-0297"/>
    <s v="35 King George"/>
    <s v="London"/>
    <s v="WX3 6FW"/>
    <x v="6"/>
    <s v="Brown"/>
    <s v="Ann"/>
    <s v="Medium"/>
  </r>
  <r>
    <n v="10143"/>
    <x v="27"/>
    <n v="85.29"/>
    <n v="16"/>
    <n v="2643.99"/>
    <x v="61"/>
    <x v="1694"/>
    <s v="Shipped"/>
    <x v="5"/>
    <n v="72"/>
    <s v="S700_2610"/>
    <s v="Mini Creations Ltd."/>
    <n v="5085559555"/>
    <s v="4575 Hillside Dr."/>
    <s v="New Bedford"/>
    <n v="50553"/>
    <x v="0"/>
    <s v="Tam"/>
    <s v="Wing C"/>
    <s v="Small"/>
  </r>
  <r>
    <n v="10154"/>
    <x v="4"/>
    <n v="64.33"/>
    <n v="1"/>
    <n v="2315.88"/>
    <x v="235"/>
    <x v="1695"/>
    <s v="Shipped"/>
    <x v="5"/>
    <n v="72"/>
    <s v="S700_2610"/>
    <s v="Boards &amp; Toys Co."/>
    <n v="3105552373"/>
    <s v="4097 Douglas Av."/>
    <s v="Glendale"/>
    <n v="92561"/>
    <x v="0"/>
    <s v="Young"/>
    <s v="Leslie"/>
    <s v="Small"/>
  </r>
  <r>
    <n v="10167"/>
    <x v="10"/>
    <n v="70.11"/>
    <n v="10"/>
    <n v="3225.06"/>
    <x v="63"/>
    <x v="1696"/>
    <s v="Cancelled"/>
    <x v="5"/>
    <n v="72"/>
    <s v="S700_2610"/>
    <s v="Scandinavian Gift Ideas"/>
    <s v="0695-34 6555"/>
    <s v="?kergatan 24"/>
    <s v="Boras"/>
    <s v="S-844 67"/>
    <x v="8"/>
    <s v="Larsson"/>
    <s v="Maria"/>
    <s v="Medium"/>
  </r>
  <r>
    <n v="10177"/>
    <x v="20"/>
    <n v="76.62"/>
    <n v="1"/>
    <n v="2451.84"/>
    <x v="211"/>
    <x v="1697"/>
    <s v="Shipped"/>
    <x v="5"/>
    <n v="72"/>
    <s v="S700_2610"/>
    <s v="CAF Imports"/>
    <s v="+34 913 728 555"/>
    <s v="Merchants House, 27-30 Merchant's Quay"/>
    <s v="Madrid"/>
    <n v="28023"/>
    <x v="7"/>
    <s v="Fernandez"/>
    <s v="Jesus"/>
    <s v="Small"/>
  </r>
  <r>
    <n v="10185"/>
    <x v="23"/>
    <n v="57.82"/>
    <n v="1"/>
    <n v="2254.98"/>
    <x v="65"/>
    <x v="1698"/>
    <s v="Shipped"/>
    <x v="5"/>
    <n v="72"/>
    <s v="S700_2610"/>
    <s v="Mini Creations Ltd."/>
    <n v="5085559555"/>
    <s v="4575 Hillside Dr."/>
    <s v="New Bedford"/>
    <n v="50553"/>
    <x v="0"/>
    <s v="Tam"/>
    <s v="Wing C"/>
    <s v="Small"/>
  </r>
  <r>
    <n v="10197"/>
    <x v="22"/>
    <n v="78.790000000000006"/>
    <n v="7"/>
    <n v="3939.5"/>
    <x v="66"/>
    <x v="1633"/>
    <s v="Shipped"/>
    <x v="5"/>
    <n v="72"/>
    <s v="S700_2610"/>
    <s v="Enaco Distributors"/>
    <s v="(93) 203 4555"/>
    <s v="Rambla de CataluÂ¤a, 23"/>
    <s v="Barcelona"/>
    <n v="8022"/>
    <x v="7"/>
    <s v="Saavedra"/>
    <s v="Eduardo"/>
    <s v="Medium"/>
  </r>
  <r>
    <n v="10208"/>
    <x v="10"/>
    <n v="74.45"/>
    <n v="1"/>
    <n v="3424.7"/>
    <x v="116"/>
    <x v="1699"/>
    <s v="Shipped"/>
    <x v="5"/>
    <n v="72"/>
    <s v="S700_2610"/>
    <s v="Saveley &amp; Henriot, Co."/>
    <s v="78.32.5555"/>
    <s v="2, rue du Commerce"/>
    <s v="Lyon"/>
    <n v="69004"/>
    <x v="1"/>
    <s v="Saveley"/>
    <s v="Mary"/>
    <s v="Medium"/>
  </r>
  <r>
    <n v="10222"/>
    <x v="4"/>
    <n v="80.95"/>
    <n v="13"/>
    <n v="2914.2"/>
    <x v="67"/>
    <x v="1700"/>
    <s v="Shipped"/>
    <x v="5"/>
    <n v="72"/>
    <s v="S700_2610"/>
    <s v="Collectable Mini Designs Co."/>
    <n v="7605558146"/>
    <s v="361 Furth Circle"/>
    <s v="San Diego"/>
    <n v="91217"/>
    <x v="0"/>
    <s v="Thompson"/>
    <s v="Valarie"/>
    <s v="Small"/>
  </r>
  <r>
    <n v="10233"/>
    <x v="5"/>
    <n v="82.4"/>
    <n v="1"/>
    <n v="2389.6"/>
    <x v="236"/>
    <x v="1701"/>
    <s v="Shipped"/>
    <x v="5"/>
    <n v="72"/>
    <s v="S700_2610"/>
    <s v="Tekni Collectables Inc."/>
    <n v="2015559350"/>
    <s v="7476 Moss Rd."/>
    <s v="Newark"/>
    <n v="94019"/>
    <x v="0"/>
    <s v="Brown"/>
    <s v="William"/>
    <s v="Small"/>
  </r>
  <r>
    <n v="10248"/>
    <x v="20"/>
    <n v="75.89"/>
    <n v="4"/>
    <n v="2428.48"/>
    <x v="68"/>
    <x v="1702"/>
    <s v="Cancelled"/>
    <x v="5"/>
    <n v="72"/>
    <s v="S700_2610"/>
    <s v="Land of Toys Inc."/>
    <n v="2125557818"/>
    <s v="897 Long Airport Avenue"/>
    <s v="NYC"/>
    <n v="10022"/>
    <x v="0"/>
    <s v="Yu"/>
    <s v="Kwai"/>
    <s v="Small"/>
  </r>
  <r>
    <n v="10261"/>
    <x v="26"/>
    <n v="68.67"/>
    <n v="2"/>
    <n v="3021.48"/>
    <x v="69"/>
    <x v="1703"/>
    <s v="Shipped"/>
    <x v="5"/>
    <n v="72"/>
    <s v="S700_2610"/>
    <s v="Quebec Home Shopping Network"/>
    <s v="(514) 555-8054"/>
    <s v="43 rue St. Laurent"/>
    <s v="Montreal"/>
    <s v="H1J 1C3"/>
    <x v="10"/>
    <s v="Fresnisre"/>
    <s v="Jean"/>
    <s v="Medium"/>
  </r>
  <r>
    <n v="10273"/>
    <x v="11"/>
    <n v="62.16"/>
    <n v="5"/>
    <n v="2610.7199999999998"/>
    <x v="70"/>
    <x v="1704"/>
    <s v="Shipped"/>
    <x v="5"/>
    <n v="72"/>
    <s v="S700_2610"/>
    <s v="Petit Auto"/>
    <s v="(02) 5554 67"/>
    <s v="Rue Joseph-Bens 532"/>
    <s v="Bruxelles"/>
    <s v="B-1180"/>
    <x v="14"/>
    <s v="Dewey"/>
    <s v="Catherine"/>
    <s v="Small"/>
  </r>
  <r>
    <n v="10283"/>
    <x v="18"/>
    <n v="65.77"/>
    <n v="7"/>
    <n v="3091.19"/>
    <x v="71"/>
    <x v="1414"/>
    <s v="Shipped"/>
    <x v="5"/>
    <n v="72"/>
    <s v="S700_2610"/>
    <s v="Royal Canadian Collectables, Ltd."/>
    <s v="(604) 555-4555"/>
    <s v="23 Tsawassen Blvd."/>
    <s v="Tsawassen"/>
    <s v="T2F 8M4"/>
    <x v="10"/>
    <s v="Lincoln"/>
    <s v="Elizabeth"/>
    <s v="Medium"/>
  </r>
  <r>
    <n v="10295"/>
    <x v="26"/>
    <n v="58.55"/>
    <n v="2"/>
    <n v="2576.1999999999998"/>
    <x v="72"/>
    <x v="1705"/>
    <s v="Shipped"/>
    <x v="5"/>
    <n v="72"/>
    <s v="S700_2610"/>
    <s v="Gifts4AllAges.com"/>
    <n v="6175559555"/>
    <s v="8616 Spinnaker Dr."/>
    <s v="Boston"/>
    <n v="51003"/>
    <x v="0"/>
    <s v="Yoshido"/>
    <s v="Juri"/>
    <s v="Small"/>
  </r>
  <r>
    <n v="10306"/>
    <x v="30"/>
    <n v="75.17"/>
    <n v="1"/>
    <n v="3232.31"/>
    <x v="73"/>
    <x v="1577"/>
    <s v="Shipped"/>
    <x v="5"/>
    <n v="72"/>
    <s v="S700_2610"/>
    <s v="AV Stores, Co."/>
    <s v="(171) 555-1555"/>
    <s v="Fauntleroy Circus"/>
    <s v="Manchester"/>
    <s v="EC2 5NT"/>
    <x v="6"/>
    <s v="Ashworth"/>
    <s v="Victoria"/>
    <s v="Medium"/>
  </r>
  <r>
    <n v="10316"/>
    <x v="6"/>
    <n v="74.45"/>
    <n v="18"/>
    <n v="3573.6"/>
    <x v="74"/>
    <x v="1706"/>
    <s v="Shipped"/>
    <x v="5"/>
    <n v="72"/>
    <s v="S700_2610"/>
    <s v="giftsbymail.co.uk"/>
    <s v="(198) 555-8888"/>
    <s v="Garden House Crowther Way"/>
    <s v="Cowes"/>
    <s v="PO31 7PJ"/>
    <x v="6"/>
    <s v="Bennett"/>
    <s v="Helen"/>
    <s v="Medium"/>
  </r>
  <r>
    <n v="10327"/>
    <x v="13"/>
    <n v="96.31"/>
    <n v="1"/>
    <n v="2022.51"/>
    <x v="185"/>
    <x v="1640"/>
    <s v="Resolved"/>
    <x v="5"/>
    <n v="72"/>
    <s v="S700_2610"/>
    <s v="Danish Wholesale Imports"/>
    <s v="31 12 3555"/>
    <s v="Vinb'ltet 34"/>
    <s v="Kobenhavn"/>
    <n v="1734"/>
    <x v="13"/>
    <s v="Petersen"/>
    <s v="Jytte"/>
    <s v="Small"/>
  </r>
  <r>
    <n v="10339"/>
    <x v="22"/>
    <n v="74.349999999999994"/>
    <n v="9"/>
    <n v="3717.5"/>
    <x v="54"/>
    <x v="1471"/>
    <s v="Shipped"/>
    <x v="5"/>
    <n v="72"/>
    <s v="S700_2610"/>
    <s v="Tokyo Collectables, Ltd"/>
    <s v="+81 3 3584 0555"/>
    <s v="2-2-8 Roppongi"/>
    <s v="Minato-ku"/>
    <s v="106-0032"/>
    <x v="11"/>
    <s v="Shimamura"/>
    <s v="Akiko"/>
    <s v="Medium"/>
  </r>
  <r>
    <n v="10350"/>
    <x v="5"/>
    <n v="75.349999999999994"/>
    <n v="12"/>
    <n v="2185.15"/>
    <x v="77"/>
    <x v="1687"/>
    <s v="Shipped"/>
    <x v="5"/>
    <n v="72"/>
    <s v="S700_2610"/>
    <s v="Euro Shopping Channel"/>
    <s v="(91) 555 94 44"/>
    <s v="C/ Moralzarzal, 86"/>
    <s v="Madrid"/>
    <n v="28034"/>
    <x v="7"/>
    <s v="Freyre"/>
    <s v="Diego"/>
    <s v="Small"/>
  </r>
  <r>
    <n v="10373"/>
    <x v="2"/>
    <n v="70.33"/>
    <n v="16"/>
    <n v="2883.53"/>
    <x v="79"/>
    <x v="1707"/>
    <s v="Shipped"/>
    <x v="5"/>
    <n v="72"/>
    <s v="S700_2610"/>
    <s v="Oulu Toy Supplies, Inc."/>
    <s v="981-443655"/>
    <s v="Torikatu 38"/>
    <s v="Oulu"/>
    <n v="90110"/>
    <x v="4"/>
    <s v="Koskitalo"/>
    <s v="Pirkko"/>
    <s v="Small"/>
  </r>
  <r>
    <n v="10386"/>
    <x v="7"/>
    <n v="135.61000000000001"/>
    <n v="10"/>
    <n v="5017.57"/>
    <x v="188"/>
    <x v="1237"/>
    <s v="Resolved"/>
    <x v="5"/>
    <n v="72"/>
    <s v="S700_2610"/>
    <s v="Euro Shopping Channel"/>
    <s v="(91) 555 94 44"/>
    <s v="C/ Moralzarzal, 86"/>
    <s v="Madrid"/>
    <n v="28034"/>
    <x v="7"/>
    <s v="Freyre"/>
    <s v="Diego"/>
    <s v="Medium"/>
  </r>
  <r>
    <n v="10397"/>
    <x v="25"/>
    <n v="66.5"/>
    <n v="4"/>
    <n v="1463"/>
    <x v="244"/>
    <x v="1452"/>
    <s v="Shipped"/>
    <x v="5"/>
    <n v="72"/>
    <s v="S700_2610"/>
    <s v="Alpha Cognac"/>
    <s v="61.77.6555"/>
    <s v="1 rue Alsace-Lorraine"/>
    <s v="Toulouse"/>
    <n v="31000"/>
    <x v="1"/>
    <s v="Roulet"/>
    <s v="Annette"/>
    <s v="Small"/>
  </r>
  <r>
    <n v="10414"/>
    <x v="27"/>
    <n v="75.89"/>
    <n v="4"/>
    <n v="2352.59"/>
    <x v="82"/>
    <x v="1404"/>
    <s v="On Hold"/>
    <x v="5"/>
    <n v="72"/>
    <s v="S700_2610"/>
    <s v="Gifts4AllAges.com"/>
    <n v="6175559555"/>
    <s v="8616 Spinnaker Dr."/>
    <s v="Boston"/>
    <n v="51003"/>
    <x v="0"/>
    <s v="Yoshido"/>
    <s v="Juri"/>
    <s v="Small"/>
  </r>
  <r>
    <n v="10103"/>
    <x v="11"/>
    <n v="106.21"/>
    <n v="6"/>
    <n v="4460.82"/>
    <x v="24"/>
    <x v="1708"/>
    <s v="Shipped"/>
    <x v="1"/>
    <n v="101"/>
    <s v="S700_2824"/>
    <s v="Baane Mini Imports"/>
    <s v="07-98 9555"/>
    <s v="Erling Skakkes gate 78"/>
    <s v="Stavern"/>
    <n v="4110"/>
    <x v="2"/>
    <s v="Bergulfsen"/>
    <s v="Jonas"/>
    <s v="Medium"/>
  </r>
  <r>
    <n v="10114"/>
    <x v="11"/>
    <n v="113.29"/>
    <n v="10"/>
    <n v="4758.18"/>
    <x v="83"/>
    <x v="1709"/>
    <s v="Shipped"/>
    <x v="1"/>
    <n v="101"/>
    <s v="S700_2824"/>
    <s v="La Corne D'abondance, Co."/>
    <s v="(1) 42.34.2555"/>
    <s v="265, boulevard Charonne"/>
    <s v="Paris"/>
    <n v="75012"/>
    <x v="1"/>
    <s v="Bertrand"/>
    <s v="Marie"/>
    <s v="Medium"/>
  </r>
  <r>
    <n v="10126"/>
    <x v="3"/>
    <n v="102.16"/>
    <n v="6"/>
    <n v="4597.2"/>
    <x v="26"/>
    <x v="1710"/>
    <s v="Shipped"/>
    <x v="1"/>
    <n v="101"/>
    <s v="S700_2824"/>
    <s v="Corrida Auto Replicas, Ltd"/>
    <s v="(91) 555 22 82"/>
    <s v="C/ Araquil, 67"/>
    <s v="Madrid"/>
    <n v="28023"/>
    <x v="7"/>
    <s v="Sommer"/>
    <s v="MartÂ¡n"/>
    <s v="Medium"/>
  </r>
  <r>
    <n v="10140"/>
    <x v="4"/>
    <n v="114.3"/>
    <n v="6"/>
    <n v="4114.8"/>
    <x v="27"/>
    <x v="1711"/>
    <s v="Shipped"/>
    <x v="1"/>
    <n v="101"/>
    <s v="S700_2824"/>
    <s v="Technics Stores Inc."/>
    <n v="6505556809"/>
    <s v="9408 Furth Circle"/>
    <s v="Burlingame"/>
    <n v="94217"/>
    <x v="0"/>
    <s v="Hirano"/>
    <s v="Juri"/>
    <s v="Medium"/>
  </r>
  <r>
    <n v="10150"/>
    <x v="12"/>
    <n v="105.2"/>
    <n v="3"/>
    <n v="2104"/>
    <x v="28"/>
    <x v="1650"/>
    <s v="Shipped"/>
    <x v="1"/>
    <n v="101"/>
    <s v="S700_2824"/>
    <s v="Dragon Souveniers, Ltd."/>
    <s v="+65 221 7555"/>
    <s v="Bronz Sok., Bronz Apt. 3/6 Tesvikiye"/>
    <s v="Singapore"/>
    <n v="79903"/>
    <x v="9"/>
    <s v="Natividad"/>
    <s v="Eric"/>
    <s v="Small"/>
  </r>
  <r>
    <n v="10164"/>
    <x v="23"/>
    <n v="81.93"/>
    <n v="4"/>
    <n v="3195.27"/>
    <x v="84"/>
    <x v="1712"/>
    <s v="Resolved"/>
    <x v="1"/>
    <n v="101"/>
    <s v="S700_2824"/>
    <s v="Mini Auto Werke"/>
    <s v="7675-3555"/>
    <s v="Kirchgasse 6"/>
    <s v="Graz"/>
    <n v="8010"/>
    <x v="5"/>
    <s v="Mendel"/>
    <s v="Roland"/>
    <s v="Medium"/>
  </r>
  <r>
    <n v="10175"/>
    <x v="11"/>
    <n v="85.98"/>
    <n v="11"/>
    <n v="3611.16"/>
    <x v="30"/>
    <x v="1713"/>
    <s v="Shipped"/>
    <x v="1"/>
    <n v="101"/>
    <s v="S700_2824"/>
    <s v="Stylish Desk Decors, Co."/>
    <s v="(171) 555-0297"/>
    <s v="35 King George"/>
    <s v="London"/>
    <s v="WX3 6FW"/>
    <x v="6"/>
    <s v="Brown"/>
    <s v="Ann"/>
    <s v="Medium"/>
  </r>
  <r>
    <n v="10183"/>
    <x v="8"/>
    <n v="86.99"/>
    <n v="3"/>
    <n v="2000.77"/>
    <x v="31"/>
    <x v="1585"/>
    <s v="Shipped"/>
    <x v="1"/>
    <n v="101"/>
    <s v="S700_2824"/>
    <s v="Classic Gift Ideas, Inc"/>
    <n v="2155554695"/>
    <s v="782 First Street"/>
    <s v="Philadelphia"/>
    <n v="71270"/>
    <x v="0"/>
    <s v="Cervantes"/>
    <s v="Francisca"/>
    <s v="Small"/>
  </r>
  <r>
    <n v="10194"/>
    <x v="16"/>
    <n v="89.01"/>
    <n v="6"/>
    <n v="2314.2600000000002"/>
    <x v="32"/>
    <x v="1714"/>
    <s v="Shipped"/>
    <x v="1"/>
    <n v="101"/>
    <s v="S700_2824"/>
    <s v="Saveley &amp; Henriot, Co."/>
    <s v="78.32.5555"/>
    <s v="2, rue du Commerce"/>
    <s v="Lyon"/>
    <n v="69004"/>
    <x v="1"/>
    <s v="Saveley"/>
    <s v="Mary"/>
    <s v="Small"/>
  </r>
  <r>
    <n v="10206"/>
    <x v="28"/>
    <n v="117.33"/>
    <n v="1"/>
    <n v="3871.89"/>
    <x v="33"/>
    <x v="1715"/>
    <s v="Shipped"/>
    <x v="1"/>
    <n v="101"/>
    <s v="S700_2824"/>
    <s v="Canadian Gift Exchange Network"/>
    <s v="(604) 555-3392"/>
    <s v="1900 Oak St."/>
    <s v="Vancouver"/>
    <s v="V3F 2K1"/>
    <x v="10"/>
    <s v="Tannamuri"/>
    <s v="Yoshi"/>
    <s v="Medium"/>
  </r>
  <r>
    <n v="10217"/>
    <x v="27"/>
    <n v="88"/>
    <n v="6"/>
    <n v="2728"/>
    <x v="86"/>
    <x v="1478"/>
    <s v="Shipped"/>
    <x v="1"/>
    <n v="101"/>
    <s v="S700_2824"/>
    <s v="Handji Gifts&amp; Co"/>
    <s v="+65 224 1555"/>
    <s v="Village Close - 106 Linden Road Sandown"/>
    <s v="Singapore"/>
    <n v="69045"/>
    <x v="9"/>
    <s v="Victorino"/>
    <s v="Wendy"/>
    <s v="Small"/>
  </r>
  <r>
    <n v="10229"/>
    <x v="22"/>
    <n v="112.28"/>
    <n v="11"/>
    <n v="5614"/>
    <x v="87"/>
    <x v="1716"/>
    <s v="Shipped"/>
    <x v="1"/>
    <n v="101"/>
    <s v="S700_2824"/>
    <s v="Mini Gifts Distributors Ltd."/>
    <n v="4155551450"/>
    <s v="5677 Strong St."/>
    <s v="San Rafael"/>
    <n v="97562"/>
    <x v="0"/>
    <s v="Nelson"/>
    <s v="Valarie"/>
    <s v="Medium"/>
  </r>
  <r>
    <n v="10245"/>
    <x v="26"/>
    <n v="105.2"/>
    <n v="4"/>
    <n v="4628.8"/>
    <x v="36"/>
    <x v="1465"/>
    <s v="Shipped"/>
    <x v="1"/>
    <n v="101"/>
    <s v="S700_2824"/>
    <s v="Super Scale Inc."/>
    <n v="2035559545"/>
    <s v="567 North Pendale Street"/>
    <s v="New Haven"/>
    <n v="97823"/>
    <x v="0"/>
    <s v="Murphy"/>
    <s v="Leslie"/>
    <s v="Medium"/>
  </r>
  <r>
    <n v="10258"/>
    <x v="3"/>
    <n v="80.92"/>
    <n v="1"/>
    <n v="3641.4"/>
    <x v="37"/>
    <x v="1717"/>
    <s v="Shipped"/>
    <x v="1"/>
    <n v="101"/>
    <s v="S700_2824"/>
    <s v="Tokyo Collectables, Ltd"/>
    <s v="+81 3 3584 0555"/>
    <s v="2-2-8 Roppongi"/>
    <s v="Minato-ku"/>
    <s v="106-0032"/>
    <x v="11"/>
    <s v="Shimamura"/>
    <s v="Akiko"/>
    <s v="Medium"/>
  </r>
  <r>
    <n v="10270"/>
    <x v="10"/>
    <n v="88"/>
    <n v="4"/>
    <n v="4048"/>
    <x v="38"/>
    <x v="1718"/>
    <s v="Shipped"/>
    <x v="1"/>
    <n v="101"/>
    <s v="S700_2824"/>
    <s v="Souveniers And Things Co."/>
    <s v="+61 2 9495 8555"/>
    <s v="Monitor Money Building, 815 Pacific Hwy"/>
    <s v="Chatswood"/>
    <n v="2067"/>
    <x v="3"/>
    <s v="Huxley"/>
    <s v="Adrian"/>
    <s v="Medium"/>
  </r>
  <r>
    <n v="10281"/>
    <x v="24"/>
    <n v="85.98"/>
    <n v="11"/>
    <n v="2321.46"/>
    <x v="88"/>
    <x v="1684"/>
    <s v="Shipped"/>
    <x v="1"/>
    <n v="101"/>
    <s v="S700_2824"/>
    <s v="Diecast Classics Inc."/>
    <n v="2155551555"/>
    <s v="7586 Pompton St."/>
    <s v="Allentown"/>
    <n v="70267"/>
    <x v="0"/>
    <s v="Yu"/>
    <s v="Kyung"/>
    <s v="Small"/>
  </r>
  <r>
    <n v="10291"/>
    <x v="9"/>
    <n v="116.32"/>
    <n v="6"/>
    <n v="3256.96"/>
    <x v="40"/>
    <x v="1532"/>
    <s v="Shipped"/>
    <x v="1"/>
    <n v="101"/>
    <s v="S700_2824"/>
    <s v="Scandinavian Gift Ideas"/>
    <s v="0695-34 6555"/>
    <s v="?kergatan 24"/>
    <s v="Boras"/>
    <s v="S-844 67"/>
    <x v="8"/>
    <s v="Larsson"/>
    <s v="Maria"/>
    <s v="Medium"/>
  </r>
  <r>
    <n v="10304"/>
    <x v="21"/>
    <n v="105.2"/>
    <n v="1"/>
    <n v="4208"/>
    <x v="41"/>
    <x v="1719"/>
    <s v="Shipped"/>
    <x v="1"/>
    <n v="101"/>
    <s v="S700_2824"/>
    <s v="Auto Assoc. &amp; Cie."/>
    <s v="30.59.8555"/>
    <s v="67, avenue de l'Europe"/>
    <s v="Versailles"/>
    <n v="78000"/>
    <x v="1"/>
    <s v="Tonini"/>
    <s v="Daniel"/>
    <s v="Medium"/>
  </r>
  <r>
    <n v="10313"/>
    <x v="0"/>
    <n v="99.13"/>
    <n v="9"/>
    <n v="2973.9"/>
    <x v="90"/>
    <x v="1720"/>
    <s v="Shipped"/>
    <x v="1"/>
    <n v="101"/>
    <s v="S700_2824"/>
    <s v="Canadian Gift Exchange Network"/>
    <s v="(604) 555-3392"/>
    <s v="1900 Oak St."/>
    <s v="Vancouver"/>
    <s v="V3F 2K1"/>
    <x v="10"/>
    <s v="Tannamuri"/>
    <s v="Yoshi"/>
    <s v="Small"/>
  </r>
  <r>
    <n v="10324"/>
    <x v="1"/>
    <n v="124.95"/>
    <n v="5"/>
    <n v="4248.3"/>
    <x v="75"/>
    <x v="1324"/>
    <s v="Shipped"/>
    <x v="1"/>
    <n v="101"/>
    <s v="S700_2824"/>
    <s v="Vitachrome Inc."/>
    <n v="2125551500"/>
    <s v="2678 Kingston Rd."/>
    <s v="NYC"/>
    <n v="10022"/>
    <x v="0"/>
    <s v="Frick"/>
    <s v="Michael"/>
    <s v="Medium"/>
  </r>
  <r>
    <n v="10336"/>
    <x v="10"/>
    <n v="207.8"/>
    <n v="2"/>
    <n v="9558.7999999999993"/>
    <x v="122"/>
    <x v="1431"/>
    <s v="Shipped"/>
    <x v="1"/>
    <n v="101"/>
    <s v="S700_2824"/>
    <s v="La Corne D'abondance, Co."/>
    <s v="(1) 42.34.2555"/>
    <s v="265, boulevard Charonne"/>
    <s v="Paris"/>
    <n v="75012"/>
    <x v="1"/>
    <s v="Bertrand"/>
    <s v="Marie"/>
    <s v="Large"/>
  </r>
  <r>
    <n v="10348"/>
    <x v="20"/>
    <n v="82.83"/>
    <n v="7"/>
    <n v="2650.56"/>
    <x v="74"/>
    <x v="1483"/>
    <s v="Shipped"/>
    <x v="1"/>
    <n v="101"/>
    <s v="S700_2824"/>
    <s v="Corrida Auto Replicas, Ltd"/>
    <s v="(91) 555 22 82"/>
    <s v="C/ Araquil, 67"/>
    <s v="Madrid"/>
    <n v="28023"/>
    <x v="7"/>
    <s v="Sommer"/>
    <s v="MartÂ¡n"/>
    <s v="Small"/>
  </r>
  <r>
    <n v="10358"/>
    <x v="24"/>
    <n v="139.31"/>
    <n v="3"/>
    <n v="3761.37"/>
    <x v="45"/>
    <x v="1721"/>
    <s v="Shipped"/>
    <x v="1"/>
    <n v="101"/>
    <s v="S700_2824"/>
    <s v="Euro Shopping Channel"/>
    <s v="(91) 555 94 44"/>
    <s v="C/ Moralzarzal, 86"/>
    <s v="Madrid"/>
    <n v="28034"/>
    <x v="7"/>
    <s v="Freyre"/>
    <s v="Diego"/>
    <s v="Medium"/>
  </r>
  <r>
    <n v="10371"/>
    <x v="1"/>
    <n v="126.51"/>
    <n v="3"/>
    <n v="4301.34"/>
    <x v="123"/>
    <x v="1400"/>
    <s v="Shipped"/>
    <x v="1"/>
    <n v="101"/>
    <s v="S700_2824"/>
    <s v="Mini Gifts Distributors Ltd."/>
    <n v="4155551450"/>
    <s v="5677 Strong St."/>
    <s v="San Rafael"/>
    <n v="97562"/>
    <x v="0"/>
    <s v="Nelson"/>
    <s v="Valarie"/>
    <s v="Medium"/>
  </r>
  <r>
    <n v="10382"/>
    <x v="1"/>
    <n v="54.84"/>
    <n v="9"/>
    <n v="1864.56"/>
    <x v="124"/>
    <x v="1722"/>
    <s v="Shipped"/>
    <x v="1"/>
    <n v="101"/>
    <s v="S700_2824"/>
    <s v="Mini Gifts Distributors Ltd."/>
    <n v="4155551450"/>
    <s v="5677 Strong St."/>
    <s v="San Rafael"/>
    <n v="97562"/>
    <x v="0"/>
    <s v="Nelson"/>
    <s v="Valarie"/>
    <s v="Small"/>
  </r>
  <r>
    <n v="10411"/>
    <x v="1"/>
    <n v="105.2"/>
    <n v="4"/>
    <n v="3576.8"/>
    <x v="48"/>
    <x v="1630"/>
    <s v="Shipped"/>
    <x v="1"/>
    <n v="101"/>
    <s v="S700_2824"/>
    <s v="Quebec Home Shopping Network"/>
    <s v="(514) 555-8054"/>
    <s v="43 rue St. Laurent"/>
    <s v="Montreal"/>
    <s v="H1J 1C3"/>
    <x v="10"/>
    <s v="Fresnisre"/>
    <s v="Jean"/>
    <s v="Medium"/>
  </r>
  <r>
    <n v="10424"/>
    <x v="10"/>
    <n v="80.92"/>
    <n v="1"/>
    <n v="3722.32"/>
    <x v="49"/>
    <x v="1723"/>
    <s v="In Process"/>
    <x v="1"/>
    <n v="101"/>
    <s v="S700_2824"/>
    <s v="Euro Shopping Channel"/>
    <s v="(91) 555 94 44"/>
    <s v="C/ Moralzarzal, 86"/>
    <s v="Madrid"/>
    <n v="28034"/>
    <x v="7"/>
    <s v="Freyre"/>
    <s v="Diego"/>
    <s v="Medium"/>
  </r>
  <r>
    <n v="10106"/>
    <x v="20"/>
    <n v="124.58"/>
    <n v="1"/>
    <n v="3986.56"/>
    <x v="178"/>
    <x v="1724"/>
    <s v="Shipped"/>
    <x v="4"/>
    <n v="118"/>
    <s v="S700_2834"/>
    <s v="Rovelli Gifts"/>
    <s v="035-640555"/>
    <s v="Via Ludovico il Moro 22"/>
    <s v="Bergamo"/>
    <n v="24100"/>
    <x v="12"/>
    <s v="Rovelli"/>
    <s v="Giovanni"/>
    <s v="Medium"/>
  </r>
  <r>
    <n v="10120"/>
    <x v="14"/>
    <n v="142.38"/>
    <n v="7"/>
    <n v="3417.12"/>
    <x v="50"/>
    <x v="1725"/>
    <s v="Shipped"/>
    <x v="4"/>
    <n v="118"/>
    <s v="S700_2834"/>
    <s v="Australian Collectors, Co."/>
    <s v="03 9520 4555"/>
    <s v="636 St Kilda Road"/>
    <s v="Melbourne"/>
    <n v="3004"/>
    <x v="3"/>
    <s v="Ferguson"/>
    <s v="Peter"/>
    <s v="Medium"/>
  </r>
  <r>
    <n v="10133"/>
    <x v="24"/>
    <n v="99.67"/>
    <n v="2"/>
    <n v="2691.09"/>
    <x v="201"/>
    <x v="1726"/>
    <s v="Shipped"/>
    <x v="4"/>
    <n v="118"/>
    <s v="S700_2834"/>
    <s v="Euro Shopping Channel"/>
    <s v="(91) 555 94 44"/>
    <s v="C/ Moralzarzal, 86"/>
    <s v="Madrid"/>
    <n v="28034"/>
    <x v="7"/>
    <s v="Freyre"/>
    <s v="Diego"/>
    <s v="Small"/>
  </r>
  <r>
    <n v="10145"/>
    <x v="12"/>
    <n v="137.63"/>
    <n v="13"/>
    <n v="2752.6"/>
    <x v="3"/>
    <x v="1727"/>
    <s v="Shipped"/>
    <x v="4"/>
    <n v="118"/>
    <s v="S700_2834"/>
    <s v="Toys4GrownUps.com"/>
    <n v="6265557265"/>
    <s v="78934 Hillside Dr."/>
    <s v="Pasadena"/>
    <n v="90003"/>
    <x v="0"/>
    <s v="Young"/>
    <s v="Julie"/>
    <s v="Small"/>
  </r>
  <r>
    <n v="10168"/>
    <x v="4"/>
    <n v="125.77"/>
    <n v="8"/>
    <n v="4527.72"/>
    <x v="4"/>
    <x v="1728"/>
    <s v="Shipped"/>
    <x v="4"/>
    <n v="118"/>
    <s v="S700_2834"/>
    <s v="Technics Stores Inc."/>
    <n v="6505556809"/>
    <s v="9408 Furth Circle"/>
    <s v="Burlingame"/>
    <n v="94217"/>
    <x v="0"/>
    <s v="Hirano"/>
    <s v="Juri"/>
    <s v="Medium"/>
  </r>
  <r>
    <n v="10188"/>
    <x v="5"/>
    <n v="136.44999999999999"/>
    <n v="8"/>
    <n v="3957.05"/>
    <x v="6"/>
    <x v="1729"/>
    <s v="Shipped"/>
    <x v="4"/>
    <n v="118"/>
    <s v="S700_2834"/>
    <s v="Herkku Gifts"/>
    <s v="+47 2267 3215"/>
    <s v="Drammen 121, PR 744 Sentrum"/>
    <s v="Bergen"/>
    <s v="N 5804"/>
    <x v="2"/>
    <s v="Oeztan"/>
    <s v="Veysel"/>
    <s v="Medium"/>
  </r>
  <r>
    <n v="10210"/>
    <x v="32"/>
    <n v="112.72"/>
    <n v="6"/>
    <n v="2818"/>
    <x v="51"/>
    <x v="1730"/>
    <s v="Shipped"/>
    <x v="4"/>
    <n v="118"/>
    <s v="S700_2834"/>
    <s v="Osaka Souveniers Co."/>
    <s v="+81 06 6342 5555"/>
    <s v="Dojima Avanza 4F, 1-6-20 Dojima, Kita-ku"/>
    <s v="Osaka"/>
    <s v="530-0003"/>
    <x v="11"/>
    <s v="Kentary"/>
    <s v="Mory"/>
    <s v="Small"/>
  </r>
  <r>
    <n v="10223"/>
    <x v="5"/>
    <n v="110.34"/>
    <n v="8"/>
    <n v="3199.86"/>
    <x v="8"/>
    <x v="1731"/>
    <s v="Shipped"/>
    <x v="4"/>
    <n v="118"/>
    <s v="S700_2834"/>
    <s v="Australian Collectors, Co."/>
    <s v="03 9520 4555"/>
    <s v="636 St Kilda Road"/>
    <s v="Melbourne"/>
    <n v="3004"/>
    <x v="3"/>
    <s v="Ferguson"/>
    <s v="Peter"/>
    <s v="Medium"/>
  </r>
  <r>
    <n v="10235"/>
    <x v="32"/>
    <n v="96.11"/>
    <n v="2"/>
    <n v="2402.75"/>
    <x v="202"/>
    <x v="1587"/>
    <s v="Shipped"/>
    <x v="4"/>
    <n v="118"/>
    <s v="S700_2834"/>
    <s v="Royal Canadian Collectables, Ltd."/>
    <s v="(604) 555-4555"/>
    <s v="23 Tsawassen Blvd."/>
    <s v="Tsawassen"/>
    <s v="T2F 8M4"/>
    <x v="10"/>
    <s v="Lincoln"/>
    <s v="Elizabeth"/>
    <s v="Small"/>
  </r>
  <r>
    <n v="10250"/>
    <x v="26"/>
    <n v="137.63"/>
    <n v="3"/>
    <n v="6055.72"/>
    <x v="181"/>
    <x v="1621"/>
    <s v="Shipped"/>
    <x v="4"/>
    <n v="118"/>
    <s v="S700_2834"/>
    <s v="The Sharp Gifts Warehouse"/>
    <n v="4085553659"/>
    <s v="3086 Ingle Ln."/>
    <s v="San Jose"/>
    <n v="94217"/>
    <x v="0"/>
    <s v="Frick"/>
    <s v="Sue"/>
    <s v="Medium"/>
  </r>
  <r>
    <n v="10263"/>
    <x v="18"/>
    <n v="116.28"/>
    <n v="9"/>
    <n v="5465.16"/>
    <x v="11"/>
    <x v="1657"/>
    <s v="Shipped"/>
    <x v="4"/>
    <n v="118"/>
    <s v="S700_2834"/>
    <s v="Gift Depot Inc."/>
    <n v="2035552570"/>
    <s v="25593 South Bay Ln."/>
    <s v="Bridgewater"/>
    <n v="97562"/>
    <x v="0"/>
    <s v="King"/>
    <s v="Julie"/>
    <s v="Medium"/>
  </r>
  <r>
    <n v="10275"/>
    <x v="6"/>
    <n v="132.88999999999999"/>
    <n v="8"/>
    <n v="6378.72"/>
    <x v="12"/>
    <x v="1732"/>
    <s v="Shipped"/>
    <x v="4"/>
    <n v="118"/>
    <s v="S700_2834"/>
    <s v="La Rochelle Gifts"/>
    <s v="40.67.8555"/>
    <s v="67, rue des Cinquante Otages"/>
    <s v="Nantes"/>
    <n v="44000"/>
    <x v="1"/>
    <s v="Labrune"/>
    <s v="Janine"/>
    <s v="Medium"/>
  </r>
  <r>
    <n v="10285"/>
    <x v="3"/>
    <n v="119.84"/>
    <n v="13"/>
    <n v="5392.8"/>
    <x v="13"/>
    <x v="1733"/>
    <s v="Shipped"/>
    <x v="4"/>
    <n v="118"/>
    <s v="S700_2834"/>
    <s v="Marta's Replicas Co."/>
    <n v="6175558555"/>
    <s v="39323 Spinnaker Dr."/>
    <s v="Cambridge"/>
    <n v="51247"/>
    <x v="0"/>
    <s v="Hernandez"/>
    <s v="Marta"/>
    <s v="Medium"/>
  </r>
  <r>
    <n v="10297"/>
    <x v="19"/>
    <n v="113.9"/>
    <n v="3"/>
    <n v="3986.5"/>
    <x v="203"/>
    <x v="1734"/>
    <s v="Shipped"/>
    <x v="4"/>
    <n v="118"/>
    <s v="S700_2834"/>
    <s v="Clover Collections, Co."/>
    <s v="+353 1862 1555"/>
    <s v="25 Maiden Lane"/>
    <s v="Dublin"/>
    <n v="2"/>
    <x v="18"/>
    <s v="Cassidy"/>
    <s v="Dean"/>
    <s v="Medium"/>
  </r>
  <r>
    <n v="10308"/>
    <x v="27"/>
    <n v="129.33000000000001"/>
    <n v="6"/>
    <n v="4009.23"/>
    <x v="15"/>
    <x v="1398"/>
    <s v="Shipped"/>
    <x v="4"/>
    <n v="118"/>
    <s v="S700_2834"/>
    <s v="Mini Classics"/>
    <n v="9145554562"/>
    <s v="3758 North Pendale Street"/>
    <s v="White Plains"/>
    <n v="24067"/>
    <x v="0"/>
    <s v="Frick"/>
    <s v="Steve"/>
    <s v="Medium"/>
  </r>
  <r>
    <n v="10318"/>
    <x v="22"/>
    <n v="142.38"/>
    <n v="8"/>
    <n v="7119"/>
    <x v="16"/>
    <x v="1552"/>
    <s v="Shipped"/>
    <x v="4"/>
    <n v="118"/>
    <s v="S700_2834"/>
    <s v="Diecast Classics Inc."/>
    <n v="2155551555"/>
    <s v="7586 Pompton St."/>
    <s v="Allentown"/>
    <n v="70267"/>
    <x v="0"/>
    <s v="Yu"/>
    <s v="Kyung"/>
    <s v="Large"/>
  </r>
  <r>
    <n v="10328"/>
    <x v="28"/>
    <n v="123.4"/>
    <n v="11"/>
    <n v="4072.2"/>
    <x v="225"/>
    <x v="1735"/>
    <s v="Shipped"/>
    <x v="4"/>
    <n v="118"/>
    <s v="S700_2834"/>
    <s v="Rovelli Gifts"/>
    <s v="035-640555"/>
    <s v="Via Ludovico il Moro 22"/>
    <s v="Bergamo"/>
    <n v="24100"/>
    <x v="12"/>
    <s v="Rovelli"/>
    <s v="Giovanni"/>
    <s v="Medium"/>
  </r>
  <r>
    <n v="10340"/>
    <x v="5"/>
    <n v="141.19"/>
    <n v="6"/>
    <n v="4094.51"/>
    <x v="18"/>
    <x v="1483"/>
    <s v="Shipped"/>
    <x v="4"/>
    <n v="118"/>
    <s v="S700_2834"/>
    <s v="Enaco Distributors"/>
    <s v="(93) 203 4555"/>
    <s v="Rambla de CataluÂ¤a, 23"/>
    <s v="Barcelona"/>
    <n v="8022"/>
    <x v="7"/>
    <s v="Saavedra"/>
    <s v="Eduardo"/>
    <s v="Medium"/>
  </r>
  <r>
    <n v="10353"/>
    <x v="6"/>
    <n v="68.8"/>
    <n v="4"/>
    <n v="3302.4"/>
    <x v="204"/>
    <x v="1639"/>
    <s v="Shipped"/>
    <x v="4"/>
    <n v="118"/>
    <s v="S700_2834"/>
    <s v="Gift Ideas Corp."/>
    <n v="2035554407"/>
    <s v="2440 Pompton St."/>
    <s v="Glendale"/>
    <n v="97561"/>
    <x v="0"/>
    <s v="Lewis"/>
    <s v="Dan"/>
    <s v="Medium"/>
  </r>
  <r>
    <n v="10361"/>
    <x v="26"/>
    <n v="72.42"/>
    <n v="5"/>
    <n v="3186.48"/>
    <x v="19"/>
    <x v="1485"/>
    <s v="Shipped"/>
    <x v="4"/>
    <n v="118"/>
    <s v="S700_2834"/>
    <s v="Souveniers And Things Co."/>
    <s v="+61 2 9495 8555"/>
    <s v="Monitor Money Building, 815 Pacific Hwy"/>
    <s v="Chatswood"/>
    <n v="2067"/>
    <x v="3"/>
    <s v="Huxley"/>
    <s v="Adrian"/>
    <s v="Medium"/>
  </r>
  <r>
    <n v="10375"/>
    <x v="32"/>
    <n v="66.73"/>
    <n v="10"/>
    <n v="1668.25"/>
    <x v="20"/>
    <x v="1517"/>
    <s v="Shipped"/>
    <x v="4"/>
    <n v="118"/>
    <s v="S700_2834"/>
    <s v="La Rochelle Gifts"/>
    <s v="40.67.8555"/>
    <s v="67, rue des Cinquante Otages"/>
    <s v="Nantes"/>
    <n v="44000"/>
    <x v="1"/>
    <s v="Labrune"/>
    <s v="Janine"/>
    <s v="Small"/>
  </r>
  <r>
    <n v="10388"/>
    <x v="22"/>
    <n v="143.09"/>
    <n v="3"/>
    <n v="7154.5"/>
    <x v="21"/>
    <x v="1555"/>
    <s v="Shipped"/>
    <x v="4"/>
    <n v="118"/>
    <s v="S700_2834"/>
    <s v="FunGiftIdeas.com"/>
    <n v="5085552555"/>
    <s v="1785 First Street"/>
    <s v="New Bedford"/>
    <n v="50553"/>
    <x v="0"/>
    <s v="Benitez"/>
    <s v="Violeta"/>
    <s v="Large"/>
  </r>
  <r>
    <n v="10398"/>
    <x v="8"/>
    <n v="122.21"/>
    <n v="9"/>
    <n v="2810.83"/>
    <x v="189"/>
    <x v="1736"/>
    <s v="Shipped"/>
    <x v="4"/>
    <n v="118"/>
    <s v="S700_2834"/>
    <s v="Reims Collectables"/>
    <s v="26.47.1555"/>
    <s v="59 rue de l'Abbaye"/>
    <s v="Reims"/>
    <n v="51100"/>
    <x v="1"/>
    <s v="Henriot"/>
    <s v="Paul"/>
    <s v="Small"/>
  </r>
  <r>
    <n v="10401"/>
    <x v="13"/>
    <n v="96.11"/>
    <n v="2"/>
    <n v="2018.31"/>
    <x v="205"/>
    <x v="1663"/>
    <s v="On Hold"/>
    <x v="4"/>
    <n v="118"/>
    <s v="S700_2834"/>
    <s v="Tekni Collectables Inc."/>
    <n v="2015559350"/>
    <s v="7476 Moss Rd."/>
    <s v="Newark"/>
    <n v="94019"/>
    <x v="0"/>
    <s v="Brown"/>
    <s v="William"/>
    <s v="Small"/>
  </r>
  <r>
    <n v="10416"/>
    <x v="2"/>
    <n v="137.63"/>
    <n v="3"/>
    <n v="5642.83"/>
    <x v="190"/>
    <x v="1505"/>
    <s v="Shipped"/>
    <x v="4"/>
    <n v="118"/>
    <s v="S700_2834"/>
    <s v="L'ordine Souveniers"/>
    <s v="0522-556555"/>
    <s v="Strada Provinciale 124"/>
    <s v="Reggio Emilia"/>
    <n v="42100"/>
    <x v="12"/>
    <s v="Moroni"/>
    <s v="Maurizio"/>
    <s v="Medium"/>
  </r>
  <r>
    <n v="10106"/>
    <x v="26"/>
    <n v="74.400000000000006"/>
    <n v="8"/>
    <n v="3273.6"/>
    <x v="178"/>
    <x v="1737"/>
    <s v="Shipped"/>
    <x v="4"/>
    <n v="80"/>
    <s v="S700_3167"/>
    <s v="Rovelli Gifts"/>
    <s v="035-640555"/>
    <s v="Via Ludovico il Moro 22"/>
    <s v="Bergamo"/>
    <n v="24100"/>
    <x v="12"/>
    <s v="Rovelli"/>
    <s v="Giovanni"/>
    <s v="Medium"/>
  </r>
  <r>
    <n v="10120"/>
    <x v="30"/>
    <n v="76"/>
    <n v="14"/>
    <n v="3268"/>
    <x v="50"/>
    <x v="1738"/>
    <s v="Shipped"/>
    <x v="4"/>
    <n v="80"/>
    <s v="S700_3167"/>
    <s v="Australian Collectors, Co."/>
    <s v="03 9520 4555"/>
    <s v="636 St Kilda Road"/>
    <s v="Melbourne"/>
    <n v="3004"/>
    <x v="3"/>
    <s v="Ferguson"/>
    <s v="Peter"/>
    <s v="Medium"/>
  </r>
  <r>
    <n v="10143"/>
    <x v="9"/>
    <n v="96"/>
    <n v="3"/>
    <n v="2688"/>
    <x v="61"/>
    <x v="1739"/>
    <s v="Shipped"/>
    <x v="4"/>
    <n v="80"/>
    <s v="S700_3167"/>
    <s v="Mini Creations Ltd."/>
    <n v="5085559555"/>
    <s v="4575 Hillside Dr."/>
    <s v="New Bedford"/>
    <n v="50553"/>
    <x v="0"/>
    <s v="Tam"/>
    <s v="Wing C"/>
    <s v="Small"/>
  </r>
  <r>
    <n v="10155"/>
    <x v="30"/>
    <n v="86.4"/>
    <n v="1"/>
    <n v="3715.2"/>
    <x v="62"/>
    <x v="1740"/>
    <s v="Shipped"/>
    <x v="4"/>
    <n v="80"/>
    <s v="S700_3167"/>
    <s v="Toys of Finland, Co."/>
    <s v="90-224 8555"/>
    <s v="Keskuskatu 45"/>
    <s v="Helsinki"/>
    <n v="21240"/>
    <x v="4"/>
    <s v="Karttunen"/>
    <s v="Matti"/>
    <s v="Medium"/>
  </r>
  <r>
    <n v="10168"/>
    <x v="6"/>
    <n v="96"/>
    <n v="15"/>
    <n v="4608"/>
    <x v="4"/>
    <x v="1694"/>
    <s v="Shipped"/>
    <x v="4"/>
    <n v="80"/>
    <s v="S700_3167"/>
    <s v="Technics Stores Inc."/>
    <n v="6505556809"/>
    <s v="9408 Furth Circle"/>
    <s v="Burlingame"/>
    <n v="94217"/>
    <x v="0"/>
    <s v="Hirano"/>
    <s v="Juri"/>
    <s v="Medium"/>
  </r>
  <r>
    <n v="10199"/>
    <x v="17"/>
    <n v="82.4"/>
    <n v="3"/>
    <n v="3131.2"/>
    <x v="243"/>
    <x v="1741"/>
    <s v="Shipped"/>
    <x v="4"/>
    <n v="80"/>
    <s v="S700_3167"/>
    <s v="West Coast Collectables Co."/>
    <n v="3105553722"/>
    <s v="3675 Furth Circle"/>
    <s v="Burbank"/>
    <n v="94019"/>
    <x v="0"/>
    <s v="Thompson"/>
    <s v="Steve"/>
    <s v="Medium"/>
  </r>
  <r>
    <n v="10210"/>
    <x v="27"/>
    <n v="86.4"/>
    <n v="13"/>
    <n v="2678.4"/>
    <x v="51"/>
    <x v="1742"/>
    <s v="Shipped"/>
    <x v="4"/>
    <n v="80"/>
    <s v="S700_3167"/>
    <s v="Osaka Souveniers Co."/>
    <s v="+81 06 6342 5555"/>
    <s v="Dojima Avanza 4F, 1-6-20 Dojima, Kita-ku"/>
    <s v="Osaka"/>
    <s v="530-0003"/>
    <x v="11"/>
    <s v="Kentary"/>
    <s v="Mory"/>
    <s v="Small"/>
  </r>
  <r>
    <n v="10223"/>
    <x v="16"/>
    <n v="67.2"/>
    <n v="15"/>
    <n v="1747.2"/>
    <x v="8"/>
    <x v="1586"/>
    <s v="Shipped"/>
    <x v="4"/>
    <n v="80"/>
    <s v="S700_3167"/>
    <s v="Australian Collectors, Co."/>
    <s v="03 9520 4555"/>
    <s v="636 St Kilda Road"/>
    <s v="Melbourne"/>
    <n v="3004"/>
    <x v="3"/>
    <s v="Ferguson"/>
    <s v="Peter"/>
    <s v="Small"/>
  </r>
  <r>
    <n v="10235"/>
    <x v="20"/>
    <n v="92"/>
    <n v="9"/>
    <n v="2944"/>
    <x v="202"/>
    <x v="1743"/>
    <s v="Shipped"/>
    <x v="4"/>
    <n v="80"/>
    <s v="S700_3167"/>
    <s v="Royal Canadian Collectables, Ltd."/>
    <s v="(604) 555-4555"/>
    <s v="23 Tsawassen Blvd."/>
    <s v="Tsawassen"/>
    <s v="T2F 8M4"/>
    <x v="10"/>
    <s v="Lincoln"/>
    <s v="Elizabeth"/>
    <s v="Small"/>
  </r>
  <r>
    <n v="10250"/>
    <x v="26"/>
    <n v="67.2"/>
    <n v="10"/>
    <n v="2956.8"/>
    <x v="181"/>
    <x v="1547"/>
    <s v="Shipped"/>
    <x v="4"/>
    <n v="80"/>
    <s v="S700_3167"/>
    <s v="The Sharp Gifts Warehouse"/>
    <n v="4085553659"/>
    <s v="3086 Ingle Ln."/>
    <s v="San Jose"/>
    <n v="94217"/>
    <x v="0"/>
    <s v="Frick"/>
    <s v="Sue"/>
    <s v="Small"/>
  </r>
  <r>
    <n v="10262"/>
    <x v="24"/>
    <n v="76"/>
    <n v="5"/>
    <n v="2052"/>
    <x v="182"/>
    <x v="1548"/>
    <s v="Cancelled"/>
    <x v="4"/>
    <n v="80"/>
    <s v="S700_3167"/>
    <s v="Euro Shopping Channel"/>
    <s v="(91) 555 94 44"/>
    <s v="C/ Moralzarzal, 86"/>
    <s v="Madrid"/>
    <n v="28034"/>
    <x v="7"/>
    <s v="Freyre"/>
    <s v="Diego"/>
    <s v="Small"/>
  </r>
  <r>
    <n v="10275"/>
    <x v="30"/>
    <n v="73.599999999999994"/>
    <n v="15"/>
    <n v="3164.8"/>
    <x v="12"/>
    <x v="1702"/>
    <s v="Shipped"/>
    <x v="4"/>
    <n v="80"/>
    <s v="S700_3167"/>
    <s v="La Rochelle Gifts"/>
    <s v="40.67.8555"/>
    <s v="67, rue des Cinquante Otages"/>
    <s v="Nantes"/>
    <n v="44000"/>
    <x v="1"/>
    <s v="Labrune"/>
    <s v="Janine"/>
    <s v="Medium"/>
  </r>
  <r>
    <n v="10284"/>
    <x v="32"/>
    <n v="69.599999999999994"/>
    <n v="7"/>
    <n v="1740"/>
    <x v="183"/>
    <x v="1744"/>
    <s v="Shipped"/>
    <x v="4"/>
    <n v="80"/>
    <s v="S700_3167"/>
    <s v="Norway Gifts By Mail, Co."/>
    <s v="+47 2212 1555"/>
    <s v="Drammensveien 126 A, PB 744 Sentrum"/>
    <s v="Oslo"/>
    <s v="N 0106"/>
    <x v="2"/>
    <s v="Klaeboe"/>
    <s v="Jan"/>
    <s v="Small"/>
  </r>
  <r>
    <n v="10296"/>
    <x v="25"/>
    <n v="80.8"/>
    <n v="3"/>
    <n v="1777.6"/>
    <x v="184"/>
    <x v="1745"/>
    <s v="Shipped"/>
    <x v="4"/>
    <n v="80"/>
    <s v="S700_3167"/>
    <s v="Bavarian Collectables Imports, Co."/>
    <s v="+49 89 61 08 9555"/>
    <s v="Hansastr. 15"/>
    <s v="Munich"/>
    <n v="80686"/>
    <x v="16"/>
    <s v="Donnermeyer"/>
    <s v="Michael"/>
    <s v="Small"/>
  </r>
  <r>
    <n v="10308"/>
    <x v="13"/>
    <n v="87.2"/>
    <n v="13"/>
    <n v="1831.2"/>
    <x v="15"/>
    <x v="1530"/>
    <s v="Shipped"/>
    <x v="4"/>
    <n v="80"/>
    <s v="S700_3167"/>
    <s v="Mini Classics"/>
    <n v="9145554562"/>
    <s v="3758 North Pendale Street"/>
    <s v="White Plains"/>
    <n v="24067"/>
    <x v="0"/>
    <s v="Frick"/>
    <s v="Steve"/>
    <s v="Small"/>
  </r>
  <r>
    <n v="10316"/>
    <x v="6"/>
    <n v="75.2"/>
    <n v="5"/>
    <n v="3609.6"/>
    <x v="74"/>
    <x v="1594"/>
    <s v="Shipped"/>
    <x v="4"/>
    <n v="80"/>
    <s v="S700_3167"/>
    <s v="giftsbymail.co.uk"/>
    <s v="(198) 555-8888"/>
    <s v="Garden House Crowther Way"/>
    <s v="Cowes"/>
    <s v="PO31 7PJ"/>
    <x v="6"/>
    <s v="Bennett"/>
    <s v="Helen"/>
    <s v="Medium"/>
  </r>
  <r>
    <n v="10328"/>
    <x v="28"/>
    <n v="64"/>
    <n v="13"/>
    <n v="2112"/>
    <x v="225"/>
    <x v="1746"/>
    <s v="Shipped"/>
    <x v="4"/>
    <n v="80"/>
    <s v="S700_3167"/>
    <s v="Rovelli Gifts"/>
    <s v="035-640555"/>
    <s v="Via Ludovico il Moro 22"/>
    <s v="Bergamo"/>
    <n v="24100"/>
    <x v="12"/>
    <s v="Rovelli"/>
    <s v="Giovanni"/>
    <s v="Small"/>
  </r>
  <r>
    <n v="10341"/>
    <x v="1"/>
    <n v="107.18"/>
    <n v="5"/>
    <n v="3644.12"/>
    <x v="18"/>
    <x v="1747"/>
    <s v="Shipped"/>
    <x v="4"/>
    <n v="80"/>
    <s v="S700_3167"/>
    <s v="Salzburg Collectables"/>
    <s v="6562-9555"/>
    <s v="Geislweg 14"/>
    <s v="Salzburg"/>
    <n v="5020"/>
    <x v="5"/>
    <s v="Pipps"/>
    <s v="Georg"/>
    <s v="Medium"/>
  </r>
  <r>
    <n v="10353"/>
    <x v="30"/>
    <n v="81.95"/>
    <n v="6"/>
    <n v="3523.85"/>
    <x v="204"/>
    <x v="1595"/>
    <s v="Shipped"/>
    <x v="4"/>
    <n v="80"/>
    <s v="S700_3167"/>
    <s v="Gift Ideas Corp."/>
    <n v="2035554407"/>
    <s v="2440 Pompton St."/>
    <s v="Glendale"/>
    <n v="97561"/>
    <x v="0"/>
    <s v="Lewis"/>
    <s v="Dan"/>
    <s v="Medium"/>
  </r>
  <r>
    <n v="10361"/>
    <x v="26"/>
    <n v="113.68"/>
    <n v="10"/>
    <n v="5001.92"/>
    <x v="19"/>
    <x v="1448"/>
    <s v="Shipped"/>
    <x v="4"/>
    <n v="80"/>
    <s v="S700_3167"/>
    <s v="Souveniers And Things Co."/>
    <s v="+61 2 9495 8555"/>
    <s v="Monitor Money Building, 815 Pacific Hwy"/>
    <s v="Chatswood"/>
    <n v="2067"/>
    <x v="3"/>
    <s v="Huxley"/>
    <s v="Adrian"/>
    <s v="Medium"/>
  </r>
  <r>
    <n v="10375"/>
    <x v="26"/>
    <n v="118.38"/>
    <n v="11"/>
    <n v="5208.72"/>
    <x v="20"/>
    <x v="1533"/>
    <s v="Shipped"/>
    <x v="4"/>
    <n v="80"/>
    <s v="S700_3167"/>
    <s v="La Rochelle Gifts"/>
    <s v="40.67.8555"/>
    <s v="67, rue des Cinquante Otages"/>
    <s v="Nantes"/>
    <n v="44000"/>
    <x v="1"/>
    <s v="Labrune"/>
    <s v="Janine"/>
    <s v="Medium"/>
  </r>
  <r>
    <n v="10386"/>
    <x v="20"/>
    <n v="94.34"/>
    <n v="17"/>
    <n v="3018.88"/>
    <x v="188"/>
    <x v="1748"/>
    <s v="Resolved"/>
    <x v="4"/>
    <n v="80"/>
    <s v="S700_3167"/>
    <s v="Euro Shopping Channel"/>
    <s v="(91) 555 94 44"/>
    <s v="C/ Moralzarzal, 86"/>
    <s v="Madrid"/>
    <n v="28034"/>
    <x v="7"/>
    <s v="Freyre"/>
    <s v="Diego"/>
    <s v="Medium"/>
  </r>
  <r>
    <n v="10398"/>
    <x v="5"/>
    <n v="65.599999999999994"/>
    <n v="10"/>
    <n v="1902.4"/>
    <x v="189"/>
    <x v="1610"/>
    <s v="Shipped"/>
    <x v="4"/>
    <n v="80"/>
    <s v="S700_3167"/>
    <s v="Reims Collectables"/>
    <s v="26.47.1555"/>
    <s v="59 rue de l'Abbaye"/>
    <s v="Reims"/>
    <n v="51100"/>
    <x v="1"/>
    <s v="Henriot"/>
    <s v="Paul"/>
    <s v="Small"/>
  </r>
  <r>
    <n v="10401"/>
    <x v="57"/>
    <n v="92"/>
    <n v="9"/>
    <n v="7084"/>
    <x v="205"/>
    <x v="1749"/>
    <s v="On Hold"/>
    <x v="4"/>
    <n v="80"/>
    <s v="S700_3167"/>
    <s v="Tekni Collectables Inc."/>
    <n v="2015559350"/>
    <s v="7476 Moss Rd."/>
    <s v="Newark"/>
    <n v="94019"/>
    <x v="0"/>
    <s v="Brown"/>
    <s v="William"/>
    <s v="Large"/>
  </r>
  <r>
    <n v="10416"/>
    <x v="23"/>
    <n v="67.2"/>
    <n v="10"/>
    <n v="2620.8000000000002"/>
    <x v="190"/>
    <x v="1370"/>
    <s v="Shipped"/>
    <x v="4"/>
    <n v="80"/>
    <s v="S700_3167"/>
    <s v="L'ordine Souveniers"/>
    <s v="0522-556555"/>
    <s v="Strada Provinciale 124"/>
    <s v="Reggio Emilia"/>
    <n v="42100"/>
    <x v="12"/>
    <s v="Moroni"/>
    <s v="Maurizio"/>
    <s v="Small"/>
  </r>
  <r>
    <n v="10105"/>
    <x v="23"/>
    <n v="81.14"/>
    <n v="6"/>
    <n v="3164.46"/>
    <x v="58"/>
    <x v="1750"/>
    <s v="Shipped"/>
    <x v="5"/>
    <n v="100"/>
    <s v="S700_3505"/>
    <s v="Danish Wholesale Imports"/>
    <s v="31 12 3555"/>
    <s v="Vinb'ltet 34"/>
    <s v="Kobenhavn"/>
    <n v="1734"/>
    <x v="13"/>
    <s v="Petersen"/>
    <s v="Jytte"/>
    <s v="Medium"/>
  </r>
  <r>
    <n v="10118"/>
    <x v="4"/>
    <n v="117.2"/>
    <n v="1"/>
    <n v="4219.2"/>
    <x v="245"/>
    <x v="1751"/>
    <s v="Shipped"/>
    <x v="5"/>
    <n v="100"/>
    <s v="S700_3505"/>
    <s v="Enaco Distributors"/>
    <s v="(93) 203 4555"/>
    <s v="Rambla de CataluÂ¤a, 23"/>
    <s v="Barcelona"/>
    <n v="8022"/>
    <x v="7"/>
    <s v="Saavedra"/>
    <s v="Eduardo"/>
    <s v="Medium"/>
  </r>
  <r>
    <n v="10129"/>
    <x v="11"/>
    <n v="91.15"/>
    <n v="6"/>
    <n v="3828.3"/>
    <x v="60"/>
    <x v="1752"/>
    <s v="Shipped"/>
    <x v="5"/>
    <n v="100"/>
    <s v="S700_3505"/>
    <s v="Stylish Desk Decors, Co."/>
    <s v="(171) 555-0297"/>
    <s v="35 King George"/>
    <s v="London"/>
    <s v="WX3 6FW"/>
    <x v="6"/>
    <s v="Brown"/>
    <s v="Ann"/>
    <s v="Medium"/>
  </r>
  <r>
    <n v="10142"/>
    <x v="13"/>
    <n v="111.19"/>
    <n v="3"/>
    <n v="2334.9899999999998"/>
    <x v="113"/>
    <x v="1753"/>
    <s v="Shipped"/>
    <x v="5"/>
    <n v="100"/>
    <s v="S700_3505"/>
    <s v="Mini Gifts Distributors Ltd."/>
    <n v="4155551450"/>
    <s v="5677 Strong St."/>
    <s v="San Rafael"/>
    <n v="97562"/>
    <x v="0"/>
    <s v="Nelson"/>
    <s v="Valarie"/>
    <s v="Small"/>
  </r>
  <r>
    <n v="10153"/>
    <x v="22"/>
    <n v="88.15"/>
    <n v="2"/>
    <n v="4407.5"/>
    <x v="114"/>
    <x v="1754"/>
    <s v="Shipped"/>
    <x v="5"/>
    <n v="100"/>
    <s v="S700_3505"/>
    <s v="Euro Shopping Channel"/>
    <s v="(91) 555 94 44"/>
    <s v="C/ Moralzarzal, 86"/>
    <s v="Madrid"/>
    <n v="28034"/>
    <x v="7"/>
    <s v="Freyre"/>
    <s v="Diego"/>
    <s v="Medium"/>
  </r>
  <r>
    <n v="10167"/>
    <x v="14"/>
    <n v="117.2"/>
    <n v="13"/>
    <n v="2812.8"/>
    <x v="63"/>
    <x v="1755"/>
    <s v="Cancelled"/>
    <x v="5"/>
    <n v="100"/>
    <s v="S700_3505"/>
    <s v="Scandinavian Gift Ideas"/>
    <s v="0695-34 6555"/>
    <s v="?kergatan 24"/>
    <s v="Boras"/>
    <s v="S-844 67"/>
    <x v="8"/>
    <s v="Larsson"/>
    <s v="Maria"/>
    <s v="Small"/>
  </r>
  <r>
    <n v="10177"/>
    <x v="26"/>
    <n v="92.16"/>
    <n v="4"/>
    <n v="4055.04"/>
    <x v="211"/>
    <x v="1756"/>
    <s v="Shipped"/>
    <x v="5"/>
    <n v="100"/>
    <s v="S700_3505"/>
    <s v="CAF Imports"/>
    <s v="+34 913 728 555"/>
    <s v="Merchants House, 27-30 Merchant's Quay"/>
    <s v="Madrid"/>
    <n v="28023"/>
    <x v="7"/>
    <s v="Fernandez"/>
    <s v="Jesus"/>
    <s v="Medium"/>
  </r>
  <r>
    <n v="10185"/>
    <x v="7"/>
    <n v="105.18"/>
    <n v="4"/>
    <n v="3891.66"/>
    <x v="65"/>
    <x v="1757"/>
    <s v="Shipped"/>
    <x v="5"/>
    <n v="100"/>
    <s v="S700_3505"/>
    <s v="Mini Creations Ltd."/>
    <n v="5085559555"/>
    <s v="4575 Hillside Dr."/>
    <s v="New Bedford"/>
    <n v="50553"/>
    <x v="0"/>
    <s v="Tam"/>
    <s v="Wing C"/>
    <s v="Medium"/>
  </r>
  <r>
    <n v="10197"/>
    <x v="24"/>
    <n v="92.16"/>
    <n v="10"/>
    <n v="2488.3200000000002"/>
    <x v="66"/>
    <x v="1694"/>
    <s v="Shipped"/>
    <x v="5"/>
    <n v="100"/>
    <s v="S700_3505"/>
    <s v="Enaco Distributors"/>
    <s v="(93) 203 4555"/>
    <s v="Rambla de CataluÂ¤a, 23"/>
    <s v="Barcelona"/>
    <n v="8022"/>
    <x v="7"/>
    <s v="Saavedra"/>
    <s v="Eduardo"/>
    <s v="Small"/>
  </r>
  <r>
    <n v="10208"/>
    <x v="7"/>
    <n v="120.2"/>
    <n v="4"/>
    <n v="4447.3999999999996"/>
    <x v="116"/>
    <x v="1758"/>
    <s v="Shipped"/>
    <x v="5"/>
    <n v="100"/>
    <s v="S700_3505"/>
    <s v="Saveley &amp; Henriot, Co."/>
    <s v="78.32.5555"/>
    <s v="2, rue du Commerce"/>
    <s v="Lyon"/>
    <n v="69004"/>
    <x v="1"/>
    <s v="Saveley"/>
    <s v="Mary"/>
    <s v="Medium"/>
  </r>
  <r>
    <n v="10222"/>
    <x v="17"/>
    <n v="110.19"/>
    <n v="16"/>
    <n v="4187.22"/>
    <x v="67"/>
    <x v="1680"/>
    <s v="Shipped"/>
    <x v="5"/>
    <n v="100"/>
    <s v="S700_3505"/>
    <s v="Collectable Mini Designs Co."/>
    <n v="7605558146"/>
    <s v="361 Furth Circle"/>
    <s v="San Diego"/>
    <n v="91217"/>
    <x v="0"/>
    <s v="Thompson"/>
    <s v="Valarie"/>
    <s v="Medium"/>
  </r>
  <r>
    <n v="10232"/>
    <x v="6"/>
    <n v="96.16"/>
    <n v="1"/>
    <n v="4615.68"/>
    <x v="213"/>
    <x v="1759"/>
    <s v="Shipped"/>
    <x v="5"/>
    <n v="100"/>
    <s v="S700_3505"/>
    <s v="giftsbymail.co.uk"/>
    <s v="(198) 555-8888"/>
    <s v="Garden House Crowther Way"/>
    <s v="Cowes"/>
    <s v="PO31 7PJ"/>
    <x v="6"/>
    <s v="Bennett"/>
    <s v="Helen"/>
    <s v="Medium"/>
  </r>
  <r>
    <n v="10248"/>
    <x v="0"/>
    <n v="108.18"/>
    <n v="7"/>
    <n v="3245.4"/>
    <x v="68"/>
    <x v="1760"/>
    <s v="Cancelled"/>
    <x v="5"/>
    <n v="100"/>
    <s v="S700_3505"/>
    <s v="Land of Toys Inc."/>
    <n v="2125557818"/>
    <s v="897 Long Airport Avenue"/>
    <s v="NYC"/>
    <n v="10022"/>
    <x v="0"/>
    <s v="Yu"/>
    <s v="Kwai"/>
    <s v="Medium"/>
  </r>
  <r>
    <n v="10261"/>
    <x v="32"/>
    <n v="88.15"/>
    <n v="5"/>
    <n v="2203.75"/>
    <x v="69"/>
    <x v="1569"/>
    <s v="Shipped"/>
    <x v="5"/>
    <n v="100"/>
    <s v="S700_3505"/>
    <s v="Quebec Home Shopping Network"/>
    <s v="(514) 555-8054"/>
    <s v="43 rue St. Laurent"/>
    <s v="Montreal"/>
    <s v="H1J 1C3"/>
    <x v="10"/>
    <s v="Fresnisre"/>
    <s v="Jean"/>
    <s v="Small"/>
  </r>
  <r>
    <n v="10273"/>
    <x v="21"/>
    <n v="86.15"/>
    <n v="8"/>
    <n v="3446"/>
    <x v="70"/>
    <x v="1761"/>
    <s v="Shipped"/>
    <x v="5"/>
    <n v="100"/>
    <s v="S700_3505"/>
    <s v="Petit Auto"/>
    <s v="(02) 5554 67"/>
    <s v="Rue Joseph-Bens 532"/>
    <s v="Bruxelles"/>
    <s v="B-1180"/>
    <x v="14"/>
    <s v="Dewey"/>
    <s v="Catherine"/>
    <s v="Medium"/>
  </r>
  <r>
    <n v="10283"/>
    <x v="25"/>
    <n v="88.15"/>
    <n v="10"/>
    <n v="1939.3"/>
    <x v="71"/>
    <x v="1762"/>
    <s v="Shipped"/>
    <x v="5"/>
    <n v="100"/>
    <s v="S700_3505"/>
    <s v="Royal Canadian Collectables, Ltd."/>
    <s v="(604) 555-4555"/>
    <s v="23 Tsawassen Blvd."/>
    <s v="Tsawassen"/>
    <s v="T2F 8M4"/>
    <x v="10"/>
    <s v="Lincoln"/>
    <s v="Elizabeth"/>
    <s v="Small"/>
  </r>
  <r>
    <n v="10295"/>
    <x v="1"/>
    <n v="102.17"/>
    <n v="5"/>
    <n v="3473.78"/>
    <x v="72"/>
    <x v="1763"/>
    <s v="Shipped"/>
    <x v="5"/>
    <n v="100"/>
    <s v="S700_3505"/>
    <s v="Gifts4AllAges.com"/>
    <n v="6175559555"/>
    <s v="8616 Spinnaker Dr."/>
    <s v="Boston"/>
    <n v="51003"/>
    <x v="0"/>
    <s v="Yoshido"/>
    <s v="Juri"/>
    <s v="Medium"/>
  </r>
  <r>
    <n v="10306"/>
    <x v="20"/>
    <n v="90.15"/>
    <n v="4"/>
    <n v="2884.8"/>
    <x v="73"/>
    <x v="1745"/>
    <s v="Shipped"/>
    <x v="5"/>
    <n v="100"/>
    <s v="S700_3505"/>
    <s v="AV Stores, Co."/>
    <s v="(171) 555-1555"/>
    <s v="Fauntleroy Circus"/>
    <s v="Manchester"/>
    <s v="EC2 5NT"/>
    <x v="6"/>
    <s v="Ashworth"/>
    <s v="Victoria"/>
    <s v="Small"/>
  </r>
  <r>
    <n v="10315"/>
    <x v="27"/>
    <n v="86.15"/>
    <n v="3"/>
    <n v="2670.65"/>
    <x v="229"/>
    <x v="1764"/>
    <s v="Shipped"/>
    <x v="5"/>
    <n v="100"/>
    <s v="S700_3505"/>
    <s v="La Rochelle Gifts"/>
    <s v="40.67.8555"/>
    <s v="67, rue des Cinquante Otages"/>
    <s v="Nantes"/>
    <n v="44000"/>
    <x v="1"/>
    <s v="Labrune"/>
    <s v="Janine"/>
    <s v="Small"/>
  </r>
  <r>
    <n v="10327"/>
    <x v="30"/>
    <n v="80"/>
    <n v="2"/>
    <n v="3440"/>
    <x v="185"/>
    <x v="1658"/>
    <s v="Resolved"/>
    <x v="5"/>
    <n v="100"/>
    <s v="S700_3505"/>
    <s v="Danish Wholesale Imports"/>
    <s v="31 12 3555"/>
    <s v="Vinb'ltet 34"/>
    <s v="Kobenhavn"/>
    <n v="1734"/>
    <x v="13"/>
    <s v="Petersen"/>
    <s v="Jytte"/>
    <s v="Medium"/>
  </r>
  <r>
    <n v="10337"/>
    <x v="27"/>
    <n v="89.38"/>
    <n v="1"/>
    <n v="2770.78"/>
    <x v="76"/>
    <x v="1531"/>
    <s v="Shipped"/>
    <x v="5"/>
    <n v="100"/>
    <s v="S700_3505"/>
    <s v="Classic Legends Inc."/>
    <n v="2125558493"/>
    <s v="5905 Pompton St."/>
    <s v="NYC"/>
    <n v="10022"/>
    <x v="0"/>
    <s v="Hernandez"/>
    <s v="Maria"/>
    <s v="Small"/>
  </r>
  <r>
    <n v="10350"/>
    <x v="27"/>
    <n v="77.34"/>
    <n v="13"/>
    <n v="2397.54"/>
    <x v="77"/>
    <x v="1594"/>
    <s v="Shipped"/>
    <x v="5"/>
    <n v="100"/>
    <s v="S700_3505"/>
    <s v="Euro Shopping Channel"/>
    <s v="(91) 555 94 44"/>
    <s v="C/ Moralzarzal, 86"/>
    <s v="Madrid"/>
    <n v="28034"/>
    <x v="7"/>
    <s v="Freyre"/>
    <s v="Diego"/>
    <s v="Small"/>
  </r>
  <r>
    <n v="10373"/>
    <x v="1"/>
    <n v="96.34"/>
    <n v="2"/>
    <n v="3275.56"/>
    <x v="79"/>
    <x v="1765"/>
    <s v="Shipped"/>
    <x v="5"/>
    <n v="100"/>
    <s v="S700_3505"/>
    <s v="Oulu Toy Supplies, Inc."/>
    <s v="981-443655"/>
    <s v="Torikatu 38"/>
    <s v="Oulu"/>
    <n v="90110"/>
    <x v="4"/>
    <s v="Koskitalo"/>
    <s v="Pirkko"/>
    <s v="Medium"/>
  </r>
  <r>
    <n v="10386"/>
    <x v="3"/>
    <n v="92.08"/>
    <n v="2"/>
    <n v="4143.6000000000004"/>
    <x v="188"/>
    <x v="1470"/>
    <s v="Resolved"/>
    <x v="5"/>
    <n v="100"/>
    <s v="S700_3505"/>
    <s v="Euro Shopping Channel"/>
    <s v="(91) 555 94 44"/>
    <s v="C/ Moralzarzal, 86"/>
    <s v="Madrid"/>
    <n v="28034"/>
    <x v="7"/>
    <s v="Freyre"/>
    <s v="Diego"/>
    <s v="Medium"/>
  </r>
  <r>
    <n v="10397"/>
    <x v="6"/>
    <n v="108.18"/>
    <n v="3"/>
    <n v="5192.6400000000003"/>
    <x v="244"/>
    <x v="1517"/>
    <s v="Shipped"/>
    <x v="5"/>
    <n v="100"/>
    <s v="S700_3505"/>
    <s v="Alpha Cognac"/>
    <s v="61.77.6555"/>
    <s v="1 rue Alsace-Lorraine"/>
    <s v="Toulouse"/>
    <n v="31000"/>
    <x v="1"/>
    <s v="Roulet"/>
    <s v="Annette"/>
    <s v="Medium"/>
  </r>
  <r>
    <n v="10414"/>
    <x v="9"/>
    <n v="108.18"/>
    <n v="7"/>
    <n v="3029.04"/>
    <x v="82"/>
    <x v="1255"/>
    <s v="On Hold"/>
    <x v="5"/>
    <n v="100"/>
    <s v="S700_3505"/>
    <s v="Gifts4AllAges.com"/>
    <n v="6175559555"/>
    <s v="8616 Spinnaker Dr."/>
    <s v="Boston"/>
    <n v="51003"/>
    <x v="0"/>
    <s v="Yoshido"/>
    <s v="Juri"/>
    <s v="Medium"/>
  </r>
  <r>
    <n v="10105"/>
    <x v="25"/>
    <n v="116.19"/>
    <n v="7"/>
    <n v="2556.1799999999998"/>
    <x v="58"/>
    <x v="1766"/>
    <s v="Shipped"/>
    <x v="5"/>
    <n v="99"/>
    <s v="S700_3962"/>
    <s v="Danish Wholesale Imports"/>
    <s v="31 12 3555"/>
    <s v="Vinb'ltet 34"/>
    <s v="Kobenhavn"/>
    <n v="1734"/>
    <x v="13"/>
    <s v="Petersen"/>
    <s v="Jytte"/>
    <s v="Small"/>
  </r>
  <r>
    <n v="10117"/>
    <x v="3"/>
    <n v="83.42"/>
    <n v="1"/>
    <n v="3753.9"/>
    <x v="111"/>
    <x v="1767"/>
    <s v="Shipped"/>
    <x v="5"/>
    <n v="99"/>
    <s v="S700_3962"/>
    <s v="Dragon Souveniers, Ltd."/>
    <s v="+65 221 7555"/>
    <s v="Bronz Sok., Bronz Apt. 3/6 Tesvikiye"/>
    <s v="Singapore"/>
    <n v="79903"/>
    <x v="9"/>
    <s v="Natividad"/>
    <s v="Eric"/>
    <s v="Medium"/>
  </r>
  <r>
    <n v="10129"/>
    <x v="0"/>
    <n v="85.41"/>
    <n v="7"/>
    <n v="2562.3000000000002"/>
    <x v="60"/>
    <x v="1768"/>
    <s v="Shipped"/>
    <x v="5"/>
    <n v="99"/>
    <s v="S700_3962"/>
    <s v="Stylish Desk Decors, Co."/>
    <s v="(171) 555-0297"/>
    <s v="35 King George"/>
    <s v="London"/>
    <s v="WX3 6FW"/>
    <x v="6"/>
    <s v="Brown"/>
    <s v="Ann"/>
    <s v="Small"/>
  </r>
  <r>
    <n v="10142"/>
    <x v="17"/>
    <n v="85.41"/>
    <n v="4"/>
    <n v="3245.58"/>
    <x v="113"/>
    <x v="1769"/>
    <s v="Shipped"/>
    <x v="5"/>
    <n v="99"/>
    <s v="S700_3962"/>
    <s v="Mini Gifts Distributors Ltd."/>
    <n v="4155551450"/>
    <s v="5677 Strong St."/>
    <s v="San Rafael"/>
    <n v="97562"/>
    <x v="0"/>
    <s v="Nelson"/>
    <s v="Valarie"/>
    <s v="Medium"/>
  </r>
  <r>
    <n v="10153"/>
    <x v="12"/>
    <n v="110.23"/>
    <n v="3"/>
    <n v="2204.6"/>
    <x v="114"/>
    <x v="1770"/>
    <s v="Shipped"/>
    <x v="5"/>
    <n v="99"/>
    <s v="S700_3962"/>
    <s v="Euro Shopping Channel"/>
    <s v="(91) 555 94 44"/>
    <s v="C/ Moralzarzal, 86"/>
    <s v="Madrid"/>
    <n v="28034"/>
    <x v="7"/>
    <s v="Freyre"/>
    <s v="Diego"/>
    <s v="Small"/>
  </r>
  <r>
    <n v="10167"/>
    <x v="9"/>
    <n v="107.25"/>
    <n v="14"/>
    <n v="3003"/>
    <x v="63"/>
    <x v="1771"/>
    <s v="Cancelled"/>
    <x v="5"/>
    <n v="99"/>
    <s v="S700_3962"/>
    <s v="Scandinavian Gift Ideas"/>
    <s v="0695-34 6555"/>
    <s v="?kergatan 24"/>
    <s v="Boras"/>
    <s v="S-844 67"/>
    <x v="8"/>
    <s v="Larsson"/>
    <s v="Maria"/>
    <s v="Medium"/>
  </r>
  <r>
    <n v="10177"/>
    <x v="14"/>
    <n v="105.27"/>
    <n v="5"/>
    <n v="2526.48"/>
    <x v="211"/>
    <x v="1711"/>
    <s v="Shipped"/>
    <x v="5"/>
    <n v="99"/>
    <s v="S700_3962"/>
    <s v="CAF Imports"/>
    <s v="+34 913 728 555"/>
    <s v="Merchants House, 27-30 Merchant's Quay"/>
    <s v="Madrid"/>
    <n v="28023"/>
    <x v="7"/>
    <s v="Fernandez"/>
    <s v="Jesus"/>
    <s v="Small"/>
  </r>
  <r>
    <n v="10185"/>
    <x v="25"/>
    <n v="79.45"/>
    <n v="5"/>
    <n v="1747.9"/>
    <x v="65"/>
    <x v="1649"/>
    <s v="Shipped"/>
    <x v="5"/>
    <n v="99"/>
    <s v="S700_3962"/>
    <s v="Mini Creations Ltd."/>
    <n v="5085559555"/>
    <s v="4575 Hillside Dr."/>
    <s v="New Bedford"/>
    <n v="50553"/>
    <x v="0"/>
    <s v="Tam"/>
    <s v="Wing C"/>
    <s v="Small"/>
  </r>
  <r>
    <n v="10197"/>
    <x v="19"/>
    <n v="93.35"/>
    <n v="11"/>
    <n v="3267.25"/>
    <x v="66"/>
    <x v="1772"/>
    <s v="Shipped"/>
    <x v="5"/>
    <n v="99"/>
    <s v="S700_3962"/>
    <s v="Enaco Distributors"/>
    <s v="(93) 203 4555"/>
    <s v="Rambla de CataluÂ¤a, 23"/>
    <s v="Barcelona"/>
    <n v="8022"/>
    <x v="7"/>
    <s v="Saavedra"/>
    <s v="Eduardo"/>
    <s v="Medium"/>
  </r>
  <r>
    <n v="10208"/>
    <x v="28"/>
    <n v="85.41"/>
    <n v="5"/>
    <n v="2818.53"/>
    <x v="116"/>
    <x v="1773"/>
    <s v="Shipped"/>
    <x v="5"/>
    <n v="99"/>
    <s v="S700_3962"/>
    <s v="Saveley &amp; Henriot, Co."/>
    <s v="78.32.5555"/>
    <s v="2, rue du Commerce"/>
    <s v="Lyon"/>
    <n v="69004"/>
    <x v="1"/>
    <s v="Saveley"/>
    <s v="Mary"/>
    <s v="Small"/>
  </r>
  <r>
    <n v="10222"/>
    <x v="27"/>
    <n v="95.34"/>
    <n v="17"/>
    <n v="2955.54"/>
    <x v="67"/>
    <x v="1774"/>
    <s v="Shipped"/>
    <x v="5"/>
    <n v="99"/>
    <s v="S700_3962"/>
    <s v="Collectable Mini Designs Co."/>
    <n v="7605558146"/>
    <s v="361 Furth Circle"/>
    <s v="San Diego"/>
    <n v="91217"/>
    <x v="0"/>
    <s v="Thompson"/>
    <s v="Valarie"/>
    <s v="Small"/>
  </r>
  <r>
    <n v="10232"/>
    <x v="19"/>
    <n v="82.43"/>
    <n v="2"/>
    <n v="2885.05"/>
    <x v="213"/>
    <x v="1715"/>
    <s v="Shipped"/>
    <x v="5"/>
    <n v="99"/>
    <s v="S700_3962"/>
    <s v="giftsbymail.co.uk"/>
    <s v="(198) 555-8888"/>
    <s v="Garden House Crowther Way"/>
    <s v="Cowes"/>
    <s v="PO31 7PJ"/>
    <x v="6"/>
    <s v="Bennett"/>
    <s v="Helen"/>
    <s v="Small"/>
  </r>
  <r>
    <n v="10248"/>
    <x v="19"/>
    <n v="90.37"/>
    <n v="8"/>
    <n v="3162.95"/>
    <x v="68"/>
    <x v="1546"/>
    <s v="Cancelled"/>
    <x v="5"/>
    <n v="99"/>
    <s v="S700_3962"/>
    <s v="Land of Toys Inc."/>
    <n v="2125557818"/>
    <s v="897 Long Airport Avenue"/>
    <s v="NYC"/>
    <n v="10022"/>
    <x v="0"/>
    <s v="Yu"/>
    <s v="Kwai"/>
    <s v="Medium"/>
  </r>
  <r>
    <n v="10261"/>
    <x v="22"/>
    <n v="81.430000000000007"/>
    <n v="6"/>
    <n v="4071.5"/>
    <x v="69"/>
    <x v="1496"/>
    <s v="Shipped"/>
    <x v="5"/>
    <n v="99"/>
    <s v="S700_3962"/>
    <s v="Quebec Home Shopping Network"/>
    <s v="(514) 555-8054"/>
    <s v="43 rue St. Laurent"/>
    <s v="Montreal"/>
    <s v="H1J 1C3"/>
    <x v="10"/>
    <s v="Fresnisre"/>
    <s v="Jean"/>
    <s v="Medium"/>
  </r>
  <r>
    <n v="10273"/>
    <x v="16"/>
    <n v="114.21"/>
    <n v="9"/>
    <n v="2969.46"/>
    <x v="70"/>
    <x v="1775"/>
    <s v="Shipped"/>
    <x v="5"/>
    <n v="99"/>
    <s v="S700_3962"/>
    <s v="Petit Auto"/>
    <s v="(02) 5554 67"/>
    <s v="Rue Joseph-Bens 532"/>
    <s v="Bruxelles"/>
    <s v="B-1180"/>
    <x v="14"/>
    <s v="Dewey"/>
    <s v="Catherine"/>
    <s v="Small"/>
  </r>
  <r>
    <n v="10283"/>
    <x v="17"/>
    <n v="89.38"/>
    <n v="11"/>
    <n v="3396.44"/>
    <x v="71"/>
    <x v="1497"/>
    <s v="Shipped"/>
    <x v="5"/>
    <n v="99"/>
    <s v="S700_3962"/>
    <s v="Royal Canadian Collectables, Ltd."/>
    <s v="(604) 555-4555"/>
    <s v="23 Tsawassen Blvd."/>
    <s v="Tsawassen"/>
    <s v="T2F 8M4"/>
    <x v="10"/>
    <s v="Lincoln"/>
    <s v="Elizabeth"/>
    <s v="Medium"/>
  </r>
  <r>
    <n v="10294"/>
    <x v="3"/>
    <n v="104.28"/>
    <n v="1"/>
    <n v="4692.6000000000004"/>
    <x v="72"/>
    <x v="1636"/>
    <s v="Shipped"/>
    <x v="5"/>
    <n v="99"/>
    <s v="S700_3962"/>
    <s v="Online Mini Collectables"/>
    <n v="6175557555"/>
    <s v="7635 Spinnaker Dr."/>
    <s v="Brickhaven"/>
    <n v="58339"/>
    <x v="0"/>
    <s v="Barajas"/>
    <s v="Miguel"/>
    <s v="Medium"/>
  </r>
  <r>
    <n v="10306"/>
    <x v="0"/>
    <n v="117.19"/>
    <n v="5"/>
    <n v="3515.7"/>
    <x v="73"/>
    <x v="1776"/>
    <s v="Shipped"/>
    <x v="5"/>
    <n v="99"/>
    <s v="S700_3962"/>
    <s v="AV Stores, Co."/>
    <s v="(171) 555-1555"/>
    <s v="Fauntleroy Circus"/>
    <s v="Manchester"/>
    <s v="EC2 5NT"/>
    <x v="6"/>
    <s v="Ashworth"/>
    <s v="Victoria"/>
    <s v="Medium"/>
  </r>
  <r>
    <n v="10315"/>
    <x v="7"/>
    <n v="91.37"/>
    <n v="4"/>
    <n v="3380.69"/>
    <x v="229"/>
    <x v="1703"/>
    <s v="Shipped"/>
    <x v="5"/>
    <n v="99"/>
    <s v="S700_3962"/>
    <s v="La Rochelle Gifts"/>
    <s v="40.67.8555"/>
    <s v="67, rue des Cinquante Otages"/>
    <s v="Nantes"/>
    <n v="44000"/>
    <x v="1"/>
    <s v="Labrune"/>
    <s v="Janine"/>
    <s v="Medium"/>
  </r>
  <r>
    <n v="10327"/>
    <x v="7"/>
    <n v="86.61"/>
    <n v="3"/>
    <n v="3204.57"/>
    <x v="185"/>
    <x v="1382"/>
    <s v="Resolved"/>
    <x v="5"/>
    <n v="99"/>
    <s v="S700_3962"/>
    <s v="Danish Wholesale Imports"/>
    <s v="31 12 3555"/>
    <s v="Vinb'ltet 34"/>
    <s v="Kobenhavn"/>
    <n v="1734"/>
    <x v="13"/>
    <s v="Petersen"/>
    <s v="Jytte"/>
    <s v="Medium"/>
  </r>
  <r>
    <n v="10337"/>
    <x v="4"/>
    <n v="71.89"/>
    <n v="7"/>
    <n v="2588.04"/>
    <x v="76"/>
    <x v="1575"/>
    <s v="Shipped"/>
    <x v="5"/>
    <n v="99"/>
    <s v="S700_3962"/>
    <s v="Classic Legends Inc."/>
    <n v="2125558493"/>
    <s v="5905 Pompton St."/>
    <s v="NYC"/>
    <n v="10022"/>
    <x v="0"/>
    <s v="Hernandez"/>
    <s v="Maria"/>
    <s v="Small"/>
  </r>
  <r>
    <n v="10350"/>
    <x v="32"/>
    <n v="114.19"/>
    <n v="16"/>
    <n v="2854.75"/>
    <x v="77"/>
    <x v="1637"/>
    <s v="Shipped"/>
    <x v="5"/>
    <n v="99"/>
    <s v="S700_3962"/>
    <s v="Euro Shopping Channel"/>
    <s v="(91) 555 94 44"/>
    <s v="C/ Moralzarzal, 86"/>
    <s v="Madrid"/>
    <n v="28034"/>
    <x v="7"/>
    <s v="Freyre"/>
    <s v="Diego"/>
    <s v="Small"/>
  </r>
  <r>
    <n v="10373"/>
    <x v="7"/>
    <n v="108.8"/>
    <n v="8"/>
    <n v="4025.6"/>
    <x v="79"/>
    <x v="1777"/>
    <s v="Shipped"/>
    <x v="5"/>
    <n v="99"/>
    <s v="S700_3962"/>
    <s v="Oulu Toy Supplies, Inc."/>
    <s v="981-443655"/>
    <s v="Torikatu 38"/>
    <s v="Oulu"/>
    <n v="90110"/>
    <x v="4"/>
    <s v="Koskitalo"/>
    <s v="Pirkko"/>
    <s v="Medium"/>
  </r>
  <r>
    <n v="10386"/>
    <x v="0"/>
    <n v="95.48"/>
    <n v="3"/>
    <n v="2864.4"/>
    <x v="188"/>
    <x v="1778"/>
    <s v="Resolved"/>
    <x v="5"/>
    <n v="99"/>
    <s v="S700_3962"/>
    <s v="Euro Shopping Channel"/>
    <s v="(91) 555 94 44"/>
    <s v="C/ Moralzarzal, 86"/>
    <s v="Madrid"/>
    <n v="28034"/>
    <x v="7"/>
    <s v="Freyre"/>
    <s v="Diego"/>
    <s v="Small"/>
  </r>
  <r>
    <n v="10397"/>
    <x v="4"/>
    <n v="105.27"/>
    <n v="2"/>
    <n v="3789.72"/>
    <x v="244"/>
    <x v="1470"/>
    <s v="Shipped"/>
    <x v="5"/>
    <n v="99"/>
    <s v="S700_3962"/>
    <s v="Alpha Cognac"/>
    <s v="61.77.6555"/>
    <s v="1 rue Alsace-Lorraine"/>
    <s v="Toulouse"/>
    <n v="31000"/>
    <x v="1"/>
    <s v="Roulet"/>
    <s v="Annette"/>
    <s v="Medium"/>
  </r>
  <r>
    <n v="10414"/>
    <x v="24"/>
    <n v="90.37"/>
    <n v="8"/>
    <n v="2439.9899999999998"/>
    <x v="82"/>
    <x v="1779"/>
    <s v="On Hold"/>
    <x v="5"/>
    <n v="99"/>
    <s v="S700_3962"/>
    <s v="Gifts4AllAges.com"/>
    <n v="6175559555"/>
    <s v="8616 Spinnaker Dr."/>
    <s v="Boston"/>
    <n v="51003"/>
    <x v="0"/>
    <s v="Yoshido"/>
    <s v="Juri"/>
    <s v="Small"/>
  </r>
  <r>
    <n v="10106"/>
    <x v="6"/>
    <n v="61.44"/>
    <n v="10"/>
    <n v="2949.12"/>
    <x v="178"/>
    <x v="1780"/>
    <s v="Shipped"/>
    <x v="4"/>
    <n v="74"/>
    <s v="S700_4002"/>
    <s v="Rovelli Gifts"/>
    <s v="035-640555"/>
    <s v="Via Ludovico il Moro 22"/>
    <s v="Bergamo"/>
    <n v="24100"/>
    <x v="12"/>
    <s v="Rovelli"/>
    <s v="Giovanni"/>
    <s v="Small"/>
  </r>
  <r>
    <n v="10119"/>
    <x v="16"/>
    <n v="59.22"/>
    <n v="1"/>
    <n v="1539.72"/>
    <x v="59"/>
    <x v="1781"/>
    <s v="Shipped"/>
    <x v="4"/>
    <n v="74"/>
    <s v="S700_4002"/>
    <s v="Salzburg Collectables"/>
    <s v="6562-9555"/>
    <s v="Geislweg 14"/>
    <s v="Salzburg"/>
    <n v="5020"/>
    <x v="5"/>
    <s v="Pipps"/>
    <s v="Georg"/>
    <s v="Small"/>
  </r>
  <r>
    <n v="10131"/>
    <x v="16"/>
    <n v="85.13"/>
    <n v="2"/>
    <n v="2213.38"/>
    <x v="179"/>
    <x v="1782"/>
    <s v="Shipped"/>
    <x v="4"/>
    <n v="74"/>
    <s v="S700_4002"/>
    <s v="Gift Ideas Corp."/>
    <n v="2035554407"/>
    <s v="2440 Pompton St."/>
    <s v="Glendale"/>
    <n v="97561"/>
    <x v="0"/>
    <s v="Lewis"/>
    <s v="Dan"/>
    <s v="Small"/>
  </r>
  <r>
    <n v="10143"/>
    <x v="1"/>
    <n v="85.87"/>
    <n v="5"/>
    <n v="2919.58"/>
    <x v="61"/>
    <x v="1709"/>
    <s v="Shipped"/>
    <x v="4"/>
    <n v="74"/>
    <s v="S700_4002"/>
    <s v="Mini Creations Ltd."/>
    <n v="5085559555"/>
    <s v="4575 Hillside Dr."/>
    <s v="New Bedford"/>
    <n v="50553"/>
    <x v="0"/>
    <s v="Tam"/>
    <s v="Wing C"/>
    <s v="Small"/>
  </r>
  <r>
    <n v="10155"/>
    <x v="26"/>
    <n v="85.87"/>
    <n v="3"/>
    <n v="3778.28"/>
    <x v="62"/>
    <x v="1710"/>
    <s v="Shipped"/>
    <x v="4"/>
    <n v="74"/>
    <s v="S700_4002"/>
    <s v="Toys of Finland, Co."/>
    <s v="90-224 8555"/>
    <s v="Keskuskatu 45"/>
    <s v="Helsinki"/>
    <n v="21240"/>
    <x v="4"/>
    <s v="Karttunen"/>
    <s v="Matti"/>
    <s v="Medium"/>
  </r>
  <r>
    <n v="10168"/>
    <x v="23"/>
    <n v="82.91"/>
    <n v="17"/>
    <n v="3233.49"/>
    <x v="4"/>
    <x v="1783"/>
    <s v="Shipped"/>
    <x v="4"/>
    <n v="74"/>
    <s v="S700_4002"/>
    <s v="Technics Stores Inc."/>
    <n v="6505556809"/>
    <s v="9408 Furth Circle"/>
    <s v="Burlingame"/>
    <n v="94217"/>
    <x v="0"/>
    <s v="Hirano"/>
    <s v="Juri"/>
    <s v="Medium"/>
  </r>
  <r>
    <n v="10178"/>
    <x v="3"/>
    <n v="76.25"/>
    <n v="2"/>
    <n v="3431.25"/>
    <x v="64"/>
    <x v="1631"/>
    <s v="Shipped"/>
    <x v="4"/>
    <n v="74"/>
    <s v="S700_4002"/>
    <s v="Alpha Cognac"/>
    <s v="61.77.6555"/>
    <s v="1 rue Alsace-Lorraine"/>
    <s v="Toulouse"/>
    <n v="31000"/>
    <x v="1"/>
    <s v="Roulet"/>
    <s v="Annette"/>
    <s v="Medium"/>
  </r>
  <r>
    <n v="10198"/>
    <x v="21"/>
    <n v="63.67"/>
    <n v="2"/>
    <n v="2546.8000000000002"/>
    <x v="180"/>
    <x v="1784"/>
    <s v="Shipped"/>
    <x v="4"/>
    <n v="74"/>
    <s v="S700_4002"/>
    <s v="Cruz &amp; Sons Co."/>
    <s v="+63 2 555 3587"/>
    <s v="15 McCallum Street - NatWest Center #13-03"/>
    <s v="Makati City"/>
    <s v="1227 MM"/>
    <x v="15"/>
    <s v="Cruz"/>
    <s v="Arnold"/>
    <s v="Small"/>
  </r>
  <r>
    <n v="10210"/>
    <x v="11"/>
    <n v="70.33"/>
    <n v="15"/>
    <n v="2953.86"/>
    <x v="51"/>
    <x v="1785"/>
    <s v="Shipped"/>
    <x v="4"/>
    <n v="74"/>
    <s v="S700_4002"/>
    <s v="Osaka Souveniers Co."/>
    <s v="+81 06 6342 5555"/>
    <s v="Dojima Avanza 4F, 1-6-20 Dojima, Kita-ku"/>
    <s v="Osaka"/>
    <s v="530-0003"/>
    <x v="11"/>
    <s v="Kentary"/>
    <s v="Mory"/>
    <s v="Small"/>
  </r>
  <r>
    <n v="10222"/>
    <x v="30"/>
    <n v="74.03"/>
    <n v="2"/>
    <n v="3183.29"/>
    <x v="67"/>
    <x v="1786"/>
    <s v="Shipped"/>
    <x v="4"/>
    <n v="74"/>
    <s v="S700_4002"/>
    <s v="Collectable Mini Designs Co."/>
    <n v="7605558146"/>
    <s v="361 Furth Circle"/>
    <s v="San Diego"/>
    <n v="91217"/>
    <x v="0"/>
    <s v="Thompson"/>
    <s v="Valarie"/>
    <s v="Medium"/>
  </r>
  <r>
    <n v="10235"/>
    <x v="1"/>
    <n v="72.55"/>
    <n v="11"/>
    <n v="2466.6999999999998"/>
    <x v="202"/>
    <x v="1787"/>
    <s v="Shipped"/>
    <x v="4"/>
    <n v="74"/>
    <s v="S700_4002"/>
    <s v="Royal Canadian Collectables, Ltd."/>
    <s v="(604) 555-4555"/>
    <s v="23 Tsawassen Blvd."/>
    <s v="Tsawassen"/>
    <s v="T2F 8M4"/>
    <x v="10"/>
    <s v="Lincoln"/>
    <s v="Elizabeth"/>
    <s v="Small"/>
  </r>
  <r>
    <n v="10250"/>
    <x v="17"/>
    <n v="62.19"/>
    <n v="12"/>
    <n v="2363.2199999999998"/>
    <x v="181"/>
    <x v="1759"/>
    <s v="Shipped"/>
    <x v="4"/>
    <n v="74"/>
    <s v="S700_4002"/>
    <s v="The Sharp Gifts Warehouse"/>
    <n v="4085553659"/>
    <s v="3086 Ingle Ln."/>
    <s v="San Jose"/>
    <n v="94217"/>
    <x v="0"/>
    <s v="Frick"/>
    <s v="Sue"/>
    <s v="Small"/>
  </r>
  <r>
    <n v="10262"/>
    <x v="19"/>
    <n v="71.069999999999993"/>
    <n v="7"/>
    <n v="2487.4499999999998"/>
    <x v="182"/>
    <x v="1788"/>
    <s v="Cancelled"/>
    <x v="4"/>
    <n v="74"/>
    <s v="S700_4002"/>
    <s v="Euro Shopping Channel"/>
    <s v="(91) 555 94 44"/>
    <s v="C/ Moralzarzal, 86"/>
    <s v="Madrid"/>
    <n v="28034"/>
    <x v="7"/>
    <s v="Freyre"/>
    <s v="Diego"/>
    <s v="Small"/>
  </r>
  <r>
    <n v="10275"/>
    <x v="27"/>
    <n v="72.55"/>
    <n v="17"/>
    <n v="2249.0500000000002"/>
    <x v="12"/>
    <x v="1789"/>
    <s v="Shipped"/>
    <x v="4"/>
    <n v="74"/>
    <s v="S700_4002"/>
    <s v="La Rochelle Gifts"/>
    <s v="40.67.8555"/>
    <s v="67, rue des Cinquante Otages"/>
    <s v="Nantes"/>
    <n v="44000"/>
    <x v="1"/>
    <s v="Labrune"/>
    <s v="Janine"/>
    <s v="Small"/>
  </r>
  <r>
    <n v="10284"/>
    <x v="20"/>
    <n v="64.41"/>
    <n v="9"/>
    <n v="2061.12"/>
    <x v="183"/>
    <x v="1790"/>
    <s v="Shipped"/>
    <x v="4"/>
    <n v="74"/>
    <s v="S700_4002"/>
    <s v="Norway Gifts By Mail, Co."/>
    <s v="+47 2212 1555"/>
    <s v="Drammensveien 126 A, PB 744 Sentrum"/>
    <s v="Oslo"/>
    <s v="N 0106"/>
    <x v="2"/>
    <s v="Klaeboe"/>
    <s v="Jan"/>
    <s v="Small"/>
  </r>
  <r>
    <n v="10296"/>
    <x v="18"/>
    <n v="86.62"/>
    <n v="5"/>
    <n v="4071.14"/>
    <x v="184"/>
    <x v="1497"/>
    <s v="Shipped"/>
    <x v="4"/>
    <n v="74"/>
    <s v="S700_4002"/>
    <s v="Bavarian Collectables Imports, Co."/>
    <s v="+49 89 61 08 9555"/>
    <s v="Hansastr. 15"/>
    <s v="Munich"/>
    <n v="80686"/>
    <x v="16"/>
    <s v="Donnermeyer"/>
    <s v="Michael"/>
    <s v="Medium"/>
  </r>
  <r>
    <n v="10308"/>
    <x v="23"/>
    <n v="68.11"/>
    <n v="15"/>
    <n v="2656.29"/>
    <x v="15"/>
    <x v="1791"/>
    <s v="Shipped"/>
    <x v="4"/>
    <n v="74"/>
    <s v="S700_4002"/>
    <s v="Mini Classics"/>
    <n v="9145554562"/>
    <s v="3758 North Pendale Street"/>
    <s v="White Plains"/>
    <n v="24067"/>
    <x v="0"/>
    <s v="Frick"/>
    <s v="Steve"/>
    <s v="Small"/>
  </r>
  <r>
    <n v="10316"/>
    <x v="26"/>
    <n v="62.19"/>
    <n v="7"/>
    <n v="2736.36"/>
    <x v="74"/>
    <x v="1792"/>
    <s v="Shipped"/>
    <x v="4"/>
    <n v="74"/>
    <s v="S700_4002"/>
    <s v="giftsbymail.co.uk"/>
    <s v="(198) 555-8888"/>
    <s v="Garden House Crowther Way"/>
    <s v="Cowes"/>
    <s v="PO31 7PJ"/>
    <x v="6"/>
    <s v="Bennett"/>
    <s v="Helen"/>
    <s v="Small"/>
  </r>
  <r>
    <n v="10328"/>
    <x v="23"/>
    <n v="85.87"/>
    <n v="12"/>
    <n v="3348.93"/>
    <x v="225"/>
    <x v="1744"/>
    <s v="Shipped"/>
    <x v="4"/>
    <n v="74"/>
    <s v="S700_4002"/>
    <s v="Rovelli Gifts"/>
    <s v="035-640555"/>
    <s v="Via Ludovico il Moro 22"/>
    <s v="Bergamo"/>
    <n v="24100"/>
    <x v="12"/>
    <s v="Rovelli"/>
    <s v="Giovanni"/>
    <s v="Medium"/>
  </r>
  <r>
    <n v="10339"/>
    <x v="22"/>
    <n v="57.86"/>
    <n v="8"/>
    <n v="2893"/>
    <x v="54"/>
    <x v="1573"/>
    <s v="Shipped"/>
    <x v="4"/>
    <n v="74"/>
    <s v="S700_4002"/>
    <s v="Tokyo Collectables, Ltd"/>
    <s v="+81 3 3584 0555"/>
    <s v="2-2-8 Roppongi"/>
    <s v="Minato-ku"/>
    <s v="106-0032"/>
    <x v="11"/>
    <s v="Shimamura"/>
    <s v="Akiko"/>
    <s v="Small"/>
  </r>
  <r>
    <n v="10352"/>
    <x v="25"/>
    <n v="75.510000000000005"/>
    <n v="1"/>
    <n v="1661.22"/>
    <x v="187"/>
    <x v="1429"/>
    <s v="Shipped"/>
    <x v="4"/>
    <n v="74"/>
    <s v="S700_4002"/>
    <s v="Auto-Moto Classics Inc."/>
    <n v="6175558428"/>
    <s v="16780 Pompton St."/>
    <s v="Brickhaven"/>
    <n v="58339"/>
    <x v="0"/>
    <s v="Taylor"/>
    <s v="Leslie"/>
    <s v="Small"/>
  </r>
  <r>
    <n v="10361"/>
    <x v="19"/>
    <n v="122.21"/>
    <n v="11"/>
    <n v="4277.3500000000004"/>
    <x v="19"/>
    <x v="1793"/>
    <s v="Shipped"/>
    <x v="4"/>
    <n v="74"/>
    <s v="S700_4002"/>
    <s v="Souveniers And Things Co."/>
    <s v="+61 2 9495 8555"/>
    <s v="Monitor Money Building, 815 Pacific Hwy"/>
    <s v="Chatswood"/>
    <n v="2067"/>
    <x v="3"/>
    <s v="Huxley"/>
    <s v="Adrian"/>
    <s v="Medium"/>
  </r>
  <r>
    <n v="10373"/>
    <x v="3"/>
    <n v="55.62"/>
    <n v="17"/>
    <n v="2502.9"/>
    <x v="79"/>
    <x v="1794"/>
    <s v="Shipped"/>
    <x v="4"/>
    <n v="74"/>
    <s v="S700_4002"/>
    <s v="Oulu Toy Supplies, Inc."/>
    <s v="981-443655"/>
    <s v="Torikatu 38"/>
    <s v="Oulu"/>
    <n v="90110"/>
    <x v="4"/>
    <s v="Koskitalo"/>
    <s v="Pirkko"/>
    <s v="Small"/>
  </r>
  <r>
    <n v="10386"/>
    <x v="26"/>
    <n v="86.4"/>
    <n v="15"/>
    <n v="3801.6"/>
    <x v="188"/>
    <x v="1795"/>
    <s v="Resolved"/>
    <x v="4"/>
    <n v="74"/>
    <s v="S700_4002"/>
    <s v="Euro Shopping Channel"/>
    <s v="(91) 555 94 44"/>
    <s v="C/ Moralzarzal, 86"/>
    <s v="Madrid"/>
    <n v="28034"/>
    <x v="7"/>
    <s v="Freyre"/>
    <s v="Diego"/>
    <s v="Medium"/>
  </r>
  <r>
    <n v="10398"/>
    <x v="4"/>
    <n v="87.36"/>
    <n v="12"/>
    <n v="3144.96"/>
    <x v="189"/>
    <x v="1553"/>
    <s v="Shipped"/>
    <x v="4"/>
    <n v="74"/>
    <s v="S700_4002"/>
    <s v="Reims Collectables"/>
    <s v="26.47.1555"/>
    <s v="59 rue de l'Abbaye"/>
    <s v="Reims"/>
    <n v="51100"/>
    <x v="1"/>
    <s v="Henriot"/>
    <s v="Paul"/>
    <s v="Medium"/>
  </r>
  <r>
    <n v="10401"/>
    <x v="9"/>
    <n v="72.55"/>
    <n v="11"/>
    <n v="2031.4"/>
    <x v="205"/>
    <x v="1485"/>
    <s v="On Hold"/>
    <x v="4"/>
    <n v="74"/>
    <s v="S700_4002"/>
    <s v="Tekni Collectables Inc."/>
    <n v="2015559350"/>
    <s v="7476 Moss Rd."/>
    <s v="Newark"/>
    <n v="94019"/>
    <x v="0"/>
    <s v="Brown"/>
    <s v="William"/>
    <s v="Small"/>
  </r>
  <r>
    <n v="10416"/>
    <x v="30"/>
    <n v="62.19"/>
    <n v="12"/>
    <n v="2674.17"/>
    <x v="190"/>
    <x v="1687"/>
    <s v="Shipped"/>
    <x v="4"/>
    <n v="74"/>
    <s v="S700_4002"/>
    <s v="L'ordine Souveniers"/>
    <s v="0522-556555"/>
    <s v="Strada Provinciale 124"/>
    <s v="Reggio Emilia"/>
    <n v="42100"/>
    <x v="12"/>
    <s v="Moroni"/>
    <s v="Maurizio"/>
    <s v="Small"/>
  </r>
  <r>
    <n v="10106"/>
    <x v="6"/>
    <n v="52.64"/>
    <n v="15"/>
    <n v="2526.7199999999998"/>
    <x v="178"/>
    <x v="1796"/>
    <s v="Shipped"/>
    <x v="4"/>
    <n v="49"/>
    <s v="S72_1253"/>
    <s v="Rovelli Gifts"/>
    <s v="035-640555"/>
    <s v="Via Ludovico il Moro 22"/>
    <s v="Bergamo"/>
    <n v="24100"/>
    <x v="12"/>
    <s v="Rovelli"/>
    <s v="Giovanni"/>
    <s v="Small"/>
  </r>
  <r>
    <n v="10119"/>
    <x v="9"/>
    <n v="48.17"/>
    <n v="6"/>
    <n v="1348.76"/>
    <x v="59"/>
    <x v="1797"/>
    <s v="Shipped"/>
    <x v="4"/>
    <n v="49"/>
    <s v="S72_1253"/>
    <s v="Salzburg Collectables"/>
    <s v="6562-9555"/>
    <s v="Geislweg 14"/>
    <s v="Salzburg"/>
    <n v="5020"/>
    <x v="5"/>
    <s v="Pipps"/>
    <s v="Georg"/>
    <s v="Small"/>
  </r>
  <r>
    <n v="10131"/>
    <x v="13"/>
    <n v="41.71"/>
    <n v="7"/>
    <n v="875.91"/>
    <x v="179"/>
    <x v="1798"/>
    <s v="Shipped"/>
    <x v="4"/>
    <n v="49"/>
    <s v="S72_1253"/>
    <s v="Gift Ideas Corp."/>
    <n v="2035554407"/>
    <s v="2440 Pompton St."/>
    <s v="Glendale"/>
    <n v="97561"/>
    <x v="0"/>
    <s v="Lewis"/>
    <s v="Dan"/>
    <s v="Small"/>
  </r>
  <r>
    <n v="10143"/>
    <x v="7"/>
    <n v="50.65"/>
    <n v="10"/>
    <n v="1874.05"/>
    <x v="61"/>
    <x v="1799"/>
    <s v="Shipped"/>
    <x v="4"/>
    <n v="49"/>
    <s v="S72_1253"/>
    <s v="Mini Creations Ltd."/>
    <n v="5085559555"/>
    <s v="4575 Hillside Dr."/>
    <s v="New Bedford"/>
    <n v="50553"/>
    <x v="0"/>
    <s v="Tam"/>
    <s v="Wing C"/>
    <s v="Small"/>
  </r>
  <r>
    <n v="10155"/>
    <x v="1"/>
    <n v="49.16"/>
    <n v="8"/>
    <n v="1671.44"/>
    <x v="62"/>
    <x v="1800"/>
    <s v="Shipped"/>
    <x v="4"/>
    <n v="49"/>
    <s v="S72_1253"/>
    <s v="Toys of Finland, Co."/>
    <s v="90-224 8555"/>
    <s v="Keskuskatu 45"/>
    <s v="Helsinki"/>
    <n v="21240"/>
    <x v="4"/>
    <s v="Karttunen"/>
    <s v="Matti"/>
    <s v="Small"/>
  </r>
  <r>
    <n v="10167"/>
    <x v="21"/>
    <n v="41.71"/>
    <n v="4"/>
    <n v="1668.4"/>
    <x v="63"/>
    <x v="1801"/>
    <s v="Cancelled"/>
    <x v="4"/>
    <n v="49"/>
    <s v="S72_1253"/>
    <s v="Scandinavian Gift Ideas"/>
    <s v="0695-34 6555"/>
    <s v="?kergatan 24"/>
    <s v="Boras"/>
    <s v="S-844 67"/>
    <x v="8"/>
    <s v="Larsson"/>
    <s v="Maria"/>
    <s v="Small"/>
  </r>
  <r>
    <n v="10178"/>
    <x v="3"/>
    <n v="51.15"/>
    <n v="7"/>
    <n v="2301.75"/>
    <x v="64"/>
    <x v="1802"/>
    <s v="Shipped"/>
    <x v="4"/>
    <n v="49"/>
    <s v="S72_1253"/>
    <s v="Alpha Cognac"/>
    <s v="61.77.6555"/>
    <s v="1 rue Alsace-Lorraine"/>
    <s v="Toulouse"/>
    <n v="31000"/>
    <x v="1"/>
    <s v="Roulet"/>
    <s v="Annette"/>
    <s v="Small"/>
  </r>
  <r>
    <n v="10186"/>
    <x v="9"/>
    <n v="52.14"/>
    <n v="4"/>
    <n v="1459.92"/>
    <x v="65"/>
    <x v="1803"/>
    <s v="Shipped"/>
    <x v="4"/>
    <n v="49"/>
    <s v="S72_1253"/>
    <s v="Double Decker Gift Stores, Ltd"/>
    <s v="(171) 555-7555"/>
    <s v="120 Hanover Sq."/>
    <s v="London"/>
    <s v="WA1 1DP"/>
    <x v="6"/>
    <s v="Hardy"/>
    <s v="Thomas"/>
    <s v="Small"/>
  </r>
  <r>
    <n v="10197"/>
    <x v="5"/>
    <n v="41.71"/>
    <n v="1"/>
    <n v="1209.5899999999999"/>
    <x v="66"/>
    <x v="1804"/>
    <s v="Shipped"/>
    <x v="4"/>
    <n v="49"/>
    <s v="S72_1253"/>
    <s v="Enaco Distributors"/>
    <s v="(93) 203 4555"/>
    <s v="Rambla de CataluÂ¤a, 23"/>
    <s v="Barcelona"/>
    <n v="8022"/>
    <x v="7"/>
    <s v="Saavedra"/>
    <s v="Eduardo"/>
    <s v="Small"/>
  </r>
  <r>
    <n v="10222"/>
    <x v="27"/>
    <n v="45.69"/>
    <n v="7"/>
    <n v="1416.39"/>
    <x v="67"/>
    <x v="1805"/>
    <s v="Shipped"/>
    <x v="4"/>
    <n v="49"/>
    <s v="S72_1253"/>
    <s v="Collectable Mini Designs Co."/>
    <n v="7605558146"/>
    <s v="361 Furth Circle"/>
    <s v="San Diego"/>
    <n v="91217"/>
    <x v="0"/>
    <s v="Thompson"/>
    <s v="Valarie"/>
    <s v="Small"/>
  </r>
  <r>
    <n v="10249"/>
    <x v="20"/>
    <n v="57.61"/>
    <n v="3"/>
    <n v="1843.52"/>
    <x v="224"/>
    <x v="1806"/>
    <s v="Shipped"/>
    <x v="4"/>
    <n v="49"/>
    <s v="S72_1253"/>
    <s v="Cambridge Collectables Co."/>
    <n v="6175555555"/>
    <s v="4658 Baden Av."/>
    <s v="Cambridge"/>
    <n v="51247"/>
    <x v="0"/>
    <s v="Tseng"/>
    <s v="Kyung"/>
    <s v="Small"/>
  </r>
  <r>
    <n v="10262"/>
    <x v="13"/>
    <n v="57.11"/>
    <n v="12"/>
    <n v="1199.31"/>
    <x v="182"/>
    <x v="1807"/>
    <s v="Cancelled"/>
    <x v="4"/>
    <n v="49"/>
    <s v="S72_1253"/>
    <s v="Euro Shopping Channel"/>
    <s v="(91) 555 94 44"/>
    <s v="C/ Moralzarzal, 86"/>
    <s v="Madrid"/>
    <n v="28034"/>
    <x v="7"/>
    <s v="Freyre"/>
    <s v="Diego"/>
    <s v="Small"/>
  </r>
  <r>
    <n v="10274"/>
    <x v="20"/>
    <n v="58.6"/>
    <n v="4"/>
    <n v="1875.2"/>
    <x v="70"/>
    <x v="1788"/>
    <s v="Shipped"/>
    <x v="4"/>
    <n v="49"/>
    <s v="S72_1253"/>
    <s v="Collectables For Less Inc."/>
    <n v="6175558555"/>
    <s v="7825 Douglas Av."/>
    <s v="Brickhaven"/>
    <n v="58339"/>
    <x v="0"/>
    <s v="Nelson"/>
    <s v="Allen"/>
    <s v="Small"/>
  </r>
  <r>
    <n v="10283"/>
    <x v="30"/>
    <n v="57.61"/>
    <n v="1"/>
    <n v="2477.23"/>
    <x v="71"/>
    <x v="1808"/>
    <s v="Shipped"/>
    <x v="4"/>
    <n v="49"/>
    <s v="S72_1253"/>
    <s v="Royal Canadian Collectables, Ltd."/>
    <s v="(604) 555-4555"/>
    <s v="23 Tsawassen Blvd."/>
    <s v="Tsawassen"/>
    <s v="T2F 8M4"/>
    <x v="10"/>
    <s v="Lincoln"/>
    <s v="Elizabeth"/>
    <s v="Small"/>
  </r>
  <r>
    <n v="10296"/>
    <x v="13"/>
    <n v="45.19"/>
    <n v="10"/>
    <n v="948.99"/>
    <x v="184"/>
    <x v="1809"/>
    <s v="Shipped"/>
    <x v="4"/>
    <n v="49"/>
    <s v="S72_1253"/>
    <s v="Bavarian Collectables Imports, Co."/>
    <s v="+49 89 61 08 9555"/>
    <s v="Hansastr. 15"/>
    <s v="Munich"/>
    <n v="80686"/>
    <x v="16"/>
    <s v="Donnermeyer"/>
    <s v="Michael"/>
    <s v="Small"/>
  </r>
  <r>
    <n v="10307"/>
    <x v="1"/>
    <n v="53.63"/>
    <n v="4"/>
    <n v="1823.42"/>
    <x v="73"/>
    <x v="1810"/>
    <s v="Shipped"/>
    <x v="4"/>
    <n v="49"/>
    <s v="S72_1253"/>
    <s v="Classic Gift Ideas, Inc"/>
    <n v="2155554695"/>
    <s v="782 First Street"/>
    <s v="Philadelphia"/>
    <n v="71270"/>
    <x v="0"/>
    <s v="Cervantes"/>
    <s v="Francisca"/>
    <s v="Small"/>
  </r>
  <r>
    <n v="10316"/>
    <x v="1"/>
    <n v="43.7"/>
    <n v="12"/>
    <n v="1485.8"/>
    <x v="74"/>
    <x v="1811"/>
    <s v="Shipped"/>
    <x v="4"/>
    <n v="49"/>
    <s v="S72_1253"/>
    <s v="giftsbymail.co.uk"/>
    <s v="(198) 555-8888"/>
    <s v="Garden House Crowther Way"/>
    <s v="Cowes"/>
    <s v="PO31 7PJ"/>
    <x v="6"/>
    <s v="Bennett"/>
    <s v="Helen"/>
    <s v="Small"/>
  </r>
  <r>
    <n v="10329"/>
    <x v="26"/>
    <n v="86.13"/>
    <n v="8"/>
    <n v="3789.72"/>
    <x v="17"/>
    <x v="1480"/>
    <s v="Shipped"/>
    <x v="4"/>
    <n v="49"/>
    <s v="S72_1253"/>
    <s v="Land of Toys Inc."/>
    <n v="2125557818"/>
    <s v="897 Long Airport Avenue"/>
    <s v="NYC"/>
    <n v="10022"/>
    <x v="0"/>
    <s v="Yu"/>
    <s v="Kwai"/>
    <s v="Medium"/>
  </r>
  <r>
    <n v="10339"/>
    <x v="24"/>
    <n v="76.31"/>
    <n v="6"/>
    <n v="2060.37"/>
    <x v="54"/>
    <x v="1717"/>
    <s v="Shipped"/>
    <x v="4"/>
    <n v="49"/>
    <s v="S72_1253"/>
    <s v="Tokyo Collectables, Ltd"/>
    <s v="+81 3 3584 0555"/>
    <s v="2-2-8 Roppongi"/>
    <s v="Minato-ku"/>
    <s v="106-0032"/>
    <x v="11"/>
    <s v="Shimamura"/>
    <s v="Akiko"/>
    <s v="Small"/>
  </r>
  <r>
    <n v="10352"/>
    <x v="29"/>
    <n v="52.64"/>
    <n v="4"/>
    <n v="2579.36"/>
    <x v="187"/>
    <x v="1592"/>
    <s v="Shipped"/>
    <x v="4"/>
    <n v="49"/>
    <s v="S72_1253"/>
    <s v="Auto-Moto Classics Inc."/>
    <n v="6175558428"/>
    <s v="16780 Pompton St."/>
    <s v="Brickhaven"/>
    <n v="58339"/>
    <x v="0"/>
    <s v="Taylor"/>
    <s v="Leslie"/>
    <s v="Small"/>
  </r>
  <r>
    <n v="10361"/>
    <x v="8"/>
    <n v="95.2"/>
    <n v="12"/>
    <n v="2189.6"/>
    <x v="19"/>
    <x v="1812"/>
    <s v="Shipped"/>
    <x v="4"/>
    <n v="49"/>
    <s v="S72_1253"/>
    <s v="Souveniers And Things Co."/>
    <s v="+61 2 9495 8555"/>
    <s v="Monitor Money Building, 815 Pacific Hwy"/>
    <s v="Chatswood"/>
    <n v="2067"/>
    <x v="3"/>
    <s v="Huxley"/>
    <s v="Adrian"/>
    <s v="Small"/>
  </r>
  <r>
    <n v="10373"/>
    <x v="32"/>
    <n v="64.97"/>
    <n v="9"/>
    <n v="1624.25"/>
    <x v="79"/>
    <x v="1734"/>
    <s v="Shipped"/>
    <x v="4"/>
    <n v="49"/>
    <s v="S72_1253"/>
    <s v="Oulu Toy Supplies, Inc."/>
    <s v="981-443655"/>
    <s v="Torikatu 38"/>
    <s v="Oulu"/>
    <n v="90110"/>
    <x v="4"/>
    <s v="Koskitalo"/>
    <s v="Pirkko"/>
    <s v="Small"/>
  </r>
  <r>
    <n v="10386"/>
    <x v="22"/>
    <n v="87.15"/>
    <n v="16"/>
    <n v="4357.5"/>
    <x v="188"/>
    <x v="1746"/>
    <s v="Resolved"/>
    <x v="4"/>
    <n v="49"/>
    <s v="S72_1253"/>
    <s v="Euro Shopping Channel"/>
    <s v="(91) 555 94 44"/>
    <s v="C/ Moralzarzal, 86"/>
    <s v="Madrid"/>
    <n v="28034"/>
    <x v="7"/>
    <s v="Freyre"/>
    <s v="Diego"/>
    <s v="Medium"/>
  </r>
  <r>
    <n v="10398"/>
    <x v="1"/>
    <n v="40.22"/>
    <n v="1"/>
    <n v="1367.48"/>
    <x v="189"/>
    <x v="1813"/>
    <s v="Shipped"/>
    <x v="4"/>
    <n v="49"/>
    <s v="S72_1253"/>
    <s v="Reims Collectables"/>
    <s v="26.47.1555"/>
    <s v="59 rue de l'Abbaye"/>
    <s v="Reims"/>
    <n v="51100"/>
    <x v="1"/>
    <s v="Henriot"/>
    <s v="Paul"/>
    <s v="Small"/>
  </r>
  <r>
    <n v="10400"/>
    <x v="12"/>
    <n v="56.12"/>
    <n v="4"/>
    <n v="1122.4000000000001"/>
    <x v="81"/>
    <x v="1720"/>
    <s v="Shipped"/>
    <x v="4"/>
    <n v="49"/>
    <s v="S72_1253"/>
    <s v="The Sharp Gifts Warehouse"/>
    <n v="4085553659"/>
    <s v="3086 Ingle Ln."/>
    <s v="San Jose"/>
    <n v="94217"/>
    <x v="0"/>
    <s v="Frick"/>
    <s v="Sue"/>
    <s v="Small"/>
  </r>
  <r>
    <n v="10415"/>
    <x v="11"/>
    <n v="57.61"/>
    <n v="3"/>
    <n v="2419.62"/>
    <x v="226"/>
    <x v="1516"/>
    <s v="Disputed"/>
    <x v="4"/>
    <n v="49"/>
    <s v="S72_1253"/>
    <s v="Australian Collectables, Ltd"/>
    <s v="61-9-3844-6555"/>
    <s v="7 Allen Street"/>
    <s v="Glen Waverly"/>
    <n v="3150"/>
    <x v="3"/>
    <s v="Connery"/>
    <s v="Sean"/>
    <s v="Small"/>
  </r>
  <r>
    <n v="10105"/>
    <x v="32"/>
    <n v="56.78"/>
    <n v="8"/>
    <n v="1419.5"/>
    <x v="58"/>
    <x v="1814"/>
    <s v="Shipped"/>
    <x v="5"/>
    <n v="54"/>
    <s v="S72_3212"/>
    <s v="Danish Wholesale Imports"/>
    <s v="31 12 3555"/>
    <s v="Vinb'ltet 34"/>
    <s v="Kobenhavn"/>
    <n v="1734"/>
    <x v="13"/>
    <s v="Petersen"/>
    <s v="Jytte"/>
    <s v="Small"/>
  </r>
  <r>
    <n v="10117"/>
    <x v="22"/>
    <n v="43.68"/>
    <n v="2"/>
    <n v="2184"/>
    <x v="111"/>
    <x v="1815"/>
    <s v="Shipped"/>
    <x v="5"/>
    <n v="54"/>
    <s v="S72_3212"/>
    <s v="Dragon Souveniers, Ltd."/>
    <s v="+65 221 7555"/>
    <s v="Bronz Sok., Bronz Apt. 3/6 Tesvikiye"/>
    <s v="Singapore"/>
    <n v="79903"/>
    <x v="9"/>
    <s v="Natividad"/>
    <s v="Eric"/>
    <s v="Small"/>
  </r>
  <r>
    <n v="10129"/>
    <x v="20"/>
    <n v="64.97"/>
    <n v="8"/>
    <n v="2079.04"/>
    <x v="60"/>
    <x v="1816"/>
    <s v="Shipped"/>
    <x v="5"/>
    <n v="54"/>
    <s v="S72_3212"/>
    <s v="Stylish Desk Decors, Co."/>
    <s v="(171) 555-0297"/>
    <s v="35 King George"/>
    <s v="London"/>
    <s v="WX3 6FW"/>
    <x v="6"/>
    <s v="Brown"/>
    <s v="Ann"/>
    <s v="Small"/>
  </r>
  <r>
    <n v="10142"/>
    <x v="23"/>
    <n v="44.23"/>
    <n v="5"/>
    <n v="1724.97"/>
    <x v="113"/>
    <x v="1817"/>
    <s v="Shipped"/>
    <x v="5"/>
    <n v="54"/>
    <s v="S72_3212"/>
    <s v="Mini Gifts Distributors Ltd."/>
    <n v="4155551450"/>
    <s v="5677 Strong St."/>
    <s v="San Rafael"/>
    <n v="97562"/>
    <x v="0"/>
    <s v="Nelson"/>
    <s v="Valarie"/>
    <s v="Small"/>
  </r>
  <r>
    <n v="10153"/>
    <x v="22"/>
    <n v="60.06"/>
    <n v="4"/>
    <n v="3003"/>
    <x v="114"/>
    <x v="1818"/>
    <s v="Shipped"/>
    <x v="5"/>
    <n v="54"/>
    <s v="S72_3212"/>
    <s v="Euro Shopping Channel"/>
    <s v="(91) 555 94 44"/>
    <s v="C/ Moralzarzal, 86"/>
    <s v="Madrid"/>
    <n v="28034"/>
    <x v="7"/>
    <s v="Freyre"/>
    <s v="Diego"/>
    <s v="Medium"/>
  </r>
  <r>
    <n v="10167"/>
    <x v="17"/>
    <n v="48.59"/>
    <n v="15"/>
    <n v="1846.42"/>
    <x v="63"/>
    <x v="1819"/>
    <s v="Cancelled"/>
    <x v="5"/>
    <n v="54"/>
    <s v="S72_3212"/>
    <s v="Scandinavian Gift Ideas"/>
    <s v="0695-34 6555"/>
    <s v="?kergatan 24"/>
    <s v="Boras"/>
    <s v="S-844 67"/>
    <x v="8"/>
    <s v="Larsson"/>
    <s v="Maria"/>
    <s v="Small"/>
  </r>
  <r>
    <n v="10177"/>
    <x v="21"/>
    <n v="50.23"/>
    <n v="6"/>
    <n v="2009.2"/>
    <x v="211"/>
    <x v="1820"/>
    <s v="Shipped"/>
    <x v="5"/>
    <n v="54"/>
    <s v="S72_3212"/>
    <s v="CAF Imports"/>
    <s v="+34 913 728 555"/>
    <s v="Merchants House, 27-30 Merchant's Quay"/>
    <s v="Madrid"/>
    <n v="28023"/>
    <x v="7"/>
    <s v="Fernandez"/>
    <s v="Jesus"/>
    <s v="Small"/>
  </r>
  <r>
    <n v="10185"/>
    <x v="9"/>
    <n v="64.430000000000007"/>
    <n v="6"/>
    <n v="1804.04"/>
    <x v="65"/>
    <x v="1821"/>
    <s v="Shipped"/>
    <x v="5"/>
    <n v="54"/>
    <s v="S72_3212"/>
    <s v="Mini Creations Ltd."/>
    <n v="5085559555"/>
    <s v="4575 Hillside Dr."/>
    <s v="New Bedford"/>
    <n v="50553"/>
    <x v="0"/>
    <s v="Tam"/>
    <s v="Wing C"/>
    <s v="Small"/>
  </r>
  <r>
    <n v="10197"/>
    <x v="11"/>
    <n v="50.23"/>
    <n v="12"/>
    <n v="2109.66"/>
    <x v="66"/>
    <x v="1753"/>
    <s v="Shipped"/>
    <x v="5"/>
    <n v="54"/>
    <s v="S72_3212"/>
    <s v="Enaco Distributors"/>
    <s v="(93) 203 4555"/>
    <s v="Rambla de CataluÂ¤a, 23"/>
    <s v="Barcelona"/>
    <n v="8022"/>
    <x v="7"/>
    <s v="Saavedra"/>
    <s v="Eduardo"/>
    <s v="Small"/>
  </r>
  <r>
    <n v="10208"/>
    <x v="11"/>
    <n v="63.88"/>
    <n v="6"/>
    <n v="2682.96"/>
    <x v="116"/>
    <x v="1822"/>
    <s v="Shipped"/>
    <x v="5"/>
    <n v="54"/>
    <s v="S72_3212"/>
    <s v="Saveley &amp; Henriot, Co."/>
    <s v="78.32.5555"/>
    <s v="2, rue du Commerce"/>
    <s v="Lyon"/>
    <n v="69004"/>
    <x v="1"/>
    <s v="Saveley"/>
    <s v="Mary"/>
    <s v="Small"/>
  </r>
  <r>
    <n v="10222"/>
    <x v="4"/>
    <n v="63.34"/>
    <n v="18"/>
    <n v="2280.2399999999998"/>
    <x v="67"/>
    <x v="1823"/>
    <s v="Shipped"/>
    <x v="5"/>
    <n v="54"/>
    <s v="S72_3212"/>
    <s v="Collectable Mini Designs Co."/>
    <n v="7605558146"/>
    <s v="361 Furth Circle"/>
    <s v="San Diego"/>
    <n v="91217"/>
    <x v="0"/>
    <s v="Thompson"/>
    <s v="Valarie"/>
    <s v="Small"/>
  </r>
  <r>
    <n v="10232"/>
    <x v="14"/>
    <n v="49.69"/>
    <n v="3"/>
    <n v="1192.56"/>
    <x v="213"/>
    <x v="1824"/>
    <s v="Shipped"/>
    <x v="5"/>
    <n v="54"/>
    <s v="S72_3212"/>
    <s v="giftsbymail.co.uk"/>
    <s v="(198) 555-8888"/>
    <s v="Garden House Crowther Way"/>
    <s v="Cowes"/>
    <s v="PO31 7PJ"/>
    <x v="6"/>
    <s v="Bennett"/>
    <s v="Helen"/>
    <s v="Small"/>
  </r>
  <r>
    <n v="10248"/>
    <x v="8"/>
    <n v="65.52"/>
    <n v="9"/>
    <n v="1506.96"/>
    <x v="68"/>
    <x v="1667"/>
    <s v="Cancelled"/>
    <x v="5"/>
    <n v="54"/>
    <s v="S72_3212"/>
    <s v="Land of Toys Inc."/>
    <n v="2125557818"/>
    <s v="897 Long Airport Avenue"/>
    <s v="NYC"/>
    <n v="10022"/>
    <x v="0"/>
    <s v="Yu"/>
    <s v="Kwai"/>
    <s v="Small"/>
  </r>
  <r>
    <n v="10261"/>
    <x v="5"/>
    <n v="50.78"/>
    <n v="7"/>
    <n v="1472.62"/>
    <x v="69"/>
    <x v="1825"/>
    <s v="Shipped"/>
    <x v="5"/>
    <n v="54"/>
    <s v="S72_3212"/>
    <s v="Quebec Home Shopping Network"/>
    <s v="(514) 555-8054"/>
    <s v="43 rue St. Laurent"/>
    <s v="Montreal"/>
    <s v="H1J 1C3"/>
    <x v="10"/>
    <s v="Fresnisre"/>
    <s v="Jean"/>
    <s v="Small"/>
  </r>
  <r>
    <n v="10273"/>
    <x v="7"/>
    <n v="45.86"/>
    <n v="10"/>
    <n v="1696.82"/>
    <x v="70"/>
    <x v="1826"/>
    <s v="Shipped"/>
    <x v="5"/>
    <n v="54"/>
    <s v="S72_3212"/>
    <s v="Petit Auto"/>
    <s v="(02) 5554 67"/>
    <s v="Rue Joseph-Bens 532"/>
    <s v="Bruxelles"/>
    <s v="B-1180"/>
    <x v="14"/>
    <s v="Dewey"/>
    <s v="Catherine"/>
    <s v="Small"/>
  </r>
  <r>
    <n v="10283"/>
    <x v="28"/>
    <n v="51.32"/>
    <n v="12"/>
    <n v="1693.56"/>
    <x v="71"/>
    <x v="1827"/>
    <s v="Shipped"/>
    <x v="5"/>
    <n v="54"/>
    <s v="S72_3212"/>
    <s v="Royal Canadian Collectables, Ltd."/>
    <s v="(604) 555-4555"/>
    <s v="23 Tsawassen Blvd."/>
    <s v="Tsawassen"/>
    <s v="T2F 8M4"/>
    <x v="10"/>
    <s v="Lincoln"/>
    <s v="Elizabeth"/>
    <s v="Small"/>
  </r>
  <r>
    <n v="10293"/>
    <x v="20"/>
    <n v="60.06"/>
    <n v="1"/>
    <n v="1921.92"/>
    <x v="121"/>
    <x v="1828"/>
    <s v="Shipped"/>
    <x v="5"/>
    <n v="54"/>
    <s v="S72_3212"/>
    <s v="Amica Models &amp; Co."/>
    <s v="011-4988555"/>
    <s v="Via Monte Bianco 34"/>
    <s v="Torino"/>
    <n v="10100"/>
    <x v="12"/>
    <s v="Accorti"/>
    <s v="Paolo"/>
    <s v="Small"/>
  </r>
  <r>
    <n v="10306"/>
    <x v="19"/>
    <n v="59.51"/>
    <n v="6"/>
    <n v="2082.85"/>
    <x v="73"/>
    <x v="1809"/>
    <s v="Shipped"/>
    <x v="5"/>
    <n v="54"/>
    <s v="S72_3212"/>
    <s v="AV Stores, Co."/>
    <s v="(171) 555-1555"/>
    <s v="Fauntleroy Circus"/>
    <s v="Manchester"/>
    <s v="EC2 5NT"/>
    <x v="6"/>
    <s v="Ashworth"/>
    <s v="Victoria"/>
    <s v="Small"/>
  </r>
  <r>
    <n v="10315"/>
    <x v="21"/>
    <n v="55.69"/>
    <n v="5"/>
    <n v="2227.6"/>
    <x v="229"/>
    <x v="1829"/>
    <s v="Shipped"/>
    <x v="5"/>
    <n v="54"/>
    <s v="S72_3212"/>
    <s v="La Rochelle Gifts"/>
    <s v="40.67.8555"/>
    <s v="67, rue des Cinquante Otages"/>
    <s v="Nantes"/>
    <n v="44000"/>
    <x v="1"/>
    <s v="Labrune"/>
    <s v="Janine"/>
    <s v="Small"/>
  </r>
  <r>
    <n v="10327"/>
    <x v="7"/>
    <n v="86.74"/>
    <n v="4"/>
    <n v="3209.38"/>
    <x v="185"/>
    <x v="1548"/>
    <s v="Resolved"/>
    <x v="5"/>
    <n v="54"/>
    <s v="S72_3212"/>
    <s v="Danish Wholesale Imports"/>
    <s v="31 12 3555"/>
    <s v="Vinb'ltet 34"/>
    <s v="Kobenhavn"/>
    <n v="1734"/>
    <x v="13"/>
    <s v="Petersen"/>
    <s v="Jytte"/>
    <s v="Medium"/>
  </r>
  <r>
    <n v="10337"/>
    <x v="11"/>
    <n v="97.16"/>
    <n v="5"/>
    <n v="4080.72"/>
    <x v="76"/>
    <x v="1830"/>
    <s v="Shipped"/>
    <x v="5"/>
    <n v="54"/>
    <s v="S72_3212"/>
    <s v="Classic Legends Inc."/>
    <n v="2125558493"/>
    <s v="5905 Pompton St."/>
    <s v="NYC"/>
    <n v="10022"/>
    <x v="0"/>
    <s v="Hernandez"/>
    <s v="Maria"/>
    <s v="Medium"/>
  </r>
  <r>
    <n v="10350"/>
    <x v="12"/>
    <n v="112.22"/>
    <n v="15"/>
    <n v="2244.4"/>
    <x v="77"/>
    <x v="1811"/>
    <s v="Shipped"/>
    <x v="5"/>
    <n v="54"/>
    <s v="S72_3212"/>
    <s v="Euro Shopping Channel"/>
    <s v="(91) 555 94 44"/>
    <s v="C/ Moralzarzal, 86"/>
    <s v="Madrid"/>
    <n v="28034"/>
    <x v="7"/>
    <s v="Freyre"/>
    <s v="Diego"/>
    <s v="Small"/>
  </r>
  <r>
    <n v="10373"/>
    <x v="5"/>
    <n v="137.19"/>
    <n v="1"/>
    <n v="3978.51"/>
    <x v="79"/>
    <x v="1382"/>
    <s v="Shipped"/>
    <x v="5"/>
    <n v="54"/>
    <s v="S72_3212"/>
    <s v="Oulu Toy Supplies, Inc."/>
    <s v="981-443655"/>
    <s v="Torikatu 38"/>
    <s v="Oulu"/>
    <n v="90110"/>
    <x v="4"/>
    <s v="Koskitalo"/>
    <s v="Pirkko"/>
    <s v="Medium"/>
  </r>
  <r>
    <n v="10386"/>
    <x v="30"/>
    <n v="125.99"/>
    <n v="4"/>
    <n v="5417.57"/>
    <x v="188"/>
    <x v="1338"/>
    <s v="Resolved"/>
    <x v="5"/>
    <n v="54"/>
    <s v="S72_3212"/>
    <s v="Euro Shopping Channel"/>
    <s v="(91) 555 94 44"/>
    <s v="C/ Moralzarzal, 86"/>
    <s v="Madrid"/>
    <n v="28034"/>
    <x v="7"/>
    <s v="Freyre"/>
    <s v="Diego"/>
    <s v="Medium"/>
  </r>
  <r>
    <n v="10397"/>
    <x v="1"/>
    <n v="62.24"/>
    <n v="1"/>
    <n v="2116.16"/>
    <x v="244"/>
    <x v="1398"/>
    <s v="Shipped"/>
    <x v="5"/>
    <n v="54"/>
    <s v="S72_3212"/>
    <s v="Alpha Cognac"/>
    <s v="61.77.6555"/>
    <s v="1 rue Alsace-Lorraine"/>
    <s v="Toulouse"/>
    <n v="31000"/>
    <x v="1"/>
    <s v="Roulet"/>
    <s v="Annette"/>
    <s v="Small"/>
  </r>
  <r>
    <n v="10414"/>
    <x v="18"/>
    <n v="65.52"/>
    <n v="9"/>
    <n v="3079.44"/>
    <x v="82"/>
    <x v="1831"/>
    <s v="On Hold"/>
    <x v="5"/>
    <n v="54"/>
    <s v="S72_3212"/>
    <s v="Gifts4AllAges.com"/>
    <n v="6175559555"/>
    <s v="8616 Spinnaker Dr."/>
    <s v="Boston"/>
    <n v="51003"/>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4:AB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SALES"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3:Z11" firstHeaderRow="1" firstDataRow="1" firstDataCol="1"/>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PRICEEACH" fld="2" baseField="0" baseItem="0"/>
  </dataFields>
  <chartFormats count="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1"/>
          </reference>
        </references>
      </pivotArea>
    </chartFormat>
    <chartFormat chart="2" format="19">
      <pivotArea type="data" outline="0" fieldPosition="0">
        <references count="2">
          <reference field="4294967294" count="1" selected="0">
            <x v="0"/>
          </reference>
          <reference field="8" count="1" selected="0">
            <x v="2"/>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4"/>
          </reference>
        </references>
      </pivotArea>
    </chartFormat>
    <chartFormat chart="2" format="22">
      <pivotArea type="data" outline="0" fieldPosition="0">
        <references count="2">
          <reference field="4294967294" count="1" selected="0">
            <x v="0"/>
          </reference>
          <reference field="8" count="1" selected="0">
            <x v="5"/>
          </reference>
        </references>
      </pivotArea>
    </chartFormat>
    <chartFormat chart="2" format="2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14:Z22" firstHeaderRow="1" firstDataRow="1" firstDataCol="1"/>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QUANTITYORDER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9:AD10" firstHeaderRow="1" firstDataRow="1" firstDataCol="0"/>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PRICEEACH"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B9:AB10" firstHeaderRow="1" firstDataRow="1" firstDataCol="0"/>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QUANTITYORDERED"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3:W11" firstHeaderRow="1" firstDataRow="1" firstDataCol="1"/>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4:AD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Average of SALES" fld="4" subtotal="average" baseField="0" baseItem="137513449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246">
        <i x="191" s="1"/>
        <i x="198" s="1"/>
        <i x="158" s="1"/>
        <i x="24" s="1"/>
        <i x="129" s="1"/>
        <i x="58" s="1"/>
        <i x="178" s="1"/>
        <i x="0" s="1"/>
        <i x="92" s="1"/>
        <i x="145" s="1"/>
        <i x="170" s="1"/>
        <i x="25" s="1"/>
        <i x="126" s="1"/>
        <i x="83" s="1"/>
        <i x="137" s="1"/>
        <i x="240" s="1"/>
        <i x="111" s="1"/>
        <i x="245" s="1"/>
        <i x="59" s="1"/>
        <i x="50" s="1"/>
        <i x="1" s="1"/>
        <i x="93" s="1"/>
        <i x="171" s="1"/>
        <i x="159" s="1"/>
        <i x="26" s="1"/>
        <i x="112" s="1"/>
        <i x="210" s="1"/>
        <i x="60" s="1"/>
        <i x="179" s="1"/>
        <i x="201" s="1"/>
        <i x="2" s="1"/>
        <i x="94" s="1"/>
        <i x="146" s="1"/>
        <i x="172" s="1"/>
        <i x="160" s="1"/>
        <i x="27" s="1"/>
        <i x="138" s="1"/>
        <i x="113" s="1"/>
        <i x="61" s="1"/>
        <i x="241" s="1"/>
        <i x="3" s="1"/>
        <i x="221" s="1"/>
        <i x="95" s="1"/>
        <i x="147" s="1"/>
        <i x="161" s="1"/>
        <i x="28" s="1"/>
        <i x="139" s="1"/>
        <i x="227" s="1"/>
        <i x="114" s="1"/>
        <i x="235" s="1"/>
        <i x="106" s="1"/>
        <i x="152" s="1"/>
        <i x="62" s="1"/>
        <i x="242" s="1"/>
        <i x="232" s="1"/>
        <i x="148" s="1"/>
        <i x="29" s="1"/>
        <i x="84" s="1"/>
        <i x="115" s="1"/>
        <i x="63" s="1"/>
        <i x="4" s="1"/>
        <i x="96" s="1"/>
        <i x="149" s="1"/>
        <i x="30" s="1"/>
        <i x="211" s="1"/>
        <i x="64" s="1"/>
        <i x="5" s="1"/>
        <i x="97" s="1"/>
        <i x="31" s="1"/>
        <i x="65" s="1"/>
        <i x="6" s="1"/>
        <i x="233" s="1"/>
        <i x="98" s="1"/>
        <i x="162" s="1"/>
        <i x="32" s="1"/>
        <i x="66" s="1"/>
        <i x="180" s="1"/>
        <i x="243" s="1"/>
        <i x="99" s="1"/>
        <i x="163" s="1"/>
        <i x="33" s="1"/>
        <i x="85" s="1"/>
        <i x="116" s="1"/>
        <i x="51" s="1"/>
        <i x="7" s="1"/>
        <i x="132" s="1"/>
        <i x="228" s="1"/>
        <i x="192" s="1"/>
        <i x="34" s="1"/>
        <i x="127" s="1"/>
        <i x="86" s="1"/>
        <i x="140" s="1"/>
        <i x="117" s="1"/>
        <i x="212" s="1"/>
        <i x="67" s="1"/>
        <i x="8" s="1"/>
        <i x="128" s="1"/>
        <i x="100" s="1"/>
        <i x="173" s="1"/>
        <i x="164" s="1"/>
        <i x="35" s="1"/>
        <i x="87" s="1"/>
        <i x="130" s="1"/>
        <i x="118" s="1"/>
        <i x="213" s="1"/>
        <i x="236" s="1"/>
        <i x="202" s="1"/>
        <i x="52" s="1"/>
        <i x="9" s="1"/>
        <i x="101" s="1"/>
        <i x="142" s="1"/>
        <i x="150" s="1"/>
        <i x="238" s="1"/>
        <i x="199" s="1"/>
        <i x="165" s="1"/>
        <i x="36" s="1"/>
        <i x="119" s="1"/>
        <i x="68" s="1"/>
        <i x="224" s="1"/>
        <i x="181" s="1"/>
        <i x="10" s="1"/>
        <i x="216" s="1"/>
        <i x="102" s="1"/>
        <i x="206" s="1"/>
        <i x="166" s="1"/>
        <i x="207" s="1"/>
        <i x="37" s="1"/>
        <i x="69" s="1"/>
        <i x="182" s="1"/>
        <i x="11" s="1"/>
        <i x="222" s="1"/>
        <i x="217" s="1"/>
        <i x="103" s="1"/>
        <i x="230" s="1"/>
        <i x="208" s="1"/>
        <i x="38" s="1"/>
        <i x="120" s="1"/>
        <i x="70" s="1"/>
        <i x="12" s="1"/>
        <i x="104" s="1"/>
        <i x="143" s="1"/>
        <i x="151" s="1"/>
        <i x="231" s="1"/>
        <i x="39" s="1"/>
        <i x="88" s="1"/>
        <i x="71" s="1"/>
        <i x="183" s="1"/>
        <i x="13" s="1"/>
        <i x="223" s="1"/>
        <i x="105" s="1"/>
        <i x="174" s="1"/>
        <i x="167" s="1"/>
        <i x="218" s="1"/>
        <i x="40" s="1"/>
        <i x="121" s="1"/>
        <i x="72" s="1"/>
        <i x="184" s="1"/>
        <i x="203" s="1"/>
        <i x="53" s="1"/>
        <i x="14" s="1"/>
        <i x="196" s="1"/>
        <i x="41" s="1"/>
        <i x="89" s="1"/>
        <i x="73" s="1"/>
        <i x="15" s="1"/>
        <i x="107" s="1"/>
        <i x="42" s="1"/>
        <i x="90" s="1"/>
        <i x="229" s="1"/>
        <i x="74" s="1"/>
        <i x="16" s="1"/>
        <i x="108" s="1"/>
        <i x="43" s="1"/>
        <i x="75" s="1"/>
        <i x="215" s="1"/>
        <i x="185" s="1"/>
        <i x="225" s="1"/>
        <i x="17" s="1"/>
        <i x="219" s="1"/>
        <i x="153" s="1"/>
        <i x="91" s="1"/>
        <i x="122" s="1"/>
        <i x="76" s="1"/>
        <i x="186" s="1"/>
        <i x="54" s="1"/>
        <i x="18" s="1"/>
        <i x="193" s="1"/>
        <i x="44" s="1"/>
        <i x="134" s="1"/>
        <i x="77" s="1"/>
        <i x="187" s="1"/>
        <i x="204" s="1"/>
        <i x="220" s="1"/>
        <i x="154" s="1"/>
        <i x="45" s="1"/>
        <i x="78" s="1"/>
        <i x="19" s="1"/>
        <i x="57" s="1"/>
        <i x="109" s="1"/>
        <i x="155" s="1"/>
        <i x="195" s="1"/>
        <i x="175" s="1"/>
        <i x="234" s="1"/>
        <i x="46" s="1"/>
        <i x="123" s="1"/>
        <i x="131" s="1"/>
        <i x="79" s="1"/>
        <i x="55" s="1"/>
        <i x="20" s="1"/>
        <i x="133" s="1"/>
        <i x="136" s="1"/>
        <i x="176" s="1"/>
        <i x="168" s="1"/>
        <i x="124" s="1"/>
        <i x="197" s="1"/>
        <i x="237" s="1"/>
        <i x="188" s="1"/>
        <i x="239" s="1"/>
        <i x="21" s="1"/>
        <i x="156" s="1"/>
        <i x="47" s="1"/>
        <i x="209" s="1"/>
        <i x="214" s="1"/>
        <i x="80" s="1"/>
        <i x="135" s="1"/>
        <i x="244" s="1"/>
        <i x="189" s="1"/>
        <i x="81" s="1"/>
        <i x="205" s="1"/>
        <i x="56" s="1"/>
        <i x="22" s="1"/>
        <i x="144" s="1"/>
        <i x="157" s="1"/>
        <i x="177" s="1"/>
        <i x="200" s="1"/>
        <i x="48" s="1"/>
        <i x="141" s="1"/>
        <i x="125" s="1"/>
        <i x="82" s="1"/>
        <i x="226" s="1"/>
        <i x="190" s="1"/>
        <i x="23" s="1"/>
        <i x="110" s="1"/>
        <i x="194" s="1"/>
        <i x="169"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Dark4" rowHeight="241300"/>
  <slicer name="ORDERDATE" cache="Slicer_ORDERDATE" caption="ORDERDATE" style="SlicerStyleDark4" rowHeight="241300"/>
</slicers>
</file>

<file path=xl/tables/table1.xml><?xml version="1.0" encoding="utf-8"?>
<table xmlns="http://schemas.openxmlformats.org/spreadsheetml/2006/main" id="1" name="Table1" displayName="Table1" ref="A1:T2748" totalsRowShown="0">
  <autoFilter ref="A1:T2748"/>
  <tableColumns count="20">
    <tableColumn id="1" name="ORDERNUMBER"/>
    <tableColumn id="2" name="QUANTITYORDERED"/>
    <tableColumn id="3" name="PRICEEACH" dataDxfId="4"/>
    <tableColumn id="4" name="ORDERLINENUMBER"/>
    <tableColumn id="5" name="SALES" dataDxfId="3"/>
    <tableColumn id="6" name="ORDERDATE" dataDxfId="2"/>
    <tableColumn id="7" name="DAYS_SINCE_LASTORDER"/>
    <tableColumn id="8" name="STATUS"/>
    <tableColumn id="9" name="PRODUCTLINE"/>
    <tableColumn id="10" name="MSRP"/>
    <tableColumn id="11" name="PRODUCTCODE"/>
    <tableColumn id="12" name="CUSTOMERNAME"/>
    <tableColumn id="13" name="PHONE" dataDxfId="1"/>
    <tableColumn id="14" name="ADDRESSLINE1"/>
    <tableColumn id="15" name="CITY"/>
    <tableColumn id="16" name="POSTALCODE" dataDxfId="0"/>
    <tableColumn id="17" name="COUNTRY"/>
    <tableColumn id="18" name="CONTACTLASTNAME"/>
    <tableColumn id="19" name="CONTACTFIRSTNAME"/>
    <tableColumn id="2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48"/>
  <sheetViews>
    <sheetView tabSelected="1" topLeftCell="U3" workbookViewId="0">
      <selection activeCell="X19" sqref="X19"/>
    </sheetView>
  </sheetViews>
  <sheetFormatPr defaultRowHeight="15" x14ac:dyDescent="0.25"/>
  <cols>
    <col min="1" max="1" width="17.140625" customWidth="1"/>
    <col min="2" max="2" width="20.7109375" customWidth="1"/>
    <col min="3" max="3" width="12.85546875" customWidth="1"/>
    <col min="4" max="4" width="21" customWidth="1"/>
    <col min="6" max="6" width="13.7109375" customWidth="1"/>
    <col min="7" max="7" width="25.140625" customWidth="1"/>
    <col min="8" max="8" width="9.85546875" customWidth="1"/>
    <col min="9" max="9" width="16" bestFit="1" customWidth="1"/>
    <col min="11" max="11" width="16.5703125" customWidth="1"/>
    <col min="12" max="12" width="31.7109375" bestFit="1" customWidth="1"/>
    <col min="13" max="13" width="15.85546875" style="3" bestFit="1" customWidth="1"/>
    <col min="14" max="14" width="40.85546875" bestFit="1" customWidth="1"/>
    <col min="15" max="15" width="14.42578125" bestFit="1" customWidth="1"/>
    <col min="16" max="16" width="14.7109375" style="3" customWidth="1"/>
    <col min="17" max="17" width="11.85546875" customWidth="1"/>
    <col min="18" max="18" width="21.28515625" customWidth="1"/>
    <col min="19" max="19" width="21.85546875" customWidth="1"/>
    <col min="20" max="20" width="11.140625" customWidth="1"/>
    <col min="22" max="22" width="16" customWidth="1"/>
    <col min="23" max="23" width="12.7109375" customWidth="1"/>
    <col min="24" max="24" width="16" bestFit="1" customWidth="1"/>
    <col min="25" max="25" width="16" customWidth="1"/>
    <col min="26" max="26" width="25.7109375" customWidth="1"/>
    <col min="28" max="28" width="25.7109375" customWidth="1"/>
    <col min="30" max="30" width="17.5703125" customWidth="1"/>
  </cols>
  <sheetData>
    <row r="1" spans="1:30" x14ac:dyDescent="0.25">
      <c r="A1" t="s">
        <v>0</v>
      </c>
      <c r="B1" t="s">
        <v>1</v>
      </c>
      <c r="C1" t="s">
        <v>2</v>
      </c>
      <c r="D1" t="s">
        <v>3</v>
      </c>
      <c r="E1" t="s">
        <v>4</v>
      </c>
      <c r="F1" t="s">
        <v>5</v>
      </c>
      <c r="G1" t="s">
        <v>6</v>
      </c>
      <c r="H1" t="s">
        <v>7</v>
      </c>
      <c r="I1" t="s">
        <v>8</v>
      </c>
      <c r="J1" t="s">
        <v>9</v>
      </c>
      <c r="K1" t="s">
        <v>10</v>
      </c>
      <c r="L1" t="s">
        <v>11</v>
      </c>
      <c r="M1" s="3" t="s">
        <v>12</v>
      </c>
      <c r="N1" t="s">
        <v>13</v>
      </c>
      <c r="O1" t="s">
        <v>14</v>
      </c>
      <c r="P1" s="3" t="s">
        <v>15</v>
      </c>
      <c r="Q1" t="s">
        <v>16</v>
      </c>
      <c r="R1" t="s">
        <v>17</v>
      </c>
      <c r="S1" t="s">
        <v>18</v>
      </c>
      <c r="T1" t="s">
        <v>19</v>
      </c>
    </row>
    <row r="2" spans="1:30" x14ac:dyDescent="0.25">
      <c r="A2">
        <v>10107</v>
      </c>
      <c r="B2">
        <v>30</v>
      </c>
      <c r="C2" s="2">
        <v>95.7</v>
      </c>
      <c r="D2">
        <v>2</v>
      </c>
      <c r="E2" s="2">
        <v>2871</v>
      </c>
      <c r="F2" s="1">
        <v>43155</v>
      </c>
      <c r="G2">
        <v>828</v>
      </c>
      <c r="H2" t="s">
        <v>20</v>
      </c>
      <c r="I2" t="s">
        <v>21</v>
      </c>
      <c r="J2">
        <v>95</v>
      </c>
      <c r="K2" t="s">
        <v>22</v>
      </c>
      <c r="L2" t="s">
        <v>23</v>
      </c>
      <c r="M2" s="3">
        <v>2125557818</v>
      </c>
      <c r="N2" t="s">
        <v>24</v>
      </c>
      <c r="O2" t="s">
        <v>25</v>
      </c>
      <c r="P2" s="3">
        <v>10022</v>
      </c>
      <c r="Q2" t="s">
        <v>26</v>
      </c>
      <c r="R2" t="s">
        <v>27</v>
      </c>
      <c r="S2" t="s">
        <v>28</v>
      </c>
      <c r="T2" t="s">
        <v>29</v>
      </c>
    </row>
    <row r="3" spans="1:30" x14ac:dyDescent="0.25">
      <c r="A3">
        <v>10121</v>
      </c>
      <c r="B3">
        <v>34</v>
      </c>
      <c r="C3" s="2">
        <v>81.349999999999994</v>
      </c>
      <c r="D3">
        <v>5</v>
      </c>
      <c r="E3" s="2">
        <v>2765.9</v>
      </c>
      <c r="F3" s="1">
        <v>43227</v>
      </c>
      <c r="G3">
        <v>757</v>
      </c>
      <c r="H3" t="s">
        <v>20</v>
      </c>
      <c r="I3" t="s">
        <v>21</v>
      </c>
      <c r="J3">
        <v>95</v>
      </c>
      <c r="K3" t="s">
        <v>22</v>
      </c>
      <c r="L3" t="s">
        <v>30</v>
      </c>
      <c r="M3" s="3" t="s">
        <v>31</v>
      </c>
      <c r="N3" t="s">
        <v>32</v>
      </c>
      <c r="O3" t="s">
        <v>33</v>
      </c>
      <c r="P3" s="3">
        <v>51100</v>
      </c>
      <c r="Q3" t="s">
        <v>34</v>
      </c>
      <c r="R3" t="s">
        <v>35</v>
      </c>
      <c r="S3" t="s">
        <v>36</v>
      </c>
      <c r="T3" t="s">
        <v>29</v>
      </c>
      <c r="V3" s="4" t="s">
        <v>635</v>
      </c>
      <c r="W3" t="s">
        <v>638</v>
      </c>
      <c r="Y3" s="4" t="s">
        <v>635</v>
      </c>
      <c r="Z3" t="s">
        <v>637</v>
      </c>
    </row>
    <row r="4" spans="1:30" x14ac:dyDescent="0.25">
      <c r="A4">
        <v>10134</v>
      </c>
      <c r="B4">
        <v>41</v>
      </c>
      <c r="C4" s="2">
        <v>94.74</v>
      </c>
      <c r="D4">
        <v>2</v>
      </c>
      <c r="E4" s="2">
        <v>3884.34</v>
      </c>
      <c r="F4" s="1">
        <v>43282</v>
      </c>
      <c r="G4">
        <v>703</v>
      </c>
      <c r="H4" t="s">
        <v>20</v>
      </c>
      <c r="I4" t="s">
        <v>21</v>
      </c>
      <c r="J4">
        <v>95</v>
      </c>
      <c r="K4" t="s">
        <v>22</v>
      </c>
      <c r="L4" t="s">
        <v>37</v>
      </c>
      <c r="M4" s="3" t="s">
        <v>38</v>
      </c>
      <c r="N4" t="s">
        <v>39</v>
      </c>
      <c r="O4" t="s">
        <v>40</v>
      </c>
      <c r="P4" s="3">
        <v>75508</v>
      </c>
      <c r="Q4" t="s">
        <v>34</v>
      </c>
      <c r="R4" t="s">
        <v>41</v>
      </c>
      <c r="S4" t="s">
        <v>42</v>
      </c>
      <c r="T4" t="s">
        <v>43</v>
      </c>
      <c r="V4" s="5" t="s">
        <v>156</v>
      </c>
      <c r="W4" s="6">
        <v>3842868.5399999963</v>
      </c>
      <c r="Y4" s="5" t="s">
        <v>156</v>
      </c>
      <c r="Z4" s="6">
        <v>109320.69999999985</v>
      </c>
      <c r="AB4" t="s">
        <v>638</v>
      </c>
      <c r="AD4" t="s">
        <v>639</v>
      </c>
    </row>
    <row r="5" spans="1:30" x14ac:dyDescent="0.25">
      <c r="A5">
        <v>10145</v>
      </c>
      <c r="B5">
        <v>45</v>
      </c>
      <c r="C5" s="2">
        <v>83.26</v>
      </c>
      <c r="D5">
        <v>6</v>
      </c>
      <c r="E5" s="2">
        <v>3746.7</v>
      </c>
      <c r="F5" s="1">
        <v>43337</v>
      </c>
      <c r="G5">
        <v>649</v>
      </c>
      <c r="H5" t="s">
        <v>20</v>
      </c>
      <c r="I5" t="s">
        <v>21</v>
      </c>
      <c r="J5">
        <v>95</v>
      </c>
      <c r="K5" t="s">
        <v>22</v>
      </c>
      <c r="L5" t="s">
        <v>44</v>
      </c>
      <c r="M5" s="3">
        <v>6265557265</v>
      </c>
      <c r="N5" t="s">
        <v>45</v>
      </c>
      <c r="O5" t="s">
        <v>46</v>
      </c>
      <c r="P5" s="3">
        <v>90003</v>
      </c>
      <c r="Q5" t="s">
        <v>26</v>
      </c>
      <c r="R5" t="s">
        <v>47</v>
      </c>
      <c r="S5" t="s">
        <v>48</v>
      </c>
      <c r="T5" t="s">
        <v>43</v>
      </c>
      <c r="V5" s="5" t="s">
        <v>21</v>
      </c>
      <c r="W5" s="6">
        <v>1103512.1900000004</v>
      </c>
      <c r="Y5" s="5" t="s">
        <v>21</v>
      </c>
      <c r="Z5" s="6">
        <v>31227.110000000004</v>
      </c>
      <c r="AB5" s="6">
        <v>9760221.7100000158</v>
      </c>
      <c r="AD5" s="6">
        <v>3553.047582817625</v>
      </c>
    </row>
    <row r="6" spans="1:30" x14ac:dyDescent="0.25">
      <c r="A6">
        <v>10168</v>
      </c>
      <c r="B6">
        <v>36</v>
      </c>
      <c r="C6" s="2">
        <v>96.66</v>
      </c>
      <c r="D6">
        <v>1</v>
      </c>
      <c r="E6" s="2">
        <v>3479.76</v>
      </c>
      <c r="F6" s="1">
        <v>43401</v>
      </c>
      <c r="G6">
        <v>586</v>
      </c>
      <c r="H6" t="s">
        <v>20</v>
      </c>
      <c r="I6" t="s">
        <v>21</v>
      </c>
      <c r="J6">
        <v>95</v>
      </c>
      <c r="K6" t="s">
        <v>22</v>
      </c>
      <c r="L6" t="s">
        <v>49</v>
      </c>
      <c r="M6" s="3">
        <v>6505556809</v>
      </c>
      <c r="N6" t="s">
        <v>50</v>
      </c>
      <c r="O6" t="s">
        <v>51</v>
      </c>
      <c r="P6" s="3">
        <v>94217</v>
      </c>
      <c r="Q6" t="s">
        <v>26</v>
      </c>
      <c r="R6" t="s">
        <v>52</v>
      </c>
      <c r="S6" t="s">
        <v>53</v>
      </c>
      <c r="T6" t="s">
        <v>43</v>
      </c>
      <c r="V6" s="5" t="s">
        <v>526</v>
      </c>
      <c r="W6" s="6">
        <v>969323.42000000016</v>
      </c>
      <c r="Y6" s="5" t="s">
        <v>526</v>
      </c>
      <c r="Z6" s="6">
        <v>27517.42</v>
      </c>
      <c r="AB6">
        <f>GETPIVOTDATA("SALES",$AB$4)</f>
        <v>9760221.7100000158</v>
      </c>
      <c r="AD6">
        <f>GETPIVOTDATA("SALES",$AD$4)</f>
        <v>3553.047582817625</v>
      </c>
    </row>
    <row r="7" spans="1:30" x14ac:dyDescent="0.25">
      <c r="A7">
        <v>10180</v>
      </c>
      <c r="B7">
        <v>29</v>
      </c>
      <c r="C7" s="2">
        <v>86.13</v>
      </c>
      <c r="D7">
        <v>9</v>
      </c>
      <c r="E7" s="2">
        <v>2497.77</v>
      </c>
      <c r="F7" s="1">
        <v>43415</v>
      </c>
      <c r="G7">
        <v>573</v>
      </c>
      <c r="H7" t="s">
        <v>20</v>
      </c>
      <c r="I7" t="s">
        <v>21</v>
      </c>
      <c r="J7">
        <v>95</v>
      </c>
      <c r="K7" t="s">
        <v>22</v>
      </c>
      <c r="L7" t="s">
        <v>54</v>
      </c>
      <c r="M7" s="3" t="s">
        <v>55</v>
      </c>
      <c r="N7" t="s">
        <v>56</v>
      </c>
      <c r="O7" t="s">
        <v>57</v>
      </c>
      <c r="P7" s="3">
        <v>59000</v>
      </c>
      <c r="Q7" t="s">
        <v>34</v>
      </c>
      <c r="R7" t="s">
        <v>58</v>
      </c>
      <c r="S7" t="s">
        <v>59</v>
      </c>
      <c r="T7" t="s">
        <v>29</v>
      </c>
      <c r="V7" s="5" t="s">
        <v>558</v>
      </c>
      <c r="W7" s="6">
        <v>700039.22</v>
      </c>
      <c r="Y7" s="5" t="s">
        <v>558</v>
      </c>
      <c r="Z7" s="6">
        <v>20278.93</v>
      </c>
    </row>
    <row r="8" spans="1:30" x14ac:dyDescent="0.25">
      <c r="A8">
        <v>10188</v>
      </c>
      <c r="B8">
        <v>48</v>
      </c>
      <c r="C8" s="2">
        <v>114.84</v>
      </c>
      <c r="D8">
        <v>1</v>
      </c>
      <c r="E8" s="2">
        <v>5512.32</v>
      </c>
      <c r="F8" s="1">
        <v>43422</v>
      </c>
      <c r="G8">
        <v>567</v>
      </c>
      <c r="H8" t="s">
        <v>20</v>
      </c>
      <c r="I8" t="s">
        <v>21</v>
      </c>
      <c r="J8">
        <v>95</v>
      </c>
      <c r="K8" t="s">
        <v>22</v>
      </c>
      <c r="L8" t="s">
        <v>60</v>
      </c>
      <c r="M8" s="3" t="s">
        <v>61</v>
      </c>
      <c r="N8" t="s">
        <v>62</v>
      </c>
      <c r="O8" t="s">
        <v>63</v>
      </c>
      <c r="P8" s="3" t="s">
        <v>64</v>
      </c>
      <c r="Q8" t="s">
        <v>65</v>
      </c>
      <c r="R8" t="s">
        <v>66</v>
      </c>
      <c r="S8" t="s">
        <v>67</v>
      </c>
      <c r="T8" t="s">
        <v>43</v>
      </c>
      <c r="V8" s="5" t="s">
        <v>565</v>
      </c>
      <c r="W8" s="6">
        <v>226243.46999999997</v>
      </c>
      <c r="Y8" s="5" t="s">
        <v>565</v>
      </c>
      <c r="Z8" s="6">
        <v>6476.3700000000017</v>
      </c>
    </row>
    <row r="9" spans="1:30" x14ac:dyDescent="0.25">
      <c r="A9">
        <v>10211</v>
      </c>
      <c r="B9">
        <v>41</v>
      </c>
      <c r="C9" s="2">
        <v>114.84</v>
      </c>
      <c r="D9">
        <v>14</v>
      </c>
      <c r="E9" s="2">
        <v>4708.4399999999996</v>
      </c>
      <c r="F9" s="1">
        <v>43480</v>
      </c>
      <c r="G9">
        <v>510</v>
      </c>
      <c r="H9" t="s">
        <v>20</v>
      </c>
      <c r="I9" t="s">
        <v>21</v>
      </c>
      <c r="J9">
        <v>95</v>
      </c>
      <c r="K9" t="s">
        <v>22</v>
      </c>
      <c r="L9" t="s">
        <v>68</v>
      </c>
      <c r="M9" s="3" t="s">
        <v>69</v>
      </c>
      <c r="N9" t="s">
        <v>70</v>
      </c>
      <c r="O9" t="s">
        <v>40</v>
      </c>
      <c r="P9" s="3">
        <v>75016</v>
      </c>
      <c r="Q9" t="s">
        <v>34</v>
      </c>
      <c r="R9" t="s">
        <v>71</v>
      </c>
      <c r="S9" t="s">
        <v>72</v>
      </c>
      <c r="T9" t="s">
        <v>43</v>
      </c>
      <c r="V9" s="5" t="s">
        <v>466</v>
      </c>
      <c r="W9" s="6">
        <v>1111559.1899999997</v>
      </c>
      <c r="Y9" s="5" t="s">
        <v>466</v>
      </c>
      <c r="Z9" s="6">
        <v>30781.770000000026</v>
      </c>
      <c r="AB9" t="s">
        <v>640</v>
      </c>
      <c r="AD9" t="s">
        <v>637</v>
      </c>
    </row>
    <row r="10" spans="1:30" x14ac:dyDescent="0.25">
      <c r="A10">
        <v>10223</v>
      </c>
      <c r="B10">
        <v>37</v>
      </c>
      <c r="C10" s="2">
        <v>107.18</v>
      </c>
      <c r="D10">
        <v>1</v>
      </c>
      <c r="E10" s="2">
        <v>3965.66</v>
      </c>
      <c r="F10" s="1">
        <v>43516</v>
      </c>
      <c r="G10">
        <v>475</v>
      </c>
      <c r="H10" t="s">
        <v>20</v>
      </c>
      <c r="I10" t="s">
        <v>21</v>
      </c>
      <c r="J10">
        <v>95</v>
      </c>
      <c r="K10" t="s">
        <v>22</v>
      </c>
      <c r="L10" t="s">
        <v>73</v>
      </c>
      <c r="M10" s="3" t="s">
        <v>74</v>
      </c>
      <c r="N10" t="s">
        <v>75</v>
      </c>
      <c r="O10" t="s">
        <v>76</v>
      </c>
      <c r="P10" s="3">
        <v>3004</v>
      </c>
      <c r="Q10" t="s">
        <v>77</v>
      </c>
      <c r="R10" t="s">
        <v>78</v>
      </c>
      <c r="S10" t="s">
        <v>79</v>
      </c>
      <c r="T10" t="s">
        <v>43</v>
      </c>
      <c r="V10" s="5" t="s">
        <v>510</v>
      </c>
      <c r="W10" s="6">
        <v>1806675.6799999995</v>
      </c>
      <c r="Y10" s="5" t="s">
        <v>510</v>
      </c>
      <c r="Z10" s="6">
        <v>52116.520000000011</v>
      </c>
      <c r="AB10" s="6">
        <v>96428</v>
      </c>
      <c r="AD10" s="6">
        <v>277718.82000000117</v>
      </c>
    </row>
    <row r="11" spans="1:30" x14ac:dyDescent="0.25">
      <c r="A11">
        <v>10237</v>
      </c>
      <c r="B11">
        <v>23</v>
      </c>
      <c r="C11" s="2">
        <v>101.44</v>
      </c>
      <c r="D11">
        <v>7</v>
      </c>
      <c r="E11" s="2">
        <v>2333.12</v>
      </c>
      <c r="F11" s="1">
        <v>43560</v>
      </c>
      <c r="G11">
        <v>432</v>
      </c>
      <c r="H11" t="s">
        <v>20</v>
      </c>
      <c r="I11" t="s">
        <v>21</v>
      </c>
      <c r="J11">
        <v>95</v>
      </c>
      <c r="K11" t="s">
        <v>22</v>
      </c>
      <c r="L11" t="s">
        <v>80</v>
      </c>
      <c r="M11" s="3">
        <v>2125551500</v>
      </c>
      <c r="N11" t="s">
        <v>81</v>
      </c>
      <c r="O11" t="s">
        <v>25</v>
      </c>
      <c r="P11" s="3">
        <v>10022</v>
      </c>
      <c r="Q11" t="s">
        <v>26</v>
      </c>
      <c r="R11" t="s">
        <v>82</v>
      </c>
      <c r="S11" t="s">
        <v>83</v>
      </c>
      <c r="T11" t="s">
        <v>29</v>
      </c>
      <c r="V11" s="5" t="s">
        <v>636</v>
      </c>
      <c r="W11" s="6">
        <v>9760221.7099999953</v>
      </c>
      <c r="Y11" s="5" t="s">
        <v>636</v>
      </c>
      <c r="Z11" s="6">
        <v>277718.81999999989</v>
      </c>
      <c r="AB11">
        <f>GETPIVOTDATA("QUANTITYORDERED",$AB$9)</f>
        <v>96428</v>
      </c>
      <c r="AD11">
        <f>GETPIVOTDATA("PRICEEACH",$AD$9)</f>
        <v>277718.82000000117</v>
      </c>
    </row>
    <row r="12" spans="1:30" x14ac:dyDescent="0.25">
      <c r="A12">
        <v>10251</v>
      </c>
      <c r="B12">
        <v>28</v>
      </c>
      <c r="C12" s="2">
        <v>113.88</v>
      </c>
      <c r="D12">
        <v>2</v>
      </c>
      <c r="E12" s="2">
        <v>3188.64</v>
      </c>
      <c r="F12" s="1">
        <v>43603</v>
      </c>
      <c r="G12">
        <v>390</v>
      </c>
      <c r="H12" t="s">
        <v>20</v>
      </c>
      <c r="I12" t="s">
        <v>21</v>
      </c>
      <c r="J12">
        <v>95</v>
      </c>
      <c r="K12" t="s">
        <v>22</v>
      </c>
      <c r="L12" t="s">
        <v>84</v>
      </c>
      <c r="M12" s="3">
        <v>2015559350</v>
      </c>
      <c r="N12" t="s">
        <v>85</v>
      </c>
      <c r="O12" t="s">
        <v>86</v>
      </c>
      <c r="P12" s="3">
        <v>94019</v>
      </c>
      <c r="Q12" t="s">
        <v>26</v>
      </c>
      <c r="R12" t="s">
        <v>87</v>
      </c>
      <c r="S12" t="s">
        <v>88</v>
      </c>
      <c r="T12" t="s">
        <v>43</v>
      </c>
    </row>
    <row r="13" spans="1:30" x14ac:dyDescent="0.25">
      <c r="A13">
        <v>10263</v>
      </c>
      <c r="B13">
        <v>34</v>
      </c>
      <c r="C13" s="2">
        <v>108.14</v>
      </c>
      <c r="D13">
        <v>2</v>
      </c>
      <c r="E13" s="2">
        <v>3676.76</v>
      </c>
      <c r="F13" s="1">
        <v>43644</v>
      </c>
      <c r="G13">
        <v>350</v>
      </c>
      <c r="H13" t="s">
        <v>20</v>
      </c>
      <c r="I13" t="s">
        <v>21</v>
      </c>
      <c r="J13">
        <v>95</v>
      </c>
      <c r="K13" t="s">
        <v>22</v>
      </c>
      <c r="L13" t="s">
        <v>89</v>
      </c>
      <c r="M13" s="3">
        <v>2035552570</v>
      </c>
      <c r="N13" t="s">
        <v>90</v>
      </c>
      <c r="O13" t="s">
        <v>91</v>
      </c>
      <c r="P13" s="3">
        <v>97562</v>
      </c>
      <c r="Q13" t="s">
        <v>26</v>
      </c>
      <c r="R13" t="s">
        <v>92</v>
      </c>
      <c r="S13" t="s">
        <v>48</v>
      </c>
      <c r="T13" t="s">
        <v>43</v>
      </c>
    </row>
    <row r="14" spans="1:30" x14ac:dyDescent="0.25">
      <c r="A14">
        <v>10275</v>
      </c>
      <c r="B14">
        <v>45</v>
      </c>
      <c r="C14" s="2">
        <v>92.83</v>
      </c>
      <c r="D14">
        <v>1</v>
      </c>
      <c r="E14" s="2">
        <v>4177.3500000000004</v>
      </c>
      <c r="F14" s="1">
        <v>43669</v>
      </c>
      <c r="G14">
        <v>326</v>
      </c>
      <c r="H14" t="s">
        <v>20</v>
      </c>
      <c r="I14" t="s">
        <v>21</v>
      </c>
      <c r="J14">
        <v>95</v>
      </c>
      <c r="K14" t="s">
        <v>22</v>
      </c>
      <c r="L14" t="s">
        <v>93</v>
      </c>
      <c r="M14" s="3" t="s">
        <v>94</v>
      </c>
      <c r="N14" t="s">
        <v>95</v>
      </c>
      <c r="O14" t="s">
        <v>96</v>
      </c>
      <c r="P14" s="3">
        <v>44000</v>
      </c>
      <c r="Q14" t="s">
        <v>34</v>
      </c>
      <c r="R14" t="s">
        <v>97</v>
      </c>
      <c r="S14" t="s">
        <v>98</v>
      </c>
      <c r="T14" t="s">
        <v>43</v>
      </c>
      <c r="Y14" s="4" t="s">
        <v>635</v>
      </c>
      <c r="Z14" t="s">
        <v>640</v>
      </c>
    </row>
    <row r="15" spans="1:30" x14ac:dyDescent="0.25">
      <c r="A15">
        <v>10285</v>
      </c>
      <c r="B15">
        <v>36</v>
      </c>
      <c r="C15" s="2">
        <v>113.88</v>
      </c>
      <c r="D15">
        <v>6</v>
      </c>
      <c r="E15" s="2">
        <v>4099.68</v>
      </c>
      <c r="F15" s="1">
        <v>43704</v>
      </c>
      <c r="G15">
        <v>292</v>
      </c>
      <c r="H15" t="s">
        <v>20</v>
      </c>
      <c r="I15" t="s">
        <v>21</v>
      </c>
      <c r="J15">
        <v>95</v>
      </c>
      <c r="K15" t="s">
        <v>22</v>
      </c>
      <c r="L15" t="s">
        <v>99</v>
      </c>
      <c r="M15" s="3">
        <v>6175558555</v>
      </c>
      <c r="N15" t="s">
        <v>100</v>
      </c>
      <c r="O15" t="s">
        <v>101</v>
      </c>
      <c r="P15" s="3">
        <v>51247</v>
      </c>
      <c r="Q15" t="s">
        <v>26</v>
      </c>
      <c r="R15" t="s">
        <v>102</v>
      </c>
      <c r="S15" t="s">
        <v>103</v>
      </c>
      <c r="T15" t="s">
        <v>43</v>
      </c>
      <c r="Y15" s="5" t="s">
        <v>156</v>
      </c>
      <c r="Z15" s="6">
        <v>33373</v>
      </c>
    </row>
    <row r="16" spans="1:30" x14ac:dyDescent="0.25">
      <c r="A16">
        <v>10299</v>
      </c>
      <c r="B16">
        <v>23</v>
      </c>
      <c r="C16" s="2">
        <v>112.93</v>
      </c>
      <c r="D16">
        <v>9</v>
      </c>
      <c r="E16" s="2">
        <v>2597.39</v>
      </c>
      <c r="F16" s="1">
        <v>43738</v>
      </c>
      <c r="G16">
        <v>259</v>
      </c>
      <c r="H16" t="s">
        <v>20</v>
      </c>
      <c r="I16" t="s">
        <v>21</v>
      </c>
      <c r="J16">
        <v>95</v>
      </c>
      <c r="K16" t="s">
        <v>22</v>
      </c>
      <c r="L16" t="s">
        <v>104</v>
      </c>
      <c r="M16" s="3" t="s">
        <v>105</v>
      </c>
      <c r="N16" t="s">
        <v>106</v>
      </c>
      <c r="O16" t="s">
        <v>107</v>
      </c>
      <c r="P16" s="3">
        <v>21240</v>
      </c>
      <c r="Q16" t="s">
        <v>108</v>
      </c>
      <c r="R16" t="s">
        <v>109</v>
      </c>
      <c r="S16" t="s">
        <v>110</v>
      </c>
      <c r="T16" t="s">
        <v>29</v>
      </c>
      <c r="V16" s="5"/>
      <c r="W16" s="6"/>
      <c r="Y16" s="5" t="s">
        <v>21</v>
      </c>
      <c r="Z16" s="6">
        <v>11080</v>
      </c>
    </row>
    <row r="17" spans="1:26" x14ac:dyDescent="0.25">
      <c r="A17">
        <v>10309</v>
      </c>
      <c r="B17">
        <v>41</v>
      </c>
      <c r="C17" s="2">
        <v>107.18</v>
      </c>
      <c r="D17">
        <v>5</v>
      </c>
      <c r="E17" s="2">
        <v>4394.38</v>
      </c>
      <c r="F17" s="1">
        <v>43753</v>
      </c>
      <c r="G17">
        <v>245</v>
      </c>
      <c r="H17" t="s">
        <v>20</v>
      </c>
      <c r="I17" t="s">
        <v>21</v>
      </c>
      <c r="J17">
        <v>95</v>
      </c>
      <c r="K17" t="s">
        <v>22</v>
      </c>
      <c r="L17" t="s">
        <v>111</v>
      </c>
      <c r="M17" s="3" t="s">
        <v>112</v>
      </c>
      <c r="N17" t="s">
        <v>113</v>
      </c>
      <c r="O17" t="s">
        <v>114</v>
      </c>
      <c r="P17" s="3">
        <v>4110</v>
      </c>
      <c r="Q17" t="s">
        <v>65</v>
      </c>
      <c r="R17" t="s">
        <v>115</v>
      </c>
      <c r="S17" t="s">
        <v>116</v>
      </c>
      <c r="T17" t="s">
        <v>43</v>
      </c>
      <c r="V17" s="5"/>
      <c r="W17" s="6"/>
      <c r="Y17" s="5" t="s">
        <v>526</v>
      </c>
      <c r="Z17" s="6">
        <v>10636</v>
      </c>
    </row>
    <row r="18" spans="1:26" x14ac:dyDescent="0.25">
      <c r="A18">
        <v>10318</v>
      </c>
      <c r="B18">
        <v>46</v>
      </c>
      <c r="C18" s="2">
        <v>94.74</v>
      </c>
      <c r="D18">
        <v>1</v>
      </c>
      <c r="E18" s="2">
        <v>4358.04</v>
      </c>
      <c r="F18" s="1">
        <v>43771</v>
      </c>
      <c r="G18">
        <v>228</v>
      </c>
      <c r="H18" t="s">
        <v>20</v>
      </c>
      <c r="I18" t="s">
        <v>21</v>
      </c>
      <c r="J18">
        <v>95</v>
      </c>
      <c r="K18" t="s">
        <v>22</v>
      </c>
      <c r="L18" t="s">
        <v>117</v>
      </c>
      <c r="M18" s="3">
        <v>2155551555</v>
      </c>
      <c r="N18" t="s">
        <v>118</v>
      </c>
      <c r="O18" t="s">
        <v>119</v>
      </c>
      <c r="P18" s="3">
        <v>70267</v>
      </c>
      <c r="Q18" t="s">
        <v>26</v>
      </c>
      <c r="R18" t="s">
        <v>27</v>
      </c>
      <c r="S18" t="s">
        <v>120</v>
      </c>
      <c r="T18" t="s">
        <v>43</v>
      </c>
      <c r="V18" s="5"/>
      <c r="W18" s="6"/>
      <c r="Y18" s="5" t="s">
        <v>558</v>
      </c>
      <c r="Z18" s="6">
        <v>7989</v>
      </c>
    </row>
    <row r="19" spans="1:26" x14ac:dyDescent="0.25">
      <c r="A19">
        <v>10329</v>
      </c>
      <c r="B19">
        <v>42</v>
      </c>
      <c r="C19" s="2">
        <v>104.67</v>
      </c>
      <c r="D19">
        <v>1</v>
      </c>
      <c r="E19" s="2">
        <v>4396.1400000000003</v>
      </c>
      <c r="F19" s="1">
        <v>43784</v>
      </c>
      <c r="G19">
        <v>216</v>
      </c>
      <c r="H19" t="s">
        <v>20</v>
      </c>
      <c r="I19" t="s">
        <v>21</v>
      </c>
      <c r="J19">
        <v>95</v>
      </c>
      <c r="K19" t="s">
        <v>22</v>
      </c>
      <c r="L19" t="s">
        <v>23</v>
      </c>
      <c r="M19" s="3">
        <v>2125557818</v>
      </c>
      <c r="N19" t="s">
        <v>24</v>
      </c>
      <c r="O19" t="s">
        <v>25</v>
      </c>
      <c r="P19" s="3">
        <v>10022</v>
      </c>
      <c r="Q19" t="s">
        <v>26</v>
      </c>
      <c r="R19" t="s">
        <v>27</v>
      </c>
      <c r="S19" t="s">
        <v>28</v>
      </c>
      <c r="T19" t="s">
        <v>43</v>
      </c>
      <c r="V19" s="5"/>
      <c r="W19" s="6"/>
      <c r="Y19" s="5" t="s">
        <v>565</v>
      </c>
      <c r="Z19" s="6">
        <v>2712</v>
      </c>
    </row>
    <row r="20" spans="1:26" x14ac:dyDescent="0.25">
      <c r="A20">
        <v>10341</v>
      </c>
      <c r="B20">
        <v>41</v>
      </c>
      <c r="C20" s="2">
        <v>188.73</v>
      </c>
      <c r="D20">
        <v>9</v>
      </c>
      <c r="E20" s="2">
        <v>7737.93</v>
      </c>
      <c r="F20" s="1">
        <v>43793</v>
      </c>
      <c r="G20">
        <v>208</v>
      </c>
      <c r="H20" t="s">
        <v>20</v>
      </c>
      <c r="I20" t="s">
        <v>21</v>
      </c>
      <c r="J20">
        <v>95</v>
      </c>
      <c r="K20" t="s">
        <v>22</v>
      </c>
      <c r="L20" t="s">
        <v>121</v>
      </c>
      <c r="M20" s="3" t="s">
        <v>122</v>
      </c>
      <c r="N20" t="s">
        <v>123</v>
      </c>
      <c r="O20" t="s">
        <v>124</v>
      </c>
      <c r="P20" s="3">
        <v>5020</v>
      </c>
      <c r="Q20" t="s">
        <v>125</v>
      </c>
      <c r="R20" t="s">
        <v>126</v>
      </c>
      <c r="S20" t="s">
        <v>127</v>
      </c>
      <c r="T20" t="s">
        <v>128</v>
      </c>
      <c r="V20" s="5"/>
      <c r="W20" s="6"/>
      <c r="Y20" s="5" t="s">
        <v>466</v>
      </c>
      <c r="Z20" s="6">
        <v>10579</v>
      </c>
    </row>
    <row r="21" spans="1:26" x14ac:dyDescent="0.25">
      <c r="A21">
        <v>10361</v>
      </c>
      <c r="B21">
        <v>20</v>
      </c>
      <c r="C21" s="2">
        <v>72.55</v>
      </c>
      <c r="D21">
        <v>13</v>
      </c>
      <c r="E21" s="2">
        <v>1451</v>
      </c>
      <c r="F21" s="1">
        <v>43816</v>
      </c>
      <c r="G21">
        <v>186</v>
      </c>
      <c r="H21" t="s">
        <v>20</v>
      </c>
      <c r="I21" t="s">
        <v>21</v>
      </c>
      <c r="J21">
        <v>95</v>
      </c>
      <c r="K21" t="s">
        <v>22</v>
      </c>
      <c r="L21" t="s">
        <v>129</v>
      </c>
      <c r="M21" s="3" t="s">
        <v>130</v>
      </c>
      <c r="N21" t="s">
        <v>131</v>
      </c>
      <c r="O21" t="s">
        <v>132</v>
      </c>
      <c r="P21" s="3">
        <v>2067</v>
      </c>
      <c r="Q21" t="s">
        <v>77</v>
      </c>
      <c r="R21" t="s">
        <v>133</v>
      </c>
      <c r="S21" t="s">
        <v>134</v>
      </c>
      <c r="T21" t="s">
        <v>29</v>
      </c>
      <c r="V21" s="5"/>
      <c r="W21" s="6"/>
      <c r="Y21" s="5" t="s">
        <v>510</v>
      </c>
      <c r="Z21" s="6">
        <v>20059</v>
      </c>
    </row>
    <row r="22" spans="1:26" x14ac:dyDescent="0.25">
      <c r="A22">
        <v>10375</v>
      </c>
      <c r="B22">
        <v>21</v>
      </c>
      <c r="C22" s="2">
        <v>34.909999999999997</v>
      </c>
      <c r="D22">
        <v>12</v>
      </c>
      <c r="E22" s="2">
        <v>733.11</v>
      </c>
      <c r="F22" s="1">
        <v>43864</v>
      </c>
      <c r="G22">
        <v>139</v>
      </c>
      <c r="H22" t="s">
        <v>20</v>
      </c>
      <c r="I22" t="s">
        <v>21</v>
      </c>
      <c r="J22">
        <v>95</v>
      </c>
      <c r="K22" t="s">
        <v>22</v>
      </c>
      <c r="L22" t="s">
        <v>93</v>
      </c>
      <c r="M22" s="3" t="s">
        <v>94</v>
      </c>
      <c r="N22" t="s">
        <v>95</v>
      </c>
      <c r="O22" t="s">
        <v>96</v>
      </c>
      <c r="P22" s="3">
        <v>44000</v>
      </c>
      <c r="Q22" t="s">
        <v>34</v>
      </c>
      <c r="R22" t="s">
        <v>97</v>
      </c>
      <c r="S22" t="s">
        <v>98</v>
      </c>
      <c r="T22" t="s">
        <v>29</v>
      </c>
      <c r="V22" s="5"/>
      <c r="W22" s="6"/>
      <c r="Y22" s="5" t="s">
        <v>636</v>
      </c>
      <c r="Z22" s="6">
        <v>96428</v>
      </c>
    </row>
    <row r="23" spans="1:26" x14ac:dyDescent="0.25">
      <c r="A23">
        <v>10388</v>
      </c>
      <c r="B23">
        <v>42</v>
      </c>
      <c r="C23" s="2">
        <v>76.36</v>
      </c>
      <c r="D23">
        <v>4</v>
      </c>
      <c r="E23" s="2">
        <v>3207.12</v>
      </c>
      <c r="F23" s="1">
        <v>43893</v>
      </c>
      <c r="G23">
        <v>111</v>
      </c>
      <c r="H23" t="s">
        <v>20</v>
      </c>
      <c r="I23" t="s">
        <v>21</v>
      </c>
      <c r="J23">
        <v>95</v>
      </c>
      <c r="K23" t="s">
        <v>22</v>
      </c>
      <c r="L23" t="s">
        <v>135</v>
      </c>
      <c r="M23" s="3">
        <v>5085552555</v>
      </c>
      <c r="N23" t="s">
        <v>136</v>
      </c>
      <c r="O23" t="s">
        <v>137</v>
      </c>
      <c r="P23" s="3">
        <v>50553</v>
      </c>
      <c r="Q23" t="s">
        <v>26</v>
      </c>
      <c r="R23" t="s">
        <v>138</v>
      </c>
      <c r="S23" t="s">
        <v>139</v>
      </c>
      <c r="T23" t="s">
        <v>43</v>
      </c>
      <c r="V23" s="5"/>
      <c r="W23" s="6"/>
    </row>
    <row r="24" spans="1:26" x14ac:dyDescent="0.25">
      <c r="A24">
        <v>10403</v>
      </c>
      <c r="B24">
        <v>24</v>
      </c>
      <c r="C24" s="2">
        <v>101.44</v>
      </c>
      <c r="D24">
        <v>7</v>
      </c>
      <c r="E24" s="2">
        <v>2434.56</v>
      </c>
      <c r="F24" s="1">
        <v>43929</v>
      </c>
      <c r="G24">
        <v>76</v>
      </c>
      <c r="H24" t="s">
        <v>20</v>
      </c>
      <c r="I24" t="s">
        <v>21</v>
      </c>
      <c r="J24">
        <v>95</v>
      </c>
      <c r="K24" t="s">
        <v>22</v>
      </c>
      <c r="L24" t="s">
        <v>140</v>
      </c>
      <c r="M24" s="3" t="s">
        <v>141</v>
      </c>
      <c r="N24" t="s">
        <v>142</v>
      </c>
      <c r="O24" t="s">
        <v>143</v>
      </c>
      <c r="P24" s="3" t="s">
        <v>144</v>
      </c>
      <c r="Q24" t="s">
        <v>145</v>
      </c>
      <c r="R24" t="s">
        <v>146</v>
      </c>
      <c r="S24" t="s">
        <v>147</v>
      </c>
      <c r="T24" t="s">
        <v>29</v>
      </c>
      <c r="V24" s="5"/>
      <c r="W24" s="6"/>
    </row>
    <row r="25" spans="1:26" x14ac:dyDescent="0.25">
      <c r="A25">
        <v>10417</v>
      </c>
      <c r="B25">
        <v>66</v>
      </c>
      <c r="C25" s="2">
        <v>113.88</v>
      </c>
      <c r="D25">
        <v>2</v>
      </c>
      <c r="E25" s="2">
        <v>7516.08</v>
      </c>
      <c r="F25" s="1">
        <v>43964</v>
      </c>
      <c r="G25">
        <v>42</v>
      </c>
      <c r="H25" t="s">
        <v>148</v>
      </c>
      <c r="I25" t="s">
        <v>21</v>
      </c>
      <c r="J25">
        <v>95</v>
      </c>
      <c r="K25" t="s">
        <v>22</v>
      </c>
      <c r="L25" t="s">
        <v>149</v>
      </c>
      <c r="M25" s="3" t="s">
        <v>150</v>
      </c>
      <c r="N25" t="s">
        <v>151</v>
      </c>
      <c r="O25" t="s">
        <v>152</v>
      </c>
      <c r="P25" s="3">
        <v>28034</v>
      </c>
      <c r="Q25" t="s">
        <v>153</v>
      </c>
      <c r="R25" t="s">
        <v>154</v>
      </c>
      <c r="S25" t="s">
        <v>155</v>
      </c>
      <c r="T25" t="s">
        <v>128</v>
      </c>
      <c r="V25" s="5"/>
      <c r="W25" s="6"/>
    </row>
    <row r="26" spans="1:26" x14ac:dyDescent="0.25">
      <c r="A26">
        <v>10103</v>
      </c>
      <c r="B26">
        <v>26</v>
      </c>
      <c r="C26" s="2">
        <v>207.87</v>
      </c>
      <c r="D26">
        <v>11</v>
      </c>
      <c r="E26" s="2">
        <v>5404.62</v>
      </c>
      <c r="F26" s="1">
        <v>43129</v>
      </c>
      <c r="G26">
        <v>878</v>
      </c>
      <c r="H26" t="s">
        <v>20</v>
      </c>
      <c r="I26" t="s">
        <v>156</v>
      </c>
      <c r="J26">
        <v>214</v>
      </c>
      <c r="K26" t="s">
        <v>157</v>
      </c>
      <c r="L26" t="s">
        <v>111</v>
      </c>
      <c r="M26" s="3" t="s">
        <v>112</v>
      </c>
      <c r="N26" t="s">
        <v>113</v>
      </c>
      <c r="O26" t="s">
        <v>114</v>
      </c>
      <c r="P26" s="3">
        <v>4110</v>
      </c>
      <c r="Q26" t="s">
        <v>65</v>
      </c>
      <c r="R26" t="s">
        <v>115</v>
      </c>
      <c r="S26" t="s">
        <v>116</v>
      </c>
      <c r="T26" t="s">
        <v>43</v>
      </c>
      <c r="V26" s="5"/>
      <c r="W26" s="6"/>
    </row>
    <row r="27" spans="1:26" x14ac:dyDescent="0.25">
      <c r="A27">
        <v>10112</v>
      </c>
      <c r="B27">
        <v>29</v>
      </c>
      <c r="C27" s="2">
        <v>248.59</v>
      </c>
      <c r="D27">
        <v>1</v>
      </c>
      <c r="E27" s="2">
        <v>7209.11</v>
      </c>
      <c r="F27" s="1">
        <v>43183</v>
      </c>
      <c r="G27">
        <v>825</v>
      </c>
      <c r="H27" t="s">
        <v>20</v>
      </c>
      <c r="I27" t="s">
        <v>156</v>
      </c>
      <c r="J27">
        <v>214</v>
      </c>
      <c r="K27" t="s">
        <v>157</v>
      </c>
      <c r="L27" t="s">
        <v>158</v>
      </c>
      <c r="M27" s="3" t="s">
        <v>159</v>
      </c>
      <c r="N27" t="s">
        <v>160</v>
      </c>
      <c r="O27" t="s">
        <v>161</v>
      </c>
      <c r="P27" s="3" t="s">
        <v>162</v>
      </c>
      <c r="Q27" t="s">
        <v>163</v>
      </c>
      <c r="R27" t="s">
        <v>164</v>
      </c>
      <c r="S27" t="s">
        <v>165</v>
      </c>
      <c r="T27" t="s">
        <v>128</v>
      </c>
      <c r="V27" s="5"/>
      <c r="W27" s="6"/>
    </row>
    <row r="28" spans="1:26" x14ac:dyDescent="0.25">
      <c r="A28">
        <v>10126</v>
      </c>
      <c r="B28">
        <v>38</v>
      </c>
      <c r="C28" s="2">
        <v>192.87</v>
      </c>
      <c r="D28">
        <v>11</v>
      </c>
      <c r="E28" s="2">
        <v>7329.06</v>
      </c>
      <c r="F28" s="1">
        <v>43248</v>
      </c>
      <c r="G28">
        <v>761</v>
      </c>
      <c r="H28" t="s">
        <v>20</v>
      </c>
      <c r="I28" t="s">
        <v>156</v>
      </c>
      <c r="J28">
        <v>214</v>
      </c>
      <c r="K28" t="s">
        <v>157</v>
      </c>
      <c r="L28" t="s">
        <v>166</v>
      </c>
      <c r="M28" s="3" t="s">
        <v>167</v>
      </c>
      <c r="N28" t="s">
        <v>168</v>
      </c>
      <c r="O28" t="s">
        <v>152</v>
      </c>
      <c r="P28" s="3">
        <v>28023</v>
      </c>
      <c r="Q28" t="s">
        <v>153</v>
      </c>
      <c r="R28" t="s">
        <v>169</v>
      </c>
      <c r="S28" t="s">
        <v>170</v>
      </c>
      <c r="T28" t="s">
        <v>128</v>
      </c>
      <c r="V28" s="5"/>
      <c r="W28" s="6"/>
    </row>
    <row r="29" spans="1:26" x14ac:dyDescent="0.25">
      <c r="A29">
        <v>10140</v>
      </c>
      <c r="B29">
        <v>37</v>
      </c>
      <c r="C29" s="2">
        <v>199.3</v>
      </c>
      <c r="D29">
        <v>11</v>
      </c>
      <c r="E29" s="2">
        <v>7374.1</v>
      </c>
      <c r="F29" s="1">
        <v>43305</v>
      </c>
      <c r="G29">
        <v>705</v>
      </c>
      <c r="H29" t="s">
        <v>20</v>
      </c>
      <c r="I29" t="s">
        <v>156</v>
      </c>
      <c r="J29">
        <v>214</v>
      </c>
      <c r="K29" t="s">
        <v>157</v>
      </c>
      <c r="L29" t="s">
        <v>49</v>
      </c>
      <c r="M29" s="3">
        <v>6505556809</v>
      </c>
      <c r="N29" t="s">
        <v>50</v>
      </c>
      <c r="O29" t="s">
        <v>51</v>
      </c>
      <c r="P29" s="3">
        <v>94217</v>
      </c>
      <c r="Q29" t="s">
        <v>26</v>
      </c>
      <c r="R29" t="s">
        <v>52</v>
      </c>
      <c r="S29" t="s">
        <v>53</v>
      </c>
      <c r="T29" t="s">
        <v>128</v>
      </c>
      <c r="V29" s="5"/>
      <c r="W29" s="6"/>
    </row>
    <row r="30" spans="1:26" x14ac:dyDescent="0.25">
      <c r="A30">
        <v>10150</v>
      </c>
      <c r="B30">
        <v>45</v>
      </c>
      <c r="C30" s="2">
        <v>244.3</v>
      </c>
      <c r="D30">
        <v>8</v>
      </c>
      <c r="E30" s="2">
        <v>10993.5</v>
      </c>
      <c r="F30" s="1">
        <v>43362</v>
      </c>
      <c r="G30">
        <v>649</v>
      </c>
      <c r="H30" t="s">
        <v>20</v>
      </c>
      <c r="I30" t="s">
        <v>156</v>
      </c>
      <c r="J30">
        <v>214</v>
      </c>
      <c r="K30" t="s">
        <v>157</v>
      </c>
      <c r="L30" t="s">
        <v>171</v>
      </c>
      <c r="M30" s="3" t="s">
        <v>172</v>
      </c>
      <c r="N30" t="s">
        <v>173</v>
      </c>
      <c r="O30" t="s">
        <v>174</v>
      </c>
      <c r="P30" s="3">
        <v>79903</v>
      </c>
      <c r="Q30" t="s">
        <v>174</v>
      </c>
      <c r="R30" t="s">
        <v>175</v>
      </c>
      <c r="S30" t="s">
        <v>176</v>
      </c>
      <c r="T30" t="s">
        <v>128</v>
      </c>
      <c r="V30" s="5"/>
      <c r="W30" s="6"/>
    </row>
    <row r="31" spans="1:26" x14ac:dyDescent="0.25">
      <c r="A31">
        <v>10163</v>
      </c>
      <c r="B31">
        <v>21</v>
      </c>
      <c r="C31" s="2">
        <v>231.44</v>
      </c>
      <c r="D31">
        <v>1</v>
      </c>
      <c r="E31" s="2">
        <v>4860.24</v>
      </c>
      <c r="F31" s="1">
        <v>43393</v>
      </c>
      <c r="G31">
        <v>619</v>
      </c>
      <c r="H31" t="s">
        <v>20</v>
      </c>
      <c r="I31" t="s">
        <v>156</v>
      </c>
      <c r="J31">
        <v>214</v>
      </c>
      <c r="K31" t="s">
        <v>157</v>
      </c>
      <c r="L31" t="s">
        <v>177</v>
      </c>
      <c r="M31" s="3">
        <v>2125558493</v>
      </c>
      <c r="N31" t="s">
        <v>178</v>
      </c>
      <c r="O31" t="s">
        <v>25</v>
      </c>
      <c r="P31" s="3">
        <v>10022</v>
      </c>
      <c r="Q31" t="s">
        <v>26</v>
      </c>
      <c r="R31" t="s">
        <v>102</v>
      </c>
      <c r="S31" t="s">
        <v>179</v>
      </c>
      <c r="T31" t="s">
        <v>43</v>
      </c>
      <c r="V31" s="5"/>
      <c r="W31" s="6"/>
    </row>
    <row r="32" spans="1:26" x14ac:dyDescent="0.25">
      <c r="A32">
        <v>10174</v>
      </c>
      <c r="B32">
        <v>34</v>
      </c>
      <c r="C32" s="2">
        <v>235.73</v>
      </c>
      <c r="D32">
        <v>4</v>
      </c>
      <c r="E32" s="2">
        <v>8014.82</v>
      </c>
      <c r="F32" s="1">
        <v>43410</v>
      </c>
      <c r="G32">
        <v>603</v>
      </c>
      <c r="H32" t="s">
        <v>20</v>
      </c>
      <c r="I32" t="s">
        <v>156</v>
      </c>
      <c r="J32">
        <v>214</v>
      </c>
      <c r="K32" t="s">
        <v>157</v>
      </c>
      <c r="L32" t="s">
        <v>180</v>
      </c>
      <c r="M32" s="3" t="s">
        <v>181</v>
      </c>
      <c r="N32" t="s">
        <v>182</v>
      </c>
      <c r="O32" t="s">
        <v>183</v>
      </c>
      <c r="P32" s="3">
        <v>4101</v>
      </c>
      <c r="Q32" t="s">
        <v>77</v>
      </c>
      <c r="R32" t="s">
        <v>184</v>
      </c>
      <c r="S32" t="s">
        <v>185</v>
      </c>
      <c r="T32" t="s">
        <v>128</v>
      </c>
      <c r="V32" s="5"/>
      <c r="W32" s="6"/>
    </row>
    <row r="33" spans="1:23" x14ac:dyDescent="0.25">
      <c r="A33">
        <v>10183</v>
      </c>
      <c r="B33">
        <v>23</v>
      </c>
      <c r="C33" s="2">
        <v>233.59</v>
      </c>
      <c r="D33">
        <v>8</v>
      </c>
      <c r="E33" s="2">
        <v>5372.57</v>
      </c>
      <c r="F33" s="1">
        <v>43417</v>
      </c>
      <c r="G33">
        <v>597</v>
      </c>
      <c r="H33" t="s">
        <v>20</v>
      </c>
      <c r="I33" t="s">
        <v>156</v>
      </c>
      <c r="J33">
        <v>214</v>
      </c>
      <c r="K33" t="s">
        <v>157</v>
      </c>
      <c r="L33" t="s">
        <v>186</v>
      </c>
      <c r="M33" s="3">
        <v>2155554695</v>
      </c>
      <c r="N33" t="s">
        <v>187</v>
      </c>
      <c r="O33" t="s">
        <v>188</v>
      </c>
      <c r="P33" s="3">
        <v>71270</v>
      </c>
      <c r="Q33" t="s">
        <v>26</v>
      </c>
      <c r="R33" t="s">
        <v>189</v>
      </c>
      <c r="S33" t="s">
        <v>190</v>
      </c>
      <c r="T33" t="s">
        <v>43</v>
      </c>
      <c r="V33" s="5"/>
      <c r="W33" s="6"/>
    </row>
    <row r="34" spans="1:23" x14ac:dyDescent="0.25">
      <c r="A34">
        <v>10194</v>
      </c>
      <c r="B34">
        <v>42</v>
      </c>
      <c r="C34" s="2">
        <v>173.58</v>
      </c>
      <c r="D34">
        <v>11</v>
      </c>
      <c r="E34" s="2">
        <v>7290.36</v>
      </c>
      <c r="F34" s="1">
        <v>43429</v>
      </c>
      <c r="G34">
        <v>586</v>
      </c>
      <c r="H34" t="s">
        <v>20</v>
      </c>
      <c r="I34" t="s">
        <v>156</v>
      </c>
      <c r="J34">
        <v>214</v>
      </c>
      <c r="K34" t="s">
        <v>157</v>
      </c>
      <c r="L34" t="s">
        <v>191</v>
      </c>
      <c r="M34" s="3" t="s">
        <v>192</v>
      </c>
      <c r="N34" t="s">
        <v>193</v>
      </c>
      <c r="O34" t="s">
        <v>194</v>
      </c>
      <c r="P34" s="3">
        <v>69004</v>
      </c>
      <c r="Q34" t="s">
        <v>34</v>
      </c>
      <c r="R34" t="s">
        <v>195</v>
      </c>
      <c r="S34" t="s">
        <v>196</v>
      </c>
      <c r="T34" t="s">
        <v>128</v>
      </c>
      <c r="V34" s="5"/>
      <c r="W34" s="6"/>
    </row>
    <row r="35" spans="1:23" x14ac:dyDescent="0.25">
      <c r="A35">
        <v>10206</v>
      </c>
      <c r="B35">
        <v>47</v>
      </c>
      <c r="C35" s="2">
        <v>192.87</v>
      </c>
      <c r="D35">
        <v>6</v>
      </c>
      <c r="E35" s="2">
        <v>9064.89</v>
      </c>
      <c r="F35" s="1">
        <v>43439</v>
      </c>
      <c r="G35">
        <v>577</v>
      </c>
      <c r="H35" t="s">
        <v>20</v>
      </c>
      <c r="I35" t="s">
        <v>156</v>
      </c>
      <c r="J35">
        <v>214</v>
      </c>
      <c r="K35" t="s">
        <v>157</v>
      </c>
      <c r="L35" t="s">
        <v>197</v>
      </c>
      <c r="M35" s="3" t="s">
        <v>198</v>
      </c>
      <c r="N35" t="s">
        <v>199</v>
      </c>
      <c r="O35" t="s">
        <v>200</v>
      </c>
      <c r="P35" s="3" t="s">
        <v>201</v>
      </c>
      <c r="Q35" t="s">
        <v>202</v>
      </c>
      <c r="R35" t="s">
        <v>203</v>
      </c>
      <c r="S35" t="s">
        <v>204</v>
      </c>
      <c r="T35" t="s">
        <v>128</v>
      </c>
      <c r="V35" s="5"/>
      <c r="W35" s="6"/>
    </row>
    <row r="36" spans="1:23" x14ac:dyDescent="0.25">
      <c r="A36">
        <v>10215</v>
      </c>
      <c r="B36">
        <v>35</v>
      </c>
      <c r="C36" s="2">
        <v>173.58</v>
      </c>
      <c r="D36">
        <v>3</v>
      </c>
      <c r="E36" s="2">
        <v>6075.3</v>
      </c>
      <c r="F36" s="1">
        <v>43494</v>
      </c>
      <c r="G36">
        <v>523</v>
      </c>
      <c r="H36" t="s">
        <v>20</v>
      </c>
      <c r="I36" t="s">
        <v>156</v>
      </c>
      <c r="J36">
        <v>214</v>
      </c>
      <c r="K36" t="s">
        <v>157</v>
      </c>
      <c r="L36" t="s">
        <v>205</v>
      </c>
      <c r="M36" s="3">
        <v>3105553722</v>
      </c>
      <c r="N36" t="s">
        <v>206</v>
      </c>
      <c r="O36" t="s">
        <v>207</v>
      </c>
      <c r="P36" s="3">
        <v>94019</v>
      </c>
      <c r="Q36" t="s">
        <v>26</v>
      </c>
      <c r="R36" t="s">
        <v>208</v>
      </c>
      <c r="S36" t="s">
        <v>209</v>
      </c>
      <c r="T36" t="s">
        <v>43</v>
      </c>
      <c r="V36" s="5"/>
      <c r="W36" s="6"/>
    </row>
    <row r="37" spans="1:23" x14ac:dyDescent="0.25">
      <c r="A37">
        <v>10228</v>
      </c>
      <c r="B37">
        <v>29</v>
      </c>
      <c r="C37" s="2">
        <v>222.87</v>
      </c>
      <c r="D37">
        <v>2</v>
      </c>
      <c r="E37" s="2">
        <v>6463.23</v>
      </c>
      <c r="F37" s="1">
        <v>43534</v>
      </c>
      <c r="G37">
        <v>484</v>
      </c>
      <c r="H37" t="s">
        <v>20</v>
      </c>
      <c r="I37" t="s">
        <v>156</v>
      </c>
      <c r="J37">
        <v>214</v>
      </c>
      <c r="K37" t="s">
        <v>157</v>
      </c>
      <c r="L37" t="s">
        <v>210</v>
      </c>
      <c r="M37" s="3">
        <v>6175555555</v>
      </c>
      <c r="N37" t="s">
        <v>211</v>
      </c>
      <c r="O37" t="s">
        <v>101</v>
      </c>
      <c r="P37" s="3">
        <v>51247</v>
      </c>
      <c r="Q37" t="s">
        <v>26</v>
      </c>
      <c r="R37" t="s">
        <v>212</v>
      </c>
      <c r="S37" t="s">
        <v>120</v>
      </c>
      <c r="T37" t="s">
        <v>43</v>
      </c>
      <c r="V37" s="5"/>
      <c r="W37" s="6"/>
    </row>
    <row r="38" spans="1:23" x14ac:dyDescent="0.25">
      <c r="A38">
        <v>10245</v>
      </c>
      <c r="B38">
        <v>34</v>
      </c>
      <c r="C38" s="2">
        <v>180.01</v>
      </c>
      <c r="D38">
        <v>9</v>
      </c>
      <c r="E38" s="2">
        <v>6120.34</v>
      </c>
      <c r="F38" s="1">
        <v>43589</v>
      </c>
      <c r="G38">
        <v>430</v>
      </c>
      <c r="H38" t="s">
        <v>20</v>
      </c>
      <c r="I38" t="s">
        <v>156</v>
      </c>
      <c r="J38">
        <v>214</v>
      </c>
      <c r="K38" t="s">
        <v>157</v>
      </c>
      <c r="L38" t="s">
        <v>213</v>
      </c>
      <c r="M38" s="3">
        <v>2035559545</v>
      </c>
      <c r="N38" t="s">
        <v>214</v>
      </c>
      <c r="O38" t="s">
        <v>215</v>
      </c>
      <c r="P38" s="3">
        <v>97823</v>
      </c>
      <c r="Q38" t="s">
        <v>26</v>
      </c>
      <c r="R38" t="s">
        <v>216</v>
      </c>
      <c r="S38" t="s">
        <v>217</v>
      </c>
      <c r="T38" t="s">
        <v>43</v>
      </c>
      <c r="V38" s="5"/>
      <c r="W38" s="6"/>
    </row>
    <row r="39" spans="1:23" x14ac:dyDescent="0.25">
      <c r="A39">
        <v>10258</v>
      </c>
      <c r="B39">
        <v>32</v>
      </c>
      <c r="C39" s="2">
        <v>240.02</v>
      </c>
      <c r="D39">
        <v>6</v>
      </c>
      <c r="E39" s="2">
        <v>7680.64</v>
      </c>
      <c r="F39" s="1">
        <v>43631</v>
      </c>
      <c r="G39">
        <v>389</v>
      </c>
      <c r="H39" t="s">
        <v>20</v>
      </c>
      <c r="I39" t="s">
        <v>156</v>
      </c>
      <c r="J39">
        <v>214</v>
      </c>
      <c r="K39" t="s">
        <v>157</v>
      </c>
      <c r="L39" t="s">
        <v>218</v>
      </c>
      <c r="M39" s="3" t="s">
        <v>219</v>
      </c>
      <c r="N39" t="s">
        <v>220</v>
      </c>
      <c r="O39" t="s">
        <v>221</v>
      </c>
      <c r="P39" s="3" t="s">
        <v>222</v>
      </c>
      <c r="Q39" t="s">
        <v>223</v>
      </c>
      <c r="R39" t="s">
        <v>224</v>
      </c>
      <c r="S39" t="s">
        <v>225</v>
      </c>
      <c r="T39" t="s">
        <v>128</v>
      </c>
      <c r="V39" s="5"/>
      <c r="W39" s="6"/>
    </row>
    <row r="40" spans="1:23" x14ac:dyDescent="0.25">
      <c r="A40">
        <v>10270</v>
      </c>
      <c r="B40">
        <v>21</v>
      </c>
      <c r="C40" s="2">
        <v>233.59</v>
      </c>
      <c r="D40">
        <v>9</v>
      </c>
      <c r="E40" s="2">
        <v>4905.3900000000003</v>
      </c>
      <c r="F40" s="1">
        <v>43665</v>
      </c>
      <c r="G40">
        <v>356</v>
      </c>
      <c r="H40" t="s">
        <v>20</v>
      </c>
      <c r="I40" t="s">
        <v>156</v>
      </c>
      <c r="J40">
        <v>214</v>
      </c>
      <c r="K40" t="s">
        <v>157</v>
      </c>
      <c r="L40" t="s">
        <v>129</v>
      </c>
      <c r="M40" s="3" t="s">
        <v>130</v>
      </c>
      <c r="N40" t="s">
        <v>131</v>
      </c>
      <c r="O40" t="s">
        <v>132</v>
      </c>
      <c r="P40" s="3">
        <v>2067</v>
      </c>
      <c r="Q40" t="s">
        <v>77</v>
      </c>
      <c r="R40" t="s">
        <v>133</v>
      </c>
      <c r="S40" t="s">
        <v>134</v>
      </c>
      <c r="T40" t="s">
        <v>43</v>
      </c>
      <c r="V40" s="5"/>
      <c r="W40" s="6"/>
    </row>
    <row r="41" spans="1:23" x14ac:dyDescent="0.25">
      <c r="A41">
        <v>10280</v>
      </c>
      <c r="B41">
        <v>34</v>
      </c>
      <c r="C41" s="2">
        <v>235.73</v>
      </c>
      <c r="D41">
        <v>2</v>
      </c>
      <c r="E41" s="2">
        <v>8014.82</v>
      </c>
      <c r="F41" s="1">
        <v>43694</v>
      </c>
      <c r="G41">
        <v>328</v>
      </c>
      <c r="H41" t="s">
        <v>20</v>
      </c>
      <c r="I41" t="s">
        <v>156</v>
      </c>
      <c r="J41">
        <v>214</v>
      </c>
      <c r="K41" t="s">
        <v>157</v>
      </c>
      <c r="L41" t="s">
        <v>226</v>
      </c>
      <c r="M41" s="3" t="s">
        <v>227</v>
      </c>
      <c r="N41" t="s">
        <v>228</v>
      </c>
      <c r="O41" t="s">
        <v>229</v>
      </c>
      <c r="P41" s="3">
        <v>10100</v>
      </c>
      <c r="Q41" t="s">
        <v>230</v>
      </c>
      <c r="R41" t="s">
        <v>231</v>
      </c>
      <c r="S41" t="s">
        <v>232</v>
      </c>
      <c r="T41" t="s">
        <v>128</v>
      </c>
      <c r="V41" s="5"/>
      <c r="W41" s="6"/>
    </row>
    <row r="42" spans="1:23" x14ac:dyDescent="0.25">
      <c r="A42">
        <v>10291</v>
      </c>
      <c r="B42">
        <v>37</v>
      </c>
      <c r="C42" s="2">
        <v>192.87</v>
      </c>
      <c r="D42">
        <v>11</v>
      </c>
      <c r="E42" s="2">
        <v>7136.19</v>
      </c>
      <c r="F42" s="1">
        <v>43716</v>
      </c>
      <c r="G42">
        <v>307</v>
      </c>
      <c r="H42" t="s">
        <v>20</v>
      </c>
      <c r="I42" t="s">
        <v>156</v>
      </c>
      <c r="J42">
        <v>214</v>
      </c>
      <c r="K42" t="s">
        <v>157</v>
      </c>
      <c r="L42" t="s">
        <v>233</v>
      </c>
      <c r="M42" s="3" t="s">
        <v>234</v>
      </c>
      <c r="N42" t="s">
        <v>235</v>
      </c>
      <c r="O42" t="s">
        <v>236</v>
      </c>
      <c r="P42" s="3" t="s">
        <v>237</v>
      </c>
      <c r="Q42" t="s">
        <v>163</v>
      </c>
      <c r="R42" t="s">
        <v>238</v>
      </c>
      <c r="S42" t="s">
        <v>179</v>
      </c>
      <c r="T42" t="s">
        <v>128</v>
      </c>
      <c r="V42" s="5"/>
      <c r="W42" s="6"/>
    </row>
    <row r="43" spans="1:23" x14ac:dyDescent="0.25">
      <c r="A43">
        <v>10304</v>
      </c>
      <c r="B43">
        <v>47</v>
      </c>
      <c r="C43" s="2">
        <v>216.44</v>
      </c>
      <c r="D43">
        <v>6</v>
      </c>
      <c r="E43" s="2">
        <v>10172.700000000001</v>
      </c>
      <c r="F43" s="1">
        <v>43749</v>
      </c>
      <c r="G43">
        <v>275</v>
      </c>
      <c r="H43" t="s">
        <v>20</v>
      </c>
      <c r="I43" t="s">
        <v>156</v>
      </c>
      <c r="J43">
        <v>214</v>
      </c>
      <c r="K43" t="s">
        <v>157</v>
      </c>
      <c r="L43" t="s">
        <v>239</v>
      </c>
      <c r="M43" s="3" t="s">
        <v>240</v>
      </c>
      <c r="N43" t="s">
        <v>241</v>
      </c>
      <c r="O43" t="s">
        <v>242</v>
      </c>
      <c r="P43" s="3">
        <v>78000</v>
      </c>
      <c r="Q43" t="s">
        <v>34</v>
      </c>
      <c r="R43" t="s">
        <v>243</v>
      </c>
      <c r="S43" t="s">
        <v>42</v>
      </c>
      <c r="T43" t="s">
        <v>128</v>
      </c>
      <c r="V43" s="5"/>
      <c r="W43" s="6"/>
    </row>
    <row r="44" spans="1:23" x14ac:dyDescent="0.25">
      <c r="A44">
        <v>10312</v>
      </c>
      <c r="B44">
        <v>48</v>
      </c>
      <c r="C44" s="2">
        <v>242.16</v>
      </c>
      <c r="D44">
        <v>3</v>
      </c>
      <c r="E44" s="2">
        <v>11623.7</v>
      </c>
      <c r="F44" s="1">
        <v>43759</v>
      </c>
      <c r="G44">
        <v>266</v>
      </c>
      <c r="H44" t="s">
        <v>20</v>
      </c>
      <c r="I44" t="s">
        <v>156</v>
      </c>
      <c r="J44">
        <v>214</v>
      </c>
      <c r="K44" t="s">
        <v>157</v>
      </c>
      <c r="L44" t="s">
        <v>244</v>
      </c>
      <c r="M44" s="3">
        <v>4155551450</v>
      </c>
      <c r="N44" t="s">
        <v>245</v>
      </c>
      <c r="O44" t="s">
        <v>246</v>
      </c>
      <c r="P44" s="3">
        <v>97562</v>
      </c>
      <c r="Q44" t="s">
        <v>26</v>
      </c>
      <c r="R44" t="s">
        <v>247</v>
      </c>
      <c r="S44" t="s">
        <v>248</v>
      </c>
      <c r="T44" t="s">
        <v>128</v>
      </c>
      <c r="V44" s="5"/>
      <c r="W44" s="6"/>
    </row>
    <row r="45" spans="1:23" x14ac:dyDescent="0.25">
      <c r="A45">
        <v>10322</v>
      </c>
      <c r="B45">
        <v>40</v>
      </c>
      <c r="C45" s="2">
        <v>150.01</v>
      </c>
      <c r="D45">
        <v>1</v>
      </c>
      <c r="E45" s="2">
        <v>6000.4</v>
      </c>
      <c r="F45" s="1">
        <v>43773</v>
      </c>
      <c r="G45">
        <v>253</v>
      </c>
      <c r="H45" t="s">
        <v>20</v>
      </c>
      <c r="I45" t="s">
        <v>156</v>
      </c>
      <c r="J45">
        <v>214</v>
      </c>
      <c r="K45" t="s">
        <v>157</v>
      </c>
      <c r="L45" t="s">
        <v>249</v>
      </c>
      <c r="M45" s="3">
        <v>6035558647</v>
      </c>
      <c r="N45" t="s">
        <v>250</v>
      </c>
      <c r="O45" t="s">
        <v>251</v>
      </c>
      <c r="P45" s="3">
        <v>62005</v>
      </c>
      <c r="Q45" t="s">
        <v>26</v>
      </c>
      <c r="R45" t="s">
        <v>47</v>
      </c>
      <c r="S45" t="s">
        <v>248</v>
      </c>
      <c r="T45" t="s">
        <v>43</v>
      </c>
      <c r="V45" s="5"/>
      <c r="W45" s="6"/>
    </row>
    <row r="46" spans="1:23" x14ac:dyDescent="0.25">
      <c r="A46">
        <v>10347</v>
      </c>
      <c r="B46">
        <v>30</v>
      </c>
      <c r="C46" s="2">
        <v>131.49</v>
      </c>
      <c r="D46">
        <v>1</v>
      </c>
      <c r="E46" s="2">
        <v>3944.7</v>
      </c>
      <c r="F46" s="1">
        <v>43798</v>
      </c>
      <c r="G46">
        <v>229</v>
      </c>
      <c r="H46" t="s">
        <v>20</v>
      </c>
      <c r="I46" t="s">
        <v>156</v>
      </c>
      <c r="J46">
        <v>214</v>
      </c>
      <c r="K46" t="s">
        <v>157</v>
      </c>
      <c r="L46" t="s">
        <v>73</v>
      </c>
      <c r="M46" s="3" t="s">
        <v>74</v>
      </c>
      <c r="N46" t="s">
        <v>75</v>
      </c>
      <c r="O46" t="s">
        <v>76</v>
      </c>
      <c r="P46" s="3">
        <v>3004</v>
      </c>
      <c r="Q46" t="s">
        <v>77</v>
      </c>
      <c r="R46" t="s">
        <v>78</v>
      </c>
      <c r="S46" t="s">
        <v>79</v>
      </c>
      <c r="T46" t="s">
        <v>43</v>
      </c>
      <c r="V46" s="5"/>
      <c r="W46" s="6"/>
    </row>
    <row r="47" spans="1:23" x14ac:dyDescent="0.25">
      <c r="A47">
        <v>10357</v>
      </c>
      <c r="B47">
        <v>32</v>
      </c>
      <c r="C47" s="2">
        <v>177.87</v>
      </c>
      <c r="D47">
        <v>10</v>
      </c>
      <c r="E47" s="2">
        <v>5691.84</v>
      </c>
      <c r="F47" s="1">
        <v>43809</v>
      </c>
      <c r="G47">
        <v>219</v>
      </c>
      <c r="H47" t="s">
        <v>20</v>
      </c>
      <c r="I47" t="s">
        <v>156</v>
      </c>
      <c r="J47">
        <v>214</v>
      </c>
      <c r="K47" t="s">
        <v>157</v>
      </c>
      <c r="L47" t="s">
        <v>244</v>
      </c>
      <c r="M47" s="3">
        <v>4155551450</v>
      </c>
      <c r="N47" t="s">
        <v>245</v>
      </c>
      <c r="O47" t="s">
        <v>246</v>
      </c>
      <c r="P47" s="3">
        <v>97562</v>
      </c>
      <c r="Q47" t="s">
        <v>26</v>
      </c>
      <c r="R47" t="s">
        <v>247</v>
      </c>
      <c r="S47" t="s">
        <v>248</v>
      </c>
      <c r="T47" t="s">
        <v>43</v>
      </c>
      <c r="V47" s="5"/>
      <c r="W47" s="6"/>
    </row>
    <row r="48" spans="1:23" x14ac:dyDescent="0.25">
      <c r="A48">
        <v>10369</v>
      </c>
      <c r="B48">
        <v>41</v>
      </c>
      <c r="C48" s="2">
        <v>110.12</v>
      </c>
      <c r="D48">
        <v>2</v>
      </c>
      <c r="E48" s="2">
        <v>4514.92</v>
      </c>
      <c r="F48" s="1">
        <v>43850</v>
      </c>
      <c r="G48">
        <v>179</v>
      </c>
      <c r="H48" t="s">
        <v>20</v>
      </c>
      <c r="I48" t="s">
        <v>156</v>
      </c>
      <c r="J48">
        <v>214</v>
      </c>
      <c r="K48" t="s">
        <v>157</v>
      </c>
      <c r="L48" t="s">
        <v>252</v>
      </c>
      <c r="M48" s="3">
        <v>6175558555</v>
      </c>
      <c r="N48" t="s">
        <v>253</v>
      </c>
      <c r="O48" t="s">
        <v>254</v>
      </c>
      <c r="P48" s="3">
        <v>58339</v>
      </c>
      <c r="Q48" t="s">
        <v>26</v>
      </c>
      <c r="R48" t="s">
        <v>247</v>
      </c>
      <c r="S48" t="s">
        <v>255</v>
      </c>
      <c r="T48" t="s">
        <v>43</v>
      </c>
      <c r="V48" s="5"/>
      <c r="W48" s="6"/>
    </row>
    <row r="49" spans="1:23" x14ac:dyDescent="0.25">
      <c r="A49">
        <v>10391</v>
      </c>
      <c r="B49">
        <v>24</v>
      </c>
      <c r="C49" s="2">
        <v>100.69</v>
      </c>
      <c r="D49">
        <v>4</v>
      </c>
      <c r="E49" s="2">
        <v>2416.56</v>
      </c>
      <c r="F49" s="1">
        <v>43899</v>
      </c>
      <c r="G49">
        <v>131</v>
      </c>
      <c r="H49" t="s">
        <v>20</v>
      </c>
      <c r="I49" t="s">
        <v>156</v>
      </c>
      <c r="J49">
        <v>214</v>
      </c>
      <c r="K49" t="s">
        <v>157</v>
      </c>
      <c r="L49" t="s">
        <v>256</v>
      </c>
      <c r="M49" s="3" t="s">
        <v>257</v>
      </c>
      <c r="N49" t="s">
        <v>258</v>
      </c>
      <c r="O49" t="s">
        <v>259</v>
      </c>
      <c r="P49" s="3">
        <v>2060</v>
      </c>
      <c r="Q49" t="s">
        <v>77</v>
      </c>
      <c r="R49" t="s">
        <v>260</v>
      </c>
      <c r="S49" t="s">
        <v>261</v>
      </c>
      <c r="T49" t="s">
        <v>29</v>
      </c>
      <c r="V49" s="5"/>
      <c r="W49" s="6"/>
    </row>
    <row r="50" spans="1:23" x14ac:dyDescent="0.25">
      <c r="A50">
        <v>10411</v>
      </c>
      <c r="B50">
        <v>23</v>
      </c>
      <c r="C50" s="2">
        <v>180.01</v>
      </c>
      <c r="D50">
        <v>9</v>
      </c>
      <c r="E50" s="2">
        <v>4140.2299999999996</v>
      </c>
      <c r="F50" s="1">
        <v>43952</v>
      </c>
      <c r="G50">
        <v>79</v>
      </c>
      <c r="H50" t="s">
        <v>20</v>
      </c>
      <c r="I50" t="s">
        <v>156</v>
      </c>
      <c r="J50">
        <v>214</v>
      </c>
      <c r="K50" t="s">
        <v>157</v>
      </c>
      <c r="L50" t="s">
        <v>262</v>
      </c>
      <c r="M50" s="3" t="s">
        <v>263</v>
      </c>
      <c r="N50" t="s">
        <v>264</v>
      </c>
      <c r="O50" t="s">
        <v>265</v>
      </c>
      <c r="P50" s="3" t="s">
        <v>266</v>
      </c>
      <c r="Q50" t="s">
        <v>202</v>
      </c>
      <c r="R50" t="s">
        <v>267</v>
      </c>
      <c r="S50" t="s">
        <v>268</v>
      </c>
      <c r="T50" t="s">
        <v>43</v>
      </c>
      <c r="V50" s="5"/>
      <c r="W50" s="6"/>
    </row>
    <row r="51" spans="1:23" x14ac:dyDescent="0.25">
      <c r="A51">
        <v>10424</v>
      </c>
      <c r="B51">
        <v>50</v>
      </c>
      <c r="C51" s="2">
        <v>240.02</v>
      </c>
      <c r="D51">
        <v>6</v>
      </c>
      <c r="E51" s="2">
        <v>12001</v>
      </c>
      <c r="F51" s="1">
        <v>43982</v>
      </c>
      <c r="G51">
        <v>50</v>
      </c>
      <c r="H51" t="s">
        <v>269</v>
      </c>
      <c r="I51" t="s">
        <v>156</v>
      </c>
      <c r="J51">
        <v>214</v>
      </c>
      <c r="K51" t="s">
        <v>157</v>
      </c>
      <c r="L51" t="s">
        <v>149</v>
      </c>
      <c r="M51" s="3" t="s">
        <v>150</v>
      </c>
      <c r="N51" t="s">
        <v>151</v>
      </c>
      <c r="O51" t="s">
        <v>152</v>
      </c>
      <c r="P51" s="3">
        <v>28034</v>
      </c>
      <c r="Q51" t="s">
        <v>153</v>
      </c>
      <c r="R51" t="s">
        <v>154</v>
      </c>
      <c r="S51" t="s">
        <v>155</v>
      </c>
      <c r="T51" t="s">
        <v>128</v>
      </c>
      <c r="V51" s="5"/>
      <c r="W51" s="6"/>
    </row>
    <row r="52" spans="1:23" x14ac:dyDescent="0.25">
      <c r="A52">
        <v>10107</v>
      </c>
      <c r="B52">
        <v>39</v>
      </c>
      <c r="C52" s="2">
        <v>99.91</v>
      </c>
      <c r="D52">
        <v>5</v>
      </c>
      <c r="E52" s="2">
        <v>3896.49</v>
      </c>
      <c r="F52" s="1">
        <v>43155</v>
      </c>
      <c r="G52">
        <v>878</v>
      </c>
      <c r="H52" t="s">
        <v>20</v>
      </c>
      <c r="I52" t="s">
        <v>21</v>
      </c>
      <c r="J52">
        <v>118</v>
      </c>
      <c r="K52" t="s">
        <v>270</v>
      </c>
      <c r="L52" t="s">
        <v>23</v>
      </c>
      <c r="M52" s="3">
        <v>2125557818</v>
      </c>
      <c r="N52" t="s">
        <v>24</v>
      </c>
      <c r="O52" t="s">
        <v>25</v>
      </c>
      <c r="P52" s="3">
        <v>10022</v>
      </c>
      <c r="Q52" t="s">
        <v>26</v>
      </c>
      <c r="R52" t="s">
        <v>27</v>
      </c>
      <c r="S52" t="s">
        <v>28</v>
      </c>
      <c r="T52" t="s">
        <v>43</v>
      </c>
      <c r="V52" s="5"/>
      <c r="W52" s="6"/>
    </row>
    <row r="53" spans="1:23" x14ac:dyDescent="0.25">
      <c r="A53">
        <v>10120</v>
      </c>
      <c r="B53">
        <v>29</v>
      </c>
      <c r="C53" s="2">
        <v>96.34</v>
      </c>
      <c r="D53">
        <v>3</v>
      </c>
      <c r="E53" s="2">
        <v>2793.86</v>
      </c>
      <c r="F53" s="1">
        <v>43219</v>
      </c>
      <c r="G53">
        <v>815</v>
      </c>
      <c r="H53" t="s">
        <v>20</v>
      </c>
      <c r="I53" t="s">
        <v>21</v>
      </c>
      <c r="J53">
        <v>118</v>
      </c>
      <c r="K53" t="s">
        <v>270</v>
      </c>
      <c r="L53" t="s">
        <v>73</v>
      </c>
      <c r="M53" s="3" t="s">
        <v>74</v>
      </c>
      <c r="N53" t="s">
        <v>75</v>
      </c>
      <c r="O53" t="s">
        <v>76</v>
      </c>
      <c r="P53" s="3">
        <v>3004</v>
      </c>
      <c r="Q53" t="s">
        <v>77</v>
      </c>
      <c r="R53" t="s">
        <v>78</v>
      </c>
      <c r="S53" t="s">
        <v>79</v>
      </c>
      <c r="T53" t="s">
        <v>29</v>
      </c>
      <c r="V53" s="5"/>
      <c r="W53" s="6"/>
    </row>
    <row r="54" spans="1:23" x14ac:dyDescent="0.25">
      <c r="A54">
        <v>10134</v>
      </c>
      <c r="B54">
        <v>27</v>
      </c>
      <c r="C54" s="2">
        <v>122.51</v>
      </c>
      <c r="D54">
        <v>5</v>
      </c>
      <c r="E54" s="2">
        <v>3307.77</v>
      </c>
      <c r="F54" s="1">
        <v>43282</v>
      </c>
      <c r="G54">
        <v>753</v>
      </c>
      <c r="H54" t="s">
        <v>20</v>
      </c>
      <c r="I54" t="s">
        <v>21</v>
      </c>
      <c r="J54">
        <v>118</v>
      </c>
      <c r="K54" t="s">
        <v>270</v>
      </c>
      <c r="L54" t="s">
        <v>37</v>
      </c>
      <c r="M54" s="3" t="s">
        <v>38</v>
      </c>
      <c r="N54" t="s">
        <v>39</v>
      </c>
      <c r="O54" t="s">
        <v>40</v>
      </c>
      <c r="P54" s="3">
        <v>75508</v>
      </c>
      <c r="Q54" t="s">
        <v>34</v>
      </c>
      <c r="R54" t="s">
        <v>41</v>
      </c>
      <c r="S54" t="s">
        <v>42</v>
      </c>
      <c r="T54" t="s">
        <v>43</v>
      </c>
      <c r="V54" s="5"/>
      <c r="W54" s="6"/>
    </row>
    <row r="55" spans="1:23" x14ac:dyDescent="0.25">
      <c r="A55">
        <v>10145</v>
      </c>
      <c r="B55">
        <v>37</v>
      </c>
      <c r="C55" s="2">
        <v>140.35</v>
      </c>
      <c r="D55">
        <v>9</v>
      </c>
      <c r="E55" s="2">
        <v>5192.95</v>
      </c>
      <c r="F55" s="1">
        <v>43337</v>
      </c>
      <c r="G55">
        <v>699</v>
      </c>
      <c r="H55" t="s">
        <v>20</v>
      </c>
      <c r="I55" t="s">
        <v>21</v>
      </c>
      <c r="J55">
        <v>118</v>
      </c>
      <c r="K55" t="s">
        <v>270</v>
      </c>
      <c r="L55" t="s">
        <v>44</v>
      </c>
      <c r="M55" s="3">
        <v>6265557265</v>
      </c>
      <c r="N55" t="s">
        <v>45</v>
      </c>
      <c r="O55" t="s">
        <v>46</v>
      </c>
      <c r="P55" s="3">
        <v>90003</v>
      </c>
      <c r="Q55" t="s">
        <v>26</v>
      </c>
      <c r="R55" t="s">
        <v>47</v>
      </c>
      <c r="S55" t="s">
        <v>48</v>
      </c>
      <c r="T55" t="s">
        <v>43</v>
      </c>
      <c r="V55" s="5"/>
      <c r="W55" s="6"/>
    </row>
    <row r="56" spans="1:23" x14ac:dyDescent="0.25">
      <c r="A56">
        <v>10168</v>
      </c>
      <c r="B56">
        <v>27</v>
      </c>
      <c r="C56" s="2">
        <v>135.59</v>
      </c>
      <c r="D56">
        <v>4</v>
      </c>
      <c r="E56" s="2">
        <v>3660.93</v>
      </c>
      <c r="F56" s="1">
        <v>43401</v>
      </c>
      <c r="G56">
        <v>636</v>
      </c>
      <c r="H56" t="s">
        <v>20</v>
      </c>
      <c r="I56" t="s">
        <v>21</v>
      </c>
      <c r="J56">
        <v>118</v>
      </c>
      <c r="K56" t="s">
        <v>270</v>
      </c>
      <c r="L56" t="s">
        <v>49</v>
      </c>
      <c r="M56" s="3">
        <v>6505556809</v>
      </c>
      <c r="N56" t="s">
        <v>50</v>
      </c>
      <c r="O56" t="s">
        <v>51</v>
      </c>
      <c r="P56" s="3">
        <v>94217</v>
      </c>
      <c r="Q56" t="s">
        <v>26</v>
      </c>
      <c r="R56" t="s">
        <v>52</v>
      </c>
      <c r="S56" t="s">
        <v>53</v>
      </c>
      <c r="T56" t="s">
        <v>43</v>
      </c>
      <c r="V56" s="5"/>
      <c r="W56" s="6"/>
    </row>
    <row r="57" spans="1:23" x14ac:dyDescent="0.25">
      <c r="A57">
        <v>10180</v>
      </c>
      <c r="B57">
        <v>42</v>
      </c>
      <c r="C57" s="2">
        <v>111.8</v>
      </c>
      <c r="D57">
        <v>12</v>
      </c>
      <c r="E57" s="2">
        <v>4695.6000000000004</v>
      </c>
      <c r="F57" s="1">
        <v>43415</v>
      </c>
      <c r="G57">
        <v>623</v>
      </c>
      <c r="H57" t="s">
        <v>20</v>
      </c>
      <c r="I57" t="s">
        <v>21</v>
      </c>
      <c r="J57">
        <v>118</v>
      </c>
      <c r="K57" t="s">
        <v>270</v>
      </c>
      <c r="L57" t="s">
        <v>54</v>
      </c>
      <c r="M57" s="3" t="s">
        <v>55</v>
      </c>
      <c r="N57" t="s">
        <v>56</v>
      </c>
      <c r="O57" t="s">
        <v>57</v>
      </c>
      <c r="P57" s="3">
        <v>59000</v>
      </c>
      <c r="Q57" t="s">
        <v>34</v>
      </c>
      <c r="R57" t="s">
        <v>58</v>
      </c>
      <c r="S57" t="s">
        <v>59</v>
      </c>
      <c r="T57" t="s">
        <v>43</v>
      </c>
      <c r="V57" s="5"/>
      <c r="W57" s="6"/>
    </row>
    <row r="58" spans="1:23" x14ac:dyDescent="0.25">
      <c r="A58">
        <v>10188</v>
      </c>
      <c r="B58">
        <v>38</v>
      </c>
      <c r="C58" s="2">
        <v>96.34</v>
      </c>
      <c r="D58">
        <v>4</v>
      </c>
      <c r="E58" s="2">
        <v>3660.92</v>
      </c>
      <c r="F58" s="1">
        <v>43422</v>
      </c>
      <c r="G58">
        <v>617</v>
      </c>
      <c r="H58" t="s">
        <v>20</v>
      </c>
      <c r="I58" t="s">
        <v>21</v>
      </c>
      <c r="J58">
        <v>118</v>
      </c>
      <c r="K58" t="s">
        <v>270</v>
      </c>
      <c r="L58" t="s">
        <v>60</v>
      </c>
      <c r="M58" s="3" t="s">
        <v>61</v>
      </c>
      <c r="N58" t="s">
        <v>62</v>
      </c>
      <c r="O58" t="s">
        <v>63</v>
      </c>
      <c r="P58" s="3" t="s">
        <v>64</v>
      </c>
      <c r="Q58" t="s">
        <v>65</v>
      </c>
      <c r="R58" t="s">
        <v>66</v>
      </c>
      <c r="S58" t="s">
        <v>67</v>
      </c>
      <c r="T58" t="s">
        <v>43</v>
      </c>
      <c r="V58" s="5"/>
      <c r="W58" s="6"/>
    </row>
    <row r="59" spans="1:23" x14ac:dyDescent="0.25">
      <c r="A59">
        <v>10210</v>
      </c>
      <c r="B59">
        <v>23</v>
      </c>
      <c r="C59" s="2">
        <v>130.83000000000001</v>
      </c>
      <c r="D59">
        <v>2</v>
      </c>
      <c r="E59" s="2">
        <v>3009.09</v>
      </c>
      <c r="F59" s="1">
        <v>43477</v>
      </c>
      <c r="G59">
        <v>563</v>
      </c>
      <c r="H59" t="s">
        <v>20</v>
      </c>
      <c r="I59" t="s">
        <v>21</v>
      </c>
      <c r="J59">
        <v>118</v>
      </c>
      <c r="K59" t="s">
        <v>270</v>
      </c>
      <c r="L59" t="s">
        <v>271</v>
      </c>
      <c r="M59" s="3" t="s">
        <v>272</v>
      </c>
      <c r="N59" t="s">
        <v>273</v>
      </c>
      <c r="O59" t="s">
        <v>274</v>
      </c>
      <c r="P59" s="3" t="s">
        <v>275</v>
      </c>
      <c r="Q59" t="s">
        <v>223</v>
      </c>
      <c r="R59" t="s">
        <v>276</v>
      </c>
      <c r="S59" t="s">
        <v>277</v>
      </c>
      <c r="T59" t="s">
        <v>43</v>
      </c>
      <c r="V59" s="5"/>
      <c r="W59" s="6"/>
    </row>
    <row r="60" spans="1:23" x14ac:dyDescent="0.25">
      <c r="A60">
        <v>10223</v>
      </c>
      <c r="B60">
        <v>47</v>
      </c>
      <c r="C60" s="2">
        <v>115.37</v>
      </c>
      <c r="D60">
        <v>4</v>
      </c>
      <c r="E60" s="2">
        <v>5422.39</v>
      </c>
      <c r="F60" s="1">
        <v>43516</v>
      </c>
      <c r="G60">
        <v>525</v>
      </c>
      <c r="H60" t="s">
        <v>20</v>
      </c>
      <c r="I60" t="s">
        <v>21</v>
      </c>
      <c r="J60">
        <v>118</v>
      </c>
      <c r="K60" t="s">
        <v>270</v>
      </c>
      <c r="L60" t="s">
        <v>73</v>
      </c>
      <c r="M60" s="3" t="s">
        <v>74</v>
      </c>
      <c r="N60" t="s">
        <v>75</v>
      </c>
      <c r="O60" t="s">
        <v>76</v>
      </c>
      <c r="P60" s="3">
        <v>3004</v>
      </c>
      <c r="Q60" t="s">
        <v>77</v>
      </c>
      <c r="R60" t="s">
        <v>78</v>
      </c>
      <c r="S60" t="s">
        <v>79</v>
      </c>
      <c r="T60" t="s">
        <v>43</v>
      </c>
      <c r="V60" s="5"/>
      <c r="W60" s="6"/>
    </row>
    <row r="61" spans="1:23" x14ac:dyDescent="0.25">
      <c r="A61">
        <v>10236</v>
      </c>
      <c r="B61">
        <v>22</v>
      </c>
      <c r="C61" s="2">
        <v>129.63999999999999</v>
      </c>
      <c r="D61">
        <v>1</v>
      </c>
      <c r="E61" s="2">
        <v>2852.08</v>
      </c>
      <c r="F61" s="1">
        <v>43558</v>
      </c>
      <c r="G61">
        <v>484</v>
      </c>
      <c r="H61" t="s">
        <v>20</v>
      </c>
      <c r="I61" t="s">
        <v>21</v>
      </c>
      <c r="J61">
        <v>118</v>
      </c>
      <c r="K61" t="s">
        <v>270</v>
      </c>
      <c r="L61" t="s">
        <v>278</v>
      </c>
      <c r="M61" s="3">
        <v>2155559857</v>
      </c>
      <c r="N61" t="s">
        <v>279</v>
      </c>
      <c r="O61" t="s">
        <v>188</v>
      </c>
      <c r="P61" s="3">
        <v>71270</v>
      </c>
      <c r="Q61" t="s">
        <v>26</v>
      </c>
      <c r="R61" t="s">
        <v>102</v>
      </c>
      <c r="S61" t="s">
        <v>280</v>
      </c>
      <c r="T61" t="s">
        <v>29</v>
      </c>
      <c r="V61" s="5"/>
      <c r="W61" s="6"/>
    </row>
    <row r="62" spans="1:23" x14ac:dyDescent="0.25">
      <c r="A62">
        <v>10251</v>
      </c>
      <c r="B62">
        <v>44</v>
      </c>
      <c r="C62" s="2">
        <v>130.83000000000001</v>
      </c>
      <c r="D62">
        <v>5</v>
      </c>
      <c r="E62" s="2">
        <v>5756.52</v>
      </c>
      <c r="F62" s="1">
        <v>43603</v>
      </c>
      <c r="G62">
        <v>440</v>
      </c>
      <c r="H62" t="s">
        <v>20</v>
      </c>
      <c r="I62" t="s">
        <v>21</v>
      </c>
      <c r="J62">
        <v>118</v>
      </c>
      <c r="K62" t="s">
        <v>270</v>
      </c>
      <c r="L62" t="s">
        <v>84</v>
      </c>
      <c r="M62" s="3">
        <v>2015559350</v>
      </c>
      <c r="N62" t="s">
        <v>85</v>
      </c>
      <c r="O62" t="s">
        <v>86</v>
      </c>
      <c r="P62" s="3">
        <v>94019</v>
      </c>
      <c r="Q62" t="s">
        <v>26</v>
      </c>
      <c r="R62" t="s">
        <v>87</v>
      </c>
      <c r="S62" t="s">
        <v>88</v>
      </c>
      <c r="T62" t="s">
        <v>43</v>
      </c>
      <c r="V62" s="5"/>
      <c r="W62" s="6"/>
    </row>
    <row r="63" spans="1:23" x14ac:dyDescent="0.25">
      <c r="A63">
        <v>10263</v>
      </c>
      <c r="B63">
        <v>40</v>
      </c>
      <c r="C63" s="2">
        <v>111.8</v>
      </c>
      <c r="D63">
        <v>5</v>
      </c>
      <c r="E63" s="2">
        <v>4472</v>
      </c>
      <c r="F63" s="1">
        <v>43644</v>
      </c>
      <c r="G63">
        <v>400</v>
      </c>
      <c r="H63" t="s">
        <v>20</v>
      </c>
      <c r="I63" t="s">
        <v>21</v>
      </c>
      <c r="J63">
        <v>118</v>
      </c>
      <c r="K63" t="s">
        <v>270</v>
      </c>
      <c r="L63" t="s">
        <v>89</v>
      </c>
      <c r="M63" s="3">
        <v>2035552570</v>
      </c>
      <c r="N63" t="s">
        <v>90</v>
      </c>
      <c r="O63" t="s">
        <v>91</v>
      </c>
      <c r="P63" s="3">
        <v>97562</v>
      </c>
      <c r="Q63" t="s">
        <v>26</v>
      </c>
      <c r="R63" t="s">
        <v>92</v>
      </c>
      <c r="S63" t="s">
        <v>48</v>
      </c>
      <c r="T63" t="s">
        <v>43</v>
      </c>
      <c r="V63" s="5"/>
      <c r="W63" s="6"/>
    </row>
    <row r="64" spans="1:23" x14ac:dyDescent="0.25">
      <c r="A64">
        <v>10275</v>
      </c>
      <c r="B64">
        <v>22</v>
      </c>
      <c r="C64" s="2">
        <v>132.02000000000001</v>
      </c>
      <c r="D64">
        <v>4</v>
      </c>
      <c r="E64" s="2">
        <v>2904.44</v>
      </c>
      <c r="F64" s="1">
        <v>43669</v>
      </c>
      <c r="G64">
        <v>376</v>
      </c>
      <c r="H64" t="s">
        <v>20</v>
      </c>
      <c r="I64" t="s">
        <v>21</v>
      </c>
      <c r="J64">
        <v>118</v>
      </c>
      <c r="K64" t="s">
        <v>270</v>
      </c>
      <c r="L64" t="s">
        <v>93</v>
      </c>
      <c r="M64" s="3" t="s">
        <v>94</v>
      </c>
      <c r="N64" t="s">
        <v>95</v>
      </c>
      <c r="O64" t="s">
        <v>96</v>
      </c>
      <c r="P64" s="3">
        <v>44000</v>
      </c>
      <c r="Q64" t="s">
        <v>34</v>
      </c>
      <c r="R64" t="s">
        <v>97</v>
      </c>
      <c r="S64" t="s">
        <v>98</v>
      </c>
      <c r="T64" t="s">
        <v>29</v>
      </c>
      <c r="V64" s="5"/>
      <c r="W64" s="6"/>
    </row>
    <row r="65" spans="1:23" x14ac:dyDescent="0.25">
      <c r="A65">
        <v>10285</v>
      </c>
      <c r="B65">
        <v>47</v>
      </c>
      <c r="C65" s="2">
        <v>137.97</v>
      </c>
      <c r="D65">
        <v>9</v>
      </c>
      <c r="E65" s="2">
        <v>6484.59</v>
      </c>
      <c r="F65" s="1">
        <v>43704</v>
      </c>
      <c r="G65">
        <v>342</v>
      </c>
      <c r="H65" t="s">
        <v>20</v>
      </c>
      <c r="I65" t="s">
        <v>21</v>
      </c>
      <c r="J65">
        <v>118</v>
      </c>
      <c r="K65" t="s">
        <v>270</v>
      </c>
      <c r="L65" t="s">
        <v>99</v>
      </c>
      <c r="M65" s="3">
        <v>6175558555</v>
      </c>
      <c r="N65" t="s">
        <v>100</v>
      </c>
      <c r="O65" t="s">
        <v>101</v>
      </c>
      <c r="P65" s="3">
        <v>51247</v>
      </c>
      <c r="Q65" t="s">
        <v>26</v>
      </c>
      <c r="R65" t="s">
        <v>102</v>
      </c>
      <c r="S65" t="s">
        <v>103</v>
      </c>
      <c r="T65" t="s">
        <v>43</v>
      </c>
      <c r="V65" s="5"/>
      <c r="W65" s="6"/>
    </row>
    <row r="66" spans="1:23" x14ac:dyDescent="0.25">
      <c r="A66">
        <v>10298</v>
      </c>
      <c r="B66">
        <v>39</v>
      </c>
      <c r="C66" s="2">
        <v>96.34</v>
      </c>
      <c r="D66">
        <v>1</v>
      </c>
      <c r="E66" s="2">
        <v>3757.26</v>
      </c>
      <c r="F66" s="1">
        <v>43735</v>
      </c>
      <c r="G66">
        <v>312</v>
      </c>
      <c r="H66" t="s">
        <v>20</v>
      </c>
      <c r="I66" t="s">
        <v>21</v>
      </c>
      <c r="J66">
        <v>118</v>
      </c>
      <c r="K66" t="s">
        <v>270</v>
      </c>
      <c r="L66" t="s">
        <v>281</v>
      </c>
      <c r="M66" s="3" t="s">
        <v>282</v>
      </c>
      <c r="N66" t="s">
        <v>283</v>
      </c>
      <c r="O66" t="s">
        <v>96</v>
      </c>
      <c r="P66" s="3">
        <v>44000</v>
      </c>
      <c r="Q66" t="s">
        <v>34</v>
      </c>
      <c r="R66" t="s">
        <v>284</v>
      </c>
      <c r="S66" t="s">
        <v>285</v>
      </c>
      <c r="T66" t="s">
        <v>43</v>
      </c>
      <c r="V66" s="5"/>
      <c r="W66" s="6"/>
    </row>
    <row r="67" spans="1:23" x14ac:dyDescent="0.25">
      <c r="A67">
        <v>10308</v>
      </c>
      <c r="B67">
        <v>34</v>
      </c>
      <c r="C67" s="2">
        <v>118.94</v>
      </c>
      <c r="D67">
        <v>2</v>
      </c>
      <c r="E67" s="2">
        <v>4043.96</v>
      </c>
      <c r="F67" s="1">
        <v>43753</v>
      </c>
      <c r="G67">
        <v>295</v>
      </c>
      <c r="H67" t="s">
        <v>20</v>
      </c>
      <c r="I67" t="s">
        <v>21</v>
      </c>
      <c r="J67">
        <v>118</v>
      </c>
      <c r="K67" t="s">
        <v>270</v>
      </c>
      <c r="L67" t="s">
        <v>286</v>
      </c>
      <c r="M67" s="3">
        <v>9145554562</v>
      </c>
      <c r="N67" t="s">
        <v>287</v>
      </c>
      <c r="O67" t="s">
        <v>288</v>
      </c>
      <c r="P67" s="3">
        <v>24067</v>
      </c>
      <c r="Q67" t="s">
        <v>26</v>
      </c>
      <c r="R67" t="s">
        <v>82</v>
      </c>
      <c r="S67" t="s">
        <v>209</v>
      </c>
      <c r="T67" t="s">
        <v>43</v>
      </c>
      <c r="V67" s="5"/>
      <c r="W67" s="6"/>
    </row>
    <row r="68" spans="1:23" x14ac:dyDescent="0.25">
      <c r="A68">
        <v>10318</v>
      </c>
      <c r="B68">
        <v>45</v>
      </c>
      <c r="C68" s="2">
        <v>123.7</v>
      </c>
      <c r="D68">
        <v>4</v>
      </c>
      <c r="E68" s="2">
        <v>5566.5</v>
      </c>
      <c r="F68" s="1">
        <v>43771</v>
      </c>
      <c r="G68">
        <v>278</v>
      </c>
      <c r="H68" t="s">
        <v>20</v>
      </c>
      <c r="I68" t="s">
        <v>21</v>
      </c>
      <c r="J68">
        <v>118</v>
      </c>
      <c r="K68" t="s">
        <v>270</v>
      </c>
      <c r="L68" t="s">
        <v>117</v>
      </c>
      <c r="M68" s="3">
        <v>2155551555</v>
      </c>
      <c r="N68" t="s">
        <v>118</v>
      </c>
      <c r="O68" t="s">
        <v>119</v>
      </c>
      <c r="P68" s="3">
        <v>70267</v>
      </c>
      <c r="Q68" t="s">
        <v>26</v>
      </c>
      <c r="R68" t="s">
        <v>27</v>
      </c>
      <c r="S68" t="s">
        <v>120</v>
      </c>
      <c r="T68" t="s">
        <v>43</v>
      </c>
      <c r="V68" s="5"/>
      <c r="W68" s="6"/>
    </row>
    <row r="69" spans="1:23" x14ac:dyDescent="0.25">
      <c r="A69">
        <v>10329</v>
      </c>
      <c r="B69">
        <v>20</v>
      </c>
      <c r="C69" s="2">
        <v>158.80000000000001</v>
      </c>
      <c r="D69">
        <v>2</v>
      </c>
      <c r="E69" s="2">
        <v>3176</v>
      </c>
      <c r="F69" s="1">
        <v>43784</v>
      </c>
      <c r="G69">
        <v>266</v>
      </c>
      <c r="H69" t="s">
        <v>20</v>
      </c>
      <c r="I69" t="s">
        <v>21</v>
      </c>
      <c r="J69">
        <v>118</v>
      </c>
      <c r="K69" t="s">
        <v>270</v>
      </c>
      <c r="L69" t="s">
        <v>23</v>
      </c>
      <c r="M69" s="3">
        <v>2125557818</v>
      </c>
      <c r="N69" t="s">
        <v>24</v>
      </c>
      <c r="O69" t="s">
        <v>25</v>
      </c>
      <c r="P69" s="3">
        <v>10022</v>
      </c>
      <c r="Q69" t="s">
        <v>26</v>
      </c>
      <c r="R69" t="s">
        <v>27</v>
      </c>
      <c r="S69" t="s">
        <v>28</v>
      </c>
      <c r="T69" t="s">
        <v>43</v>
      </c>
      <c r="V69" s="5"/>
      <c r="W69" s="6"/>
    </row>
    <row r="70" spans="1:23" x14ac:dyDescent="0.25">
      <c r="A70">
        <v>10339</v>
      </c>
      <c r="B70">
        <v>40</v>
      </c>
      <c r="C70" s="2">
        <v>68.92</v>
      </c>
      <c r="D70">
        <v>4</v>
      </c>
      <c r="E70" s="2">
        <v>2756.8</v>
      </c>
      <c r="F70" s="1">
        <v>43792</v>
      </c>
      <c r="G70">
        <v>259</v>
      </c>
      <c r="H70" t="s">
        <v>20</v>
      </c>
      <c r="I70" t="s">
        <v>21</v>
      </c>
      <c r="J70">
        <v>118</v>
      </c>
      <c r="K70" t="s">
        <v>270</v>
      </c>
      <c r="L70" t="s">
        <v>218</v>
      </c>
      <c r="M70" s="3" t="s">
        <v>219</v>
      </c>
      <c r="N70" t="s">
        <v>220</v>
      </c>
      <c r="O70" t="s">
        <v>221</v>
      </c>
      <c r="P70" s="3" t="s">
        <v>222</v>
      </c>
      <c r="Q70" t="s">
        <v>223</v>
      </c>
      <c r="R70" t="s">
        <v>224</v>
      </c>
      <c r="S70" t="s">
        <v>225</v>
      </c>
      <c r="T70" t="s">
        <v>29</v>
      </c>
      <c r="V70" s="5"/>
      <c r="W70" s="6"/>
    </row>
    <row r="71" spans="1:23" x14ac:dyDescent="0.25">
      <c r="A71">
        <v>10361</v>
      </c>
      <c r="B71">
        <v>26</v>
      </c>
      <c r="C71" s="2">
        <v>51.15</v>
      </c>
      <c r="D71">
        <v>8</v>
      </c>
      <c r="E71" s="2">
        <v>1329.9</v>
      </c>
      <c r="F71" s="1">
        <v>43816</v>
      </c>
      <c r="G71">
        <v>236</v>
      </c>
      <c r="H71" t="s">
        <v>20</v>
      </c>
      <c r="I71" t="s">
        <v>21</v>
      </c>
      <c r="J71">
        <v>118</v>
      </c>
      <c r="K71" t="s">
        <v>270</v>
      </c>
      <c r="L71" t="s">
        <v>129</v>
      </c>
      <c r="M71" s="3" t="s">
        <v>130</v>
      </c>
      <c r="N71" t="s">
        <v>131</v>
      </c>
      <c r="O71" t="s">
        <v>132</v>
      </c>
      <c r="P71" s="3">
        <v>2067</v>
      </c>
      <c r="Q71" t="s">
        <v>77</v>
      </c>
      <c r="R71" t="s">
        <v>133</v>
      </c>
      <c r="S71" t="s">
        <v>134</v>
      </c>
      <c r="T71" t="s">
        <v>29</v>
      </c>
      <c r="V71" s="5"/>
      <c r="W71" s="6"/>
    </row>
    <row r="72" spans="1:23" x14ac:dyDescent="0.25">
      <c r="A72">
        <v>10374</v>
      </c>
      <c r="B72">
        <v>39</v>
      </c>
      <c r="C72" s="2">
        <v>135.59</v>
      </c>
      <c r="D72">
        <v>5</v>
      </c>
      <c r="E72" s="2">
        <v>5288.01</v>
      </c>
      <c r="F72" s="1">
        <v>43863</v>
      </c>
      <c r="G72">
        <v>190</v>
      </c>
      <c r="H72" t="s">
        <v>20</v>
      </c>
      <c r="I72" t="s">
        <v>21</v>
      </c>
      <c r="J72">
        <v>118</v>
      </c>
      <c r="K72" t="s">
        <v>270</v>
      </c>
      <c r="L72" t="s">
        <v>180</v>
      </c>
      <c r="M72" s="3" t="s">
        <v>181</v>
      </c>
      <c r="N72" t="s">
        <v>182</v>
      </c>
      <c r="O72" t="s">
        <v>183</v>
      </c>
      <c r="P72" s="3">
        <v>4101</v>
      </c>
      <c r="Q72" t="s">
        <v>77</v>
      </c>
      <c r="R72" t="s">
        <v>184</v>
      </c>
      <c r="S72" t="s">
        <v>185</v>
      </c>
      <c r="T72" t="s">
        <v>43</v>
      </c>
      <c r="V72" s="5"/>
      <c r="W72" s="6"/>
    </row>
    <row r="73" spans="1:23" x14ac:dyDescent="0.25">
      <c r="A73">
        <v>10388</v>
      </c>
      <c r="B73">
        <v>50</v>
      </c>
      <c r="C73" s="2">
        <v>44.51</v>
      </c>
      <c r="D73">
        <v>5</v>
      </c>
      <c r="E73" s="2">
        <v>2225.5</v>
      </c>
      <c r="F73" s="1">
        <v>43893</v>
      </c>
      <c r="G73">
        <v>161</v>
      </c>
      <c r="H73" t="s">
        <v>20</v>
      </c>
      <c r="I73" t="s">
        <v>21</v>
      </c>
      <c r="J73">
        <v>118</v>
      </c>
      <c r="K73" t="s">
        <v>270</v>
      </c>
      <c r="L73" t="s">
        <v>135</v>
      </c>
      <c r="M73" s="3">
        <v>5085552555</v>
      </c>
      <c r="N73" t="s">
        <v>136</v>
      </c>
      <c r="O73" t="s">
        <v>137</v>
      </c>
      <c r="P73" s="3">
        <v>50553</v>
      </c>
      <c r="Q73" t="s">
        <v>26</v>
      </c>
      <c r="R73" t="s">
        <v>138</v>
      </c>
      <c r="S73" t="s">
        <v>139</v>
      </c>
      <c r="T73" t="s">
        <v>29</v>
      </c>
      <c r="V73" s="5"/>
      <c r="W73" s="6"/>
    </row>
    <row r="74" spans="1:23" x14ac:dyDescent="0.25">
      <c r="A74">
        <v>10402</v>
      </c>
      <c r="B74">
        <v>45</v>
      </c>
      <c r="C74" s="2">
        <v>129.63999999999999</v>
      </c>
      <c r="D74">
        <v>1</v>
      </c>
      <c r="E74" s="2">
        <v>5833.8</v>
      </c>
      <c r="F74" s="1">
        <v>43928</v>
      </c>
      <c r="G74">
        <v>127</v>
      </c>
      <c r="H74" t="s">
        <v>20</v>
      </c>
      <c r="I74" t="s">
        <v>21</v>
      </c>
      <c r="J74">
        <v>118</v>
      </c>
      <c r="K74" t="s">
        <v>270</v>
      </c>
      <c r="L74" t="s">
        <v>68</v>
      </c>
      <c r="M74" s="3" t="s">
        <v>69</v>
      </c>
      <c r="N74" t="s">
        <v>70</v>
      </c>
      <c r="O74" t="s">
        <v>40</v>
      </c>
      <c r="P74" s="3">
        <v>75016</v>
      </c>
      <c r="Q74" t="s">
        <v>34</v>
      </c>
      <c r="R74" t="s">
        <v>71</v>
      </c>
      <c r="S74" t="s">
        <v>72</v>
      </c>
      <c r="T74" t="s">
        <v>43</v>
      </c>
      <c r="V74" s="5"/>
      <c r="W74" s="6"/>
    </row>
    <row r="75" spans="1:23" x14ac:dyDescent="0.25">
      <c r="A75">
        <v>10417</v>
      </c>
      <c r="B75">
        <v>45</v>
      </c>
      <c r="C75" s="2">
        <v>130.83000000000001</v>
      </c>
      <c r="D75">
        <v>5</v>
      </c>
      <c r="E75" s="2">
        <v>5887.35</v>
      </c>
      <c r="F75" s="1">
        <v>43964</v>
      </c>
      <c r="G75">
        <v>92</v>
      </c>
      <c r="H75" t="s">
        <v>148</v>
      </c>
      <c r="I75" t="s">
        <v>21</v>
      </c>
      <c r="J75">
        <v>118</v>
      </c>
      <c r="K75" t="s">
        <v>270</v>
      </c>
      <c r="L75" t="s">
        <v>149</v>
      </c>
      <c r="M75" s="3" t="s">
        <v>150</v>
      </c>
      <c r="N75" t="s">
        <v>151</v>
      </c>
      <c r="O75" t="s">
        <v>152</v>
      </c>
      <c r="P75" s="3">
        <v>28034</v>
      </c>
      <c r="Q75" t="s">
        <v>153</v>
      </c>
      <c r="R75" t="s">
        <v>154</v>
      </c>
      <c r="S75" t="s">
        <v>155</v>
      </c>
      <c r="T75" t="s">
        <v>43</v>
      </c>
    </row>
    <row r="76" spans="1:23" x14ac:dyDescent="0.25">
      <c r="A76">
        <v>10107</v>
      </c>
      <c r="B76">
        <v>27</v>
      </c>
      <c r="C76" s="2">
        <v>224.65</v>
      </c>
      <c r="D76">
        <v>4</v>
      </c>
      <c r="E76" s="2">
        <v>6065.55</v>
      </c>
      <c r="F76" s="1">
        <v>43155</v>
      </c>
      <c r="G76">
        <v>902</v>
      </c>
      <c r="H76" t="s">
        <v>20</v>
      </c>
      <c r="I76" t="s">
        <v>21</v>
      </c>
      <c r="J76">
        <v>193</v>
      </c>
      <c r="K76" t="s">
        <v>289</v>
      </c>
      <c r="L76" t="s">
        <v>23</v>
      </c>
      <c r="M76" s="3">
        <v>2125557818</v>
      </c>
      <c r="N76" t="s">
        <v>24</v>
      </c>
      <c r="O76" t="s">
        <v>25</v>
      </c>
      <c r="P76" s="3">
        <v>10022</v>
      </c>
      <c r="Q76" t="s">
        <v>26</v>
      </c>
      <c r="R76" t="s">
        <v>27</v>
      </c>
      <c r="S76" t="s">
        <v>28</v>
      </c>
      <c r="T76" t="s">
        <v>43</v>
      </c>
    </row>
    <row r="77" spans="1:23" x14ac:dyDescent="0.25">
      <c r="A77">
        <v>10120</v>
      </c>
      <c r="B77">
        <v>46</v>
      </c>
      <c r="C77" s="2">
        <v>201.41</v>
      </c>
      <c r="D77">
        <v>2</v>
      </c>
      <c r="E77" s="2">
        <v>9264.86</v>
      </c>
      <c r="F77" s="1">
        <v>43219</v>
      </c>
      <c r="G77">
        <v>839</v>
      </c>
      <c r="H77" t="s">
        <v>20</v>
      </c>
      <c r="I77" t="s">
        <v>21</v>
      </c>
      <c r="J77">
        <v>193</v>
      </c>
      <c r="K77" t="s">
        <v>289</v>
      </c>
      <c r="L77" t="s">
        <v>73</v>
      </c>
      <c r="M77" s="3" t="s">
        <v>74</v>
      </c>
      <c r="N77" t="s">
        <v>75</v>
      </c>
      <c r="O77" t="s">
        <v>76</v>
      </c>
      <c r="P77" s="3">
        <v>3004</v>
      </c>
      <c r="Q77" t="s">
        <v>77</v>
      </c>
      <c r="R77" t="s">
        <v>78</v>
      </c>
      <c r="S77" t="s">
        <v>79</v>
      </c>
      <c r="T77" t="s">
        <v>128</v>
      </c>
    </row>
    <row r="78" spans="1:23" x14ac:dyDescent="0.25">
      <c r="A78">
        <v>10134</v>
      </c>
      <c r="B78">
        <v>31</v>
      </c>
      <c r="C78" s="2">
        <v>226.58</v>
      </c>
      <c r="D78">
        <v>4</v>
      </c>
      <c r="E78" s="2">
        <v>7023.98</v>
      </c>
      <c r="F78" s="1">
        <v>43282</v>
      </c>
      <c r="G78">
        <v>777</v>
      </c>
      <c r="H78" t="s">
        <v>20</v>
      </c>
      <c r="I78" t="s">
        <v>21</v>
      </c>
      <c r="J78">
        <v>193</v>
      </c>
      <c r="K78" t="s">
        <v>289</v>
      </c>
      <c r="L78" t="s">
        <v>37</v>
      </c>
      <c r="M78" s="3" t="s">
        <v>38</v>
      </c>
      <c r="N78" t="s">
        <v>39</v>
      </c>
      <c r="O78" t="s">
        <v>40</v>
      </c>
      <c r="P78" s="3">
        <v>75508</v>
      </c>
      <c r="Q78" t="s">
        <v>34</v>
      </c>
      <c r="R78" t="s">
        <v>41</v>
      </c>
      <c r="S78" t="s">
        <v>42</v>
      </c>
      <c r="T78" t="s">
        <v>128</v>
      </c>
    </row>
    <row r="79" spans="1:23" x14ac:dyDescent="0.25">
      <c r="A79">
        <v>10145</v>
      </c>
      <c r="B79">
        <v>33</v>
      </c>
      <c r="C79" s="2">
        <v>156.86000000000001</v>
      </c>
      <c r="D79">
        <v>8</v>
      </c>
      <c r="E79" s="2">
        <v>5176.38</v>
      </c>
      <c r="F79" s="1">
        <v>43337</v>
      </c>
      <c r="G79">
        <v>723</v>
      </c>
      <c r="H79" t="s">
        <v>20</v>
      </c>
      <c r="I79" t="s">
        <v>21</v>
      </c>
      <c r="J79">
        <v>193</v>
      </c>
      <c r="K79" t="s">
        <v>289</v>
      </c>
      <c r="L79" t="s">
        <v>44</v>
      </c>
      <c r="M79" s="3">
        <v>6265557265</v>
      </c>
      <c r="N79" t="s">
        <v>45</v>
      </c>
      <c r="O79" t="s">
        <v>46</v>
      </c>
      <c r="P79" s="3">
        <v>90003</v>
      </c>
      <c r="Q79" t="s">
        <v>26</v>
      </c>
      <c r="R79" t="s">
        <v>47</v>
      </c>
      <c r="S79" t="s">
        <v>48</v>
      </c>
      <c r="T79" t="s">
        <v>43</v>
      </c>
    </row>
    <row r="80" spans="1:23" x14ac:dyDescent="0.25">
      <c r="A80">
        <v>10168</v>
      </c>
      <c r="B80">
        <v>20</v>
      </c>
      <c r="C80" s="2">
        <v>209.15</v>
      </c>
      <c r="D80">
        <v>3</v>
      </c>
      <c r="E80" s="2">
        <v>4183</v>
      </c>
      <c r="F80" s="1">
        <v>43401</v>
      </c>
      <c r="G80">
        <v>660</v>
      </c>
      <c r="H80" t="s">
        <v>20</v>
      </c>
      <c r="I80" t="s">
        <v>21</v>
      </c>
      <c r="J80">
        <v>193</v>
      </c>
      <c r="K80" t="s">
        <v>289</v>
      </c>
      <c r="L80" t="s">
        <v>49</v>
      </c>
      <c r="M80" s="3">
        <v>6505556809</v>
      </c>
      <c r="N80" t="s">
        <v>50</v>
      </c>
      <c r="O80" t="s">
        <v>51</v>
      </c>
      <c r="P80" s="3">
        <v>94217</v>
      </c>
      <c r="Q80" t="s">
        <v>26</v>
      </c>
      <c r="R80" t="s">
        <v>52</v>
      </c>
      <c r="S80" t="s">
        <v>53</v>
      </c>
      <c r="T80" t="s">
        <v>43</v>
      </c>
    </row>
    <row r="81" spans="1:20" x14ac:dyDescent="0.25">
      <c r="A81">
        <v>10180</v>
      </c>
      <c r="B81">
        <v>41</v>
      </c>
      <c r="C81" s="2">
        <v>216.9</v>
      </c>
      <c r="D81">
        <v>11</v>
      </c>
      <c r="E81" s="2">
        <v>8892.9</v>
      </c>
      <c r="F81" s="1">
        <v>43415</v>
      </c>
      <c r="G81">
        <v>647</v>
      </c>
      <c r="H81" t="s">
        <v>20</v>
      </c>
      <c r="I81" t="s">
        <v>21</v>
      </c>
      <c r="J81">
        <v>193</v>
      </c>
      <c r="K81" t="s">
        <v>289</v>
      </c>
      <c r="L81" t="s">
        <v>54</v>
      </c>
      <c r="M81" s="3" t="s">
        <v>55</v>
      </c>
      <c r="N81" t="s">
        <v>56</v>
      </c>
      <c r="O81" t="s">
        <v>57</v>
      </c>
      <c r="P81" s="3">
        <v>59000</v>
      </c>
      <c r="Q81" t="s">
        <v>34</v>
      </c>
      <c r="R81" t="s">
        <v>58</v>
      </c>
      <c r="S81" t="s">
        <v>59</v>
      </c>
      <c r="T81" t="s">
        <v>128</v>
      </c>
    </row>
    <row r="82" spans="1:20" x14ac:dyDescent="0.25">
      <c r="A82">
        <v>10188</v>
      </c>
      <c r="B82">
        <v>45</v>
      </c>
      <c r="C82" s="2">
        <v>193.66</v>
      </c>
      <c r="D82">
        <v>3</v>
      </c>
      <c r="E82" s="2">
        <v>8714.7000000000007</v>
      </c>
      <c r="F82" s="1">
        <v>43422</v>
      </c>
      <c r="G82">
        <v>641</v>
      </c>
      <c r="H82" t="s">
        <v>20</v>
      </c>
      <c r="I82" t="s">
        <v>21</v>
      </c>
      <c r="J82">
        <v>193</v>
      </c>
      <c r="K82" t="s">
        <v>289</v>
      </c>
      <c r="L82" t="s">
        <v>60</v>
      </c>
      <c r="M82" s="3" t="s">
        <v>61</v>
      </c>
      <c r="N82" t="s">
        <v>62</v>
      </c>
      <c r="O82" t="s">
        <v>63</v>
      </c>
      <c r="P82" s="3" t="s">
        <v>64</v>
      </c>
      <c r="Q82" t="s">
        <v>65</v>
      </c>
      <c r="R82" t="s">
        <v>66</v>
      </c>
      <c r="S82" t="s">
        <v>67</v>
      </c>
      <c r="T82" t="s">
        <v>128</v>
      </c>
    </row>
    <row r="83" spans="1:20" x14ac:dyDescent="0.25">
      <c r="A83">
        <v>10210</v>
      </c>
      <c r="B83">
        <v>34</v>
      </c>
      <c r="C83" s="2">
        <v>180.1</v>
      </c>
      <c r="D83">
        <v>1</v>
      </c>
      <c r="E83" s="2">
        <v>6123.4</v>
      </c>
      <c r="F83" s="1">
        <v>43477</v>
      </c>
      <c r="G83">
        <v>587</v>
      </c>
      <c r="H83" t="s">
        <v>20</v>
      </c>
      <c r="I83" t="s">
        <v>21</v>
      </c>
      <c r="J83">
        <v>193</v>
      </c>
      <c r="K83" t="s">
        <v>289</v>
      </c>
      <c r="L83" t="s">
        <v>271</v>
      </c>
      <c r="M83" s="3" t="s">
        <v>272</v>
      </c>
      <c r="N83" t="s">
        <v>273</v>
      </c>
      <c r="O83" t="s">
        <v>274</v>
      </c>
      <c r="P83" s="3" t="s">
        <v>275</v>
      </c>
      <c r="Q83" t="s">
        <v>223</v>
      </c>
      <c r="R83" t="s">
        <v>276</v>
      </c>
      <c r="S83" t="s">
        <v>277</v>
      </c>
      <c r="T83" t="s">
        <v>43</v>
      </c>
    </row>
    <row r="84" spans="1:20" x14ac:dyDescent="0.25">
      <c r="A84">
        <v>10223</v>
      </c>
      <c r="B84">
        <v>49</v>
      </c>
      <c r="C84" s="2">
        <v>199.47</v>
      </c>
      <c r="D84">
        <v>3</v>
      </c>
      <c r="E84" s="2">
        <v>9774.0300000000007</v>
      </c>
      <c r="F84" s="1">
        <v>43516</v>
      </c>
      <c r="G84">
        <v>549</v>
      </c>
      <c r="H84" t="s">
        <v>20</v>
      </c>
      <c r="I84" t="s">
        <v>21</v>
      </c>
      <c r="J84">
        <v>193</v>
      </c>
      <c r="K84" t="s">
        <v>289</v>
      </c>
      <c r="L84" t="s">
        <v>73</v>
      </c>
      <c r="M84" s="3" t="s">
        <v>74</v>
      </c>
      <c r="N84" t="s">
        <v>75</v>
      </c>
      <c r="O84" t="s">
        <v>76</v>
      </c>
      <c r="P84" s="3">
        <v>3004</v>
      </c>
      <c r="Q84" t="s">
        <v>77</v>
      </c>
      <c r="R84" t="s">
        <v>78</v>
      </c>
      <c r="S84" t="s">
        <v>79</v>
      </c>
      <c r="T84" t="s">
        <v>128</v>
      </c>
    </row>
    <row r="85" spans="1:20" x14ac:dyDescent="0.25">
      <c r="A85">
        <v>10237</v>
      </c>
      <c r="B85">
        <v>39</v>
      </c>
      <c r="C85" s="2">
        <v>180.1</v>
      </c>
      <c r="D85">
        <v>9</v>
      </c>
      <c r="E85" s="2">
        <v>7023.9</v>
      </c>
      <c r="F85" s="1">
        <v>43560</v>
      </c>
      <c r="G85">
        <v>506</v>
      </c>
      <c r="H85" t="s">
        <v>20</v>
      </c>
      <c r="I85" t="s">
        <v>21</v>
      </c>
      <c r="J85">
        <v>193</v>
      </c>
      <c r="K85" t="s">
        <v>289</v>
      </c>
      <c r="L85" t="s">
        <v>80</v>
      </c>
      <c r="M85" s="3">
        <v>2125551500</v>
      </c>
      <c r="N85" t="s">
        <v>81</v>
      </c>
      <c r="O85" t="s">
        <v>25</v>
      </c>
      <c r="P85" s="3">
        <v>10022</v>
      </c>
      <c r="Q85" t="s">
        <v>26</v>
      </c>
      <c r="R85" t="s">
        <v>82</v>
      </c>
      <c r="S85" t="s">
        <v>83</v>
      </c>
      <c r="T85" t="s">
        <v>128</v>
      </c>
    </row>
    <row r="86" spans="1:20" x14ac:dyDescent="0.25">
      <c r="A86">
        <v>10251</v>
      </c>
      <c r="B86">
        <v>43</v>
      </c>
      <c r="C86" s="2">
        <v>164.61</v>
      </c>
      <c r="D86">
        <v>4</v>
      </c>
      <c r="E86" s="2">
        <v>7078.23</v>
      </c>
      <c r="F86" s="1">
        <v>43603</v>
      </c>
      <c r="G86">
        <v>464</v>
      </c>
      <c r="H86" t="s">
        <v>20</v>
      </c>
      <c r="I86" t="s">
        <v>21</v>
      </c>
      <c r="J86">
        <v>193</v>
      </c>
      <c r="K86" t="s">
        <v>289</v>
      </c>
      <c r="L86" t="s">
        <v>84</v>
      </c>
      <c r="M86" s="3">
        <v>2015559350</v>
      </c>
      <c r="N86" t="s">
        <v>85</v>
      </c>
      <c r="O86" t="s">
        <v>86</v>
      </c>
      <c r="P86" s="3">
        <v>94019</v>
      </c>
      <c r="Q86" t="s">
        <v>26</v>
      </c>
      <c r="R86" t="s">
        <v>87</v>
      </c>
      <c r="S86" t="s">
        <v>88</v>
      </c>
      <c r="T86" t="s">
        <v>128</v>
      </c>
    </row>
    <row r="87" spans="1:20" x14ac:dyDescent="0.25">
      <c r="A87">
        <v>10263</v>
      </c>
      <c r="B87">
        <v>41</v>
      </c>
      <c r="C87" s="2">
        <v>203.34</v>
      </c>
      <c r="D87">
        <v>4</v>
      </c>
      <c r="E87" s="2">
        <v>8336.94</v>
      </c>
      <c r="F87" s="1">
        <v>43644</v>
      </c>
      <c r="G87">
        <v>424</v>
      </c>
      <c r="H87" t="s">
        <v>20</v>
      </c>
      <c r="I87" t="s">
        <v>21</v>
      </c>
      <c r="J87">
        <v>193</v>
      </c>
      <c r="K87" t="s">
        <v>289</v>
      </c>
      <c r="L87" t="s">
        <v>89</v>
      </c>
      <c r="M87" s="3">
        <v>2035552570</v>
      </c>
      <c r="N87" t="s">
        <v>90</v>
      </c>
      <c r="O87" t="s">
        <v>91</v>
      </c>
      <c r="P87" s="3">
        <v>97562</v>
      </c>
      <c r="Q87" t="s">
        <v>26</v>
      </c>
      <c r="R87" t="s">
        <v>92</v>
      </c>
      <c r="S87" t="s">
        <v>48</v>
      </c>
      <c r="T87" t="s">
        <v>128</v>
      </c>
    </row>
    <row r="88" spans="1:20" x14ac:dyDescent="0.25">
      <c r="A88">
        <v>10275</v>
      </c>
      <c r="B88">
        <v>36</v>
      </c>
      <c r="C88" s="2">
        <v>191.72</v>
      </c>
      <c r="D88">
        <v>3</v>
      </c>
      <c r="E88" s="2">
        <v>6901.92</v>
      </c>
      <c r="F88" s="1">
        <v>43669</v>
      </c>
      <c r="G88">
        <v>400</v>
      </c>
      <c r="H88" t="s">
        <v>20</v>
      </c>
      <c r="I88" t="s">
        <v>21</v>
      </c>
      <c r="J88">
        <v>193</v>
      </c>
      <c r="K88" t="s">
        <v>289</v>
      </c>
      <c r="L88" t="s">
        <v>93</v>
      </c>
      <c r="M88" s="3" t="s">
        <v>94</v>
      </c>
      <c r="N88" t="s">
        <v>95</v>
      </c>
      <c r="O88" t="s">
        <v>96</v>
      </c>
      <c r="P88" s="3">
        <v>44000</v>
      </c>
      <c r="Q88" t="s">
        <v>34</v>
      </c>
      <c r="R88" t="s">
        <v>97</v>
      </c>
      <c r="S88" t="s">
        <v>98</v>
      </c>
      <c r="T88" t="s">
        <v>43</v>
      </c>
    </row>
    <row r="89" spans="1:20" x14ac:dyDescent="0.25">
      <c r="A89">
        <v>10285</v>
      </c>
      <c r="B89">
        <v>27</v>
      </c>
      <c r="C89" s="2">
        <v>201.41</v>
      </c>
      <c r="D89">
        <v>8</v>
      </c>
      <c r="E89" s="2">
        <v>5438.07</v>
      </c>
      <c r="F89" s="1">
        <v>43704</v>
      </c>
      <c r="G89">
        <v>366</v>
      </c>
      <c r="H89" t="s">
        <v>20</v>
      </c>
      <c r="I89" t="s">
        <v>21</v>
      </c>
      <c r="J89">
        <v>193</v>
      </c>
      <c r="K89" t="s">
        <v>289</v>
      </c>
      <c r="L89" t="s">
        <v>99</v>
      </c>
      <c r="M89" s="3">
        <v>6175558555</v>
      </c>
      <c r="N89" t="s">
        <v>100</v>
      </c>
      <c r="O89" t="s">
        <v>101</v>
      </c>
      <c r="P89" s="3">
        <v>51247</v>
      </c>
      <c r="Q89" t="s">
        <v>26</v>
      </c>
      <c r="R89" t="s">
        <v>102</v>
      </c>
      <c r="S89" t="s">
        <v>103</v>
      </c>
      <c r="T89" t="s">
        <v>43</v>
      </c>
    </row>
    <row r="90" spans="1:20" x14ac:dyDescent="0.25">
      <c r="A90">
        <v>10299</v>
      </c>
      <c r="B90">
        <v>29</v>
      </c>
      <c r="C90" s="2">
        <v>230.46</v>
      </c>
      <c r="D90">
        <v>11</v>
      </c>
      <c r="E90" s="2">
        <v>6683.34</v>
      </c>
      <c r="F90" s="1">
        <v>43738</v>
      </c>
      <c r="G90">
        <v>333</v>
      </c>
      <c r="H90" t="s">
        <v>20</v>
      </c>
      <c r="I90" t="s">
        <v>21</v>
      </c>
      <c r="J90">
        <v>193</v>
      </c>
      <c r="K90" t="s">
        <v>289</v>
      </c>
      <c r="L90" t="s">
        <v>104</v>
      </c>
      <c r="M90" s="3" t="s">
        <v>105</v>
      </c>
      <c r="N90" t="s">
        <v>106</v>
      </c>
      <c r="O90" t="s">
        <v>107</v>
      </c>
      <c r="P90" s="3">
        <v>21240</v>
      </c>
      <c r="Q90" t="s">
        <v>108</v>
      </c>
      <c r="R90" t="s">
        <v>109</v>
      </c>
      <c r="S90" t="s">
        <v>110</v>
      </c>
      <c r="T90" t="s">
        <v>43</v>
      </c>
    </row>
    <row r="91" spans="1:20" x14ac:dyDescent="0.25">
      <c r="A91">
        <v>10308</v>
      </c>
      <c r="B91">
        <v>20</v>
      </c>
      <c r="C91" s="2">
        <v>228.52</v>
      </c>
      <c r="D91">
        <v>1</v>
      </c>
      <c r="E91" s="2">
        <v>4570.3999999999996</v>
      </c>
      <c r="F91" s="1">
        <v>43753</v>
      </c>
      <c r="G91">
        <v>319</v>
      </c>
      <c r="H91" t="s">
        <v>20</v>
      </c>
      <c r="I91" t="s">
        <v>21</v>
      </c>
      <c r="J91">
        <v>193</v>
      </c>
      <c r="K91" t="s">
        <v>289</v>
      </c>
      <c r="L91" t="s">
        <v>286</v>
      </c>
      <c r="M91" s="3">
        <v>9145554562</v>
      </c>
      <c r="N91" t="s">
        <v>287</v>
      </c>
      <c r="O91" t="s">
        <v>288</v>
      </c>
      <c r="P91" s="3">
        <v>24067</v>
      </c>
      <c r="Q91" t="s">
        <v>26</v>
      </c>
      <c r="R91" t="s">
        <v>82</v>
      </c>
      <c r="S91" t="s">
        <v>209</v>
      </c>
      <c r="T91" t="s">
        <v>43</v>
      </c>
    </row>
    <row r="92" spans="1:20" x14ac:dyDescent="0.25">
      <c r="A92">
        <v>10318</v>
      </c>
      <c r="B92">
        <v>37</v>
      </c>
      <c r="C92" s="2">
        <v>207.22</v>
      </c>
      <c r="D92">
        <v>3</v>
      </c>
      <c r="E92" s="2">
        <v>7667.14</v>
      </c>
      <c r="F92" s="1">
        <v>43771</v>
      </c>
      <c r="G92">
        <v>302</v>
      </c>
      <c r="H92" t="s">
        <v>20</v>
      </c>
      <c r="I92" t="s">
        <v>21</v>
      </c>
      <c r="J92">
        <v>193</v>
      </c>
      <c r="K92" t="s">
        <v>289</v>
      </c>
      <c r="L92" t="s">
        <v>117</v>
      </c>
      <c r="M92" s="3">
        <v>2155551555</v>
      </c>
      <c r="N92" t="s">
        <v>118</v>
      </c>
      <c r="O92" t="s">
        <v>119</v>
      </c>
      <c r="P92" s="3">
        <v>70267</v>
      </c>
      <c r="Q92" t="s">
        <v>26</v>
      </c>
      <c r="R92" t="s">
        <v>27</v>
      </c>
      <c r="S92" t="s">
        <v>120</v>
      </c>
      <c r="T92" t="s">
        <v>128</v>
      </c>
    </row>
    <row r="93" spans="1:20" x14ac:dyDescent="0.25">
      <c r="A93">
        <v>10329</v>
      </c>
      <c r="B93">
        <v>26</v>
      </c>
      <c r="C93" s="2">
        <v>225.7</v>
      </c>
      <c r="D93">
        <v>3</v>
      </c>
      <c r="E93" s="2">
        <v>5868.2</v>
      </c>
      <c r="F93" s="1">
        <v>43784</v>
      </c>
      <c r="G93">
        <v>290</v>
      </c>
      <c r="H93" t="s">
        <v>20</v>
      </c>
      <c r="I93" t="s">
        <v>21</v>
      </c>
      <c r="J93">
        <v>193</v>
      </c>
      <c r="K93" t="s">
        <v>289</v>
      </c>
      <c r="L93" t="s">
        <v>23</v>
      </c>
      <c r="M93" s="3">
        <v>2125557818</v>
      </c>
      <c r="N93" t="s">
        <v>24</v>
      </c>
      <c r="O93" t="s">
        <v>25</v>
      </c>
      <c r="P93" s="3">
        <v>10022</v>
      </c>
      <c r="Q93" t="s">
        <v>26</v>
      </c>
      <c r="R93" t="s">
        <v>27</v>
      </c>
      <c r="S93" t="s">
        <v>28</v>
      </c>
      <c r="T93" t="s">
        <v>43</v>
      </c>
    </row>
    <row r="94" spans="1:20" x14ac:dyDescent="0.25">
      <c r="A94">
        <v>10339</v>
      </c>
      <c r="B94">
        <v>39</v>
      </c>
      <c r="C94" s="2">
        <v>76.67</v>
      </c>
      <c r="D94">
        <v>3</v>
      </c>
      <c r="E94" s="2">
        <v>2990.13</v>
      </c>
      <c r="F94" s="1">
        <v>43792</v>
      </c>
      <c r="G94">
        <v>283</v>
      </c>
      <c r="H94" t="s">
        <v>20</v>
      </c>
      <c r="I94" t="s">
        <v>21</v>
      </c>
      <c r="J94">
        <v>193</v>
      </c>
      <c r="K94" t="s">
        <v>289</v>
      </c>
      <c r="L94" t="s">
        <v>218</v>
      </c>
      <c r="M94" s="3" t="s">
        <v>219</v>
      </c>
      <c r="N94" t="s">
        <v>220</v>
      </c>
      <c r="O94" t="s">
        <v>221</v>
      </c>
      <c r="P94" s="3" t="s">
        <v>222</v>
      </c>
      <c r="Q94" t="s">
        <v>223</v>
      </c>
      <c r="R94" t="s">
        <v>224</v>
      </c>
      <c r="S94" t="s">
        <v>225</v>
      </c>
      <c r="T94" t="s">
        <v>29</v>
      </c>
    </row>
    <row r="95" spans="1:20" x14ac:dyDescent="0.25">
      <c r="A95">
        <v>10362</v>
      </c>
      <c r="B95">
        <v>22</v>
      </c>
      <c r="C95" s="2">
        <v>166.55</v>
      </c>
      <c r="D95">
        <v>4</v>
      </c>
      <c r="E95" s="2">
        <v>3664.1</v>
      </c>
      <c r="F95" s="1">
        <v>43835</v>
      </c>
      <c r="G95">
        <v>241</v>
      </c>
      <c r="H95" t="s">
        <v>20</v>
      </c>
      <c r="I95" t="s">
        <v>21</v>
      </c>
      <c r="J95">
        <v>193</v>
      </c>
      <c r="K95" t="s">
        <v>289</v>
      </c>
      <c r="L95" t="s">
        <v>49</v>
      </c>
      <c r="M95" s="3">
        <v>6505556809</v>
      </c>
      <c r="N95" t="s">
        <v>50</v>
      </c>
      <c r="O95" t="s">
        <v>51</v>
      </c>
      <c r="P95" s="3">
        <v>94217</v>
      </c>
      <c r="Q95" t="s">
        <v>26</v>
      </c>
      <c r="R95" t="s">
        <v>52</v>
      </c>
      <c r="S95" t="s">
        <v>53</v>
      </c>
      <c r="T95" t="s">
        <v>43</v>
      </c>
    </row>
    <row r="96" spans="1:20" x14ac:dyDescent="0.25">
      <c r="A96">
        <v>10374</v>
      </c>
      <c r="B96">
        <v>22</v>
      </c>
      <c r="C96" s="2">
        <v>174.29</v>
      </c>
      <c r="D96">
        <v>1</v>
      </c>
      <c r="E96" s="2">
        <v>3834.38</v>
      </c>
      <c r="F96" s="1">
        <v>43863</v>
      </c>
      <c r="G96">
        <v>214</v>
      </c>
      <c r="H96" t="s">
        <v>20</v>
      </c>
      <c r="I96" t="s">
        <v>21</v>
      </c>
      <c r="J96">
        <v>193</v>
      </c>
      <c r="K96" t="s">
        <v>289</v>
      </c>
      <c r="L96" t="s">
        <v>180</v>
      </c>
      <c r="M96" s="3" t="s">
        <v>181</v>
      </c>
      <c r="N96" t="s">
        <v>182</v>
      </c>
      <c r="O96" t="s">
        <v>183</v>
      </c>
      <c r="P96" s="3">
        <v>4101</v>
      </c>
      <c r="Q96" t="s">
        <v>77</v>
      </c>
      <c r="R96" t="s">
        <v>184</v>
      </c>
      <c r="S96" t="s">
        <v>185</v>
      </c>
      <c r="T96" t="s">
        <v>43</v>
      </c>
    </row>
    <row r="97" spans="1:20" x14ac:dyDescent="0.25">
      <c r="A97">
        <v>10388</v>
      </c>
      <c r="B97">
        <v>21</v>
      </c>
      <c r="C97" s="2">
        <v>86.77</v>
      </c>
      <c r="D97">
        <v>7</v>
      </c>
      <c r="E97" s="2">
        <v>1822.17</v>
      </c>
      <c r="F97" s="1">
        <v>43893</v>
      </c>
      <c r="G97">
        <v>185</v>
      </c>
      <c r="H97" t="s">
        <v>20</v>
      </c>
      <c r="I97" t="s">
        <v>21</v>
      </c>
      <c r="J97">
        <v>193</v>
      </c>
      <c r="K97" t="s">
        <v>289</v>
      </c>
      <c r="L97" t="s">
        <v>135</v>
      </c>
      <c r="M97" s="3">
        <v>5085552555</v>
      </c>
      <c r="N97" t="s">
        <v>136</v>
      </c>
      <c r="O97" t="s">
        <v>137</v>
      </c>
      <c r="P97" s="3">
        <v>50553</v>
      </c>
      <c r="Q97" t="s">
        <v>26</v>
      </c>
      <c r="R97" t="s">
        <v>138</v>
      </c>
      <c r="S97" t="s">
        <v>139</v>
      </c>
      <c r="T97" t="s">
        <v>29</v>
      </c>
    </row>
    <row r="98" spans="1:20" x14ac:dyDescent="0.25">
      <c r="A98">
        <v>10403</v>
      </c>
      <c r="B98">
        <v>66</v>
      </c>
      <c r="C98" s="2">
        <v>180.1</v>
      </c>
      <c r="D98">
        <v>9</v>
      </c>
      <c r="E98" s="2">
        <v>11886.6</v>
      </c>
      <c r="F98" s="1">
        <v>43929</v>
      </c>
      <c r="G98">
        <v>150</v>
      </c>
      <c r="H98" t="s">
        <v>20</v>
      </c>
      <c r="I98" t="s">
        <v>21</v>
      </c>
      <c r="J98">
        <v>193</v>
      </c>
      <c r="K98" t="s">
        <v>289</v>
      </c>
      <c r="L98" t="s">
        <v>140</v>
      </c>
      <c r="M98" s="3" t="s">
        <v>141</v>
      </c>
      <c r="N98" t="s">
        <v>142</v>
      </c>
      <c r="O98" t="s">
        <v>143</v>
      </c>
      <c r="P98" s="3" t="s">
        <v>144</v>
      </c>
      <c r="Q98" t="s">
        <v>145</v>
      </c>
      <c r="R98" t="s">
        <v>146</v>
      </c>
      <c r="S98" t="s">
        <v>147</v>
      </c>
      <c r="T98" t="s">
        <v>128</v>
      </c>
    </row>
    <row r="99" spans="1:20" x14ac:dyDescent="0.25">
      <c r="A99">
        <v>10417</v>
      </c>
      <c r="B99">
        <v>56</v>
      </c>
      <c r="C99" s="2">
        <v>164.61</v>
      </c>
      <c r="D99">
        <v>4</v>
      </c>
      <c r="E99" s="2">
        <v>9218.16</v>
      </c>
      <c r="F99" s="1">
        <v>43964</v>
      </c>
      <c r="G99">
        <v>116</v>
      </c>
      <c r="H99" t="s">
        <v>148</v>
      </c>
      <c r="I99" t="s">
        <v>21</v>
      </c>
      <c r="J99">
        <v>193</v>
      </c>
      <c r="K99" t="s">
        <v>289</v>
      </c>
      <c r="L99" t="s">
        <v>149</v>
      </c>
      <c r="M99" s="3" t="s">
        <v>150</v>
      </c>
      <c r="N99" t="s">
        <v>151</v>
      </c>
      <c r="O99" t="s">
        <v>152</v>
      </c>
      <c r="P99" s="3">
        <v>28034</v>
      </c>
      <c r="Q99" t="s">
        <v>153</v>
      </c>
      <c r="R99" t="s">
        <v>154</v>
      </c>
      <c r="S99" t="s">
        <v>155</v>
      </c>
      <c r="T99" t="s">
        <v>128</v>
      </c>
    </row>
    <row r="100" spans="1:20" x14ac:dyDescent="0.25">
      <c r="A100">
        <v>10105</v>
      </c>
      <c r="B100">
        <v>50</v>
      </c>
      <c r="C100" s="2">
        <v>144.16</v>
      </c>
      <c r="D100">
        <v>2</v>
      </c>
      <c r="E100" s="2">
        <v>7208</v>
      </c>
      <c r="F100" s="1">
        <v>43142</v>
      </c>
      <c r="G100">
        <v>939</v>
      </c>
      <c r="H100" t="s">
        <v>20</v>
      </c>
      <c r="I100" t="s">
        <v>156</v>
      </c>
      <c r="J100">
        <v>136</v>
      </c>
      <c r="K100" t="s">
        <v>290</v>
      </c>
      <c r="L100" t="s">
        <v>291</v>
      </c>
      <c r="M100" s="3" t="s">
        <v>292</v>
      </c>
      <c r="N100" t="s">
        <v>293</v>
      </c>
      <c r="O100" t="s">
        <v>294</v>
      </c>
      <c r="P100" s="3">
        <v>1734</v>
      </c>
      <c r="Q100" t="s">
        <v>295</v>
      </c>
      <c r="R100" t="s">
        <v>296</v>
      </c>
      <c r="S100" t="s">
        <v>297</v>
      </c>
      <c r="T100" t="s">
        <v>128</v>
      </c>
    </row>
    <row r="101" spans="1:20" x14ac:dyDescent="0.25">
      <c r="A101">
        <v>10119</v>
      </c>
      <c r="B101">
        <v>46</v>
      </c>
      <c r="C101" s="2">
        <v>108.8</v>
      </c>
      <c r="D101">
        <v>11</v>
      </c>
      <c r="E101" s="2">
        <v>5004.8</v>
      </c>
      <c r="F101" s="1">
        <v>43218</v>
      </c>
      <c r="G101">
        <v>864</v>
      </c>
      <c r="H101" t="s">
        <v>20</v>
      </c>
      <c r="I101" t="s">
        <v>156</v>
      </c>
      <c r="J101">
        <v>136</v>
      </c>
      <c r="K101" t="s">
        <v>290</v>
      </c>
      <c r="L101" t="s">
        <v>121</v>
      </c>
      <c r="M101" s="3" t="s">
        <v>122</v>
      </c>
      <c r="N101" t="s">
        <v>123</v>
      </c>
      <c r="O101" t="s">
        <v>124</v>
      </c>
      <c r="P101" s="3">
        <v>5020</v>
      </c>
      <c r="Q101" t="s">
        <v>125</v>
      </c>
      <c r="R101" t="s">
        <v>126</v>
      </c>
      <c r="S101" t="s">
        <v>127</v>
      </c>
      <c r="T101" t="s">
        <v>43</v>
      </c>
    </row>
    <row r="102" spans="1:20" x14ac:dyDescent="0.25">
      <c r="A102">
        <v>10129</v>
      </c>
      <c r="B102">
        <v>33</v>
      </c>
      <c r="C102" s="2">
        <v>133.28</v>
      </c>
      <c r="D102">
        <v>2</v>
      </c>
      <c r="E102" s="2">
        <v>4398.24</v>
      </c>
      <c r="F102" s="1">
        <v>43263</v>
      </c>
      <c r="G102">
        <v>820</v>
      </c>
      <c r="H102" t="s">
        <v>20</v>
      </c>
      <c r="I102" t="s">
        <v>156</v>
      </c>
      <c r="J102">
        <v>136</v>
      </c>
      <c r="K102" t="s">
        <v>290</v>
      </c>
      <c r="L102" t="s">
        <v>298</v>
      </c>
      <c r="M102" s="3" t="s">
        <v>299</v>
      </c>
      <c r="N102" t="s">
        <v>300</v>
      </c>
      <c r="O102" t="s">
        <v>301</v>
      </c>
      <c r="P102" s="3" t="s">
        <v>302</v>
      </c>
      <c r="Q102" t="s">
        <v>145</v>
      </c>
      <c r="R102" t="s">
        <v>87</v>
      </c>
      <c r="S102" t="s">
        <v>303</v>
      </c>
      <c r="T102" t="s">
        <v>43</v>
      </c>
    </row>
    <row r="103" spans="1:20" x14ac:dyDescent="0.25">
      <c r="A103">
        <v>10143</v>
      </c>
      <c r="B103">
        <v>49</v>
      </c>
      <c r="C103" s="2">
        <v>114.24</v>
      </c>
      <c r="D103">
        <v>15</v>
      </c>
      <c r="E103" s="2">
        <v>5597.76</v>
      </c>
      <c r="F103" s="1">
        <v>43322</v>
      </c>
      <c r="G103">
        <v>762</v>
      </c>
      <c r="H103" t="s">
        <v>20</v>
      </c>
      <c r="I103" t="s">
        <v>156</v>
      </c>
      <c r="J103">
        <v>136</v>
      </c>
      <c r="K103" t="s">
        <v>290</v>
      </c>
      <c r="L103" t="s">
        <v>304</v>
      </c>
      <c r="M103" s="3">
        <v>5085559555</v>
      </c>
      <c r="N103" t="s">
        <v>305</v>
      </c>
      <c r="O103" t="s">
        <v>137</v>
      </c>
      <c r="P103" s="3">
        <v>50553</v>
      </c>
      <c r="Q103" t="s">
        <v>26</v>
      </c>
      <c r="R103" t="s">
        <v>306</v>
      </c>
      <c r="S103" t="s">
        <v>307</v>
      </c>
      <c r="T103" t="s">
        <v>43</v>
      </c>
    </row>
    <row r="104" spans="1:20" x14ac:dyDescent="0.25">
      <c r="A104">
        <v>10155</v>
      </c>
      <c r="B104">
        <v>32</v>
      </c>
      <c r="C104" s="2">
        <v>141.44</v>
      </c>
      <c r="D104">
        <v>13</v>
      </c>
      <c r="E104" s="2">
        <v>4526.08</v>
      </c>
      <c r="F104" s="1">
        <v>43379</v>
      </c>
      <c r="G104">
        <v>706</v>
      </c>
      <c r="H104" t="s">
        <v>20</v>
      </c>
      <c r="I104" t="s">
        <v>156</v>
      </c>
      <c r="J104">
        <v>136</v>
      </c>
      <c r="K104" t="s">
        <v>290</v>
      </c>
      <c r="L104" t="s">
        <v>104</v>
      </c>
      <c r="M104" s="3" t="s">
        <v>105</v>
      </c>
      <c r="N104" t="s">
        <v>106</v>
      </c>
      <c r="O104" t="s">
        <v>107</v>
      </c>
      <c r="P104" s="3">
        <v>21240</v>
      </c>
      <c r="Q104" t="s">
        <v>108</v>
      </c>
      <c r="R104" t="s">
        <v>109</v>
      </c>
      <c r="S104" t="s">
        <v>110</v>
      </c>
      <c r="T104" t="s">
        <v>43</v>
      </c>
    </row>
    <row r="105" spans="1:20" x14ac:dyDescent="0.25">
      <c r="A105">
        <v>10167</v>
      </c>
      <c r="B105">
        <v>44</v>
      </c>
      <c r="C105" s="2">
        <v>134.63999999999999</v>
      </c>
      <c r="D105">
        <v>9</v>
      </c>
      <c r="E105" s="2">
        <v>5924.16</v>
      </c>
      <c r="F105" s="1">
        <v>43396</v>
      </c>
      <c r="G105">
        <v>690</v>
      </c>
      <c r="H105" t="s">
        <v>308</v>
      </c>
      <c r="I105" t="s">
        <v>156</v>
      </c>
      <c r="J105">
        <v>136</v>
      </c>
      <c r="K105" t="s">
        <v>290</v>
      </c>
      <c r="L105" t="s">
        <v>233</v>
      </c>
      <c r="M105" s="3" t="s">
        <v>234</v>
      </c>
      <c r="N105" t="s">
        <v>235</v>
      </c>
      <c r="O105" t="s">
        <v>236</v>
      </c>
      <c r="P105" s="3" t="s">
        <v>237</v>
      </c>
      <c r="Q105" t="s">
        <v>163</v>
      </c>
      <c r="R105" t="s">
        <v>238</v>
      </c>
      <c r="S105" t="s">
        <v>179</v>
      </c>
      <c r="T105" t="s">
        <v>43</v>
      </c>
    </row>
    <row r="106" spans="1:20" x14ac:dyDescent="0.25">
      <c r="A106">
        <v>10178</v>
      </c>
      <c r="B106">
        <v>24</v>
      </c>
      <c r="C106" s="2">
        <v>145.52000000000001</v>
      </c>
      <c r="D106">
        <v>12</v>
      </c>
      <c r="E106" s="2">
        <v>3492.48</v>
      </c>
      <c r="F106" s="1">
        <v>43412</v>
      </c>
      <c r="G106">
        <v>675</v>
      </c>
      <c r="H106" t="s">
        <v>20</v>
      </c>
      <c r="I106" t="s">
        <v>156</v>
      </c>
      <c r="J106">
        <v>136</v>
      </c>
      <c r="K106" t="s">
        <v>290</v>
      </c>
      <c r="L106" t="s">
        <v>309</v>
      </c>
      <c r="M106" s="3" t="s">
        <v>310</v>
      </c>
      <c r="N106" t="s">
        <v>311</v>
      </c>
      <c r="O106" t="s">
        <v>312</v>
      </c>
      <c r="P106" s="3">
        <v>31000</v>
      </c>
      <c r="Q106" t="s">
        <v>34</v>
      </c>
      <c r="R106" t="s">
        <v>313</v>
      </c>
      <c r="S106" t="s">
        <v>314</v>
      </c>
      <c r="T106" t="s">
        <v>43</v>
      </c>
    </row>
    <row r="107" spans="1:20" x14ac:dyDescent="0.25">
      <c r="A107">
        <v>10186</v>
      </c>
      <c r="B107">
        <v>26</v>
      </c>
      <c r="C107" s="2">
        <v>148.24</v>
      </c>
      <c r="D107">
        <v>9</v>
      </c>
      <c r="E107" s="2">
        <v>3854.24</v>
      </c>
      <c r="F107" s="1">
        <v>43418</v>
      </c>
      <c r="G107">
        <v>670</v>
      </c>
      <c r="H107" t="s">
        <v>20</v>
      </c>
      <c r="I107" t="s">
        <v>156</v>
      </c>
      <c r="J107">
        <v>136</v>
      </c>
      <c r="K107" t="s">
        <v>290</v>
      </c>
      <c r="L107" t="s">
        <v>315</v>
      </c>
      <c r="M107" s="3" t="s">
        <v>316</v>
      </c>
      <c r="N107" t="s">
        <v>317</v>
      </c>
      <c r="O107" t="s">
        <v>301</v>
      </c>
      <c r="P107" s="3" t="s">
        <v>318</v>
      </c>
      <c r="Q107" t="s">
        <v>145</v>
      </c>
      <c r="R107" t="s">
        <v>319</v>
      </c>
      <c r="S107" t="s">
        <v>320</v>
      </c>
      <c r="T107" t="s">
        <v>43</v>
      </c>
    </row>
    <row r="108" spans="1:20" x14ac:dyDescent="0.25">
      <c r="A108">
        <v>10197</v>
      </c>
      <c r="B108">
        <v>45</v>
      </c>
      <c r="C108" s="2">
        <v>118.32</v>
      </c>
      <c r="D108">
        <v>6</v>
      </c>
      <c r="E108" s="2">
        <v>5324.4</v>
      </c>
      <c r="F108" s="1">
        <v>43430</v>
      </c>
      <c r="G108">
        <v>659</v>
      </c>
      <c r="H108" t="s">
        <v>20</v>
      </c>
      <c r="I108" t="s">
        <v>156</v>
      </c>
      <c r="J108">
        <v>136</v>
      </c>
      <c r="K108" t="s">
        <v>290</v>
      </c>
      <c r="L108" t="s">
        <v>321</v>
      </c>
      <c r="M108" s="3" t="s">
        <v>322</v>
      </c>
      <c r="N108" t="s">
        <v>323</v>
      </c>
      <c r="O108" t="s">
        <v>324</v>
      </c>
      <c r="P108" s="3">
        <v>8022</v>
      </c>
      <c r="Q108" t="s">
        <v>153</v>
      </c>
      <c r="R108" t="s">
        <v>325</v>
      </c>
      <c r="S108" t="s">
        <v>326</v>
      </c>
      <c r="T108" t="s">
        <v>43</v>
      </c>
    </row>
    <row r="109" spans="1:20" x14ac:dyDescent="0.25">
      <c r="A109">
        <v>10222</v>
      </c>
      <c r="B109">
        <v>49</v>
      </c>
      <c r="C109" s="2">
        <v>122.4</v>
      </c>
      <c r="D109">
        <v>12</v>
      </c>
      <c r="E109" s="2">
        <v>5997.6</v>
      </c>
      <c r="F109" s="1">
        <v>43515</v>
      </c>
      <c r="G109">
        <v>575</v>
      </c>
      <c r="H109" t="s">
        <v>20</v>
      </c>
      <c r="I109" t="s">
        <v>156</v>
      </c>
      <c r="J109">
        <v>136</v>
      </c>
      <c r="K109" t="s">
        <v>290</v>
      </c>
      <c r="L109" t="s">
        <v>327</v>
      </c>
      <c r="M109" s="3">
        <v>7605558146</v>
      </c>
      <c r="N109" t="s">
        <v>328</v>
      </c>
      <c r="O109" t="s">
        <v>329</v>
      </c>
      <c r="P109" s="3">
        <v>91217</v>
      </c>
      <c r="Q109" t="s">
        <v>26</v>
      </c>
      <c r="R109" t="s">
        <v>208</v>
      </c>
      <c r="S109" t="s">
        <v>248</v>
      </c>
      <c r="T109" t="s">
        <v>43</v>
      </c>
    </row>
    <row r="110" spans="1:20" x14ac:dyDescent="0.25">
      <c r="A110">
        <v>10248</v>
      </c>
      <c r="B110">
        <v>20</v>
      </c>
      <c r="C110" s="2">
        <v>145.52000000000001</v>
      </c>
      <c r="D110">
        <v>3</v>
      </c>
      <c r="E110" s="2">
        <v>2910.4</v>
      </c>
      <c r="F110" s="1">
        <v>43592</v>
      </c>
      <c r="G110">
        <v>499</v>
      </c>
      <c r="H110" t="s">
        <v>308</v>
      </c>
      <c r="I110" t="s">
        <v>156</v>
      </c>
      <c r="J110">
        <v>136</v>
      </c>
      <c r="K110" t="s">
        <v>290</v>
      </c>
      <c r="L110" t="s">
        <v>23</v>
      </c>
      <c r="M110" s="3">
        <v>2125557818</v>
      </c>
      <c r="N110" t="s">
        <v>24</v>
      </c>
      <c r="O110" t="s">
        <v>25</v>
      </c>
      <c r="P110" s="3">
        <v>10022</v>
      </c>
      <c r="Q110" t="s">
        <v>26</v>
      </c>
      <c r="R110" t="s">
        <v>27</v>
      </c>
      <c r="S110" t="s">
        <v>28</v>
      </c>
      <c r="T110" t="s">
        <v>29</v>
      </c>
    </row>
    <row r="111" spans="1:20" x14ac:dyDescent="0.25">
      <c r="A111">
        <v>10261</v>
      </c>
      <c r="B111">
        <v>27</v>
      </c>
      <c r="C111" s="2">
        <v>125.12</v>
      </c>
      <c r="D111">
        <v>1</v>
      </c>
      <c r="E111" s="2">
        <v>3378.24</v>
      </c>
      <c r="F111" s="1">
        <v>43633</v>
      </c>
      <c r="G111">
        <v>459</v>
      </c>
      <c r="H111" t="s">
        <v>20</v>
      </c>
      <c r="I111" t="s">
        <v>156</v>
      </c>
      <c r="J111">
        <v>136</v>
      </c>
      <c r="K111" t="s">
        <v>290</v>
      </c>
      <c r="L111" t="s">
        <v>262</v>
      </c>
      <c r="M111" s="3" t="s">
        <v>263</v>
      </c>
      <c r="N111" t="s">
        <v>264</v>
      </c>
      <c r="O111" t="s">
        <v>265</v>
      </c>
      <c r="P111" s="3" t="s">
        <v>266</v>
      </c>
      <c r="Q111" t="s">
        <v>202</v>
      </c>
      <c r="R111" t="s">
        <v>267</v>
      </c>
      <c r="S111" t="s">
        <v>268</v>
      </c>
      <c r="T111" t="s">
        <v>43</v>
      </c>
    </row>
    <row r="112" spans="1:20" x14ac:dyDescent="0.25">
      <c r="A112">
        <v>10273</v>
      </c>
      <c r="B112">
        <v>30</v>
      </c>
      <c r="C112" s="2">
        <v>116.96</v>
      </c>
      <c r="D112">
        <v>4</v>
      </c>
      <c r="E112" s="2">
        <v>3508.8</v>
      </c>
      <c r="F112" s="1">
        <v>43667</v>
      </c>
      <c r="G112">
        <v>426</v>
      </c>
      <c r="H112" t="s">
        <v>20</v>
      </c>
      <c r="I112" t="s">
        <v>156</v>
      </c>
      <c r="J112">
        <v>136</v>
      </c>
      <c r="K112" t="s">
        <v>290</v>
      </c>
      <c r="L112" t="s">
        <v>330</v>
      </c>
      <c r="M112" s="3" t="s">
        <v>331</v>
      </c>
      <c r="N112" t="s">
        <v>332</v>
      </c>
      <c r="O112" t="s">
        <v>333</v>
      </c>
      <c r="P112" s="3" t="s">
        <v>334</v>
      </c>
      <c r="Q112" t="s">
        <v>335</v>
      </c>
      <c r="R112" t="s">
        <v>336</v>
      </c>
      <c r="S112" t="s">
        <v>337</v>
      </c>
      <c r="T112" t="s">
        <v>43</v>
      </c>
    </row>
    <row r="113" spans="1:20" x14ac:dyDescent="0.25">
      <c r="A113">
        <v>10283</v>
      </c>
      <c r="B113">
        <v>25</v>
      </c>
      <c r="C113" s="2">
        <v>119.68</v>
      </c>
      <c r="D113">
        <v>6</v>
      </c>
      <c r="E113" s="2">
        <v>2992</v>
      </c>
      <c r="F113" s="1">
        <v>43697</v>
      </c>
      <c r="G113">
        <v>397</v>
      </c>
      <c r="H113" t="s">
        <v>20</v>
      </c>
      <c r="I113" t="s">
        <v>156</v>
      </c>
      <c r="J113">
        <v>136</v>
      </c>
      <c r="K113" t="s">
        <v>290</v>
      </c>
      <c r="L113" t="s">
        <v>338</v>
      </c>
      <c r="M113" s="3" t="s">
        <v>339</v>
      </c>
      <c r="N113" t="s">
        <v>340</v>
      </c>
      <c r="O113" t="s">
        <v>341</v>
      </c>
      <c r="P113" s="3" t="s">
        <v>342</v>
      </c>
      <c r="Q113" t="s">
        <v>202</v>
      </c>
      <c r="R113" t="s">
        <v>343</v>
      </c>
      <c r="S113" t="s">
        <v>147</v>
      </c>
      <c r="T113" t="s">
        <v>29</v>
      </c>
    </row>
    <row r="114" spans="1:20" x14ac:dyDescent="0.25">
      <c r="A114">
        <v>10295</v>
      </c>
      <c r="B114">
        <v>24</v>
      </c>
      <c r="C114" s="2">
        <v>142.80000000000001</v>
      </c>
      <c r="D114">
        <v>1</v>
      </c>
      <c r="E114" s="2">
        <v>3427.2</v>
      </c>
      <c r="F114" s="1">
        <v>43718</v>
      </c>
      <c r="G114">
        <v>377</v>
      </c>
      <c r="H114" t="s">
        <v>20</v>
      </c>
      <c r="I114" t="s">
        <v>156</v>
      </c>
      <c r="J114">
        <v>136</v>
      </c>
      <c r="K114" t="s">
        <v>290</v>
      </c>
      <c r="L114" t="s">
        <v>344</v>
      </c>
      <c r="M114" s="3">
        <v>6175559555</v>
      </c>
      <c r="N114" t="s">
        <v>345</v>
      </c>
      <c r="O114" t="s">
        <v>346</v>
      </c>
      <c r="P114" s="3">
        <v>51003</v>
      </c>
      <c r="Q114" t="s">
        <v>26</v>
      </c>
      <c r="R114" t="s">
        <v>347</v>
      </c>
      <c r="S114" t="s">
        <v>53</v>
      </c>
      <c r="T114" t="s">
        <v>43</v>
      </c>
    </row>
    <row r="115" spans="1:20" x14ac:dyDescent="0.25">
      <c r="A115">
        <v>10307</v>
      </c>
      <c r="B115">
        <v>22</v>
      </c>
      <c r="C115" s="2">
        <v>122.4</v>
      </c>
      <c r="D115">
        <v>9</v>
      </c>
      <c r="E115" s="2">
        <v>2692.8</v>
      </c>
      <c r="F115" s="1">
        <v>43752</v>
      </c>
      <c r="G115">
        <v>344</v>
      </c>
      <c r="H115" t="s">
        <v>20</v>
      </c>
      <c r="I115" t="s">
        <v>156</v>
      </c>
      <c r="J115">
        <v>136</v>
      </c>
      <c r="K115" t="s">
        <v>290</v>
      </c>
      <c r="L115" t="s">
        <v>186</v>
      </c>
      <c r="M115" s="3">
        <v>2155554695</v>
      </c>
      <c r="N115" t="s">
        <v>187</v>
      </c>
      <c r="O115" t="s">
        <v>188</v>
      </c>
      <c r="P115" s="3">
        <v>71270</v>
      </c>
      <c r="Q115" t="s">
        <v>26</v>
      </c>
      <c r="R115" t="s">
        <v>189</v>
      </c>
      <c r="S115" t="s">
        <v>190</v>
      </c>
      <c r="T115" t="s">
        <v>29</v>
      </c>
    </row>
    <row r="116" spans="1:20" x14ac:dyDescent="0.25">
      <c r="A116">
        <v>10316</v>
      </c>
      <c r="B116">
        <v>33</v>
      </c>
      <c r="C116" s="2">
        <v>125.12</v>
      </c>
      <c r="D116">
        <v>17</v>
      </c>
      <c r="E116" s="2">
        <v>4128.96</v>
      </c>
      <c r="F116" s="1">
        <v>43770</v>
      </c>
      <c r="G116">
        <v>327</v>
      </c>
      <c r="H116" t="s">
        <v>20</v>
      </c>
      <c r="I116" t="s">
        <v>156</v>
      </c>
      <c r="J116">
        <v>136</v>
      </c>
      <c r="K116" t="s">
        <v>290</v>
      </c>
      <c r="L116" t="s">
        <v>348</v>
      </c>
      <c r="M116" s="3" t="s">
        <v>349</v>
      </c>
      <c r="N116" t="s">
        <v>350</v>
      </c>
      <c r="O116" t="s">
        <v>351</v>
      </c>
      <c r="P116" s="3" t="s">
        <v>352</v>
      </c>
      <c r="Q116" t="s">
        <v>145</v>
      </c>
      <c r="R116" t="s">
        <v>353</v>
      </c>
      <c r="S116" t="s">
        <v>354</v>
      </c>
      <c r="T116" t="s">
        <v>43</v>
      </c>
    </row>
    <row r="117" spans="1:20" x14ac:dyDescent="0.25">
      <c r="A117">
        <v>10325</v>
      </c>
      <c r="B117">
        <v>47</v>
      </c>
      <c r="C117" s="2">
        <v>64.930000000000007</v>
      </c>
      <c r="D117">
        <v>6</v>
      </c>
      <c r="E117" s="2">
        <v>3051.71</v>
      </c>
      <c r="F117" s="1">
        <v>43774</v>
      </c>
      <c r="G117">
        <v>324</v>
      </c>
      <c r="H117" t="s">
        <v>20</v>
      </c>
      <c r="I117" t="s">
        <v>156</v>
      </c>
      <c r="J117">
        <v>136</v>
      </c>
      <c r="K117" t="s">
        <v>290</v>
      </c>
      <c r="L117" t="s">
        <v>111</v>
      </c>
      <c r="M117" s="3" t="s">
        <v>112</v>
      </c>
      <c r="N117" t="s">
        <v>113</v>
      </c>
      <c r="O117" t="s">
        <v>114</v>
      </c>
      <c r="P117" s="3">
        <v>4110</v>
      </c>
      <c r="Q117" t="s">
        <v>65</v>
      </c>
      <c r="R117" t="s">
        <v>115</v>
      </c>
      <c r="S117" t="s">
        <v>116</v>
      </c>
      <c r="T117" t="s">
        <v>43</v>
      </c>
    </row>
    <row r="118" spans="1:20" x14ac:dyDescent="0.25">
      <c r="A118">
        <v>10337</v>
      </c>
      <c r="B118">
        <v>25</v>
      </c>
      <c r="C118" s="2">
        <v>48.05</v>
      </c>
      <c r="D118">
        <v>8</v>
      </c>
      <c r="E118" s="2">
        <v>1201.25</v>
      </c>
      <c r="F118" s="1">
        <v>43790</v>
      </c>
      <c r="G118">
        <v>309</v>
      </c>
      <c r="H118" t="s">
        <v>20</v>
      </c>
      <c r="I118" t="s">
        <v>156</v>
      </c>
      <c r="J118">
        <v>136</v>
      </c>
      <c r="K118" t="s">
        <v>290</v>
      </c>
      <c r="L118" t="s">
        <v>177</v>
      </c>
      <c r="M118" s="3">
        <v>2125558493</v>
      </c>
      <c r="N118" t="s">
        <v>178</v>
      </c>
      <c r="O118" t="s">
        <v>25</v>
      </c>
      <c r="P118" s="3">
        <v>10022</v>
      </c>
      <c r="Q118" t="s">
        <v>26</v>
      </c>
      <c r="R118" t="s">
        <v>102</v>
      </c>
      <c r="S118" t="s">
        <v>179</v>
      </c>
      <c r="T118" t="s">
        <v>29</v>
      </c>
    </row>
    <row r="119" spans="1:20" x14ac:dyDescent="0.25">
      <c r="A119">
        <v>10350</v>
      </c>
      <c r="B119">
        <v>26</v>
      </c>
      <c r="C119" s="2">
        <v>75.47</v>
      </c>
      <c r="D119">
        <v>5</v>
      </c>
      <c r="E119" s="2">
        <v>1962.22</v>
      </c>
      <c r="F119" s="1">
        <v>43801</v>
      </c>
      <c r="G119">
        <v>299</v>
      </c>
      <c r="H119" t="s">
        <v>20</v>
      </c>
      <c r="I119" t="s">
        <v>156</v>
      </c>
      <c r="J119">
        <v>136</v>
      </c>
      <c r="K119" t="s">
        <v>290</v>
      </c>
      <c r="L119" t="s">
        <v>149</v>
      </c>
      <c r="M119" s="3" t="s">
        <v>150</v>
      </c>
      <c r="N119" t="s">
        <v>151</v>
      </c>
      <c r="O119" t="s">
        <v>152</v>
      </c>
      <c r="P119" s="3">
        <v>28034</v>
      </c>
      <c r="Q119" t="s">
        <v>153</v>
      </c>
      <c r="R119" t="s">
        <v>154</v>
      </c>
      <c r="S119" t="s">
        <v>155</v>
      </c>
      <c r="T119" t="s">
        <v>29</v>
      </c>
    </row>
    <row r="120" spans="1:20" x14ac:dyDescent="0.25">
      <c r="A120">
        <v>10359</v>
      </c>
      <c r="B120">
        <v>48</v>
      </c>
      <c r="C120" s="2">
        <v>54.68</v>
      </c>
      <c r="D120">
        <v>6</v>
      </c>
      <c r="E120" s="2">
        <v>2624.64</v>
      </c>
      <c r="F120" s="1">
        <v>43814</v>
      </c>
      <c r="G120">
        <v>287</v>
      </c>
      <c r="H120" t="s">
        <v>20</v>
      </c>
      <c r="I120" t="s">
        <v>156</v>
      </c>
      <c r="J120">
        <v>136</v>
      </c>
      <c r="K120" t="s">
        <v>290</v>
      </c>
      <c r="L120" t="s">
        <v>30</v>
      </c>
      <c r="M120" s="3" t="s">
        <v>31</v>
      </c>
      <c r="N120" t="s">
        <v>32</v>
      </c>
      <c r="O120" t="s">
        <v>33</v>
      </c>
      <c r="P120" s="3">
        <v>51100</v>
      </c>
      <c r="Q120" t="s">
        <v>34</v>
      </c>
      <c r="R120" t="s">
        <v>35</v>
      </c>
      <c r="S120" t="s">
        <v>36</v>
      </c>
      <c r="T120" t="s">
        <v>29</v>
      </c>
    </row>
    <row r="121" spans="1:20" x14ac:dyDescent="0.25">
      <c r="A121">
        <v>10373</v>
      </c>
      <c r="B121">
        <v>39</v>
      </c>
      <c r="C121" s="2">
        <v>103.75</v>
      </c>
      <c r="D121">
        <v>3</v>
      </c>
      <c r="E121" s="2">
        <v>4046.25</v>
      </c>
      <c r="F121" s="1">
        <v>43861</v>
      </c>
      <c r="G121">
        <v>241</v>
      </c>
      <c r="H121" t="s">
        <v>20</v>
      </c>
      <c r="I121" t="s">
        <v>156</v>
      </c>
      <c r="J121">
        <v>136</v>
      </c>
      <c r="K121" t="s">
        <v>290</v>
      </c>
      <c r="L121" t="s">
        <v>355</v>
      </c>
      <c r="M121" s="3" t="s">
        <v>356</v>
      </c>
      <c r="N121" t="s">
        <v>357</v>
      </c>
      <c r="O121" t="s">
        <v>358</v>
      </c>
      <c r="P121" s="3">
        <v>90110</v>
      </c>
      <c r="Q121" t="s">
        <v>108</v>
      </c>
      <c r="R121" t="s">
        <v>359</v>
      </c>
      <c r="S121" t="s">
        <v>360</v>
      </c>
      <c r="T121" t="s">
        <v>43</v>
      </c>
    </row>
    <row r="122" spans="1:20" x14ac:dyDescent="0.25">
      <c r="A122">
        <v>10395</v>
      </c>
      <c r="B122">
        <v>32</v>
      </c>
      <c r="C122" s="2">
        <v>105.33</v>
      </c>
      <c r="D122">
        <v>2</v>
      </c>
      <c r="E122" s="2">
        <v>3370.56</v>
      </c>
      <c r="F122" s="1">
        <v>43907</v>
      </c>
      <c r="G122">
        <v>196</v>
      </c>
      <c r="H122" t="s">
        <v>20</v>
      </c>
      <c r="I122" t="s">
        <v>156</v>
      </c>
      <c r="J122">
        <v>136</v>
      </c>
      <c r="K122" t="s">
        <v>290</v>
      </c>
      <c r="L122" t="s">
        <v>37</v>
      </c>
      <c r="M122" s="3" t="s">
        <v>38</v>
      </c>
      <c r="N122" t="s">
        <v>39</v>
      </c>
      <c r="O122" t="s">
        <v>40</v>
      </c>
      <c r="P122" s="3">
        <v>75508</v>
      </c>
      <c r="Q122" t="s">
        <v>34</v>
      </c>
      <c r="R122" t="s">
        <v>41</v>
      </c>
      <c r="S122" t="s">
        <v>42</v>
      </c>
      <c r="T122" t="s">
        <v>43</v>
      </c>
    </row>
    <row r="123" spans="1:20" x14ac:dyDescent="0.25">
      <c r="A123">
        <v>10400</v>
      </c>
      <c r="B123">
        <v>64</v>
      </c>
      <c r="C123" s="2">
        <v>150.96</v>
      </c>
      <c r="D123">
        <v>9</v>
      </c>
      <c r="E123" s="2">
        <v>9661.44</v>
      </c>
      <c r="F123" s="1">
        <v>43922</v>
      </c>
      <c r="G123">
        <v>182</v>
      </c>
      <c r="H123" t="s">
        <v>20</v>
      </c>
      <c r="I123" t="s">
        <v>156</v>
      </c>
      <c r="J123">
        <v>136</v>
      </c>
      <c r="K123" t="s">
        <v>290</v>
      </c>
      <c r="L123" t="s">
        <v>361</v>
      </c>
      <c r="M123" s="3">
        <v>4085553659</v>
      </c>
      <c r="N123" t="s">
        <v>362</v>
      </c>
      <c r="O123" t="s">
        <v>363</v>
      </c>
      <c r="P123" s="3">
        <v>94217</v>
      </c>
      <c r="Q123" t="s">
        <v>26</v>
      </c>
      <c r="R123" t="s">
        <v>82</v>
      </c>
      <c r="S123" t="s">
        <v>364</v>
      </c>
      <c r="T123" t="s">
        <v>128</v>
      </c>
    </row>
    <row r="124" spans="1:20" x14ac:dyDescent="0.25">
      <c r="A124">
        <v>10414</v>
      </c>
      <c r="B124">
        <v>19</v>
      </c>
      <c r="C124" s="2">
        <v>145.52000000000001</v>
      </c>
      <c r="D124">
        <v>3</v>
      </c>
      <c r="E124" s="2">
        <v>2764.88</v>
      </c>
      <c r="F124" s="1">
        <v>43957</v>
      </c>
      <c r="G124">
        <v>148</v>
      </c>
      <c r="H124" t="s">
        <v>365</v>
      </c>
      <c r="I124" t="s">
        <v>156</v>
      </c>
      <c r="J124">
        <v>136</v>
      </c>
      <c r="K124" t="s">
        <v>290</v>
      </c>
      <c r="L124" t="s">
        <v>344</v>
      </c>
      <c r="M124" s="3">
        <v>6175559555</v>
      </c>
      <c r="N124" t="s">
        <v>345</v>
      </c>
      <c r="O124" t="s">
        <v>346</v>
      </c>
      <c r="P124" s="3">
        <v>51003</v>
      </c>
      <c r="Q124" t="s">
        <v>26</v>
      </c>
      <c r="R124" t="s">
        <v>347</v>
      </c>
      <c r="S124" t="s">
        <v>53</v>
      </c>
      <c r="T124" t="s">
        <v>29</v>
      </c>
    </row>
    <row r="125" spans="1:20" x14ac:dyDescent="0.25">
      <c r="A125">
        <v>10103</v>
      </c>
      <c r="B125">
        <v>42</v>
      </c>
      <c r="C125" s="2">
        <v>128.53</v>
      </c>
      <c r="D125">
        <v>4</v>
      </c>
      <c r="E125" s="2">
        <v>5398.26</v>
      </c>
      <c r="F125" s="1">
        <v>43129</v>
      </c>
      <c r="G125">
        <v>977</v>
      </c>
      <c r="H125" t="s">
        <v>20</v>
      </c>
      <c r="I125" t="s">
        <v>156</v>
      </c>
      <c r="J125">
        <v>147</v>
      </c>
      <c r="K125" t="s">
        <v>366</v>
      </c>
      <c r="L125" t="s">
        <v>111</v>
      </c>
      <c r="M125" s="3" t="s">
        <v>112</v>
      </c>
      <c r="N125" t="s">
        <v>113</v>
      </c>
      <c r="O125" t="s">
        <v>114</v>
      </c>
      <c r="P125" s="3">
        <v>4110</v>
      </c>
      <c r="Q125" t="s">
        <v>65</v>
      </c>
      <c r="R125" t="s">
        <v>115</v>
      </c>
      <c r="S125" t="s">
        <v>116</v>
      </c>
      <c r="T125" t="s">
        <v>43</v>
      </c>
    </row>
    <row r="126" spans="1:20" x14ac:dyDescent="0.25">
      <c r="A126">
        <v>10114</v>
      </c>
      <c r="B126">
        <v>31</v>
      </c>
      <c r="C126" s="2">
        <v>138.88</v>
      </c>
      <c r="D126">
        <v>8</v>
      </c>
      <c r="E126" s="2">
        <v>4305.28</v>
      </c>
      <c r="F126" s="1">
        <v>43191</v>
      </c>
      <c r="G126">
        <v>916</v>
      </c>
      <c r="H126" t="s">
        <v>20</v>
      </c>
      <c r="I126" t="s">
        <v>156</v>
      </c>
      <c r="J126">
        <v>147</v>
      </c>
      <c r="K126" t="s">
        <v>366</v>
      </c>
      <c r="L126" t="s">
        <v>367</v>
      </c>
      <c r="M126" s="3" t="s">
        <v>368</v>
      </c>
      <c r="N126" t="s">
        <v>369</v>
      </c>
      <c r="O126" t="s">
        <v>40</v>
      </c>
      <c r="P126" s="3">
        <v>75012</v>
      </c>
      <c r="Q126" t="s">
        <v>34</v>
      </c>
      <c r="R126" t="s">
        <v>370</v>
      </c>
      <c r="S126" t="s">
        <v>371</v>
      </c>
      <c r="T126" t="s">
        <v>43</v>
      </c>
    </row>
    <row r="127" spans="1:20" x14ac:dyDescent="0.25">
      <c r="A127">
        <v>10126</v>
      </c>
      <c r="B127">
        <v>22</v>
      </c>
      <c r="C127" s="2">
        <v>152.16999999999999</v>
      </c>
      <c r="D127">
        <v>4</v>
      </c>
      <c r="E127" s="2">
        <v>3347.74</v>
      </c>
      <c r="F127" s="1">
        <v>43248</v>
      </c>
      <c r="G127">
        <v>860</v>
      </c>
      <c r="H127" t="s">
        <v>20</v>
      </c>
      <c r="I127" t="s">
        <v>156</v>
      </c>
      <c r="J127">
        <v>147</v>
      </c>
      <c r="K127" t="s">
        <v>366</v>
      </c>
      <c r="L127" t="s">
        <v>166</v>
      </c>
      <c r="M127" s="3" t="s">
        <v>167</v>
      </c>
      <c r="N127" t="s">
        <v>168</v>
      </c>
      <c r="O127" t="s">
        <v>152</v>
      </c>
      <c r="P127" s="3">
        <v>28023</v>
      </c>
      <c r="Q127" t="s">
        <v>153</v>
      </c>
      <c r="R127" t="s">
        <v>169</v>
      </c>
      <c r="S127" t="s">
        <v>170</v>
      </c>
      <c r="T127" t="s">
        <v>43</v>
      </c>
    </row>
    <row r="128" spans="1:20" x14ac:dyDescent="0.25">
      <c r="A128">
        <v>10140</v>
      </c>
      <c r="B128">
        <v>26</v>
      </c>
      <c r="C128" s="2">
        <v>122.62</v>
      </c>
      <c r="D128">
        <v>4</v>
      </c>
      <c r="E128" s="2">
        <v>3188.12</v>
      </c>
      <c r="F128" s="1">
        <v>43305</v>
      </c>
      <c r="G128">
        <v>804</v>
      </c>
      <c r="H128" t="s">
        <v>20</v>
      </c>
      <c r="I128" t="s">
        <v>156</v>
      </c>
      <c r="J128">
        <v>147</v>
      </c>
      <c r="K128" t="s">
        <v>366</v>
      </c>
      <c r="L128" t="s">
        <v>49</v>
      </c>
      <c r="M128" s="3">
        <v>6505556809</v>
      </c>
      <c r="N128" t="s">
        <v>50</v>
      </c>
      <c r="O128" t="s">
        <v>51</v>
      </c>
      <c r="P128" s="3">
        <v>94217</v>
      </c>
      <c r="Q128" t="s">
        <v>26</v>
      </c>
      <c r="R128" t="s">
        <v>52</v>
      </c>
      <c r="S128" t="s">
        <v>53</v>
      </c>
      <c r="T128" t="s">
        <v>43</v>
      </c>
    </row>
    <row r="129" spans="1:20" x14ac:dyDescent="0.25">
      <c r="A129">
        <v>10150</v>
      </c>
      <c r="B129">
        <v>20</v>
      </c>
      <c r="C129" s="2">
        <v>159.56</v>
      </c>
      <c r="D129">
        <v>1</v>
      </c>
      <c r="E129" s="2">
        <v>3191.2</v>
      </c>
      <c r="F129" s="1">
        <v>43362</v>
      </c>
      <c r="G129">
        <v>748</v>
      </c>
      <c r="H129" t="s">
        <v>20</v>
      </c>
      <c r="I129" t="s">
        <v>156</v>
      </c>
      <c r="J129">
        <v>147</v>
      </c>
      <c r="K129" t="s">
        <v>366</v>
      </c>
      <c r="L129" t="s">
        <v>171</v>
      </c>
      <c r="M129" s="3" t="s">
        <v>172</v>
      </c>
      <c r="N129" t="s">
        <v>173</v>
      </c>
      <c r="O129" t="s">
        <v>174</v>
      </c>
      <c r="P129" s="3">
        <v>79903</v>
      </c>
      <c r="Q129" t="s">
        <v>174</v>
      </c>
      <c r="R129" t="s">
        <v>175</v>
      </c>
      <c r="S129" t="s">
        <v>176</v>
      </c>
      <c r="T129" t="s">
        <v>43</v>
      </c>
    </row>
    <row r="130" spans="1:20" x14ac:dyDescent="0.25">
      <c r="A130">
        <v>10164</v>
      </c>
      <c r="B130">
        <v>21</v>
      </c>
      <c r="C130" s="2">
        <v>168.42</v>
      </c>
      <c r="D130">
        <v>2</v>
      </c>
      <c r="E130" s="2">
        <v>3536.82</v>
      </c>
      <c r="F130" s="1">
        <v>43394</v>
      </c>
      <c r="G130">
        <v>717</v>
      </c>
      <c r="H130" t="s">
        <v>372</v>
      </c>
      <c r="I130" t="s">
        <v>156</v>
      </c>
      <c r="J130">
        <v>147</v>
      </c>
      <c r="K130" t="s">
        <v>366</v>
      </c>
      <c r="L130" t="s">
        <v>373</v>
      </c>
      <c r="M130" s="3" t="s">
        <v>374</v>
      </c>
      <c r="N130" t="s">
        <v>375</v>
      </c>
      <c r="O130" t="s">
        <v>376</v>
      </c>
      <c r="P130" s="3">
        <v>8010</v>
      </c>
      <c r="Q130" t="s">
        <v>125</v>
      </c>
      <c r="R130" t="s">
        <v>377</v>
      </c>
      <c r="S130" t="s">
        <v>378</v>
      </c>
      <c r="T130" t="s">
        <v>43</v>
      </c>
    </row>
    <row r="131" spans="1:20" x14ac:dyDescent="0.25">
      <c r="A131">
        <v>10175</v>
      </c>
      <c r="B131">
        <v>33</v>
      </c>
      <c r="C131" s="2">
        <v>162.51</v>
      </c>
      <c r="D131">
        <v>9</v>
      </c>
      <c r="E131" s="2">
        <v>5362.83</v>
      </c>
      <c r="F131" s="1">
        <v>43410</v>
      </c>
      <c r="G131">
        <v>702</v>
      </c>
      <c r="H131" t="s">
        <v>20</v>
      </c>
      <c r="I131" t="s">
        <v>156</v>
      </c>
      <c r="J131">
        <v>147</v>
      </c>
      <c r="K131" t="s">
        <v>366</v>
      </c>
      <c r="L131" t="s">
        <v>298</v>
      </c>
      <c r="M131" s="3" t="s">
        <v>299</v>
      </c>
      <c r="N131" t="s">
        <v>300</v>
      </c>
      <c r="O131" t="s">
        <v>301</v>
      </c>
      <c r="P131" s="3" t="s">
        <v>302</v>
      </c>
      <c r="Q131" t="s">
        <v>145</v>
      </c>
      <c r="R131" t="s">
        <v>87</v>
      </c>
      <c r="S131" t="s">
        <v>303</v>
      </c>
      <c r="T131" t="s">
        <v>43</v>
      </c>
    </row>
    <row r="132" spans="1:20" x14ac:dyDescent="0.25">
      <c r="A132">
        <v>10183</v>
      </c>
      <c r="B132">
        <v>28</v>
      </c>
      <c r="C132" s="2">
        <v>122.62</v>
      </c>
      <c r="D132">
        <v>1</v>
      </c>
      <c r="E132" s="2">
        <v>3433.36</v>
      </c>
      <c r="F132" s="1">
        <v>43417</v>
      </c>
      <c r="G132">
        <v>696</v>
      </c>
      <c r="H132" t="s">
        <v>20</v>
      </c>
      <c r="I132" t="s">
        <v>156</v>
      </c>
      <c r="J132">
        <v>147</v>
      </c>
      <c r="K132" t="s">
        <v>366</v>
      </c>
      <c r="L132" t="s">
        <v>186</v>
      </c>
      <c r="M132" s="3">
        <v>2155554695</v>
      </c>
      <c r="N132" t="s">
        <v>187</v>
      </c>
      <c r="O132" t="s">
        <v>188</v>
      </c>
      <c r="P132" s="3">
        <v>71270</v>
      </c>
      <c r="Q132" t="s">
        <v>26</v>
      </c>
      <c r="R132" t="s">
        <v>189</v>
      </c>
      <c r="S132" t="s">
        <v>190</v>
      </c>
      <c r="T132" t="s">
        <v>43</v>
      </c>
    </row>
    <row r="133" spans="1:20" x14ac:dyDescent="0.25">
      <c r="A133">
        <v>10194</v>
      </c>
      <c r="B133">
        <v>26</v>
      </c>
      <c r="C133" s="2">
        <v>163.99</v>
      </c>
      <c r="D133">
        <v>4</v>
      </c>
      <c r="E133" s="2">
        <v>4263.74</v>
      </c>
      <c r="F133" s="1">
        <v>43429</v>
      </c>
      <c r="G133">
        <v>685</v>
      </c>
      <c r="H133" t="s">
        <v>20</v>
      </c>
      <c r="I133" t="s">
        <v>156</v>
      </c>
      <c r="J133">
        <v>147</v>
      </c>
      <c r="K133" t="s">
        <v>366</v>
      </c>
      <c r="L133" t="s">
        <v>191</v>
      </c>
      <c r="M133" s="3" t="s">
        <v>192</v>
      </c>
      <c r="N133" t="s">
        <v>193</v>
      </c>
      <c r="O133" t="s">
        <v>194</v>
      </c>
      <c r="P133" s="3">
        <v>69004</v>
      </c>
      <c r="Q133" t="s">
        <v>34</v>
      </c>
      <c r="R133" t="s">
        <v>195</v>
      </c>
      <c r="S133" t="s">
        <v>196</v>
      </c>
      <c r="T133" t="s">
        <v>43</v>
      </c>
    </row>
    <row r="134" spans="1:20" x14ac:dyDescent="0.25">
      <c r="A134">
        <v>10207</v>
      </c>
      <c r="B134">
        <v>31</v>
      </c>
      <c r="C134" s="2">
        <v>131.49</v>
      </c>
      <c r="D134">
        <v>15</v>
      </c>
      <c r="E134" s="2">
        <v>4076.19</v>
      </c>
      <c r="F134" s="1">
        <v>43443</v>
      </c>
      <c r="G134">
        <v>672</v>
      </c>
      <c r="H134" t="s">
        <v>20</v>
      </c>
      <c r="I134" t="s">
        <v>156</v>
      </c>
      <c r="J134">
        <v>147</v>
      </c>
      <c r="K134" t="s">
        <v>366</v>
      </c>
      <c r="L134" t="s">
        <v>379</v>
      </c>
      <c r="M134" s="3">
        <v>6175552555</v>
      </c>
      <c r="N134" t="s">
        <v>380</v>
      </c>
      <c r="O134" t="s">
        <v>346</v>
      </c>
      <c r="P134" s="3">
        <v>51003</v>
      </c>
      <c r="Q134" t="s">
        <v>26</v>
      </c>
      <c r="R134" t="s">
        <v>381</v>
      </c>
      <c r="S134" t="s">
        <v>248</v>
      </c>
      <c r="T134" t="s">
        <v>43</v>
      </c>
    </row>
    <row r="135" spans="1:20" x14ac:dyDescent="0.25">
      <c r="A135">
        <v>10217</v>
      </c>
      <c r="B135">
        <v>48</v>
      </c>
      <c r="C135" s="2">
        <v>146.26</v>
      </c>
      <c r="D135">
        <v>4</v>
      </c>
      <c r="E135" s="2">
        <v>7020.48</v>
      </c>
      <c r="F135" s="1">
        <v>43500</v>
      </c>
      <c r="G135">
        <v>616</v>
      </c>
      <c r="H135" t="s">
        <v>20</v>
      </c>
      <c r="I135" t="s">
        <v>156</v>
      </c>
      <c r="J135">
        <v>147</v>
      </c>
      <c r="K135" t="s">
        <v>366</v>
      </c>
      <c r="L135" t="s">
        <v>382</v>
      </c>
      <c r="M135" s="3" t="s">
        <v>383</v>
      </c>
      <c r="N135" t="s">
        <v>384</v>
      </c>
      <c r="O135" t="s">
        <v>174</v>
      </c>
      <c r="P135" s="3">
        <v>69045</v>
      </c>
      <c r="Q135" t="s">
        <v>174</v>
      </c>
      <c r="R135" t="s">
        <v>385</v>
      </c>
      <c r="S135" t="s">
        <v>386</v>
      </c>
      <c r="T135" t="s">
        <v>128</v>
      </c>
    </row>
    <row r="136" spans="1:20" x14ac:dyDescent="0.25">
      <c r="A136">
        <v>10229</v>
      </c>
      <c r="B136">
        <v>50</v>
      </c>
      <c r="C136" s="2">
        <v>128.53</v>
      </c>
      <c r="D136">
        <v>9</v>
      </c>
      <c r="E136" s="2">
        <v>6426.5</v>
      </c>
      <c r="F136" s="1">
        <v>43535</v>
      </c>
      <c r="G136">
        <v>582</v>
      </c>
      <c r="H136" t="s">
        <v>20</v>
      </c>
      <c r="I136" t="s">
        <v>156</v>
      </c>
      <c r="J136">
        <v>147</v>
      </c>
      <c r="K136" t="s">
        <v>366</v>
      </c>
      <c r="L136" t="s">
        <v>244</v>
      </c>
      <c r="M136" s="3">
        <v>4155551450</v>
      </c>
      <c r="N136" t="s">
        <v>245</v>
      </c>
      <c r="O136" t="s">
        <v>246</v>
      </c>
      <c r="P136" s="3">
        <v>97562</v>
      </c>
      <c r="Q136" t="s">
        <v>26</v>
      </c>
      <c r="R136" t="s">
        <v>247</v>
      </c>
      <c r="S136" t="s">
        <v>248</v>
      </c>
      <c r="T136" t="s">
        <v>43</v>
      </c>
    </row>
    <row r="137" spans="1:20" x14ac:dyDescent="0.25">
      <c r="A137">
        <v>10245</v>
      </c>
      <c r="B137">
        <v>28</v>
      </c>
      <c r="C137" s="2">
        <v>163.99</v>
      </c>
      <c r="D137">
        <v>2</v>
      </c>
      <c r="E137" s="2">
        <v>4591.72</v>
      </c>
      <c r="F137" s="1">
        <v>43589</v>
      </c>
      <c r="G137">
        <v>529</v>
      </c>
      <c r="H137" t="s">
        <v>20</v>
      </c>
      <c r="I137" t="s">
        <v>156</v>
      </c>
      <c r="J137">
        <v>147</v>
      </c>
      <c r="K137" t="s">
        <v>366</v>
      </c>
      <c r="L137" t="s">
        <v>213</v>
      </c>
      <c r="M137" s="3">
        <v>2035559545</v>
      </c>
      <c r="N137" t="s">
        <v>214</v>
      </c>
      <c r="O137" t="s">
        <v>215</v>
      </c>
      <c r="P137" s="3">
        <v>97823</v>
      </c>
      <c r="Q137" t="s">
        <v>26</v>
      </c>
      <c r="R137" t="s">
        <v>216</v>
      </c>
      <c r="S137" t="s">
        <v>217</v>
      </c>
      <c r="T137" t="s">
        <v>43</v>
      </c>
    </row>
    <row r="138" spans="1:20" x14ac:dyDescent="0.25">
      <c r="A138">
        <v>10259</v>
      </c>
      <c r="B138">
        <v>26</v>
      </c>
      <c r="C138" s="2">
        <v>155.13</v>
      </c>
      <c r="D138">
        <v>12</v>
      </c>
      <c r="E138" s="2">
        <v>4033.38</v>
      </c>
      <c r="F138" s="1">
        <v>43631</v>
      </c>
      <c r="G138">
        <v>488</v>
      </c>
      <c r="H138" t="s">
        <v>20</v>
      </c>
      <c r="I138" t="s">
        <v>156</v>
      </c>
      <c r="J138">
        <v>147</v>
      </c>
      <c r="K138" t="s">
        <v>366</v>
      </c>
      <c r="L138" t="s">
        <v>382</v>
      </c>
      <c r="M138" s="3" t="s">
        <v>383</v>
      </c>
      <c r="N138" t="s">
        <v>384</v>
      </c>
      <c r="O138" t="s">
        <v>174</v>
      </c>
      <c r="P138" s="3">
        <v>69045</v>
      </c>
      <c r="Q138" t="s">
        <v>174</v>
      </c>
      <c r="R138" t="s">
        <v>385</v>
      </c>
      <c r="S138" t="s">
        <v>386</v>
      </c>
      <c r="T138" t="s">
        <v>43</v>
      </c>
    </row>
    <row r="139" spans="1:20" x14ac:dyDescent="0.25">
      <c r="A139">
        <v>10270</v>
      </c>
      <c r="B139">
        <v>32</v>
      </c>
      <c r="C139" s="2">
        <v>134.44</v>
      </c>
      <c r="D139">
        <v>2</v>
      </c>
      <c r="E139" s="2">
        <v>4302.08</v>
      </c>
      <c r="F139" s="1">
        <v>43665</v>
      </c>
      <c r="G139">
        <v>455</v>
      </c>
      <c r="H139" t="s">
        <v>20</v>
      </c>
      <c r="I139" t="s">
        <v>156</v>
      </c>
      <c r="J139">
        <v>147</v>
      </c>
      <c r="K139" t="s">
        <v>366</v>
      </c>
      <c r="L139" t="s">
        <v>129</v>
      </c>
      <c r="M139" s="3" t="s">
        <v>130</v>
      </c>
      <c r="N139" t="s">
        <v>131</v>
      </c>
      <c r="O139" t="s">
        <v>132</v>
      </c>
      <c r="P139" s="3">
        <v>2067</v>
      </c>
      <c r="Q139" t="s">
        <v>77</v>
      </c>
      <c r="R139" t="s">
        <v>133</v>
      </c>
      <c r="S139" t="s">
        <v>134</v>
      </c>
      <c r="T139" t="s">
        <v>43</v>
      </c>
    </row>
    <row r="140" spans="1:20" x14ac:dyDescent="0.25">
      <c r="A140">
        <v>10281</v>
      </c>
      <c r="B140">
        <v>44</v>
      </c>
      <c r="C140" s="2">
        <v>159.56</v>
      </c>
      <c r="D140">
        <v>9</v>
      </c>
      <c r="E140" s="2">
        <v>7020.64</v>
      </c>
      <c r="F140" s="1">
        <v>43696</v>
      </c>
      <c r="G140">
        <v>425</v>
      </c>
      <c r="H140" t="s">
        <v>20</v>
      </c>
      <c r="I140" t="s">
        <v>156</v>
      </c>
      <c r="J140">
        <v>147</v>
      </c>
      <c r="K140" t="s">
        <v>366</v>
      </c>
      <c r="L140" t="s">
        <v>117</v>
      </c>
      <c r="M140" s="3">
        <v>2155551555</v>
      </c>
      <c r="N140" t="s">
        <v>118</v>
      </c>
      <c r="O140" t="s">
        <v>119</v>
      </c>
      <c r="P140" s="3">
        <v>70267</v>
      </c>
      <c r="Q140" t="s">
        <v>26</v>
      </c>
      <c r="R140" t="s">
        <v>27</v>
      </c>
      <c r="S140" t="s">
        <v>120</v>
      </c>
      <c r="T140" t="s">
        <v>128</v>
      </c>
    </row>
    <row r="141" spans="1:20" x14ac:dyDescent="0.25">
      <c r="A141">
        <v>10291</v>
      </c>
      <c r="B141">
        <v>30</v>
      </c>
      <c r="C141" s="2">
        <v>128.53</v>
      </c>
      <c r="D141">
        <v>4</v>
      </c>
      <c r="E141" s="2">
        <v>3855.9</v>
      </c>
      <c r="F141" s="1">
        <v>43716</v>
      </c>
      <c r="G141">
        <v>406</v>
      </c>
      <c r="H141" t="s">
        <v>20</v>
      </c>
      <c r="I141" t="s">
        <v>156</v>
      </c>
      <c r="J141">
        <v>147</v>
      </c>
      <c r="K141" t="s">
        <v>366</v>
      </c>
      <c r="L141" t="s">
        <v>233</v>
      </c>
      <c r="M141" s="3" t="s">
        <v>234</v>
      </c>
      <c r="N141" t="s">
        <v>235</v>
      </c>
      <c r="O141" t="s">
        <v>236</v>
      </c>
      <c r="P141" s="3" t="s">
        <v>237</v>
      </c>
      <c r="Q141" t="s">
        <v>163</v>
      </c>
      <c r="R141" t="s">
        <v>238</v>
      </c>
      <c r="S141" t="s">
        <v>179</v>
      </c>
      <c r="T141" t="s">
        <v>43</v>
      </c>
    </row>
    <row r="142" spans="1:20" x14ac:dyDescent="0.25">
      <c r="A142">
        <v>10305</v>
      </c>
      <c r="B142">
        <v>38</v>
      </c>
      <c r="C142" s="2">
        <v>175.81</v>
      </c>
      <c r="D142">
        <v>13</v>
      </c>
      <c r="E142" s="2">
        <v>6680.78</v>
      </c>
      <c r="F142" s="1">
        <v>43751</v>
      </c>
      <c r="G142">
        <v>372</v>
      </c>
      <c r="H142" t="s">
        <v>20</v>
      </c>
      <c r="I142" t="s">
        <v>156</v>
      </c>
      <c r="J142">
        <v>147</v>
      </c>
      <c r="K142" t="s">
        <v>366</v>
      </c>
      <c r="L142" t="s">
        <v>99</v>
      </c>
      <c r="M142" s="3">
        <v>6175558555</v>
      </c>
      <c r="N142" t="s">
        <v>100</v>
      </c>
      <c r="O142" t="s">
        <v>101</v>
      </c>
      <c r="P142" s="3">
        <v>51247</v>
      </c>
      <c r="Q142" t="s">
        <v>26</v>
      </c>
      <c r="R142" t="s">
        <v>102</v>
      </c>
      <c r="S142" t="s">
        <v>103</v>
      </c>
      <c r="T142" t="s">
        <v>43</v>
      </c>
    </row>
    <row r="143" spans="1:20" x14ac:dyDescent="0.25">
      <c r="A143">
        <v>10313</v>
      </c>
      <c r="B143">
        <v>40</v>
      </c>
      <c r="C143" s="2">
        <v>166.95</v>
      </c>
      <c r="D143">
        <v>7</v>
      </c>
      <c r="E143" s="2">
        <v>6678</v>
      </c>
      <c r="F143" s="1">
        <v>43760</v>
      </c>
      <c r="G143">
        <v>364</v>
      </c>
      <c r="H143" t="s">
        <v>20</v>
      </c>
      <c r="I143" t="s">
        <v>156</v>
      </c>
      <c r="J143">
        <v>147</v>
      </c>
      <c r="K143" t="s">
        <v>366</v>
      </c>
      <c r="L143" t="s">
        <v>197</v>
      </c>
      <c r="M143" s="3" t="s">
        <v>198</v>
      </c>
      <c r="N143" t="s">
        <v>199</v>
      </c>
      <c r="O143" t="s">
        <v>200</v>
      </c>
      <c r="P143" s="3" t="s">
        <v>201</v>
      </c>
      <c r="Q143" t="s">
        <v>202</v>
      </c>
      <c r="R143" t="s">
        <v>203</v>
      </c>
      <c r="S143" t="s">
        <v>204</v>
      </c>
      <c r="T143" t="s">
        <v>43</v>
      </c>
    </row>
    <row r="144" spans="1:20" x14ac:dyDescent="0.25">
      <c r="A144">
        <v>10322</v>
      </c>
      <c r="B144">
        <v>46</v>
      </c>
      <c r="C144" s="2">
        <v>61.99</v>
      </c>
      <c r="D144">
        <v>8</v>
      </c>
      <c r="E144" s="2">
        <v>2851.54</v>
      </c>
      <c r="F144" s="1">
        <v>43773</v>
      </c>
      <c r="G144">
        <v>352</v>
      </c>
      <c r="H144" t="s">
        <v>20</v>
      </c>
      <c r="I144" t="s">
        <v>156</v>
      </c>
      <c r="J144">
        <v>147</v>
      </c>
      <c r="K144" t="s">
        <v>366</v>
      </c>
      <c r="L144" t="s">
        <v>249</v>
      </c>
      <c r="M144" s="3">
        <v>6035558647</v>
      </c>
      <c r="N144" t="s">
        <v>250</v>
      </c>
      <c r="O144" t="s">
        <v>251</v>
      </c>
      <c r="P144" s="3">
        <v>62005</v>
      </c>
      <c r="Q144" t="s">
        <v>26</v>
      </c>
      <c r="R144" t="s">
        <v>47</v>
      </c>
      <c r="S144" t="s">
        <v>248</v>
      </c>
      <c r="T144" t="s">
        <v>29</v>
      </c>
    </row>
    <row r="145" spans="1:20" x14ac:dyDescent="0.25">
      <c r="A145">
        <v>10334</v>
      </c>
      <c r="B145">
        <v>26</v>
      </c>
      <c r="C145" s="2">
        <v>122.62</v>
      </c>
      <c r="D145">
        <v>2</v>
      </c>
      <c r="E145" s="2">
        <v>3188.12</v>
      </c>
      <c r="F145" s="1">
        <v>43788</v>
      </c>
      <c r="G145">
        <v>338</v>
      </c>
      <c r="H145" t="s">
        <v>365</v>
      </c>
      <c r="I145" t="s">
        <v>156</v>
      </c>
      <c r="J145">
        <v>147</v>
      </c>
      <c r="K145" t="s">
        <v>366</v>
      </c>
      <c r="L145" t="s">
        <v>158</v>
      </c>
      <c r="M145" s="3" t="s">
        <v>159</v>
      </c>
      <c r="N145" t="s">
        <v>160</v>
      </c>
      <c r="O145" t="s">
        <v>161</v>
      </c>
      <c r="P145" s="3" t="s">
        <v>162</v>
      </c>
      <c r="Q145" t="s">
        <v>163</v>
      </c>
      <c r="R145" t="s">
        <v>164</v>
      </c>
      <c r="S145" t="s">
        <v>165</v>
      </c>
      <c r="T145" t="s">
        <v>43</v>
      </c>
    </row>
    <row r="146" spans="1:20" x14ac:dyDescent="0.25">
      <c r="A146">
        <v>10347</v>
      </c>
      <c r="B146">
        <v>27</v>
      </c>
      <c r="C146" s="2">
        <v>164</v>
      </c>
      <c r="D146">
        <v>2</v>
      </c>
      <c r="E146" s="2">
        <v>4428</v>
      </c>
      <c r="F146" s="1">
        <v>43798</v>
      </c>
      <c r="G146">
        <v>329</v>
      </c>
      <c r="H146" t="s">
        <v>20</v>
      </c>
      <c r="I146" t="s">
        <v>156</v>
      </c>
      <c r="J146">
        <v>147</v>
      </c>
      <c r="K146" t="s">
        <v>366</v>
      </c>
      <c r="L146" t="s">
        <v>73</v>
      </c>
      <c r="M146" s="3" t="s">
        <v>74</v>
      </c>
      <c r="N146" t="s">
        <v>75</v>
      </c>
      <c r="O146" t="s">
        <v>76</v>
      </c>
      <c r="P146" s="3">
        <v>3004</v>
      </c>
      <c r="Q146" t="s">
        <v>77</v>
      </c>
      <c r="R146" t="s">
        <v>78</v>
      </c>
      <c r="S146" t="s">
        <v>79</v>
      </c>
      <c r="T146" t="s">
        <v>43</v>
      </c>
    </row>
    <row r="147" spans="1:20" x14ac:dyDescent="0.25">
      <c r="A147">
        <v>10357</v>
      </c>
      <c r="B147">
        <v>43</v>
      </c>
      <c r="C147" s="2">
        <v>134.44</v>
      </c>
      <c r="D147">
        <v>9</v>
      </c>
      <c r="E147" s="2">
        <v>5780.92</v>
      </c>
      <c r="F147" s="1">
        <v>43809</v>
      </c>
      <c r="G147">
        <v>319</v>
      </c>
      <c r="H147" t="s">
        <v>20</v>
      </c>
      <c r="I147" t="s">
        <v>156</v>
      </c>
      <c r="J147">
        <v>147</v>
      </c>
      <c r="K147" t="s">
        <v>366</v>
      </c>
      <c r="L147" t="s">
        <v>244</v>
      </c>
      <c r="M147" s="3">
        <v>4155551450</v>
      </c>
      <c r="N147" t="s">
        <v>245</v>
      </c>
      <c r="O147" t="s">
        <v>246</v>
      </c>
      <c r="P147" s="3">
        <v>97562</v>
      </c>
      <c r="Q147" t="s">
        <v>26</v>
      </c>
      <c r="R147" t="s">
        <v>247</v>
      </c>
      <c r="S147" t="s">
        <v>248</v>
      </c>
      <c r="T147" t="s">
        <v>43</v>
      </c>
    </row>
    <row r="148" spans="1:20" x14ac:dyDescent="0.25">
      <c r="A148">
        <v>10370</v>
      </c>
      <c r="B148">
        <v>35</v>
      </c>
      <c r="C148" s="2">
        <v>65.63</v>
      </c>
      <c r="D148">
        <v>4</v>
      </c>
      <c r="E148" s="2">
        <v>2297.0500000000002</v>
      </c>
      <c r="F148" s="1">
        <v>43850</v>
      </c>
      <c r="G148">
        <v>279</v>
      </c>
      <c r="H148" t="s">
        <v>20</v>
      </c>
      <c r="I148" t="s">
        <v>156</v>
      </c>
      <c r="J148">
        <v>147</v>
      </c>
      <c r="K148" t="s">
        <v>366</v>
      </c>
      <c r="L148" t="s">
        <v>256</v>
      </c>
      <c r="M148" s="3" t="s">
        <v>257</v>
      </c>
      <c r="N148" t="s">
        <v>258</v>
      </c>
      <c r="O148" t="s">
        <v>259</v>
      </c>
      <c r="P148" s="3">
        <v>2060</v>
      </c>
      <c r="Q148" t="s">
        <v>77</v>
      </c>
      <c r="R148" t="s">
        <v>260</v>
      </c>
      <c r="S148" t="s">
        <v>261</v>
      </c>
      <c r="T148" t="s">
        <v>29</v>
      </c>
    </row>
    <row r="149" spans="1:20" x14ac:dyDescent="0.25">
      <c r="A149">
        <v>10391</v>
      </c>
      <c r="B149">
        <v>37</v>
      </c>
      <c r="C149" s="2">
        <v>46.9</v>
      </c>
      <c r="D149">
        <v>7</v>
      </c>
      <c r="E149" s="2">
        <v>1735.3</v>
      </c>
      <c r="F149" s="1">
        <v>43899</v>
      </c>
      <c r="G149">
        <v>231</v>
      </c>
      <c r="H149" t="s">
        <v>20</v>
      </c>
      <c r="I149" t="s">
        <v>156</v>
      </c>
      <c r="J149">
        <v>147</v>
      </c>
      <c r="K149" t="s">
        <v>366</v>
      </c>
      <c r="L149" t="s">
        <v>256</v>
      </c>
      <c r="M149" s="3" t="s">
        <v>257</v>
      </c>
      <c r="N149" t="s">
        <v>258</v>
      </c>
      <c r="O149" t="s">
        <v>259</v>
      </c>
      <c r="P149" s="3">
        <v>2060</v>
      </c>
      <c r="Q149" t="s">
        <v>77</v>
      </c>
      <c r="R149" t="s">
        <v>260</v>
      </c>
      <c r="S149" t="s">
        <v>261</v>
      </c>
      <c r="T149" t="s">
        <v>29</v>
      </c>
    </row>
    <row r="150" spans="1:20" x14ac:dyDescent="0.25">
      <c r="A150">
        <v>10411</v>
      </c>
      <c r="B150">
        <v>27</v>
      </c>
      <c r="C150" s="2">
        <v>163.99</v>
      </c>
      <c r="D150">
        <v>2</v>
      </c>
      <c r="E150" s="2">
        <v>4427.7299999999996</v>
      </c>
      <c r="F150" s="1">
        <v>43952</v>
      </c>
      <c r="G150">
        <v>179</v>
      </c>
      <c r="H150" t="s">
        <v>20</v>
      </c>
      <c r="I150" t="s">
        <v>156</v>
      </c>
      <c r="J150">
        <v>147</v>
      </c>
      <c r="K150" t="s">
        <v>366</v>
      </c>
      <c r="L150" t="s">
        <v>262</v>
      </c>
      <c r="M150" s="3" t="s">
        <v>263</v>
      </c>
      <c r="N150" t="s">
        <v>264</v>
      </c>
      <c r="O150" t="s">
        <v>265</v>
      </c>
      <c r="P150" s="3" t="s">
        <v>266</v>
      </c>
      <c r="Q150" t="s">
        <v>202</v>
      </c>
      <c r="R150" t="s">
        <v>267</v>
      </c>
      <c r="S150" t="s">
        <v>268</v>
      </c>
      <c r="T150" t="s">
        <v>43</v>
      </c>
    </row>
    <row r="151" spans="1:20" x14ac:dyDescent="0.25">
      <c r="A151">
        <v>10425</v>
      </c>
      <c r="B151">
        <v>38</v>
      </c>
      <c r="C151" s="2">
        <v>155.13</v>
      </c>
      <c r="D151">
        <v>12</v>
      </c>
      <c r="E151" s="2">
        <v>5894.94</v>
      </c>
      <c r="F151" s="1">
        <v>43982</v>
      </c>
      <c r="G151">
        <v>150</v>
      </c>
      <c r="H151" t="s">
        <v>269</v>
      </c>
      <c r="I151" t="s">
        <v>156</v>
      </c>
      <c r="J151">
        <v>147</v>
      </c>
      <c r="K151" t="s">
        <v>366</v>
      </c>
      <c r="L151" t="s">
        <v>93</v>
      </c>
      <c r="M151" s="3" t="s">
        <v>94</v>
      </c>
      <c r="N151" t="s">
        <v>95</v>
      </c>
      <c r="O151" t="s">
        <v>96</v>
      </c>
      <c r="P151" s="3">
        <v>44000</v>
      </c>
      <c r="Q151" t="s">
        <v>34</v>
      </c>
      <c r="R151" t="s">
        <v>97</v>
      </c>
      <c r="S151" t="s">
        <v>98</v>
      </c>
      <c r="T151" t="s">
        <v>43</v>
      </c>
    </row>
    <row r="152" spans="1:20" x14ac:dyDescent="0.25">
      <c r="A152">
        <v>10108</v>
      </c>
      <c r="B152">
        <v>33</v>
      </c>
      <c r="C152" s="2">
        <v>159.55000000000001</v>
      </c>
      <c r="D152">
        <v>6</v>
      </c>
      <c r="E152" s="2">
        <v>5265.15</v>
      </c>
      <c r="F152" s="1">
        <v>43162</v>
      </c>
      <c r="G152">
        <v>971</v>
      </c>
      <c r="H152" t="s">
        <v>20</v>
      </c>
      <c r="I152" t="s">
        <v>156</v>
      </c>
      <c r="J152">
        <v>194</v>
      </c>
      <c r="K152" t="s">
        <v>387</v>
      </c>
      <c r="L152" t="s">
        <v>388</v>
      </c>
      <c r="M152" s="3" t="s">
        <v>389</v>
      </c>
      <c r="N152" t="s">
        <v>390</v>
      </c>
      <c r="O152" t="s">
        <v>391</v>
      </c>
      <c r="P152" s="3" t="s">
        <v>392</v>
      </c>
      <c r="Q152" t="s">
        <v>393</v>
      </c>
      <c r="R152" t="s">
        <v>394</v>
      </c>
      <c r="S152" t="s">
        <v>395</v>
      </c>
      <c r="T152" t="s">
        <v>43</v>
      </c>
    </row>
    <row r="153" spans="1:20" x14ac:dyDescent="0.25">
      <c r="A153">
        <v>10122</v>
      </c>
      <c r="B153">
        <v>42</v>
      </c>
      <c r="C153" s="2">
        <v>180.95</v>
      </c>
      <c r="D153">
        <v>10</v>
      </c>
      <c r="E153" s="2">
        <v>7599.9</v>
      </c>
      <c r="F153" s="1">
        <v>43228</v>
      </c>
      <c r="G153">
        <v>906</v>
      </c>
      <c r="H153" t="s">
        <v>20</v>
      </c>
      <c r="I153" t="s">
        <v>156</v>
      </c>
      <c r="J153">
        <v>194</v>
      </c>
      <c r="K153" t="s">
        <v>387</v>
      </c>
      <c r="L153" t="s">
        <v>396</v>
      </c>
      <c r="M153" s="3" t="s">
        <v>397</v>
      </c>
      <c r="N153" t="s">
        <v>398</v>
      </c>
      <c r="O153" t="s">
        <v>399</v>
      </c>
      <c r="P153" s="3">
        <v>13008</v>
      </c>
      <c r="Q153" t="s">
        <v>34</v>
      </c>
      <c r="R153" t="s">
        <v>400</v>
      </c>
      <c r="S153" t="s">
        <v>401</v>
      </c>
      <c r="T153" t="s">
        <v>128</v>
      </c>
    </row>
    <row r="154" spans="1:20" x14ac:dyDescent="0.25">
      <c r="A154">
        <v>10135</v>
      </c>
      <c r="B154">
        <v>42</v>
      </c>
      <c r="C154" s="2">
        <v>190.68</v>
      </c>
      <c r="D154">
        <v>7</v>
      </c>
      <c r="E154" s="2">
        <v>8008.56</v>
      </c>
      <c r="F154" s="1">
        <v>43283</v>
      </c>
      <c r="G154">
        <v>852</v>
      </c>
      <c r="H154" t="s">
        <v>20</v>
      </c>
      <c r="I154" t="s">
        <v>156</v>
      </c>
      <c r="J154">
        <v>194</v>
      </c>
      <c r="K154" t="s">
        <v>387</v>
      </c>
      <c r="L154" t="s">
        <v>244</v>
      </c>
      <c r="M154" s="3">
        <v>4155551450</v>
      </c>
      <c r="N154" t="s">
        <v>245</v>
      </c>
      <c r="O154" t="s">
        <v>246</v>
      </c>
      <c r="P154" s="3">
        <v>97562</v>
      </c>
      <c r="Q154" t="s">
        <v>26</v>
      </c>
      <c r="R154" t="s">
        <v>247</v>
      </c>
      <c r="S154" t="s">
        <v>248</v>
      </c>
      <c r="T154" t="s">
        <v>128</v>
      </c>
    </row>
    <row r="155" spans="1:20" x14ac:dyDescent="0.25">
      <c r="A155">
        <v>10147</v>
      </c>
      <c r="B155">
        <v>48</v>
      </c>
      <c r="C155" s="2">
        <v>192.62</v>
      </c>
      <c r="D155">
        <v>7</v>
      </c>
      <c r="E155" s="2">
        <v>9245.76</v>
      </c>
      <c r="F155" s="1">
        <v>43348</v>
      </c>
      <c r="G155">
        <v>788</v>
      </c>
      <c r="H155" t="s">
        <v>20</v>
      </c>
      <c r="I155" t="s">
        <v>156</v>
      </c>
      <c r="J155">
        <v>194</v>
      </c>
      <c r="K155" t="s">
        <v>387</v>
      </c>
      <c r="L155" t="s">
        <v>252</v>
      </c>
      <c r="M155" s="3">
        <v>6175558555</v>
      </c>
      <c r="N155" t="s">
        <v>253</v>
      </c>
      <c r="O155" t="s">
        <v>254</v>
      </c>
      <c r="P155" s="3">
        <v>58339</v>
      </c>
      <c r="Q155" t="s">
        <v>26</v>
      </c>
      <c r="R155" t="s">
        <v>247</v>
      </c>
      <c r="S155" t="s">
        <v>255</v>
      </c>
      <c r="T155" t="s">
        <v>128</v>
      </c>
    </row>
    <row r="156" spans="1:20" x14ac:dyDescent="0.25">
      <c r="A156">
        <v>10169</v>
      </c>
      <c r="B156">
        <v>30</v>
      </c>
      <c r="C156" s="2">
        <v>167.33</v>
      </c>
      <c r="D156">
        <v>2</v>
      </c>
      <c r="E156" s="2">
        <v>5019.8999999999996</v>
      </c>
      <c r="F156" s="1">
        <v>43408</v>
      </c>
      <c r="G156">
        <v>729</v>
      </c>
      <c r="H156" t="s">
        <v>20</v>
      </c>
      <c r="I156" t="s">
        <v>156</v>
      </c>
      <c r="J156">
        <v>194</v>
      </c>
      <c r="K156" t="s">
        <v>387</v>
      </c>
      <c r="L156" t="s">
        <v>256</v>
      </c>
      <c r="M156" s="3" t="s">
        <v>257</v>
      </c>
      <c r="N156" t="s">
        <v>258</v>
      </c>
      <c r="O156" t="s">
        <v>259</v>
      </c>
      <c r="P156" s="3">
        <v>2060</v>
      </c>
      <c r="Q156" t="s">
        <v>77</v>
      </c>
      <c r="R156" t="s">
        <v>260</v>
      </c>
      <c r="S156" t="s">
        <v>261</v>
      </c>
      <c r="T156" t="s">
        <v>43</v>
      </c>
    </row>
    <row r="157" spans="1:20" x14ac:dyDescent="0.25">
      <c r="A157">
        <v>10181</v>
      </c>
      <c r="B157">
        <v>27</v>
      </c>
      <c r="C157" s="2">
        <v>200.41</v>
      </c>
      <c r="D157">
        <v>14</v>
      </c>
      <c r="E157" s="2">
        <v>5411.07</v>
      </c>
      <c r="F157" s="1">
        <v>43416</v>
      </c>
      <c r="G157">
        <v>722</v>
      </c>
      <c r="H157" t="s">
        <v>20</v>
      </c>
      <c r="I157" t="s">
        <v>156</v>
      </c>
      <c r="J157">
        <v>194</v>
      </c>
      <c r="K157" t="s">
        <v>387</v>
      </c>
      <c r="L157" t="s">
        <v>60</v>
      </c>
      <c r="M157" s="3" t="s">
        <v>61</v>
      </c>
      <c r="N157" t="s">
        <v>62</v>
      </c>
      <c r="O157" t="s">
        <v>63</v>
      </c>
      <c r="P157" s="3" t="s">
        <v>64</v>
      </c>
      <c r="Q157" t="s">
        <v>65</v>
      </c>
      <c r="R157" t="s">
        <v>66</v>
      </c>
      <c r="S157" t="s">
        <v>67</v>
      </c>
      <c r="T157" t="s">
        <v>43</v>
      </c>
    </row>
    <row r="158" spans="1:20" x14ac:dyDescent="0.25">
      <c r="A158">
        <v>10191</v>
      </c>
      <c r="B158">
        <v>21</v>
      </c>
      <c r="C158" s="2">
        <v>182.9</v>
      </c>
      <c r="D158">
        <v>3</v>
      </c>
      <c r="E158" s="2">
        <v>3840.9</v>
      </c>
      <c r="F158" s="1">
        <v>43424</v>
      </c>
      <c r="G158">
        <v>715</v>
      </c>
      <c r="H158" t="s">
        <v>20</v>
      </c>
      <c r="I158" t="s">
        <v>156</v>
      </c>
      <c r="J158">
        <v>194</v>
      </c>
      <c r="K158" t="s">
        <v>387</v>
      </c>
      <c r="L158" t="s">
        <v>402</v>
      </c>
      <c r="M158" s="3" t="s">
        <v>403</v>
      </c>
      <c r="N158" t="s">
        <v>404</v>
      </c>
      <c r="O158" t="s">
        <v>405</v>
      </c>
      <c r="P158" s="3">
        <v>50739</v>
      </c>
      <c r="Q158" t="s">
        <v>406</v>
      </c>
      <c r="R158" t="s">
        <v>407</v>
      </c>
      <c r="S158" t="s">
        <v>408</v>
      </c>
      <c r="T158" t="s">
        <v>43</v>
      </c>
    </row>
    <row r="159" spans="1:20" x14ac:dyDescent="0.25">
      <c r="A159">
        <v>10203</v>
      </c>
      <c r="B159">
        <v>20</v>
      </c>
      <c r="C159" s="2">
        <v>196.52</v>
      </c>
      <c r="D159">
        <v>8</v>
      </c>
      <c r="E159" s="2">
        <v>3930.4</v>
      </c>
      <c r="F159" s="1">
        <v>43436</v>
      </c>
      <c r="G159">
        <v>704</v>
      </c>
      <c r="H159" t="s">
        <v>20</v>
      </c>
      <c r="I159" t="s">
        <v>156</v>
      </c>
      <c r="J159">
        <v>194</v>
      </c>
      <c r="K159" t="s">
        <v>387</v>
      </c>
      <c r="L159" t="s">
        <v>149</v>
      </c>
      <c r="M159" s="3" t="s">
        <v>150</v>
      </c>
      <c r="N159" t="s">
        <v>151</v>
      </c>
      <c r="O159" t="s">
        <v>152</v>
      </c>
      <c r="P159" s="3">
        <v>28034</v>
      </c>
      <c r="Q159" t="s">
        <v>153</v>
      </c>
      <c r="R159" t="s">
        <v>154</v>
      </c>
      <c r="S159" t="s">
        <v>155</v>
      </c>
      <c r="T159" t="s">
        <v>43</v>
      </c>
    </row>
    <row r="160" spans="1:20" x14ac:dyDescent="0.25">
      <c r="A160">
        <v>10211</v>
      </c>
      <c r="B160">
        <v>41</v>
      </c>
      <c r="C160" s="2">
        <v>182.9</v>
      </c>
      <c r="D160">
        <v>2</v>
      </c>
      <c r="E160" s="2">
        <v>7498.9</v>
      </c>
      <c r="F160" s="1">
        <v>43480</v>
      </c>
      <c r="G160">
        <v>661</v>
      </c>
      <c r="H160" t="s">
        <v>20</v>
      </c>
      <c r="I160" t="s">
        <v>156</v>
      </c>
      <c r="J160">
        <v>194</v>
      </c>
      <c r="K160" t="s">
        <v>387</v>
      </c>
      <c r="L160" t="s">
        <v>68</v>
      </c>
      <c r="M160" s="3" t="s">
        <v>69</v>
      </c>
      <c r="N160" t="s">
        <v>70</v>
      </c>
      <c r="O160" t="s">
        <v>40</v>
      </c>
      <c r="P160" s="3">
        <v>75016</v>
      </c>
      <c r="Q160" t="s">
        <v>34</v>
      </c>
      <c r="R160" t="s">
        <v>71</v>
      </c>
      <c r="S160" t="s">
        <v>72</v>
      </c>
      <c r="T160" t="s">
        <v>128</v>
      </c>
    </row>
    <row r="161" spans="1:20" x14ac:dyDescent="0.25">
      <c r="A161">
        <v>10225</v>
      </c>
      <c r="B161">
        <v>27</v>
      </c>
      <c r="C161" s="2">
        <v>167.33</v>
      </c>
      <c r="D161">
        <v>9</v>
      </c>
      <c r="E161" s="2">
        <v>4517.91</v>
      </c>
      <c r="F161" s="1">
        <v>43518</v>
      </c>
      <c r="G161">
        <v>624</v>
      </c>
      <c r="H161" t="s">
        <v>20</v>
      </c>
      <c r="I161" t="s">
        <v>156</v>
      </c>
      <c r="J161">
        <v>194</v>
      </c>
      <c r="K161" t="s">
        <v>387</v>
      </c>
      <c r="L161" t="s">
        <v>409</v>
      </c>
      <c r="M161" s="3" t="s">
        <v>410</v>
      </c>
      <c r="N161" t="s">
        <v>411</v>
      </c>
      <c r="O161" t="s">
        <v>412</v>
      </c>
      <c r="P161" s="3">
        <v>1203</v>
      </c>
      <c r="Q161" t="s">
        <v>413</v>
      </c>
      <c r="R161" t="s">
        <v>414</v>
      </c>
      <c r="S161" t="s">
        <v>83</v>
      </c>
      <c r="T161" t="s">
        <v>43</v>
      </c>
    </row>
    <row r="162" spans="1:20" x14ac:dyDescent="0.25">
      <c r="A162">
        <v>10238</v>
      </c>
      <c r="B162">
        <v>28</v>
      </c>
      <c r="C162" s="2">
        <v>206.24</v>
      </c>
      <c r="D162">
        <v>3</v>
      </c>
      <c r="E162" s="2">
        <v>5774.72</v>
      </c>
      <c r="F162" s="1">
        <v>43564</v>
      </c>
      <c r="G162">
        <v>579</v>
      </c>
      <c r="H162" t="s">
        <v>20</v>
      </c>
      <c r="I162" t="s">
        <v>156</v>
      </c>
      <c r="J162">
        <v>194</v>
      </c>
      <c r="K162" t="s">
        <v>387</v>
      </c>
      <c r="L162" t="s">
        <v>291</v>
      </c>
      <c r="M162" s="3" t="s">
        <v>292</v>
      </c>
      <c r="N162" t="s">
        <v>293</v>
      </c>
      <c r="O162" t="s">
        <v>294</v>
      </c>
      <c r="P162" s="3">
        <v>1734</v>
      </c>
      <c r="Q162" t="s">
        <v>295</v>
      </c>
      <c r="R162" t="s">
        <v>296</v>
      </c>
      <c r="S162" t="s">
        <v>297</v>
      </c>
      <c r="T162" t="s">
        <v>43</v>
      </c>
    </row>
    <row r="163" spans="1:20" x14ac:dyDescent="0.25">
      <c r="A163">
        <v>10253</v>
      </c>
      <c r="B163">
        <v>24</v>
      </c>
      <c r="C163" s="2">
        <v>163.44</v>
      </c>
      <c r="D163">
        <v>13</v>
      </c>
      <c r="E163" s="2">
        <v>3922.56</v>
      </c>
      <c r="F163" s="1">
        <v>43617</v>
      </c>
      <c r="G163">
        <v>527</v>
      </c>
      <c r="H163" t="s">
        <v>308</v>
      </c>
      <c r="I163" t="s">
        <v>156</v>
      </c>
      <c r="J163">
        <v>194</v>
      </c>
      <c r="K163" t="s">
        <v>387</v>
      </c>
      <c r="L163" t="s">
        <v>140</v>
      </c>
      <c r="M163" s="3" t="s">
        <v>141</v>
      </c>
      <c r="N163" t="s">
        <v>142</v>
      </c>
      <c r="O163" t="s">
        <v>143</v>
      </c>
      <c r="P163" s="3" t="s">
        <v>144</v>
      </c>
      <c r="Q163" t="s">
        <v>145</v>
      </c>
      <c r="R163" t="s">
        <v>146</v>
      </c>
      <c r="S163" t="s">
        <v>147</v>
      </c>
      <c r="T163" t="s">
        <v>43</v>
      </c>
    </row>
    <row r="164" spans="1:20" x14ac:dyDescent="0.25">
      <c r="A164">
        <v>10266</v>
      </c>
      <c r="B164">
        <v>44</v>
      </c>
      <c r="C164" s="2">
        <v>208.19</v>
      </c>
      <c r="D164">
        <v>14</v>
      </c>
      <c r="E164" s="2">
        <v>9160.36</v>
      </c>
      <c r="F164" s="1">
        <v>43652</v>
      </c>
      <c r="G164">
        <v>493</v>
      </c>
      <c r="H164" t="s">
        <v>20</v>
      </c>
      <c r="I164" t="s">
        <v>156</v>
      </c>
      <c r="J164">
        <v>194</v>
      </c>
      <c r="K164" t="s">
        <v>387</v>
      </c>
      <c r="L164" t="s">
        <v>415</v>
      </c>
      <c r="M164" s="3" t="s">
        <v>416</v>
      </c>
      <c r="N164" t="s">
        <v>417</v>
      </c>
      <c r="O164" t="s">
        <v>418</v>
      </c>
      <c r="P164" s="3">
        <v>42100</v>
      </c>
      <c r="Q164" t="s">
        <v>230</v>
      </c>
      <c r="R164" t="s">
        <v>419</v>
      </c>
      <c r="S164" t="s">
        <v>420</v>
      </c>
      <c r="T164" t="s">
        <v>128</v>
      </c>
    </row>
    <row r="165" spans="1:20" x14ac:dyDescent="0.25">
      <c r="A165">
        <v>10276</v>
      </c>
      <c r="B165">
        <v>50</v>
      </c>
      <c r="C165" s="2">
        <v>192.62</v>
      </c>
      <c r="D165">
        <v>3</v>
      </c>
      <c r="E165" s="2">
        <v>9631</v>
      </c>
      <c r="F165" s="1">
        <v>43679</v>
      </c>
      <c r="G165">
        <v>467</v>
      </c>
      <c r="H165" t="s">
        <v>20</v>
      </c>
      <c r="I165" t="s">
        <v>156</v>
      </c>
      <c r="J165">
        <v>194</v>
      </c>
      <c r="K165" t="s">
        <v>387</v>
      </c>
      <c r="L165" t="s">
        <v>421</v>
      </c>
      <c r="M165" s="3">
        <v>6175557555</v>
      </c>
      <c r="N165" t="s">
        <v>422</v>
      </c>
      <c r="O165" t="s">
        <v>254</v>
      </c>
      <c r="P165" s="3">
        <v>58339</v>
      </c>
      <c r="Q165" t="s">
        <v>26</v>
      </c>
      <c r="R165" t="s">
        <v>423</v>
      </c>
      <c r="S165" t="s">
        <v>424</v>
      </c>
      <c r="T165" t="s">
        <v>128</v>
      </c>
    </row>
    <row r="166" spans="1:20" x14ac:dyDescent="0.25">
      <c r="A166">
        <v>10287</v>
      </c>
      <c r="B166">
        <v>21</v>
      </c>
      <c r="C166" s="2">
        <v>163.44</v>
      </c>
      <c r="D166">
        <v>12</v>
      </c>
      <c r="E166" s="2">
        <v>3432.24</v>
      </c>
      <c r="F166" s="1">
        <v>43707</v>
      </c>
      <c r="G166">
        <v>440</v>
      </c>
      <c r="H166" t="s">
        <v>20</v>
      </c>
      <c r="I166" t="s">
        <v>156</v>
      </c>
      <c r="J166">
        <v>194</v>
      </c>
      <c r="K166" t="s">
        <v>387</v>
      </c>
      <c r="L166" t="s">
        <v>409</v>
      </c>
      <c r="M166" s="3" t="s">
        <v>410</v>
      </c>
      <c r="N166" t="s">
        <v>411</v>
      </c>
      <c r="O166" t="s">
        <v>412</v>
      </c>
      <c r="P166" s="3">
        <v>1203</v>
      </c>
      <c r="Q166" t="s">
        <v>413</v>
      </c>
      <c r="R166" t="s">
        <v>414</v>
      </c>
      <c r="S166" t="s">
        <v>83</v>
      </c>
      <c r="T166" t="s">
        <v>43</v>
      </c>
    </row>
    <row r="167" spans="1:20" x14ac:dyDescent="0.25">
      <c r="A167">
        <v>10300</v>
      </c>
      <c r="B167">
        <v>33</v>
      </c>
      <c r="C167" s="2">
        <v>167.33</v>
      </c>
      <c r="D167">
        <v>5</v>
      </c>
      <c r="E167" s="2">
        <v>5521.89</v>
      </c>
      <c r="F167" s="1">
        <v>43377</v>
      </c>
      <c r="G167">
        <v>771</v>
      </c>
      <c r="H167" t="s">
        <v>20</v>
      </c>
      <c r="I167" t="s">
        <v>156</v>
      </c>
      <c r="J167">
        <v>194</v>
      </c>
      <c r="K167" t="s">
        <v>387</v>
      </c>
      <c r="L167" t="s">
        <v>425</v>
      </c>
      <c r="M167" s="3" t="s">
        <v>426</v>
      </c>
      <c r="N167" t="s">
        <v>427</v>
      </c>
      <c r="O167" t="s">
        <v>428</v>
      </c>
      <c r="P167" s="3">
        <v>60528</v>
      </c>
      <c r="Q167" t="s">
        <v>406</v>
      </c>
      <c r="R167" t="s">
        <v>429</v>
      </c>
      <c r="S167" t="s">
        <v>378</v>
      </c>
      <c r="T167" t="s">
        <v>43</v>
      </c>
    </row>
    <row r="168" spans="1:20" x14ac:dyDescent="0.25">
      <c r="A168">
        <v>10310</v>
      </c>
      <c r="B168">
        <v>33</v>
      </c>
      <c r="C168" s="2">
        <v>210.14</v>
      </c>
      <c r="D168">
        <v>10</v>
      </c>
      <c r="E168" s="2">
        <v>6934.62</v>
      </c>
      <c r="F168" s="1">
        <v>43754</v>
      </c>
      <c r="G168">
        <v>395</v>
      </c>
      <c r="H168" t="s">
        <v>20</v>
      </c>
      <c r="I168" t="s">
        <v>156</v>
      </c>
      <c r="J168">
        <v>194</v>
      </c>
      <c r="K168" t="s">
        <v>387</v>
      </c>
      <c r="L168" t="s">
        <v>402</v>
      </c>
      <c r="M168" s="3" t="s">
        <v>403</v>
      </c>
      <c r="N168" t="s">
        <v>404</v>
      </c>
      <c r="O168" t="s">
        <v>405</v>
      </c>
      <c r="P168" s="3">
        <v>50739</v>
      </c>
      <c r="Q168" t="s">
        <v>406</v>
      </c>
      <c r="R168" t="s">
        <v>407</v>
      </c>
      <c r="S168" t="s">
        <v>408</v>
      </c>
      <c r="T168" t="s">
        <v>43</v>
      </c>
    </row>
    <row r="169" spans="1:20" x14ac:dyDescent="0.25">
      <c r="A169">
        <v>10320</v>
      </c>
      <c r="B169">
        <v>31</v>
      </c>
      <c r="C169" s="2">
        <v>221.81</v>
      </c>
      <c r="D169">
        <v>3</v>
      </c>
      <c r="E169" s="2">
        <v>6876.11</v>
      </c>
      <c r="F169" s="1">
        <v>43772</v>
      </c>
      <c r="G169">
        <v>378</v>
      </c>
      <c r="H169" t="s">
        <v>20</v>
      </c>
      <c r="I169" t="s">
        <v>156</v>
      </c>
      <c r="J169">
        <v>194</v>
      </c>
      <c r="K169" t="s">
        <v>387</v>
      </c>
      <c r="L169" t="s">
        <v>158</v>
      </c>
      <c r="M169" s="3" t="s">
        <v>159</v>
      </c>
      <c r="N169" t="s">
        <v>160</v>
      </c>
      <c r="O169" t="s">
        <v>161</v>
      </c>
      <c r="P169" s="3" t="s">
        <v>162</v>
      </c>
      <c r="Q169" t="s">
        <v>163</v>
      </c>
      <c r="R169" t="s">
        <v>164</v>
      </c>
      <c r="S169" t="s">
        <v>165</v>
      </c>
      <c r="T169" t="s">
        <v>43</v>
      </c>
    </row>
    <row r="170" spans="1:20" x14ac:dyDescent="0.25">
      <c r="A170">
        <v>10329</v>
      </c>
      <c r="B170">
        <v>41</v>
      </c>
      <c r="C170" s="2">
        <v>71.47</v>
      </c>
      <c r="D170">
        <v>5</v>
      </c>
      <c r="E170" s="2">
        <v>2930.27</v>
      </c>
      <c r="F170" s="1">
        <v>43784</v>
      </c>
      <c r="G170">
        <v>367</v>
      </c>
      <c r="H170" t="s">
        <v>20</v>
      </c>
      <c r="I170" t="s">
        <v>156</v>
      </c>
      <c r="J170">
        <v>194</v>
      </c>
      <c r="K170" t="s">
        <v>387</v>
      </c>
      <c r="L170" t="s">
        <v>23</v>
      </c>
      <c r="M170" s="3">
        <v>2125557818</v>
      </c>
      <c r="N170" t="s">
        <v>24</v>
      </c>
      <c r="O170" t="s">
        <v>25</v>
      </c>
      <c r="P170" s="3">
        <v>10022</v>
      </c>
      <c r="Q170" t="s">
        <v>26</v>
      </c>
      <c r="R170" t="s">
        <v>27</v>
      </c>
      <c r="S170" t="s">
        <v>28</v>
      </c>
      <c r="T170" t="s">
        <v>29</v>
      </c>
    </row>
    <row r="171" spans="1:20" x14ac:dyDescent="0.25">
      <c r="A171">
        <v>10341</v>
      </c>
      <c r="B171">
        <v>45</v>
      </c>
      <c r="C171" s="2">
        <v>79.650000000000006</v>
      </c>
      <c r="D171">
        <v>2</v>
      </c>
      <c r="E171" s="2">
        <v>3584.25</v>
      </c>
      <c r="F171" s="1">
        <v>43793</v>
      </c>
      <c r="G171">
        <v>359</v>
      </c>
      <c r="H171" t="s">
        <v>20</v>
      </c>
      <c r="I171" t="s">
        <v>156</v>
      </c>
      <c r="J171">
        <v>194</v>
      </c>
      <c r="K171" t="s">
        <v>387</v>
      </c>
      <c r="L171" t="s">
        <v>121</v>
      </c>
      <c r="M171" s="3" t="s">
        <v>122</v>
      </c>
      <c r="N171" t="s">
        <v>123</v>
      </c>
      <c r="O171" t="s">
        <v>124</v>
      </c>
      <c r="P171" s="3">
        <v>5020</v>
      </c>
      <c r="Q171" t="s">
        <v>125</v>
      </c>
      <c r="R171" t="s">
        <v>126</v>
      </c>
      <c r="S171" t="s">
        <v>127</v>
      </c>
      <c r="T171" t="s">
        <v>43</v>
      </c>
    </row>
    <row r="172" spans="1:20" x14ac:dyDescent="0.25">
      <c r="A172">
        <v>10363</v>
      </c>
      <c r="B172">
        <v>33</v>
      </c>
      <c r="C172" s="2">
        <v>85.39</v>
      </c>
      <c r="D172">
        <v>3</v>
      </c>
      <c r="E172" s="2">
        <v>2817.87</v>
      </c>
      <c r="F172" s="1">
        <v>43836</v>
      </c>
      <c r="G172">
        <v>317</v>
      </c>
      <c r="H172" t="s">
        <v>20</v>
      </c>
      <c r="I172" t="s">
        <v>156</v>
      </c>
      <c r="J172">
        <v>194</v>
      </c>
      <c r="K172" t="s">
        <v>387</v>
      </c>
      <c r="L172" t="s">
        <v>430</v>
      </c>
      <c r="M172" s="3" t="s">
        <v>431</v>
      </c>
      <c r="N172" t="s">
        <v>432</v>
      </c>
      <c r="O172" t="s">
        <v>433</v>
      </c>
      <c r="P172" s="3" t="s">
        <v>434</v>
      </c>
      <c r="Q172" t="s">
        <v>108</v>
      </c>
      <c r="R172" t="s">
        <v>435</v>
      </c>
      <c r="S172" t="s">
        <v>436</v>
      </c>
      <c r="T172" t="s">
        <v>29</v>
      </c>
    </row>
    <row r="173" spans="1:20" x14ac:dyDescent="0.25">
      <c r="A173">
        <v>10375</v>
      </c>
      <c r="B173">
        <v>45</v>
      </c>
      <c r="C173" s="2">
        <v>76</v>
      </c>
      <c r="D173">
        <v>7</v>
      </c>
      <c r="E173" s="2">
        <v>3420</v>
      </c>
      <c r="F173" s="1">
        <v>43864</v>
      </c>
      <c r="G173">
        <v>290</v>
      </c>
      <c r="H173" t="s">
        <v>20</v>
      </c>
      <c r="I173" t="s">
        <v>156</v>
      </c>
      <c r="J173">
        <v>194</v>
      </c>
      <c r="K173" t="s">
        <v>387</v>
      </c>
      <c r="L173" t="s">
        <v>93</v>
      </c>
      <c r="M173" s="3" t="s">
        <v>94</v>
      </c>
      <c r="N173" t="s">
        <v>95</v>
      </c>
      <c r="O173" t="s">
        <v>96</v>
      </c>
      <c r="P173" s="3">
        <v>44000</v>
      </c>
      <c r="Q173" t="s">
        <v>34</v>
      </c>
      <c r="R173" t="s">
        <v>97</v>
      </c>
      <c r="S173" t="s">
        <v>98</v>
      </c>
      <c r="T173" t="s">
        <v>43</v>
      </c>
    </row>
    <row r="174" spans="1:20" x14ac:dyDescent="0.25">
      <c r="A174">
        <v>10389</v>
      </c>
      <c r="B174">
        <v>26</v>
      </c>
      <c r="C174" s="2">
        <v>99.04</v>
      </c>
      <c r="D174">
        <v>4</v>
      </c>
      <c r="E174" s="2">
        <v>2575.04</v>
      </c>
      <c r="F174" s="1">
        <v>43893</v>
      </c>
      <c r="G174">
        <v>262</v>
      </c>
      <c r="H174" t="s">
        <v>20</v>
      </c>
      <c r="I174" t="s">
        <v>156</v>
      </c>
      <c r="J174">
        <v>194</v>
      </c>
      <c r="K174" t="s">
        <v>387</v>
      </c>
      <c r="L174" t="s">
        <v>233</v>
      </c>
      <c r="M174" s="3" t="s">
        <v>234</v>
      </c>
      <c r="N174" t="s">
        <v>235</v>
      </c>
      <c r="O174" t="s">
        <v>236</v>
      </c>
      <c r="P174" s="3" t="s">
        <v>237</v>
      </c>
      <c r="Q174" t="s">
        <v>163</v>
      </c>
      <c r="R174" t="s">
        <v>238</v>
      </c>
      <c r="S174" t="s">
        <v>179</v>
      </c>
      <c r="T174" t="s">
        <v>29</v>
      </c>
    </row>
    <row r="175" spans="1:20" x14ac:dyDescent="0.25">
      <c r="A175">
        <v>10419</v>
      </c>
      <c r="B175">
        <v>12</v>
      </c>
      <c r="C175" s="2">
        <v>163.44</v>
      </c>
      <c r="D175">
        <v>13</v>
      </c>
      <c r="E175" s="2">
        <v>1961.28</v>
      </c>
      <c r="F175" s="1">
        <v>43968</v>
      </c>
      <c r="G175">
        <v>188</v>
      </c>
      <c r="H175" t="s">
        <v>20</v>
      </c>
      <c r="I175" t="s">
        <v>156</v>
      </c>
      <c r="J175">
        <v>194</v>
      </c>
      <c r="K175" t="s">
        <v>387</v>
      </c>
      <c r="L175" t="s">
        <v>121</v>
      </c>
      <c r="M175" s="3" t="s">
        <v>122</v>
      </c>
      <c r="N175" t="s">
        <v>123</v>
      </c>
      <c r="O175" t="s">
        <v>124</v>
      </c>
      <c r="P175" s="3">
        <v>5020</v>
      </c>
      <c r="Q175" t="s">
        <v>125</v>
      </c>
      <c r="R175" t="s">
        <v>126</v>
      </c>
      <c r="S175" t="s">
        <v>127</v>
      </c>
      <c r="T175" t="s">
        <v>29</v>
      </c>
    </row>
    <row r="176" spans="1:20" x14ac:dyDescent="0.25">
      <c r="A176">
        <v>10105</v>
      </c>
      <c r="B176">
        <v>41</v>
      </c>
      <c r="C176" s="2">
        <v>211.96</v>
      </c>
      <c r="D176">
        <v>15</v>
      </c>
      <c r="E176" s="2">
        <v>8690.36</v>
      </c>
      <c r="F176" s="1">
        <v>43142</v>
      </c>
      <c r="G176">
        <v>1015</v>
      </c>
      <c r="H176" t="s">
        <v>20</v>
      </c>
      <c r="I176" t="s">
        <v>156</v>
      </c>
      <c r="J176">
        <v>207</v>
      </c>
      <c r="K176" t="s">
        <v>437</v>
      </c>
      <c r="L176" t="s">
        <v>291</v>
      </c>
      <c r="M176" s="3" t="s">
        <v>292</v>
      </c>
      <c r="N176" t="s">
        <v>293</v>
      </c>
      <c r="O176" t="s">
        <v>294</v>
      </c>
      <c r="P176" s="3">
        <v>1734</v>
      </c>
      <c r="Q176" t="s">
        <v>295</v>
      </c>
      <c r="R176" t="s">
        <v>296</v>
      </c>
      <c r="S176" t="s">
        <v>297</v>
      </c>
      <c r="T176" t="s">
        <v>128</v>
      </c>
    </row>
    <row r="177" spans="1:20" x14ac:dyDescent="0.25">
      <c r="A177">
        <v>10117</v>
      </c>
      <c r="B177">
        <v>33</v>
      </c>
      <c r="C177" s="2">
        <v>182.86</v>
      </c>
      <c r="D177">
        <v>9</v>
      </c>
      <c r="E177" s="2">
        <v>6034.38</v>
      </c>
      <c r="F177" s="1">
        <v>43206</v>
      </c>
      <c r="G177">
        <v>952</v>
      </c>
      <c r="H177" t="s">
        <v>20</v>
      </c>
      <c r="I177" t="s">
        <v>156</v>
      </c>
      <c r="J177">
        <v>207</v>
      </c>
      <c r="K177" t="s">
        <v>437</v>
      </c>
      <c r="L177" t="s">
        <v>171</v>
      </c>
      <c r="M177" s="3" t="s">
        <v>172</v>
      </c>
      <c r="N177" t="s">
        <v>173</v>
      </c>
      <c r="O177" t="s">
        <v>174</v>
      </c>
      <c r="P177" s="3">
        <v>79903</v>
      </c>
      <c r="Q177" t="s">
        <v>174</v>
      </c>
      <c r="R177" t="s">
        <v>175</v>
      </c>
      <c r="S177" t="s">
        <v>176</v>
      </c>
      <c r="T177" t="s">
        <v>43</v>
      </c>
    </row>
    <row r="178" spans="1:20" x14ac:dyDescent="0.25">
      <c r="A178">
        <v>10127</v>
      </c>
      <c r="B178">
        <v>46</v>
      </c>
      <c r="C178" s="2">
        <v>245.2</v>
      </c>
      <c r="D178">
        <v>2</v>
      </c>
      <c r="E178" s="2">
        <v>11279.2</v>
      </c>
      <c r="F178" s="1">
        <v>43254</v>
      </c>
      <c r="G178">
        <v>905</v>
      </c>
      <c r="H178" t="s">
        <v>20</v>
      </c>
      <c r="I178" t="s">
        <v>156</v>
      </c>
      <c r="J178">
        <v>207</v>
      </c>
      <c r="K178" t="s">
        <v>437</v>
      </c>
      <c r="L178" t="s">
        <v>438</v>
      </c>
      <c r="M178" s="3">
        <v>2125557413</v>
      </c>
      <c r="N178" t="s">
        <v>439</v>
      </c>
      <c r="O178" t="s">
        <v>25</v>
      </c>
      <c r="P178" s="3">
        <v>10022</v>
      </c>
      <c r="Q178" t="s">
        <v>26</v>
      </c>
      <c r="R178" t="s">
        <v>47</v>
      </c>
      <c r="S178" t="s">
        <v>440</v>
      </c>
      <c r="T178" t="s">
        <v>128</v>
      </c>
    </row>
    <row r="179" spans="1:20" x14ac:dyDescent="0.25">
      <c r="A179">
        <v>10142</v>
      </c>
      <c r="B179">
        <v>33</v>
      </c>
      <c r="C179" s="2">
        <v>243.13</v>
      </c>
      <c r="D179">
        <v>12</v>
      </c>
      <c r="E179" s="2">
        <v>8023.29</v>
      </c>
      <c r="F179" s="1">
        <v>43320</v>
      </c>
      <c r="G179">
        <v>840</v>
      </c>
      <c r="H179" t="s">
        <v>20</v>
      </c>
      <c r="I179" t="s">
        <v>156</v>
      </c>
      <c r="J179">
        <v>207</v>
      </c>
      <c r="K179" t="s">
        <v>437</v>
      </c>
      <c r="L179" t="s">
        <v>244</v>
      </c>
      <c r="M179" s="3">
        <v>4155551450</v>
      </c>
      <c r="N179" t="s">
        <v>245</v>
      </c>
      <c r="O179" t="s">
        <v>246</v>
      </c>
      <c r="P179" s="3">
        <v>97562</v>
      </c>
      <c r="Q179" t="s">
        <v>26</v>
      </c>
      <c r="R179" t="s">
        <v>247</v>
      </c>
      <c r="S179" t="s">
        <v>248</v>
      </c>
      <c r="T179" t="s">
        <v>128</v>
      </c>
    </row>
    <row r="180" spans="1:20" x14ac:dyDescent="0.25">
      <c r="A180">
        <v>10153</v>
      </c>
      <c r="B180">
        <v>20</v>
      </c>
      <c r="C180" s="2">
        <v>245.2</v>
      </c>
      <c r="D180">
        <v>11</v>
      </c>
      <c r="E180" s="2">
        <v>4904</v>
      </c>
      <c r="F180" s="1">
        <v>43371</v>
      </c>
      <c r="G180">
        <v>790</v>
      </c>
      <c r="H180" t="s">
        <v>20</v>
      </c>
      <c r="I180" t="s">
        <v>156</v>
      </c>
      <c r="J180">
        <v>207</v>
      </c>
      <c r="K180" t="s">
        <v>437</v>
      </c>
      <c r="L180" t="s">
        <v>149</v>
      </c>
      <c r="M180" s="3" t="s">
        <v>150</v>
      </c>
      <c r="N180" t="s">
        <v>151</v>
      </c>
      <c r="O180" t="s">
        <v>152</v>
      </c>
      <c r="P180" s="3">
        <v>28034</v>
      </c>
      <c r="Q180" t="s">
        <v>153</v>
      </c>
      <c r="R180" t="s">
        <v>154</v>
      </c>
      <c r="S180" t="s">
        <v>155</v>
      </c>
      <c r="T180" t="s">
        <v>43</v>
      </c>
    </row>
    <row r="181" spans="1:20" x14ac:dyDescent="0.25">
      <c r="A181">
        <v>10165</v>
      </c>
      <c r="B181">
        <v>44</v>
      </c>
      <c r="C181" s="2">
        <v>195.33</v>
      </c>
      <c r="D181">
        <v>3</v>
      </c>
      <c r="E181" s="2">
        <v>8594.52</v>
      </c>
      <c r="F181" s="1">
        <v>43395</v>
      </c>
      <c r="G181">
        <v>767</v>
      </c>
      <c r="H181" t="s">
        <v>20</v>
      </c>
      <c r="I181" t="s">
        <v>156</v>
      </c>
      <c r="J181">
        <v>207</v>
      </c>
      <c r="K181" t="s">
        <v>437</v>
      </c>
      <c r="L181" t="s">
        <v>171</v>
      </c>
      <c r="M181" s="3" t="s">
        <v>172</v>
      </c>
      <c r="N181" t="s">
        <v>173</v>
      </c>
      <c r="O181" t="s">
        <v>174</v>
      </c>
      <c r="P181" s="3">
        <v>79903</v>
      </c>
      <c r="Q181" t="s">
        <v>174</v>
      </c>
      <c r="R181" t="s">
        <v>175</v>
      </c>
      <c r="S181" t="s">
        <v>176</v>
      </c>
      <c r="T181" t="s">
        <v>128</v>
      </c>
    </row>
    <row r="182" spans="1:20" x14ac:dyDescent="0.25">
      <c r="A182">
        <v>10176</v>
      </c>
      <c r="B182">
        <v>33</v>
      </c>
      <c r="C182" s="2">
        <v>226.5</v>
      </c>
      <c r="D182">
        <v>2</v>
      </c>
      <c r="E182" s="2">
        <v>7474.5</v>
      </c>
      <c r="F182" s="1">
        <v>43410</v>
      </c>
      <c r="G182">
        <v>753</v>
      </c>
      <c r="H182" t="s">
        <v>20</v>
      </c>
      <c r="I182" t="s">
        <v>156</v>
      </c>
      <c r="J182">
        <v>207</v>
      </c>
      <c r="K182" t="s">
        <v>437</v>
      </c>
      <c r="L182" t="s">
        <v>415</v>
      </c>
      <c r="M182" s="3" t="s">
        <v>416</v>
      </c>
      <c r="N182" t="s">
        <v>417</v>
      </c>
      <c r="O182" t="s">
        <v>418</v>
      </c>
      <c r="P182" s="3">
        <v>42100</v>
      </c>
      <c r="Q182" t="s">
        <v>230</v>
      </c>
      <c r="R182" t="s">
        <v>419</v>
      </c>
      <c r="S182" t="s">
        <v>420</v>
      </c>
      <c r="T182" t="s">
        <v>128</v>
      </c>
    </row>
    <row r="183" spans="1:20" x14ac:dyDescent="0.25">
      <c r="A183">
        <v>10185</v>
      </c>
      <c r="B183">
        <v>21</v>
      </c>
      <c r="C183" s="2">
        <v>184.94</v>
      </c>
      <c r="D183">
        <v>13</v>
      </c>
      <c r="E183" s="2">
        <v>3883.74</v>
      </c>
      <c r="F183" s="1">
        <v>43418</v>
      </c>
      <c r="G183">
        <v>746</v>
      </c>
      <c r="H183" t="s">
        <v>20</v>
      </c>
      <c r="I183" t="s">
        <v>156</v>
      </c>
      <c r="J183">
        <v>207</v>
      </c>
      <c r="K183" t="s">
        <v>437</v>
      </c>
      <c r="L183" t="s">
        <v>304</v>
      </c>
      <c r="M183" s="3">
        <v>5085559555</v>
      </c>
      <c r="N183" t="s">
        <v>305</v>
      </c>
      <c r="O183" t="s">
        <v>137</v>
      </c>
      <c r="P183" s="3">
        <v>50553</v>
      </c>
      <c r="Q183" t="s">
        <v>26</v>
      </c>
      <c r="R183" t="s">
        <v>306</v>
      </c>
      <c r="S183" t="s">
        <v>307</v>
      </c>
      <c r="T183" t="s">
        <v>43</v>
      </c>
    </row>
    <row r="184" spans="1:20" x14ac:dyDescent="0.25">
      <c r="A184">
        <v>10196</v>
      </c>
      <c r="B184">
        <v>47</v>
      </c>
      <c r="C184" s="2">
        <v>189.1</v>
      </c>
      <c r="D184">
        <v>5</v>
      </c>
      <c r="E184" s="2">
        <v>8887.7000000000007</v>
      </c>
      <c r="F184" s="1">
        <v>43430</v>
      </c>
      <c r="G184">
        <v>735</v>
      </c>
      <c r="H184" t="s">
        <v>20</v>
      </c>
      <c r="I184" t="s">
        <v>156</v>
      </c>
      <c r="J184">
        <v>207</v>
      </c>
      <c r="K184" t="s">
        <v>437</v>
      </c>
      <c r="L184" t="s">
        <v>213</v>
      </c>
      <c r="M184" s="3">
        <v>2035559545</v>
      </c>
      <c r="N184" t="s">
        <v>214</v>
      </c>
      <c r="O184" t="s">
        <v>215</v>
      </c>
      <c r="P184" s="3">
        <v>97823</v>
      </c>
      <c r="Q184" t="s">
        <v>26</v>
      </c>
      <c r="R184" t="s">
        <v>216</v>
      </c>
      <c r="S184" t="s">
        <v>217</v>
      </c>
      <c r="T184" t="s">
        <v>128</v>
      </c>
    </row>
    <row r="185" spans="1:20" x14ac:dyDescent="0.25">
      <c r="A185">
        <v>10208</v>
      </c>
      <c r="B185">
        <v>46</v>
      </c>
      <c r="C185" s="2">
        <v>187.02</v>
      </c>
      <c r="D185">
        <v>13</v>
      </c>
      <c r="E185" s="2">
        <v>8602.92</v>
      </c>
      <c r="F185" s="1">
        <v>43467</v>
      </c>
      <c r="G185">
        <v>699</v>
      </c>
      <c r="H185" t="s">
        <v>20</v>
      </c>
      <c r="I185" t="s">
        <v>156</v>
      </c>
      <c r="J185">
        <v>207</v>
      </c>
      <c r="K185" t="s">
        <v>437</v>
      </c>
      <c r="L185" t="s">
        <v>191</v>
      </c>
      <c r="M185" s="3" t="s">
        <v>192</v>
      </c>
      <c r="N185" t="s">
        <v>193</v>
      </c>
      <c r="O185" t="s">
        <v>194</v>
      </c>
      <c r="P185" s="3">
        <v>69004</v>
      </c>
      <c r="Q185" t="s">
        <v>34</v>
      </c>
      <c r="R185" t="s">
        <v>195</v>
      </c>
      <c r="S185" t="s">
        <v>196</v>
      </c>
      <c r="T185" t="s">
        <v>128</v>
      </c>
    </row>
    <row r="186" spans="1:20" x14ac:dyDescent="0.25">
      <c r="A186">
        <v>10220</v>
      </c>
      <c r="B186">
        <v>32</v>
      </c>
      <c r="C186" s="2">
        <v>224.42</v>
      </c>
      <c r="D186">
        <v>2</v>
      </c>
      <c r="E186" s="2">
        <v>7181.44</v>
      </c>
      <c r="F186" s="1">
        <v>43508</v>
      </c>
      <c r="G186">
        <v>659</v>
      </c>
      <c r="H186" t="s">
        <v>20</v>
      </c>
      <c r="I186" t="s">
        <v>156</v>
      </c>
      <c r="J186">
        <v>207</v>
      </c>
      <c r="K186" t="s">
        <v>437</v>
      </c>
      <c r="L186" t="s">
        <v>441</v>
      </c>
      <c r="M186" s="3" t="s">
        <v>442</v>
      </c>
      <c r="N186" t="s">
        <v>443</v>
      </c>
      <c r="O186" t="s">
        <v>444</v>
      </c>
      <c r="P186" s="3">
        <v>2</v>
      </c>
      <c r="Q186" t="s">
        <v>445</v>
      </c>
      <c r="R186" t="s">
        <v>446</v>
      </c>
      <c r="S186" t="s">
        <v>447</v>
      </c>
      <c r="T186" t="s">
        <v>128</v>
      </c>
    </row>
    <row r="187" spans="1:20" x14ac:dyDescent="0.25">
      <c r="A187">
        <v>10231</v>
      </c>
      <c r="B187">
        <v>42</v>
      </c>
      <c r="C187" s="2">
        <v>199.49</v>
      </c>
      <c r="D187">
        <v>2</v>
      </c>
      <c r="E187" s="2">
        <v>8378.58</v>
      </c>
      <c r="F187" s="1">
        <v>43543</v>
      </c>
      <c r="G187">
        <v>625</v>
      </c>
      <c r="H187" t="s">
        <v>20</v>
      </c>
      <c r="I187" t="s">
        <v>156</v>
      </c>
      <c r="J187">
        <v>207</v>
      </c>
      <c r="K187" t="s">
        <v>437</v>
      </c>
      <c r="L187" t="s">
        <v>448</v>
      </c>
      <c r="M187" s="3" t="s">
        <v>449</v>
      </c>
      <c r="N187" t="s">
        <v>450</v>
      </c>
      <c r="O187" t="s">
        <v>152</v>
      </c>
      <c r="P187" s="3">
        <v>28023</v>
      </c>
      <c r="Q187" t="s">
        <v>153</v>
      </c>
      <c r="R187" t="s">
        <v>451</v>
      </c>
      <c r="S187" t="s">
        <v>452</v>
      </c>
      <c r="T187" t="s">
        <v>128</v>
      </c>
    </row>
    <row r="188" spans="1:20" x14ac:dyDescent="0.25">
      <c r="A188">
        <v>10247</v>
      </c>
      <c r="B188">
        <v>44</v>
      </c>
      <c r="C188" s="2">
        <v>241.05</v>
      </c>
      <c r="D188">
        <v>2</v>
      </c>
      <c r="E188" s="2">
        <v>10606.2</v>
      </c>
      <c r="F188" s="1">
        <v>43590</v>
      </c>
      <c r="G188">
        <v>579</v>
      </c>
      <c r="H188" t="s">
        <v>20</v>
      </c>
      <c r="I188" t="s">
        <v>156</v>
      </c>
      <c r="J188">
        <v>207</v>
      </c>
      <c r="K188" t="s">
        <v>437</v>
      </c>
      <c r="L188" t="s">
        <v>430</v>
      </c>
      <c r="M188" s="3" t="s">
        <v>431</v>
      </c>
      <c r="N188" t="s">
        <v>432</v>
      </c>
      <c r="O188" t="s">
        <v>433</v>
      </c>
      <c r="P188" s="3" t="s">
        <v>434</v>
      </c>
      <c r="Q188" t="s">
        <v>108</v>
      </c>
      <c r="R188" t="s">
        <v>435</v>
      </c>
      <c r="S188" t="s">
        <v>436</v>
      </c>
      <c r="T188" t="s">
        <v>128</v>
      </c>
    </row>
    <row r="189" spans="1:20" x14ac:dyDescent="0.25">
      <c r="A189">
        <v>10272</v>
      </c>
      <c r="B189">
        <v>35</v>
      </c>
      <c r="C189" s="2">
        <v>166.24</v>
      </c>
      <c r="D189">
        <v>2</v>
      </c>
      <c r="E189" s="2">
        <v>5818.4</v>
      </c>
      <c r="F189" s="1">
        <v>43666</v>
      </c>
      <c r="G189">
        <v>504</v>
      </c>
      <c r="H189" t="s">
        <v>20</v>
      </c>
      <c r="I189" t="s">
        <v>156</v>
      </c>
      <c r="J189">
        <v>207</v>
      </c>
      <c r="K189" t="s">
        <v>437</v>
      </c>
      <c r="L189" t="s">
        <v>117</v>
      </c>
      <c r="M189" s="3">
        <v>2155551555</v>
      </c>
      <c r="N189" t="s">
        <v>118</v>
      </c>
      <c r="O189" t="s">
        <v>119</v>
      </c>
      <c r="P189" s="3">
        <v>70267</v>
      </c>
      <c r="Q189" t="s">
        <v>26</v>
      </c>
      <c r="R189" t="s">
        <v>27</v>
      </c>
      <c r="S189" t="s">
        <v>120</v>
      </c>
      <c r="T189" t="s">
        <v>43</v>
      </c>
    </row>
    <row r="190" spans="1:20" x14ac:dyDescent="0.25">
      <c r="A190">
        <v>10282</v>
      </c>
      <c r="B190">
        <v>41</v>
      </c>
      <c r="C190" s="2">
        <v>172.47</v>
      </c>
      <c r="D190">
        <v>5</v>
      </c>
      <c r="E190" s="2">
        <v>7071.27</v>
      </c>
      <c r="F190" s="1">
        <v>43697</v>
      </c>
      <c r="G190">
        <v>474</v>
      </c>
      <c r="H190" t="s">
        <v>20</v>
      </c>
      <c r="I190" t="s">
        <v>156</v>
      </c>
      <c r="J190">
        <v>207</v>
      </c>
      <c r="K190" t="s">
        <v>437</v>
      </c>
      <c r="L190" t="s">
        <v>244</v>
      </c>
      <c r="M190" s="3">
        <v>4155551450</v>
      </c>
      <c r="N190" t="s">
        <v>245</v>
      </c>
      <c r="O190" t="s">
        <v>246</v>
      </c>
      <c r="P190" s="3">
        <v>97562</v>
      </c>
      <c r="Q190" t="s">
        <v>26</v>
      </c>
      <c r="R190" t="s">
        <v>247</v>
      </c>
      <c r="S190" t="s">
        <v>248</v>
      </c>
      <c r="T190" t="s">
        <v>128</v>
      </c>
    </row>
    <row r="191" spans="1:20" x14ac:dyDescent="0.25">
      <c r="A191">
        <v>10293</v>
      </c>
      <c r="B191">
        <v>46</v>
      </c>
      <c r="C191" s="2">
        <v>182.86</v>
      </c>
      <c r="D191">
        <v>8</v>
      </c>
      <c r="E191" s="2">
        <v>8411.56</v>
      </c>
      <c r="F191" s="1">
        <v>43717</v>
      </c>
      <c r="G191">
        <v>455</v>
      </c>
      <c r="H191" t="s">
        <v>20</v>
      </c>
      <c r="I191" t="s">
        <v>156</v>
      </c>
      <c r="J191">
        <v>207</v>
      </c>
      <c r="K191" t="s">
        <v>437</v>
      </c>
      <c r="L191" t="s">
        <v>226</v>
      </c>
      <c r="M191" s="3" t="s">
        <v>227</v>
      </c>
      <c r="N191" t="s">
        <v>228</v>
      </c>
      <c r="O191" t="s">
        <v>229</v>
      </c>
      <c r="P191" s="3">
        <v>10100</v>
      </c>
      <c r="Q191" t="s">
        <v>230</v>
      </c>
      <c r="R191" t="s">
        <v>231</v>
      </c>
      <c r="S191" t="s">
        <v>232</v>
      </c>
      <c r="T191" t="s">
        <v>128</v>
      </c>
    </row>
    <row r="192" spans="1:20" x14ac:dyDescent="0.25">
      <c r="A192">
        <v>10306</v>
      </c>
      <c r="B192">
        <v>31</v>
      </c>
      <c r="C192" s="2">
        <v>211.96</v>
      </c>
      <c r="D192">
        <v>13</v>
      </c>
      <c r="E192" s="2">
        <v>6570.76</v>
      </c>
      <c r="F192" s="1">
        <v>43752</v>
      </c>
      <c r="G192">
        <v>421</v>
      </c>
      <c r="H192" t="s">
        <v>20</v>
      </c>
      <c r="I192" t="s">
        <v>156</v>
      </c>
      <c r="J192">
        <v>207</v>
      </c>
      <c r="K192" t="s">
        <v>437</v>
      </c>
      <c r="L192" t="s">
        <v>453</v>
      </c>
      <c r="M192" s="3" t="s">
        <v>454</v>
      </c>
      <c r="N192" t="s">
        <v>455</v>
      </c>
      <c r="O192" t="s">
        <v>456</v>
      </c>
      <c r="P192" s="3" t="s">
        <v>457</v>
      </c>
      <c r="Q192" t="s">
        <v>145</v>
      </c>
      <c r="R192" t="s">
        <v>458</v>
      </c>
      <c r="S192" t="s">
        <v>459</v>
      </c>
      <c r="T192" t="s">
        <v>43</v>
      </c>
    </row>
    <row r="193" spans="1:20" x14ac:dyDescent="0.25">
      <c r="A193">
        <v>10314</v>
      </c>
      <c r="B193">
        <v>38</v>
      </c>
      <c r="C193" s="2">
        <v>209.88</v>
      </c>
      <c r="D193">
        <v>5</v>
      </c>
      <c r="E193" s="2">
        <v>7975.44</v>
      </c>
      <c r="F193" s="1">
        <v>43760</v>
      </c>
      <c r="G193">
        <v>414</v>
      </c>
      <c r="H193" t="s">
        <v>20</v>
      </c>
      <c r="I193" t="s">
        <v>156</v>
      </c>
      <c r="J193">
        <v>207</v>
      </c>
      <c r="K193" t="s">
        <v>437</v>
      </c>
      <c r="L193" t="s">
        <v>460</v>
      </c>
      <c r="M193" s="3" t="s">
        <v>461</v>
      </c>
      <c r="N193" t="s">
        <v>462</v>
      </c>
      <c r="O193" t="s">
        <v>463</v>
      </c>
      <c r="P193" s="3">
        <v>8200</v>
      </c>
      <c r="Q193" t="s">
        <v>295</v>
      </c>
      <c r="R193" t="s">
        <v>464</v>
      </c>
      <c r="S193" t="s">
        <v>465</v>
      </c>
      <c r="T193" t="s">
        <v>128</v>
      </c>
    </row>
    <row r="194" spans="1:20" x14ac:dyDescent="0.25">
      <c r="A194">
        <v>10325</v>
      </c>
      <c r="B194">
        <v>42</v>
      </c>
      <c r="C194" s="2">
        <v>64</v>
      </c>
      <c r="D194">
        <v>8</v>
      </c>
      <c r="E194" s="2">
        <v>2688</v>
      </c>
      <c r="F194" s="1">
        <v>43774</v>
      </c>
      <c r="G194">
        <v>401</v>
      </c>
      <c r="H194" t="s">
        <v>20</v>
      </c>
      <c r="I194" t="s">
        <v>156</v>
      </c>
      <c r="J194">
        <v>207</v>
      </c>
      <c r="K194" t="s">
        <v>437</v>
      </c>
      <c r="L194" t="s">
        <v>111</v>
      </c>
      <c r="M194" s="3" t="s">
        <v>112</v>
      </c>
      <c r="N194" t="s">
        <v>113</v>
      </c>
      <c r="O194" t="s">
        <v>114</v>
      </c>
      <c r="P194" s="3">
        <v>4110</v>
      </c>
      <c r="Q194" t="s">
        <v>65</v>
      </c>
      <c r="R194" t="s">
        <v>115</v>
      </c>
      <c r="S194" t="s">
        <v>116</v>
      </c>
      <c r="T194" t="s">
        <v>29</v>
      </c>
    </row>
    <row r="195" spans="1:20" x14ac:dyDescent="0.25">
      <c r="A195">
        <v>10336</v>
      </c>
      <c r="B195">
        <v>33</v>
      </c>
      <c r="C195" s="2">
        <v>57.22</v>
      </c>
      <c r="D195">
        <v>10</v>
      </c>
      <c r="E195" s="2">
        <v>1888.26</v>
      </c>
      <c r="F195" s="1">
        <v>43789</v>
      </c>
      <c r="G195">
        <v>387</v>
      </c>
      <c r="H195" t="s">
        <v>20</v>
      </c>
      <c r="I195" t="s">
        <v>156</v>
      </c>
      <c r="J195">
        <v>207</v>
      </c>
      <c r="K195" t="s">
        <v>437</v>
      </c>
      <c r="L195" t="s">
        <v>367</v>
      </c>
      <c r="M195" s="3" t="s">
        <v>368</v>
      </c>
      <c r="N195" t="s">
        <v>369</v>
      </c>
      <c r="O195" t="s">
        <v>40</v>
      </c>
      <c r="P195" s="3">
        <v>75012</v>
      </c>
      <c r="Q195" t="s">
        <v>34</v>
      </c>
      <c r="R195" t="s">
        <v>370</v>
      </c>
      <c r="S195" t="s">
        <v>371</v>
      </c>
      <c r="T195" t="s">
        <v>29</v>
      </c>
    </row>
    <row r="196" spans="1:20" x14ac:dyDescent="0.25">
      <c r="A196">
        <v>10348</v>
      </c>
      <c r="B196">
        <v>48</v>
      </c>
      <c r="C196" s="2">
        <v>52.36</v>
      </c>
      <c r="D196">
        <v>8</v>
      </c>
      <c r="E196" s="2">
        <v>2513.2800000000002</v>
      </c>
      <c r="F196" s="1">
        <v>43770</v>
      </c>
      <c r="G196">
        <v>407</v>
      </c>
      <c r="H196" t="s">
        <v>20</v>
      </c>
      <c r="I196" t="s">
        <v>156</v>
      </c>
      <c r="J196">
        <v>207</v>
      </c>
      <c r="K196" t="s">
        <v>437</v>
      </c>
      <c r="L196" t="s">
        <v>166</v>
      </c>
      <c r="M196" s="3" t="s">
        <v>167</v>
      </c>
      <c r="N196" t="s">
        <v>168</v>
      </c>
      <c r="O196" t="s">
        <v>152</v>
      </c>
      <c r="P196" s="3">
        <v>28023</v>
      </c>
      <c r="Q196" t="s">
        <v>153</v>
      </c>
      <c r="R196" t="s">
        <v>169</v>
      </c>
      <c r="S196" t="s">
        <v>170</v>
      </c>
      <c r="T196" t="s">
        <v>29</v>
      </c>
    </row>
    <row r="197" spans="1:20" x14ac:dyDescent="0.25">
      <c r="A197">
        <v>10359</v>
      </c>
      <c r="B197">
        <v>42</v>
      </c>
      <c r="C197" s="2">
        <v>113.44</v>
      </c>
      <c r="D197">
        <v>8</v>
      </c>
      <c r="E197" s="2">
        <v>4764.4799999999996</v>
      </c>
      <c r="F197" s="1">
        <v>43814</v>
      </c>
      <c r="G197">
        <v>364</v>
      </c>
      <c r="H197" t="s">
        <v>20</v>
      </c>
      <c r="I197" t="s">
        <v>156</v>
      </c>
      <c r="J197">
        <v>207</v>
      </c>
      <c r="K197" t="s">
        <v>437</v>
      </c>
      <c r="L197" t="s">
        <v>30</v>
      </c>
      <c r="M197" s="3" t="s">
        <v>31</v>
      </c>
      <c r="N197" t="s">
        <v>32</v>
      </c>
      <c r="O197" t="s">
        <v>33</v>
      </c>
      <c r="P197" s="3">
        <v>51100</v>
      </c>
      <c r="Q197" t="s">
        <v>34</v>
      </c>
      <c r="R197" t="s">
        <v>35</v>
      </c>
      <c r="S197" t="s">
        <v>36</v>
      </c>
      <c r="T197" t="s">
        <v>43</v>
      </c>
    </row>
    <row r="198" spans="1:20" x14ac:dyDescent="0.25">
      <c r="A198">
        <v>10371</v>
      </c>
      <c r="B198">
        <v>32</v>
      </c>
      <c r="C198" s="2">
        <v>111.27</v>
      </c>
      <c r="D198">
        <v>6</v>
      </c>
      <c r="E198" s="2">
        <v>3560.64</v>
      </c>
      <c r="F198" s="1">
        <v>43853</v>
      </c>
      <c r="G198">
        <v>326</v>
      </c>
      <c r="H198" t="s">
        <v>20</v>
      </c>
      <c r="I198" t="s">
        <v>156</v>
      </c>
      <c r="J198">
        <v>207</v>
      </c>
      <c r="K198" t="s">
        <v>437</v>
      </c>
      <c r="L198" t="s">
        <v>244</v>
      </c>
      <c r="M198" s="3">
        <v>4155551450</v>
      </c>
      <c r="N198" t="s">
        <v>245</v>
      </c>
      <c r="O198" t="s">
        <v>246</v>
      </c>
      <c r="P198" s="3">
        <v>97562</v>
      </c>
      <c r="Q198" t="s">
        <v>26</v>
      </c>
      <c r="R198" t="s">
        <v>247</v>
      </c>
      <c r="S198" t="s">
        <v>248</v>
      </c>
      <c r="T198" t="s">
        <v>43</v>
      </c>
    </row>
    <row r="199" spans="1:20" x14ac:dyDescent="0.25">
      <c r="A199">
        <v>10382</v>
      </c>
      <c r="B199">
        <v>34</v>
      </c>
      <c r="C199" s="2">
        <v>112.46</v>
      </c>
      <c r="D199">
        <v>10</v>
      </c>
      <c r="E199" s="2">
        <v>3823.64</v>
      </c>
      <c r="F199" s="1">
        <v>43878</v>
      </c>
      <c r="G199">
        <v>302</v>
      </c>
      <c r="H199" t="s">
        <v>20</v>
      </c>
      <c r="I199" t="s">
        <v>156</v>
      </c>
      <c r="J199">
        <v>207</v>
      </c>
      <c r="K199" t="s">
        <v>437</v>
      </c>
      <c r="L199" t="s">
        <v>244</v>
      </c>
      <c r="M199" s="3">
        <v>4155551450</v>
      </c>
      <c r="N199" t="s">
        <v>245</v>
      </c>
      <c r="O199" t="s">
        <v>246</v>
      </c>
      <c r="P199" s="3">
        <v>97562</v>
      </c>
      <c r="Q199" t="s">
        <v>26</v>
      </c>
      <c r="R199" t="s">
        <v>247</v>
      </c>
      <c r="S199" t="s">
        <v>248</v>
      </c>
      <c r="T199" t="s">
        <v>43</v>
      </c>
    </row>
    <row r="200" spans="1:20" x14ac:dyDescent="0.25">
      <c r="A200">
        <v>10395</v>
      </c>
      <c r="B200">
        <v>33</v>
      </c>
      <c r="C200" s="2">
        <v>69.12</v>
      </c>
      <c r="D200">
        <v>1</v>
      </c>
      <c r="E200" s="2">
        <v>2280.96</v>
      </c>
      <c r="F200" s="1">
        <v>43907</v>
      </c>
      <c r="G200">
        <v>274</v>
      </c>
      <c r="H200" t="s">
        <v>20</v>
      </c>
      <c r="I200" t="s">
        <v>156</v>
      </c>
      <c r="J200">
        <v>207</v>
      </c>
      <c r="K200" t="s">
        <v>437</v>
      </c>
      <c r="L200" t="s">
        <v>37</v>
      </c>
      <c r="M200" s="3" t="s">
        <v>38</v>
      </c>
      <c r="N200" t="s">
        <v>39</v>
      </c>
      <c r="O200" t="s">
        <v>40</v>
      </c>
      <c r="P200" s="3">
        <v>75508</v>
      </c>
      <c r="Q200" t="s">
        <v>34</v>
      </c>
      <c r="R200" t="s">
        <v>41</v>
      </c>
      <c r="S200" t="s">
        <v>42</v>
      </c>
      <c r="T200" t="s">
        <v>29</v>
      </c>
    </row>
    <row r="201" spans="1:20" x14ac:dyDescent="0.25">
      <c r="A201">
        <v>10413</v>
      </c>
      <c r="B201">
        <v>36</v>
      </c>
      <c r="C201" s="2">
        <v>241.05</v>
      </c>
      <c r="D201">
        <v>2</v>
      </c>
      <c r="E201" s="2">
        <v>8677.7999999999993</v>
      </c>
      <c r="F201" s="1">
        <v>43956</v>
      </c>
      <c r="G201">
        <v>226</v>
      </c>
      <c r="H201" t="s">
        <v>20</v>
      </c>
      <c r="I201" t="s">
        <v>156</v>
      </c>
      <c r="J201">
        <v>207</v>
      </c>
      <c r="K201" t="s">
        <v>437</v>
      </c>
      <c r="L201" t="s">
        <v>89</v>
      </c>
      <c r="M201" s="3">
        <v>2035552570</v>
      </c>
      <c r="N201" t="s">
        <v>90</v>
      </c>
      <c r="O201" t="s">
        <v>91</v>
      </c>
      <c r="P201" s="3">
        <v>97562</v>
      </c>
      <c r="Q201" t="s">
        <v>26</v>
      </c>
      <c r="R201" t="s">
        <v>92</v>
      </c>
      <c r="S201" t="s">
        <v>48</v>
      </c>
      <c r="T201" t="s">
        <v>128</v>
      </c>
    </row>
    <row r="202" spans="1:20" x14ac:dyDescent="0.25">
      <c r="A202">
        <v>10103</v>
      </c>
      <c r="B202">
        <v>27</v>
      </c>
      <c r="C202" s="2">
        <v>125.74</v>
      </c>
      <c r="D202">
        <v>8</v>
      </c>
      <c r="E202" s="2">
        <v>3394.98</v>
      </c>
      <c r="F202" s="1">
        <v>43129</v>
      </c>
      <c r="G202">
        <v>1054</v>
      </c>
      <c r="H202" t="s">
        <v>20</v>
      </c>
      <c r="I202" t="s">
        <v>466</v>
      </c>
      <c r="J202">
        <v>136</v>
      </c>
      <c r="K202" t="s">
        <v>467</v>
      </c>
      <c r="L202" t="s">
        <v>111</v>
      </c>
      <c r="M202" s="3" t="s">
        <v>112</v>
      </c>
      <c r="N202" t="s">
        <v>113</v>
      </c>
      <c r="O202" t="s">
        <v>114</v>
      </c>
      <c r="P202" s="3">
        <v>4110</v>
      </c>
      <c r="Q202" t="s">
        <v>65</v>
      </c>
      <c r="R202" t="s">
        <v>115</v>
      </c>
      <c r="S202" t="s">
        <v>116</v>
      </c>
      <c r="T202" t="s">
        <v>43</v>
      </c>
    </row>
    <row r="203" spans="1:20" x14ac:dyDescent="0.25">
      <c r="A203">
        <v>10113</v>
      </c>
      <c r="B203">
        <v>21</v>
      </c>
      <c r="C203" s="2">
        <v>162.63999999999999</v>
      </c>
      <c r="D203">
        <v>2</v>
      </c>
      <c r="E203" s="2">
        <v>3415.44</v>
      </c>
      <c r="F203" s="1">
        <v>43185</v>
      </c>
      <c r="G203">
        <v>999</v>
      </c>
      <c r="H203" t="s">
        <v>20</v>
      </c>
      <c r="I203" t="s">
        <v>466</v>
      </c>
      <c r="J203">
        <v>136</v>
      </c>
      <c r="K203" t="s">
        <v>467</v>
      </c>
      <c r="L203" t="s">
        <v>244</v>
      </c>
      <c r="M203" s="3">
        <v>4155551450</v>
      </c>
      <c r="N203" t="s">
        <v>245</v>
      </c>
      <c r="O203" t="s">
        <v>246</v>
      </c>
      <c r="P203" s="3">
        <v>97562</v>
      </c>
      <c r="Q203" t="s">
        <v>26</v>
      </c>
      <c r="R203" t="s">
        <v>247</v>
      </c>
      <c r="S203" t="s">
        <v>248</v>
      </c>
      <c r="T203" t="s">
        <v>43</v>
      </c>
    </row>
    <row r="204" spans="1:20" x14ac:dyDescent="0.25">
      <c r="A204">
        <v>10126</v>
      </c>
      <c r="B204">
        <v>21</v>
      </c>
      <c r="C204" s="2">
        <v>116.17</v>
      </c>
      <c r="D204">
        <v>8</v>
      </c>
      <c r="E204" s="2">
        <v>2439.5700000000002</v>
      </c>
      <c r="F204" s="1">
        <v>43248</v>
      </c>
      <c r="G204">
        <v>937</v>
      </c>
      <c r="H204" t="s">
        <v>20</v>
      </c>
      <c r="I204" t="s">
        <v>466</v>
      </c>
      <c r="J204">
        <v>136</v>
      </c>
      <c r="K204" t="s">
        <v>467</v>
      </c>
      <c r="L204" t="s">
        <v>166</v>
      </c>
      <c r="M204" s="3" t="s">
        <v>167</v>
      </c>
      <c r="N204" t="s">
        <v>168</v>
      </c>
      <c r="O204" t="s">
        <v>152</v>
      </c>
      <c r="P204" s="3">
        <v>28023</v>
      </c>
      <c r="Q204" t="s">
        <v>153</v>
      </c>
      <c r="R204" t="s">
        <v>169</v>
      </c>
      <c r="S204" t="s">
        <v>170</v>
      </c>
      <c r="T204" t="s">
        <v>29</v>
      </c>
    </row>
    <row r="205" spans="1:20" x14ac:dyDescent="0.25">
      <c r="A205">
        <v>10140</v>
      </c>
      <c r="B205">
        <v>38</v>
      </c>
      <c r="C205" s="2">
        <v>127.1</v>
      </c>
      <c r="D205">
        <v>8</v>
      </c>
      <c r="E205" s="2">
        <v>4829.8</v>
      </c>
      <c r="F205" s="1">
        <v>43305</v>
      </c>
      <c r="G205">
        <v>881</v>
      </c>
      <c r="H205" t="s">
        <v>20</v>
      </c>
      <c r="I205" t="s">
        <v>466</v>
      </c>
      <c r="J205">
        <v>136</v>
      </c>
      <c r="K205" t="s">
        <v>467</v>
      </c>
      <c r="L205" t="s">
        <v>49</v>
      </c>
      <c r="M205" s="3">
        <v>6505556809</v>
      </c>
      <c r="N205" t="s">
        <v>50</v>
      </c>
      <c r="O205" t="s">
        <v>51</v>
      </c>
      <c r="P205" s="3">
        <v>94217</v>
      </c>
      <c r="Q205" t="s">
        <v>26</v>
      </c>
      <c r="R205" t="s">
        <v>52</v>
      </c>
      <c r="S205" t="s">
        <v>53</v>
      </c>
      <c r="T205" t="s">
        <v>43</v>
      </c>
    </row>
    <row r="206" spans="1:20" x14ac:dyDescent="0.25">
      <c r="A206">
        <v>10150</v>
      </c>
      <c r="B206">
        <v>30</v>
      </c>
      <c r="C206" s="2">
        <v>136.66999999999999</v>
      </c>
      <c r="D206">
        <v>5</v>
      </c>
      <c r="E206" s="2">
        <v>4100.1000000000004</v>
      </c>
      <c r="F206" s="1">
        <v>43362</v>
      </c>
      <c r="G206">
        <v>825</v>
      </c>
      <c r="H206" t="s">
        <v>20</v>
      </c>
      <c r="I206" t="s">
        <v>466</v>
      </c>
      <c r="J206">
        <v>136</v>
      </c>
      <c r="K206" t="s">
        <v>467</v>
      </c>
      <c r="L206" t="s">
        <v>171</v>
      </c>
      <c r="M206" s="3" t="s">
        <v>172</v>
      </c>
      <c r="N206" t="s">
        <v>173</v>
      </c>
      <c r="O206" t="s">
        <v>174</v>
      </c>
      <c r="P206" s="3">
        <v>79903</v>
      </c>
      <c r="Q206" t="s">
        <v>174</v>
      </c>
      <c r="R206" t="s">
        <v>175</v>
      </c>
      <c r="S206" t="s">
        <v>176</v>
      </c>
      <c r="T206" t="s">
        <v>43</v>
      </c>
    </row>
    <row r="207" spans="1:20" x14ac:dyDescent="0.25">
      <c r="A207">
        <v>10164</v>
      </c>
      <c r="B207">
        <v>49</v>
      </c>
      <c r="C207" s="2">
        <v>133.94</v>
      </c>
      <c r="D207">
        <v>6</v>
      </c>
      <c r="E207" s="2">
        <v>6563.06</v>
      </c>
      <c r="F207" s="1">
        <v>43394</v>
      </c>
      <c r="G207">
        <v>794</v>
      </c>
      <c r="H207" t="s">
        <v>372</v>
      </c>
      <c r="I207" t="s">
        <v>466</v>
      </c>
      <c r="J207">
        <v>136</v>
      </c>
      <c r="K207" t="s">
        <v>467</v>
      </c>
      <c r="L207" t="s">
        <v>373</v>
      </c>
      <c r="M207" s="3" t="s">
        <v>374</v>
      </c>
      <c r="N207" t="s">
        <v>375</v>
      </c>
      <c r="O207" t="s">
        <v>376</v>
      </c>
      <c r="P207" s="3">
        <v>8010</v>
      </c>
      <c r="Q207" t="s">
        <v>125</v>
      </c>
      <c r="R207" t="s">
        <v>377</v>
      </c>
      <c r="S207" t="s">
        <v>378</v>
      </c>
      <c r="T207" t="s">
        <v>43</v>
      </c>
    </row>
    <row r="208" spans="1:20" x14ac:dyDescent="0.25">
      <c r="A208">
        <v>10174</v>
      </c>
      <c r="B208">
        <v>43</v>
      </c>
      <c r="C208" s="2">
        <v>158.54</v>
      </c>
      <c r="D208">
        <v>1</v>
      </c>
      <c r="E208" s="2">
        <v>6817.22</v>
      </c>
      <c r="F208" s="1">
        <v>43410</v>
      </c>
      <c r="G208">
        <v>779</v>
      </c>
      <c r="H208" t="s">
        <v>20</v>
      </c>
      <c r="I208" t="s">
        <v>466</v>
      </c>
      <c r="J208">
        <v>136</v>
      </c>
      <c r="K208" t="s">
        <v>467</v>
      </c>
      <c r="L208" t="s">
        <v>180</v>
      </c>
      <c r="M208" s="3" t="s">
        <v>181</v>
      </c>
      <c r="N208" t="s">
        <v>182</v>
      </c>
      <c r="O208" t="s">
        <v>183</v>
      </c>
      <c r="P208" s="3">
        <v>4101</v>
      </c>
      <c r="Q208" t="s">
        <v>77</v>
      </c>
      <c r="R208" t="s">
        <v>184</v>
      </c>
      <c r="S208" t="s">
        <v>185</v>
      </c>
      <c r="T208" t="s">
        <v>43</v>
      </c>
    </row>
    <row r="209" spans="1:20" x14ac:dyDescent="0.25">
      <c r="A209">
        <v>10183</v>
      </c>
      <c r="B209">
        <v>41</v>
      </c>
      <c r="C209" s="2">
        <v>150.34</v>
      </c>
      <c r="D209">
        <v>5</v>
      </c>
      <c r="E209" s="2">
        <v>6163.94</v>
      </c>
      <c r="F209" s="1">
        <v>43417</v>
      </c>
      <c r="G209">
        <v>773</v>
      </c>
      <c r="H209" t="s">
        <v>20</v>
      </c>
      <c r="I209" t="s">
        <v>466</v>
      </c>
      <c r="J209">
        <v>136</v>
      </c>
      <c r="K209" t="s">
        <v>467</v>
      </c>
      <c r="L209" t="s">
        <v>186</v>
      </c>
      <c r="M209" s="3">
        <v>2155554695</v>
      </c>
      <c r="N209" t="s">
        <v>187</v>
      </c>
      <c r="O209" t="s">
        <v>188</v>
      </c>
      <c r="P209" s="3">
        <v>71270</v>
      </c>
      <c r="Q209" t="s">
        <v>26</v>
      </c>
      <c r="R209" t="s">
        <v>189</v>
      </c>
      <c r="S209" t="s">
        <v>190</v>
      </c>
      <c r="T209" t="s">
        <v>43</v>
      </c>
    </row>
    <row r="210" spans="1:20" x14ac:dyDescent="0.25">
      <c r="A210">
        <v>10194</v>
      </c>
      <c r="B210">
        <v>38</v>
      </c>
      <c r="C210" s="2">
        <v>129.84</v>
      </c>
      <c r="D210">
        <v>8</v>
      </c>
      <c r="E210" s="2">
        <v>4933.92</v>
      </c>
      <c r="F210" s="1">
        <v>43429</v>
      </c>
      <c r="G210">
        <v>762</v>
      </c>
      <c r="H210" t="s">
        <v>20</v>
      </c>
      <c r="I210" t="s">
        <v>466</v>
      </c>
      <c r="J210">
        <v>136</v>
      </c>
      <c r="K210" t="s">
        <v>467</v>
      </c>
      <c r="L210" t="s">
        <v>191</v>
      </c>
      <c r="M210" s="3" t="s">
        <v>192</v>
      </c>
      <c r="N210" t="s">
        <v>193</v>
      </c>
      <c r="O210" t="s">
        <v>194</v>
      </c>
      <c r="P210" s="3">
        <v>69004</v>
      </c>
      <c r="Q210" t="s">
        <v>34</v>
      </c>
      <c r="R210" t="s">
        <v>195</v>
      </c>
      <c r="S210" t="s">
        <v>196</v>
      </c>
      <c r="T210" t="s">
        <v>43</v>
      </c>
    </row>
    <row r="211" spans="1:20" x14ac:dyDescent="0.25">
      <c r="A211">
        <v>10206</v>
      </c>
      <c r="B211">
        <v>28</v>
      </c>
      <c r="C211" s="2">
        <v>144.87</v>
      </c>
      <c r="D211">
        <v>3</v>
      </c>
      <c r="E211" s="2">
        <v>4056.36</v>
      </c>
      <c r="F211" s="1">
        <v>43439</v>
      </c>
      <c r="G211">
        <v>753</v>
      </c>
      <c r="H211" t="s">
        <v>20</v>
      </c>
      <c r="I211" t="s">
        <v>466</v>
      </c>
      <c r="J211">
        <v>136</v>
      </c>
      <c r="K211" t="s">
        <v>467</v>
      </c>
      <c r="L211" t="s">
        <v>197</v>
      </c>
      <c r="M211" s="3" t="s">
        <v>198</v>
      </c>
      <c r="N211" t="s">
        <v>199</v>
      </c>
      <c r="O211" t="s">
        <v>200</v>
      </c>
      <c r="P211" s="3" t="s">
        <v>201</v>
      </c>
      <c r="Q211" t="s">
        <v>202</v>
      </c>
      <c r="R211" t="s">
        <v>203</v>
      </c>
      <c r="S211" t="s">
        <v>204</v>
      </c>
      <c r="T211" t="s">
        <v>43</v>
      </c>
    </row>
    <row r="212" spans="1:20" x14ac:dyDescent="0.25">
      <c r="A212">
        <v>10216</v>
      </c>
      <c r="B212">
        <v>43</v>
      </c>
      <c r="C212" s="2">
        <v>133.94</v>
      </c>
      <c r="D212">
        <v>1</v>
      </c>
      <c r="E212" s="2">
        <v>5759.42</v>
      </c>
      <c r="F212" s="1">
        <v>43498</v>
      </c>
      <c r="G212">
        <v>695</v>
      </c>
      <c r="H212" t="s">
        <v>20</v>
      </c>
      <c r="I212" t="s">
        <v>466</v>
      </c>
      <c r="J212">
        <v>136</v>
      </c>
      <c r="K212" t="s">
        <v>467</v>
      </c>
      <c r="L212" t="s">
        <v>239</v>
      </c>
      <c r="M212" s="3" t="s">
        <v>240</v>
      </c>
      <c r="N212" t="s">
        <v>241</v>
      </c>
      <c r="O212" t="s">
        <v>242</v>
      </c>
      <c r="P212" s="3">
        <v>78000</v>
      </c>
      <c r="Q212" t="s">
        <v>34</v>
      </c>
      <c r="R212" t="s">
        <v>243</v>
      </c>
      <c r="S212" t="s">
        <v>42</v>
      </c>
      <c r="T212" t="s">
        <v>43</v>
      </c>
    </row>
    <row r="213" spans="1:20" x14ac:dyDescent="0.25">
      <c r="A213">
        <v>10229</v>
      </c>
      <c r="B213">
        <v>25</v>
      </c>
      <c r="C213" s="2">
        <v>138.04</v>
      </c>
      <c r="D213">
        <v>13</v>
      </c>
      <c r="E213" s="2">
        <v>3451</v>
      </c>
      <c r="F213" s="1">
        <v>43535</v>
      </c>
      <c r="G213">
        <v>659</v>
      </c>
      <c r="H213" t="s">
        <v>20</v>
      </c>
      <c r="I213" t="s">
        <v>466</v>
      </c>
      <c r="J213">
        <v>136</v>
      </c>
      <c r="K213" t="s">
        <v>467</v>
      </c>
      <c r="L213" t="s">
        <v>244</v>
      </c>
      <c r="M213" s="3">
        <v>4155551450</v>
      </c>
      <c r="N213" t="s">
        <v>245</v>
      </c>
      <c r="O213" t="s">
        <v>246</v>
      </c>
      <c r="P213" s="3">
        <v>97562</v>
      </c>
      <c r="Q213" t="s">
        <v>26</v>
      </c>
      <c r="R213" t="s">
        <v>247</v>
      </c>
      <c r="S213" t="s">
        <v>248</v>
      </c>
      <c r="T213" t="s">
        <v>43</v>
      </c>
    </row>
    <row r="214" spans="1:20" x14ac:dyDescent="0.25">
      <c r="A214">
        <v>10245</v>
      </c>
      <c r="B214">
        <v>38</v>
      </c>
      <c r="C214" s="2">
        <v>155.80000000000001</v>
      </c>
      <c r="D214">
        <v>6</v>
      </c>
      <c r="E214" s="2">
        <v>5920.4</v>
      </c>
      <c r="F214" s="1">
        <v>43589</v>
      </c>
      <c r="G214">
        <v>606</v>
      </c>
      <c r="H214" t="s">
        <v>20</v>
      </c>
      <c r="I214" t="s">
        <v>466</v>
      </c>
      <c r="J214">
        <v>136</v>
      </c>
      <c r="K214" t="s">
        <v>467</v>
      </c>
      <c r="L214" t="s">
        <v>213</v>
      </c>
      <c r="M214" s="3">
        <v>2035559545</v>
      </c>
      <c r="N214" t="s">
        <v>214</v>
      </c>
      <c r="O214" t="s">
        <v>215</v>
      </c>
      <c r="P214" s="3">
        <v>97823</v>
      </c>
      <c r="Q214" t="s">
        <v>26</v>
      </c>
      <c r="R214" t="s">
        <v>216</v>
      </c>
      <c r="S214" t="s">
        <v>217</v>
      </c>
      <c r="T214" t="s">
        <v>43</v>
      </c>
    </row>
    <row r="215" spans="1:20" x14ac:dyDescent="0.25">
      <c r="A215">
        <v>10258</v>
      </c>
      <c r="B215">
        <v>41</v>
      </c>
      <c r="C215" s="2">
        <v>162.63999999999999</v>
      </c>
      <c r="D215">
        <v>3</v>
      </c>
      <c r="E215" s="2">
        <v>6668.24</v>
      </c>
      <c r="F215" s="1">
        <v>43631</v>
      </c>
      <c r="G215">
        <v>565</v>
      </c>
      <c r="H215" t="s">
        <v>20</v>
      </c>
      <c r="I215" t="s">
        <v>466</v>
      </c>
      <c r="J215">
        <v>136</v>
      </c>
      <c r="K215" t="s">
        <v>467</v>
      </c>
      <c r="L215" t="s">
        <v>218</v>
      </c>
      <c r="M215" s="3" t="s">
        <v>219</v>
      </c>
      <c r="N215" t="s">
        <v>220</v>
      </c>
      <c r="O215" t="s">
        <v>221</v>
      </c>
      <c r="P215" s="3" t="s">
        <v>222</v>
      </c>
      <c r="Q215" t="s">
        <v>223</v>
      </c>
      <c r="R215" t="s">
        <v>224</v>
      </c>
      <c r="S215" t="s">
        <v>225</v>
      </c>
      <c r="T215" t="s">
        <v>43</v>
      </c>
    </row>
    <row r="216" spans="1:20" x14ac:dyDescent="0.25">
      <c r="A216">
        <v>10270</v>
      </c>
      <c r="B216">
        <v>28</v>
      </c>
      <c r="C216" s="2">
        <v>146.24</v>
      </c>
      <c r="D216">
        <v>6</v>
      </c>
      <c r="E216" s="2">
        <v>4094.72</v>
      </c>
      <c r="F216" s="1">
        <v>43665</v>
      </c>
      <c r="G216">
        <v>532</v>
      </c>
      <c r="H216" t="s">
        <v>20</v>
      </c>
      <c r="I216" t="s">
        <v>466</v>
      </c>
      <c r="J216">
        <v>136</v>
      </c>
      <c r="K216" t="s">
        <v>467</v>
      </c>
      <c r="L216" t="s">
        <v>129</v>
      </c>
      <c r="M216" s="3" t="s">
        <v>130</v>
      </c>
      <c r="N216" t="s">
        <v>131</v>
      </c>
      <c r="O216" t="s">
        <v>132</v>
      </c>
      <c r="P216" s="3">
        <v>2067</v>
      </c>
      <c r="Q216" t="s">
        <v>77</v>
      </c>
      <c r="R216" t="s">
        <v>133</v>
      </c>
      <c r="S216" t="s">
        <v>134</v>
      </c>
      <c r="T216" t="s">
        <v>43</v>
      </c>
    </row>
    <row r="217" spans="1:20" x14ac:dyDescent="0.25">
      <c r="A217">
        <v>10281</v>
      </c>
      <c r="B217">
        <v>25</v>
      </c>
      <c r="C217" s="2">
        <v>117.54</v>
      </c>
      <c r="D217">
        <v>13</v>
      </c>
      <c r="E217" s="2">
        <v>2938.5</v>
      </c>
      <c r="F217" s="1">
        <v>43696</v>
      </c>
      <c r="G217">
        <v>502</v>
      </c>
      <c r="H217" t="s">
        <v>20</v>
      </c>
      <c r="I217" t="s">
        <v>466</v>
      </c>
      <c r="J217">
        <v>136</v>
      </c>
      <c r="K217" t="s">
        <v>467</v>
      </c>
      <c r="L217" t="s">
        <v>117</v>
      </c>
      <c r="M217" s="3">
        <v>2155551555</v>
      </c>
      <c r="N217" t="s">
        <v>118</v>
      </c>
      <c r="O217" t="s">
        <v>119</v>
      </c>
      <c r="P217" s="3">
        <v>70267</v>
      </c>
      <c r="Q217" t="s">
        <v>26</v>
      </c>
      <c r="R217" t="s">
        <v>27</v>
      </c>
      <c r="S217" t="s">
        <v>120</v>
      </c>
      <c r="T217" t="s">
        <v>29</v>
      </c>
    </row>
    <row r="218" spans="1:20" x14ac:dyDescent="0.25">
      <c r="A218">
        <v>10291</v>
      </c>
      <c r="B218">
        <v>41</v>
      </c>
      <c r="C218" s="2">
        <v>155.80000000000001</v>
      </c>
      <c r="D218">
        <v>8</v>
      </c>
      <c r="E218" s="2">
        <v>6387.8</v>
      </c>
      <c r="F218" s="1">
        <v>43716</v>
      </c>
      <c r="G218">
        <v>483</v>
      </c>
      <c r="H218" t="s">
        <v>20</v>
      </c>
      <c r="I218" t="s">
        <v>466</v>
      </c>
      <c r="J218">
        <v>136</v>
      </c>
      <c r="K218" t="s">
        <v>467</v>
      </c>
      <c r="L218" t="s">
        <v>233</v>
      </c>
      <c r="M218" s="3" t="s">
        <v>234</v>
      </c>
      <c r="N218" t="s">
        <v>235</v>
      </c>
      <c r="O218" t="s">
        <v>236</v>
      </c>
      <c r="P218" s="3" t="s">
        <v>237</v>
      </c>
      <c r="Q218" t="s">
        <v>163</v>
      </c>
      <c r="R218" t="s">
        <v>238</v>
      </c>
      <c r="S218" t="s">
        <v>179</v>
      </c>
      <c r="T218" t="s">
        <v>43</v>
      </c>
    </row>
    <row r="219" spans="1:20" x14ac:dyDescent="0.25">
      <c r="A219">
        <v>10304</v>
      </c>
      <c r="B219">
        <v>39</v>
      </c>
      <c r="C219" s="2">
        <v>164</v>
      </c>
      <c r="D219">
        <v>3</v>
      </c>
      <c r="E219" s="2">
        <v>6396</v>
      </c>
      <c r="F219" s="1">
        <v>43749</v>
      </c>
      <c r="G219">
        <v>451</v>
      </c>
      <c r="H219" t="s">
        <v>20</v>
      </c>
      <c r="I219" t="s">
        <v>466</v>
      </c>
      <c r="J219">
        <v>136</v>
      </c>
      <c r="K219" t="s">
        <v>467</v>
      </c>
      <c r="L219" t="s">
        <v>239</v>
      </c>
      <c r="M219" s="3" t="s">
        <v>240</v>
      </c>
      <c r="N219" t="s">
        <v>241</v>
      </c>
      <c r="O219" t="s">
        <v>242</v>
      </c>
      <c r="P219" s="3">
        <v>78000</v>
      </c>
      <c r="Q219" t="s">
        <v>34</v>
      </c>
      <c r="R219" t="s">
        <v>243</v>
      </c>
      <c r="S219" t="s">
        <v>42</v>
      </c>
      <c r="T219" t="s">
        <v>43</v>
      </c>
    </row>
    <row r="220" spans="1:20" x14ac:dyDescent="0.25">
      <c r="A220">
        <v>10313</v>
      </c>
      <c r="B220">
        <v>21</v>
      </c>
      <c r="C220" s="2">
        <v>127.1</v>
      </c>
      <c r="D220">
        <v>11</v>
      </c>
      <c r="E220" s="2">
        <v>2669.1</v>
      </c>
      <c r="F220" s="1">
        <v>43760</v>
      </c>
      <c r="G220">
        <v>441</v>
      </c>
      <c r="H220" t="s">
        <v>20</v>
      </c>
      <c r="I220" t="s">
        <v>466</v>
      </c>
      <c r="J220">
        <v>136</v>
      </c>
      <c r="K220" t="s">
        <v>467</v>
      </c>
      <c r="L220" t="s">
        <v>197</v>
      </c>
      <c r="M220" s="3" t="s">
        <v>198</v>
      </c>
      <c r="N220" t="s">
        <v>199</v>
      </c>
      <c r="O220" t="s">
        <v>200</v>
      </c>
      <c r="P220" s="3" t="s">
        <v>201</v>
      </c>
      <c r="Q220" t="s">
        <v>202</v>
      </c>
      <c r="R220" t="s">
        <v>203</v>
      </c>
      <c r="S220" t="s">
        <v>204</v>
      </c>
      <c r="T220" t="s">
        <v>29</v>
      </c>
    </row>
    <row r="221" spans="1:20" x14ac:dyDescent="0.25">
      <c r="A221">
        <v>10322</v>
      </c>
      <c r="B221">
        <v>27</v>
      </c>
      <c r="C221" s="2">
        <v>177.19</v>
      </c>
      <c r="D221">
        <v>9</v>
      </c>
      <c r="E221" s="2">
        <v>4784.13</v>
      </c>
      <c r="F221" s="1">
        <v>43773</v>
      </c>
      <c r="G221">
        <v>429</v>
      </c>
      <c r="H221" t="s">
        <v>20</v>
      </c>
      <c r="I221" t="s">
        <v>466</v>
      </c>
      <c r="J221">
        <v>136</v>
      </c>
      <c r="K221" t="s">
        <v>467</v>
      </c>
      <c r="L221" t="s">
        <v>249</v>
      </c>
      <c r="M221" s="3">
        <v>6035558647</v>
      </c>
      <c r="N221" t="s">
        <v>250</v>
      </c>
      <c r="O221" t="s">
        <v>251</v>
      </c>
      <c r="P221" s="3">
        <v>62005</v>
      </c>
      <c r="Q221" t="s">
        <v>26</v>
      </c>
      <c r="R221" t="s">
        <v>47</v>
      </c>
      <c r="S221" t="s">
        <v>248</v>
      </c>
      <c r="T221" t="s">
        <v>43</v>
      </c>
    </row>
    <row r="222" spans="1:20" x14ac:dyDescent="0.25">
      <c r="A222">
        <v>10347</v>
      </c>
      <c r="B222">
        <v>29</v>
      </c>
      <c r="C222" s="2">
        <v>123.67</v>
      </c>
      <c r="D222">
        <v>3</v>
      </c>
      <c r="E222" s="2">
        <v>3586.43</v>
      </c>
      <c r="F222" s="1">
        <v>43798</v>
      </c>
      <c r="G222">
        <v>405</v>
      </c>
      <c r="H222" t="s">
        <v>20</v>
      </c>
      <c r="I222" t="s">
        <v>466</v>
      </c>
      <c r="J222">
        <v>136</v>
      </c>
      <c r="K222" t="s">
        <v>467</v>
      </c>
      <c r="L222" t="s">
        <v>73</v>
      </c>
      <c r="M222" s="3" t="s">
        <v>74</v>
      </c>
      <c r="N222" t="s">
        <v>75</v>
      </c>
      <c r="O222" t="s">
        <v>76</v>
      </c>
      <c r="P222" s="3">
        <v>3004</v>
      </c>
      <c r="Q222" t="s">
        <v>77</v>
      </c>
      <c r="R222" t="s">
        <v>78</v>
      </c>
      <c r="S222" t="s">
        <v>79</v>
      </c>
      <c r="T222" t="s">
        <v>43</v>
      </c>
    </row>
    <row r="223" spans="1:20" x14ac:dyDescent="0.25">
      <c r="A223">
        <v>10357</v>
      </c>
      <c r="B223">
        <v>49</v>
      </c>
      <c r="C223" s="2">
        <v>121.64</v>
      </c>
      <c r="D223">
        <v>8</v>
      </c>
      <c r="E223" s="2">
        <v>5960.36</v>
      </c>
      <c r="F223" s="1">
        <v>43809</v>
      </c>
      <c r="G223">
        <v>395</v>
      </c>
      <c r="H223" t="s">
        <v>20</v>
      </c>
      <c r="I223" t="s">
        <v>466</v>
      </c>
      <c r="J223">
        <v>136</v>
      </c>
      <c r="K223" t="s">
        <v>467</v>
      </c>
      <c r="L223" t="s">
        <v>244</v>
      </c>
      <c r="M223" s="3">
        <v>4155551450</v>
      </c>
      <c r="N223" t="s">
        <v>245</v>
      </c>
      <c r="O223" t="s">
        <v>246</v>
      </c>
      <c r="P223" s="3">
        <v>97562</v>
      </c>
      <c r="Q223" t="s">
        <v>26</v>
      </c>
      <c r="R223" t="s">
        <v>247</v>
      </c>
      <c r="S223" t="s">
        <v>248</v>
      </c>
      <c r="T223" t="s">
        <v>43</v>
      </c>
    </row>
    <row r="224" spans="1:20" x14ac:dyDescent="0.25">
      <c r="A224">
        <v>10370</v>
      </c>
      <c r="B224">
        <v>49</v>
      </c>
      <c r="C224" s="2">
        <v>172.86</v>
      </c>
      <c r="D224">
        <v>8</v>
      </c>
      <c r="E224" s="2">
        <v>8470.14</v>
      </c>
      <c r="F224" s="1">
        <v>43850</v>
      </c>
      <c r="G224">
        <v>355</v>
      </c>
      <c r="H224" t="s">
        <v>20</v>
      </c>
      <c r="I224" t="s">
        <v>466</v>
      </c>
      <c r="J224">
        <v>136</v>
      </c>
      <c r="K224" t="s">
        <v>467</v>
      </c>
      <c r="L224" t="s">
        <v>256</v>
      </c>
      <c r="M224" s="3" t="s">
        <v>257</v>
      </c>
      <c r="N224" t="s">
        <v>258</v>
      </c>
      <c r="O224" t="s">
        <v>259</v>
      </c>
      <c r="P224" s="3">
        <v>2060</v>
      </c>
      <c r="Q224" t="s">
        <v>77</v>
      </c>
      <c r="R224" t="s">
        <v>260</v>
      </c>
      <c r="S224" t="s">
        <v>261</v>
      </c>
      <c r="T224" t="s">
        <v>128</v>
      </c>
    </row>
    <row r="225" spans="1:20" x14ac:dyDescent="0.25">
      <c r="A225">
        <v>10391</v>
      </c>
      <c r="B225">
        <v>39</v>
      </c>
      <c r="C225" s="2">
        <v>63.2</v>
      </c>
      <c r="D225">
        <v>9</v>
      </c>
      <c r="E225" s="2">
        <v>2464.8000000000002</v>
      </c>
      <c r="F225" s="1">
        <v>43899</v>
      </c>
      <c r="G225">
        <v>307</v>
      </c>
      <c r="H225" t="s">
        <v>20</v>
      </c>
      <c r="I225" t="s">
        <v>466</v>
      </c>
      <c r="J225">
        <v>136</v>
      </c>
      <c r="K225" t="s">
        <v>467</v>
      </c>
      <c r="L225" t="s">
        <v>256</v>
      </c>
      <c r="M225" s="3" t="s">
        <v>257</v>
      </c>
      <c r="N225" t="s">
        <v>258</v>
      </c>
      <c r="O225" t="s">
        <v>259</v>
      </c>
      <c r="P225" s="3">
        <v>2060</v>
      </c>
      <c r="Q225" t="s">
        <v>77</v>
      </c>
      <c r="R225" t="s">
        <v>260</v>
      </c>
      <c r="S225" t="s">
        <v>261</v>
      </c>
      <c r="T225" t="s">
        <v>29</v>
      </c>
    </row>
    <row r="226" spans="1:20" x14ac:dyDescent="0.25">
      <c r="A226">
        <v>10411</v>
      </c>
      <c r="B226">
        <v>40</v>
      </c>
      <c r="C226" s="2">
        <v>155.80000000000001</v>
      </c>
      <c r="D226">
        <v>6</v>
      </c>
      <c r="E226" s="2">
        <v>6232</v>
      </c>
      <c r="F226" s="1">
        <v>43952</v>
      </c>
      <c r="G226">
        <v>255</v>
      </c>
      <c r="H226" t="s">
        <v>20</v>
      </c>
      <c r="I226" t="s">
        <v>466</v>
      </c>
      <c r="J226">
        <v>136</v>
      </c>
      <c r="K226" t="s">
        <v>467</v>
      </c>
      <c r="L226" t="s">
        <v>262</v>
      </c>
      <c r="M226" s="3" t="s">
        <v>263</v>
      </c>
      <c r="N226" t="s">
        <v>264</v>
      </c>
      <c r="O226" t="s">
        <v>265</v>
      </c>
      <c r="P226" s="3" t="s">
        <v>266</v>
      </c>
      <c r="Q226" t="s">
        <v>202</v>
      </c>
      <c r="R226" t="s">
        <v>267</v>
      </c>
      <c r="S226" t="s">
        <v>268</v>
      </c>
      <c r="T226" t="s">
        <v>43</v>
      </c>
    </row>
    <row r="227" spans="1:20" x14ac:dyDescent="0.25">
      <c r="A227">
        <v>10424</v>
      </c>
      <c r="B227">
        <v>49</v>
      </c>
      <c r="C227" s="2">
        <v>162.63999999999999</v>
      </c>
      <c r="D227">
        <v>3</v>
      </c>
      <c r="E227" s="2">
        <v>7969.36</v>
      </c>
      <c r="F227" s="1">
        <v>43982</v>
      </c>
      <c r="G227">
        <v>226</v>
      </c>
      <c r="H227" t="s">
        <v>269</v>
      </c>
      <c r="I227" t="s">
        <v>466</v>
      </c>
      <c r="J227">
        <v>136</v>
      </c>
      <c r="K227" t="s">
        <v>467</v>
      </c>
      <c r="L227" t="s">
        <v>149</v>
      </c>
      <c r="M227" s="3" t="s">
        <v>150</v>
      </c>
      <c r="N227" t="s">
        <v>151</v>
      </c>
      <c r="O227" t="s">
        <v>152</v>
      </c>
      <c r="P227" s="3">
        <v>28034</v>
      </c>
      <c r="Q227" t="s">
        <v>153</v>
      </c>
      <c r="R227" t="s">
        <v>154</v>
      </c>
      <c r="S227" t="s">
        <v>155</v>
      </c>
      <c r="T227" t="s">
        <v>128</v>
      </c>
    </row>
    <row r="228" spans="1:20" x14ac:dyDescent="0.25">
      <c r="A228">
        <v>10107</v>
      </c>
      <c r="B228">
        <v>21</v>
      </c>
      <c r="C228" s="2">
        <v>144.6</v>
      </c>
      <c r="D228">
        <v>1</v>
      </c>
      <c r="E228" s="2">
        <v>3036.6</v>
      </c>
      <c r="F228" s="1">
        <v>43155</v>
      </c>
      <c r="G228">
        <v>1054</v>
      </c>
      <c r="H228" t="s">
        <v>20</v>
      </c>
      <c r="I228" t="s">
        <v>21</v>
      </c>
      <c r="J228">
        <v>150</v>
      </c>
      <c r="K228" t="s">
        <v>468</v>
      </c>
      <c r="L228" t="s">
        <v>23</v>
      </c>
      <c r="M228" s="3">
        <v>2125557818</v>
      </c>
      <c r="N228" t="s">
        <v>24</v>
      </c>
      <c r="O228" t="s">
        <v>25</v>
      </c>
      <c r="P228" s="3">
        <v>10022</v>
      </c>
      <c r="Q228" t="s">
        <v>26</v>
      </c>
      <c r="R228" t="s">
        <v>27</v>
      </c>
      <c r="S228" t="s">
        <v>28</v>
      </c>
      <c r="T228" t="s">
        <v>43</v>
      </c>
    </row>
    <row r="229" spans="1:20" x14ac:dyDescent="0.25">
      <c r="A229">
        <v>10121</v>
      </c>
      <c r="B229">
        <v>50</v>
      </c>
      <c r="C229" s="2">
        <v>165.68</v>
      </c>
      <c r="D229">
        <v>4</v>
      </c>
      <c r="E229" s="2">
        <v>8284</v>
      </c>
      <c r="F229" s="1">
        <v>43227</v>
      </c>
      <c r="G229">
        <v>983</v>
      </c>
      <c r="H229" t="s">
        <v>20</v>
      </c>
      <c r="I229" t="s">
        <v>21</v>
      </c>
      <c r="J229">
        <v>150</v>
      </c>
      <c r="K229" t="s">
        <v>468</v>
      </c>
      <c r="L229" t="s">
        <v>30</v>
      </c>
      <c r="M229" s="3" t="s">
        <v>31</v>
      </c>
      <c r="N229" t="s">
        <v>32</v>
      </c>
      <c r="O229" t="s">
        <v>33</v>
      </c>
      <c r="P229" s="3">
        <v>51100</v>
      </c>
      <c r="Q229" t="s">
        <v>34</v>
      </c>
      <c r="R229" t="s">
        <v>35</v>
      </c>
      <c r="S229" t="s">
        <v>36</v>
      </c>
      <c r="T229" t="s">
        <v>128</v>
      </c>
    </row>
    <row r="230" spans="1:20" x14ac:dyDescent="0.25">
      <c r="A230">
        <v>10134</v>
      </c>
      <c r="B230">
        <v>20</v>
      </c>
      <c r="C230" s="2">
        <v>135.56</v>
      </c>
      <c r="D230">
        <v>1</v>
      </c>
      <c r="E230" s="2">
        <v>2711.2</v>
      </c>
      <c r="F230" s="1">
        <v>43282</v>
      </c>
      <c r="G230">
        <v>929</v>
      </c>
      <c r="H230" t="s">
        <v>20</v>
      </c>
      <c r="I230" t="s">
        <v>21</v>
      </c>
      <c r="J230">
        <v>150</v>
      </c>
      <c r="K230" t="s">
        <v>468</v>
      </c>
      <c r="L230" t="s">
        <v>37</v>
      </c>
      <c r="M230" s="3" t="s">
        <v>38</v>
      </c>
      <c r="N230" t="s">
        <v>39</v>
      </c>
      <c r="O230" t="s">
        <v>40</v>
      </c>
      <c r="P230" s="3">
        <v>75508</v>
      </c>
      <c r="Q230" t="s">
        <v>34</v>
      </c>
      <c r="R230" t="s">
        <v>41</v>
      </c>
      <c r="S230" t="s">
        <v>42</v>
      </c>
      <c r="T230" t="s">
        <v>29</v>
      </c>
    </row>
    <row r="231" spans="1:20" x14ac:dyDescent="0.25">
      <c r="A231">
        <v>10145</v>
      </c>
      <c r="B231">
        <v>49</v>
      </c>
      <c r="C231" s="2">
        <v>170.2</v>
      </c>
      <c r="D231">
        <v>5</v>
      </c>
      <c r="E231" s="2">
        <v>8339.7999999999993</v>
      </c>
      <c r="F231" s="1">
        <v>43337</v>
      </c>
      <c r="G231">
        <v>875</v>
      </c>
      <c r="H231" t="s">
        <v>20</v>
      </c>
      <c r="I231" t="s">
        <v>21</v>
      </c>
      <c r="J231">
        <v>150</v>
      </c>
      <c r="K231" t="s">
        <v>468</v>
      </c>
      <c r="L231" t="s">
        <v>44</v>
      </c>
      <c r="M231" s="3">
        <v>6265557265</v>
      </c>
      <c r="N231" t="s">
        <v>45</v>
      </c>
      <c r="O231" t="s">
        <v>46</v>
      </c>
      <c r="P231" s="3">
        <v>90003</v>
      </c>
      <c r="Q231" t="s">
        <v>26</v>
      </c>
      <c r="R231" t="s">
        <v>47</v>
      </c>
      <c r="S231" t="s">
        <v>48</v>
      </c>
      <c r="T231" t="s">
        <v>128</v>
      </c>
    </row>
    <row r="232" spans="1:20" x14ac:dyDescent="0.25">
      <c r="A232">
        <v>10169</v>
      </c>
      <c r="B232">
        <v>35</v>
      </c>
      <c r="C232" s="2">
        <v>132.55000000000001</v>
      </c>
      <c r="D232">
        <v>13</v>
      </c>
      <c r="E232" s="2">
        <v>4639.25</v>
      </c>
      <c r="F232" s="1">
        <v>43408</v>
      </c>
      <c r="G232">
        <v>805</v>
      </c>
      <c r="H232" t="s">
        <v>20</v>
      </c>
      <c r="I232" t="s">
        <v>21</v>
      </c>
      <c r="J232">
        <v>150</v>
      </c>
      <c r="K232" t="s">
        <v>468</v>
      </c>
      <c r="L232" t="s">
        <v>256</v>
      </c>
      <c r="M232" s="3" t="s">
        <v>257</v>
      </c>
      <c r="N232" t="s">
        <v>258</v>
      </c>
      <c r="O232" t="s">
        <v>259</v>
      </c>
      <c r="P232" s="3">
        <v>2060</v>
      </c>
      <c r="Q232" t="s">
        <v>77</v>
      </c>
      <c r="R232" t="s">
        <v>260</v>
      </c>
      <c r="S232" t="s">
        <v>261</v>
      </c>
      <c r="T232" t="s">
        <v>43</v>
      </c>
    </row>
    <row r="233" spans="1:20" x14ac:dyDescent="0.25">
      <c r="A233">
        <v>10180</v>
      </c>
      <c r="B233">
        <v>40</v>
      </c>
      <c r="C233" s="2">
        <v>168.69</v>
      </c>
      <c r="D233">
        <v>8</v>
      </c>
      <c r="E233" s="2">
        <v>6747.6</v>
      </c>
      <c r="F233" s="1">
        <v>43415</v>
      </c>
      <c r="G233">
        <v>799</v>
      </c>
      <c r="H233" t="s">
        <v>20</v>
      </c>
      <c r="I233" t="s">
        <v>21</v>
      </c>
      <c r="J233">
        <v>150</v>
      </c>
      <c r="K233" t="s">
        <v>468</v>
      </c>
      <c r="L233" t="s">
        <v>54</v>
      </c>
      <c r="M233" s="3" t="s">
        <v>55</v>
      </c>
      <c r="N233" t="s">
        <v>56</v>
      </c>
      <c r="O233" t="s">
        <v>57</v>
      </c>
      <c r="P233" s="3">
        <v>59000</v>
      </c>
      <c r="Q233" t="s">
        <v>34</v>
      </c>
      <c r="R233" t="s">
        <v>58</v>
      </c>
      <c r="S233" t="s">
        <v>59</v>
      </c>
      <c r="T233" t="s">
        <v>43</v>
      </c>
    </row>
    <row r="234" spans="1:20" x14ac:dyDescent="0.25">
      <c r="A234">
        <v>10189</v>
      </c>
      <c r="B234">
        <v>28</v>
      </c>
      <c r="C234" s="2">
        <v>161.16</v>
      </c>
      <c r="D234">
        <v>1</v>
      </c>
      <c r="E234" s="2">
        <v>4512.4799999999996</v>
      </c>
      <c r="F234" s="1">
        <v>43422</v>
      </c>
      <c r="G234">
        <v>793</v>
      </c>
      <c r="H234" t="s">
        <v>20</v>
      </c>
      <c r="I234" t="s">
        <v>21</v>
      </c>
      <c r="J234">
        <v>150</v>
      </c>
      <c r="K234" t="s">
        <v>468</v>
      </c>
      <c r="L234" t="s">
        <v>44</v>
      </c>
      <c r="M234" s="3">
        <v>6265557265</v>
      </c>
      <c r="N234" t="s">
        <v>45</v>
      </c>
      <c r="O234" t="s">
        <v>46</v>
      </c>
      <c r="P234" s="3">
        <v>90003</v>
      </c>
      <c r="Q234" t="s">
        <v>26</v>
      </c>
      <c r="R234" t="s">
        <v>47</v>
      </c>
      <c r="S234" t="s">
        <v>48</v>
      </c>
      <c r="T234" t="s">
        <v>43</v>
      </c>
    </row>
    <row r="235" spans="1:20" x14ac:dyDescent="0.25">
      <c r="A235">
        <v>10211</v>
      </c>
      <c r="B235">
        <v>36</v>
      </c>
      <c r="C235" s="2">
        <v>132.55000000000001</v>
      </c>
      <c r="D235">
        <v>13</v>
      </c>
      <c r="E235" s="2">
        <v>4771.8</v>
      </c>
      <c r="F235" s="1">
        <v>43480</v>
      </c>
      <c r="G235">
        <v>736</v>
      </c>
      <c r="H235" t="s">
        <v>20</v>
      </c>
      <c r="I235" t="s">
        <v>21</v>
      </c>
      <c r="J235">
        <v>150</v>
      </c>
      <c r="K235" t="s">
        <v>468</v>
      </c>
      <c r="L235" t="s">
        <v>68</v>
      </c>
      <c r="M235" s="3" t="s">
        <v>69</v>
      </c>
      <c r="N235" t="s">
        <v>70</v>
      </c>
      <c r="O235" t="s">
        <v>40</v>
      </c>
      <c r="P235" s="3">
        <v>75016</v>
      </c>
      <c r="Q235" t="s">
        <v>34</v>
      </c>
      <c r="R235" t="s">
        <v>71</v>
      </c>
      <c r="S235" t="s">
        <v>72</v>
      </c>
      <c r="T235" t="s">
        <v>43</v>
      </c>
    </row>
    <row r="236" spans="1:20" x14ac:dyDescent="0.25">
      <c r="A236">
        <v>10224</v>
      </c>
      <c r="B236">
        <v>43</v>
      </c>
      <c r="C236" s="2">
        <v>141.58000000000001</v>
      </c>
      <c r="D236">
        <v>6</v>
      </c>
      <c r="E236" s="2">
        <v>6087.94</v>
      </c>
      <c r="F236" s="1">
        <v>43517</v>
      </c>
      <c r="G236">
        <v>700</v>
      </c>
      <c r="H236" t="s">
        <v>20</v>
      </c>
      <c r="I236" t="s">
        <v>21</v>
      </c>
      <c r="J236">
        <v>150</v>
      </c>
      <c r="K236" t="s">
        <v>468</v>
      </c>
      <c r="L236" t="s">
        <v>54</v>
      </c>
      <c r="M236" s="3" t="s">
        <v>55</v>
      </c>
      <c r="N236" t="s">
        <v>56</v>
      </c>
      <c r="O236" t="s">
        <v>57</v>
      </c>
      <c r="P236" s="3">
        <v>59000</v>
      </c>
      <c r="Q236" t="s">
        <v>34</v>
      </c>
      <c r="R236" t="s">
        <v>58</v>
      </c>
      <c r="S236" t="s">
        <v>59</v>
      </c>
      <c r="T236" t="s">
        <v>43</v>
      </c>
    </row>
    <row r="237" spans="1:20" x14ac:dyDescent="0.25">
      <c r="A237">
        <v>10237</v>
      </c>
      <c r="B237">
        <v>32</v>
      </c>
      <c r="C237" s="2">
        <v>131.04</v>
      </c>
      <c r="D237">
        <v>6</v>
      </c>
      <c r="E237" s="2">
        <v>4193.28</v>
      </c>
      <c r="F237" s="1">
        <v>43560</v>
      </c>
      <c r="G237">
        <v>658</v>
      </c>
      <c r="H237" t="s">
        <v>20</v>
      </c>
      <c r="I237" t="s">
        <v>21</v>
      </c>
      <c r="J237">
        <v>150</v>
      </c>
      <c r="K237" t="s">
        <v>468</v>
      </c>
      <c r="L237" t="s">
        <v>80</v>
      </c>
      <c r="M237" s="3">
        <v>2125551500</v>
      </c>
      <c r="N237" t="s">
        <v>81</v>
      </c>
      <c r="O237" t="s">
        <v>25</v>
      </c>
      <c r="P237" s="3">
        <v>10022</v>
      </c>
      <c r="Q237" t="s">
        <v>26</v>
      </c>
      <c r="R237" t="s">
        <v>82</v>
      </c>
      <c r="S237" t="s">
        <v>83</v>
      </c>
      <c r="T237" t="s">
        <v>43</v>
      </c>
    </row>
    <row r="238" spans="1:20" x14ac:dyDescent="0.25">
      <c r="A238">
        <v>10251</v>
      </c>
      <c r="B238">
        <v>46</v>
      </c>
      <c r="C238" s="2">
        <v>164.18</v>
      </c>
      <c r="D238">
        <v>1</v>
      </c>
      <c r="E238" s="2">
        <v>7552.28</v>
      </c>
      <c r="F238" s="1">
        <v>43603</v>
      </c>
      <c r="G238">
        <v>616</v>
      </c>
      <c r="H238" t="s">
        <v>20</v>
      </c>
      <c r="I238" t="s">
        <v>21</v>
      </c>
      <c r="J238">
        <v>150</v>
      </c>
      <c r="K238" t="s">
        <v>468</v>
      </c>
      <c r="L238" t="s">
        <v>84</v>
      </c>
      <c r="M238" s="3">
        <v>2015559350</v>
      </c>
      <c r="N238" t="s">
        <v>85</v>
      </c>
      <c r="O238" t="s">
        <v>86</v>
      </c>
      <c r="P238" s="3">
        <v>94019</v>
      </c>
      <c r="Q238" t="s">
        <v>26</v>
      </c>
      <c r="R238" t="s">
        <v>87</v>
      </c>
      <c r="S238" t="s">
        <v>88</v>
      </c>
      <c r="T238" t="s">
        <v>128</v>
      </c>
    </row>
    <row r="239" spans="1:20" x14ac:dyDescent="0.25">
      <c r="A239">
        <v>10263</v>
      </c>
      <c r="B239">
        <v>48</v>
      </c>
      <c r="C239" s="2">
        <v>134.05000000000001</v>
      </c>
      <c r="D239">
        <v>1</v>
      </c>
      <c r="E239" s="2">
        <v>6434.4</v>
      </c>
      <c r="F239" s="1">
        <v>43644</v>
      </c>
      <c r="G239">
        <v>576</v>
      </c>
      <c r="H239" t="s">
        <v>20</v>
      </c>
      <c r="I239" t="s">
        <v>21</v>
      </c>
      <c r="J239">
        <v>150</v>
      </c>
      <c r="K239" t="s">
        <v>468</v>
      </c>
      <c r="L239" t="s">
        <v>89</v>
      </c>
      <c r="M239" s="3">
        <v>2035552570</v>
      </c>
      <c r="N239" t="s">
        <v>90</v>
      </c>
      <c r="O239" t="s">
        <v>91</v>
      </c>
      <c r="P239" s="3">
        <v>97562</v>
      </c>
      <c r="Q239" t="s">
        <v>26</v>
      </c>
      <c r="R239" t="s">
        <v>92</v>
      </c>
      <c r="S239" t="s">
        <v>48</v>
      </c>
      <c r="T239" t="s">
        <v>43</v>
      </c>
    </row>
    <row r="240" spans="1:20" x14ac:dyDescent="0.25">
      <c r="A240">
        <v>10276</v>
      </c>
      <c r="B240">
        <v>43</v>
      </c>
      <c r="C240" s="2">
        <v>120.5</v>
      </c>
      <c r="D240">
        <v>14</v>
      </c>
      <c r="E240" s="2">
        <v>5181.5</v>
      </c>
      <c r="F240" s="1">
        <v>43679</v>
      </c>
      <c r="G240">
        <v>542</v>
      </c>
      <c r="H240" t="s">
        <v>20</v>
      </c>
      <c r="I240" t="s">
        <v>21</v>
      </c>
      <c r="J240">
        <v>150</v>
      </c>
      <c r="K240" t="s">
        <v>468</v>
      </c>
      <c r="L240" t="s">
        <v>421</v>
      </c>
      <c r="M240" s="3">
        <v>6175557555</v>
      </c>
      <c r="N240" t="s">
        <v>422</v>
      </c>
      <c r="O240" t="s">
        <v>254</v>
      </c>
      <c r="P240" s="3">
        <v>58339</v>
      </c>
      <c r="Q240" t="s">
        <v>26</v>
      </c>
      <c r="R240" t="s">
        <v>423</v>
      </c>
      <c r="S240" t="s">
        <v>424</v>
      </c>
      <c r="T240" t="s">
        <v>43</v>
      </c>
    </row>
    <row r="241" spans="1:20" x14ac:dyDescent="0.25">
      <c r="A241">
        <v>10285</v>
      </c>
      <c r="B241">
        <v>49</v>
      </c>
      <c r="C241" s="2">
        <v>140.08000000000001</v>
      </c>
      <c r="D241">
        <v>5</v>
      </c>
      <c r="E241" s="2">
        <v>6863.92</v>
      </c>
      <c r="F241" s="1">
        <v>43704</v>
      </c>
      <c r="G241">
        <v>518</v>
      </c>
      <c r="H241" t="s">
        <v>20</v>
      </c>
      <c r="I241" t="s">
        <v>21</v>
      </c>
      <c r="J241">
        <v>150</v>
      </c>
      <c r="K241" t="s">
        <v>468</v>
      </c>
      <c r="L241" t="s">
        <v>99</v>
      </c>
      <c r="M241" s="3">
        <v>6175558555</v>
      </c>
      <c r="N241" t="s">
        <v>100</v>
      </c>
      <c r="O241" t="s">
        <v>101</v>
      </c>
      <c r="P241" s="3">
        <v>51247</v>
      </c>
      <c r="Q241" t="s">
        <v>26</v>
      </c>
      <c r="R241" t="s">
        <v>102</v>
      </c>
      <c r="S241" t="s">
        <v>103</v>
      </c>
      <c r="T241" t="s">
        <v>43</v>
      </c>
    </row>
    <row r="242" spans="1:20" x14ac:dyDescent="0.25">
      <c r="A242">
        <v>10299</v>
      </c>
      <c r="B242">
        <v>24</v>
      </c>
      <c r="C242" s="2">
        <v>173.21</v>
      </c>
      <c r="D242">
        <v>8</v>
      </c>
      <c r="E242" s="2">
        <v>4157.04</v>
      </c>
      <c r="F242" s="1">
        <v>43738</v>
      </c>
      <c r="G242">
        <v>485</v>
      </c>
      <c r="H242" t="s">
        <v>20</v>
      </c>
      <c r="I242" t="s">
        <v>21</v>
      </c>
      <c r="J242">
        <v>150</v>
      </c>
      <c r="K242" t="s">
        <v>468</v>
      </c>
      <c r="L242" t="s">
        <v>104</v>
      </c>
      <c r="M242" s="3" t="s">
        <v>105</v>
      </c>
      <c r="N242" t="s">
        <v>106</v>
      </c>
      <c r="O242" t="s">
        <v>107</v>
      </c>
      <c r="P242" s="3">
        <v>21240</v>
      </c>
      <c r="Q242" t="s">
        <v>108</v>
      </c>
      <c r="R242" t="s">
        <v>109</v>
      </c>
      <c r="S242" t="s">
        <v>110</v>
      </c>
      <c r="T242" t="s">
        <v>43</v>
      </c>
    </row>
    <row r="243" spans="1:20" x14ac:dyDescent="0.25">
      <c r="A243">
        <v>10309</v>
      </c>
      <c r="B243">
        <v>26</v>
      </c>
      <c r="C243" s="2">
        <v>179.24</v>
      </c>
      <c r="D243">
        <v>4</v>
      </c>
      <c r="E243" s="2">
        <v>4660.24</v>
      </c>
      <c r="F243" s="1">
        <v>43753</v>
      </c>
      <c r="G243">
        <v>471</v>
      </c>
      <c r="H243" t="s">
        <v>20</v>
      </c>
      <c r="I243" t="s">
        <v>21</v>
      </c>
      <c r="J243">
        <v>150</v>
      </c>
      <c r="K243" t="s">
        <v>468</v>
      </c>
      <c r="L243" t="s">
        <v>111</v>
      </c>
      <c r="M243" s="3" t="s">
        <v>112</v>
      </c>
      <c r="N243" t="s">
        <v>113</v>
      </c>
      <c r="O243" t="s">
        <v>114</v>
      </c>
      <c r="P243" s="3">
        <v>4110</v>
      </c>
      <c r="Q243" t="s">
        <v>65</v>
      </c>
      <c r="R243" t="s">
        <v>115</v>
      </c>
      <c r="S243" t="s">
        <v>116</v>
      </c>
      <c r="T243" t="s">
        <v>43</v>
      </c>
    </row>
    <row r="244" spans="1:20" x14ac:dyDescent="0.25">
      <c r="A244">
        <v>10319</v>
      </c>
      <c r="B244">
        <v>30</v>
      </c>
      <c r="C244" s="2">
        <v>137.06</v>
      </c>
      <c r="D244">
        <v>9</v>
      </c>
      <c r="E244" s="2">
        <v>4111.8</v>
      </c>
      <c r="F244" s="1">
        <v>43772</v>
      </c>
      <c r="G244">
        <v>453</v>
      </c>
      <c r="H244" t="s">
        <v>20</v>
      </c>
      <c r="I244" t="s">
        <v>21</v>
      </c>
      <c r="J244">
        <v>150</v>
      </c>
      <c r="K244" t="s">
        <v>468</v>
      </c>
      <c r="L244" t="s">
        <v>469</v>
      </c>
      <c r="M244" s="3">
        <v>2125551957</v>
      </c>
      <c r="N244" t="s">
        <v>470</v>
      </c>
      <c r="O244" t="s">
        <v>25</v>
      </c>
      <c r="P244" s="3">
        <v>10022</v>
      </c>
      <c r="Q244" t="s">
        <v>26</v>
      </c>
      <c r="R244" t="s">
        <v>471</v>
      </c>
      <c r="S244" t="s">
        <v>472</v>
      </c>
      <c r="T244" t="s">
        <v>43</v>
      </c>
    </row>
    <row r="245" spans="1:20" x14ac:dyDescent="0.25">
      <c r="A245">
        <v>10329</v>
      </c>
      <c r="B245">
        <v>24</v>
      </c>
      <c r="C245" s="2">
        <v>147.61000000000001</v>
      </c>
      <c r="D245">
        <v>6</v>
      </c>
      <c r="E245" s="2">
        <v>3542.64</v>
      </c>
      <c r="F245" s="1">
        <v>43784</v>
      </c>
      <c r="G245">
        <v>442</v>
      </c>
      <c r="H245" t="s">
        <v>20</v>
      </c>
      <c r="I245" t="s">
        <v>21</v>
      </c>
      <c r="J245">
        <v>150</v>
      </c>
      <c r="K245" t="s">
        <v>468</v>
      </c>
      <c r="L245" t="s">
        <v>23</v>
      </c>
      <c r="M245" s="3">
        <v>2125557818</v>
      </c>
      <c r="N245" t="s">
        <v>24</v>
      </c>
      <c r="O245" t="s">
        <v>25</v>
      </c>
      <c r="P245" s="3">
        <v>10022</v>
      </c>
      <c r="Q245" t="s">
        <v>26</v>
      </c>
      <c r="R245" t="s">
        <v>27</v>
      </c>
      <c r="S245" t="s">
        <v>28</v>
      </c>
      <c r="T245" t="s">
        <v>43</v>
      </c>
    </row>
    <row r="246" spans="1:20" x14ac:dyDescent="0.25">
      <c r="A246">
        <v>10341</v>
      </c>
      <c r="B246">
        <v>55</v>
      </c>
      <c r="C246" s="2">
        <v>147.61000000000001</v>
      </c>
      <c r="D246">
        <v>8</v>
      </c>
      <c r="E246" s="2">
        <v>8118.55</v>
      </c>
      <c r="F246" s="1">
        <v>43793</v>
      </c>
      <c r="G246">
        <v>434</v>
      </c>
      <c r="H246" t="s">
        <v>20</v>
      </c>
      <c r="I246" t="s">
        <v>21</v>
      </c>
      <c r="J246">
        <v>150</v>
      </c>
      <c r="K246" t="s">
        <v>468</v>
      </c>
      <c r="L246" t="s">
        <v>121</v>
      </c>
      <c r="M246" s="3" t="s">
        <v>122</v>
      </c>
      <c r="N246" t="s">
        <v>123</v>
      </c>
      <c r="O246" t="s">
        <v>124</v>
      </c>
      <c r="P246" s="3">
        <v>5020</v>
      </c>
      <c r="Q246" t="s">
        <v>125</v>
      </c>
      <c r="R246" t="s">
        <v>126</v>
      </c>
      <c r="S246" t="s">
        <v>127</v>
      </c>
      <c r="T246" t="s">
        <v>128</v>
      </c>
    </row>
    <row r="247" spans="1:20" x14ac:dyDescent="0.25">
      <c r="A247">
        <v>10362</v>
      </c>
      <c r="B247">
        <v>22</v>
      </c>
      <c r="C247" s="2">
        <v>176.23</v>
      </c>
      <c r="D247">
        <v>1</v>
      </c>
      <c r="E247" s="2">
        <v>3877.06</v>
      </c>
      <c r="F247" s="1">
        <v>43835</v>
      </c>
      <c r="G247">
        <v>393</v>
      </c>
      <c r="H247" t="s">
        <v>20</v>
      </c>
      <c r="I247" t="s">
        <v>21</v>
      </c>
      <c r="J247">
        <v>150</v>
      </c>
      <c r="K247" t="s">
        <v>468</v>
      </c>
      <c r="L247" t="s">
        <v>49</v>
      </c>
      <c r="M247" s="3">
        <v>6505556809</v>
      </c>
      <c r="N247" t="s">
        <v>50</v>
      </c>
      <c r="O247" t="s">
        <v>51</v>
      </c>
      <c r="P247" s="3">
        <v>94217</v>
      </c>
      <c r="Q247" t="s">
        <v>26</v>
      </c>
      <c r="R247" t="s">
        <v>52</v>
      </c>
      <c r="S247" t="s">
        <v>53</v>
      </c>
      <c r="T247" t="s">
        <v>43</v>
      </c>
    </row>
    <row r="248" spans="1:20" x14ac:dyDescent="0.25">
      <c r="A248">
        <v>10375</v>
      </c>
      <c r="B248">
        <v>49</v>
      </c>
      <c r="C248" s="2">
        <v>78.92</v>
      </c>
      <c r="D248">
        <v>13</v>
      </c>
      <c r="E248" s="2">
        <v>3867.08</v>
      </c>
      <c r="F248" s="1">
        <v>43864</v>
      </c>
      <c r="G248">
        <v>365</v>
      </c>
      <c r="H248" t="s">
        <v>20</v>
      </c>
      <c r="I248" t="s">
        <v>21</v>
      </c>
      <c r="J248">
        <v>150</v>
      </c>
      <c r="K248" t="s">
        <v>468</v>
      </c>
      <c r="L248" t="s">
        <v>93</v>
      </c>
      <c r="M248" s="3" t="s">
        <v>94</v>
      </c>
      <c r="N248" t="s">
        <v>95</v>
      </c>
      <c r="O248" t="s">
        <v>96</v>
      </c>
      <c r="P248" s="3">
        <v>44000</v>
      </c>
      <c r="Q248" t="s">
        <v>34</v>
      </c>
      <c r="R248" t="s">
        <v>97</v>
      </c>
      <c r="S248" t="s">
        <v>98</v>
      </c>
      <c r="T248" t="s">
        <v>43</v>
      </c>
    </row>
    <row r="249" spans="1:20" x14ac:dyDescent="0.25">
      <c r="A249">
        <v>10388</v>
      </c>
      <c r="B249">
        <v>44</v>
      </c>
      <c r="C249" s="2">
        <v>135.26</v>
      </c>
      <c r="D249">
        <v>6</v>
      </c>
      <c r="E249" s="2">
        <v>5951.44</v>
      </c>
      <c r="F249" s="1">
        <v>43893</v>
      </c>
      <c r="G249">
        <v>337</v>
      </c>
      <c r="H249" t="s">
        <v>20</v>
      </c>
      <c r="I249" t="s">
        <v>21</v>
      </c>
      <c r="J249">
        <v>150</v>
      </c>
      <c r="K249" t="s">
        <v>468</v>
      </c>
      <c r="L249" t="s">
        <v>135</v>
      </c>
      <c r="M249" s="3">
        <v>5085552555</v>
      </c>
      <c r="N249" t="s">
        <v>136</v>
      </c>
      <c r="O249" t="s">
        <v>137</v>
      </c>
      <c r="P249" s="3">
        <v>50553</v>
      </c>
      <c r="Q249" t="s">
        <v>26</v>
      </c>
      <c r="R249" t="s">
        <v>138</v>
      </c>
      <c r="S249" t="s">
        <v>139</v>
      </c>
      <c r="T249" t="s">
        <v>43</v>
      </c>
    </row>
    <row r="250" spans="1:20" x14ac:dyDescent="0.25">
      <c r="A250">
        <v>10403</v>
      </c>
      <c r="B250">
        <v>66</v>
      </c>
      <c r="C250" s="2">
        <v>131.04</v>
      </c>
      <c r="D250">
        <v>6</v>
      </c>
      <c r="E250" s="2">
        <v>8648.64</v>
      </c>
      <c r="F250" s="1">
        <v>43929</v>
      </c>
      <c r="G250">
        <v>302</v>
      </c>
      <c r="H250" t="s">
        <v>20</v>
      </c>
      <c r="I250" t="s">
        <v>21</v>
      </c>
      <c r="J250">
        <v>150</v>
      </c>
      <c r="K250" t="s">
        <v>468</v>
      </c>
      <c r="L250" t="s">
        <v>140</v>
      </c>
      <c r="M250" s="3" t="s">
        <v>141</v>
      </c>
      <c r="N250" t="s">
        <v>142</v>
      </c>
      <c r="O250" t="s">
        <v>143</v>
      </c>
      <c r="P250" s="3" t="s">
        <v>144</v>
      </c>
      <c r="Q250" t="s">
        <v>145</v>
      </c>
      <c r="R250" t="s">
        <v>146</v>
      </c>
      <c r="S250" t="s">
        <v>147</v>
      </c>
      <c r="T250" t="s">
        <v>128</v>
      </c>
    </row>
    <row r="251" spans="1:20" x14ac:dyDescent="0.25">
      <c r="A251">
        <v>10417</v>
      </c>
      <c r="B251">
        <v>21</v>
      </c>
      <c r="C251" s="2">
        <v>164.18</v>
      </c>
      <c r="D251">
        <v>1</v>
      </c>
      <c r="E251" s="2">
        <v>3447.78</v>
      </c>
      <c r="F251" s="1">
        <v>43964</v>
      </c>
      <c r="G251">
        <v>268</v>
      </c>
      <c r="H251" t="s">
        <v>148</v>
      </c>
      <c r="I251" t="s">
        <v>21</v>
      </c>
      <c r="J251">
        <v>150</v>
      </c>
      <c r="K251" t="s">
        <v>468</v>
      </c>
      <c r="L251" t="s">
        <v>149</v>
      </c>
      <c r="M251" s="3" t="s">
        <v>150</v>
      </c>
      <c r="N251" t="s">
        <v>151</v>
      </c>
      <c r="O251" t="s">
        <v>152</v>
      </c>
      <c r="P251" s="3">
        <v>28034</v>
      </c>
      <c r="Q251" t="s">
        <v>153</v>
      </c>
      <c r="R251" t="s">
        <v>154</v>
      </c>
      <c r="S251" t="s">
        <v>155</v>
      </c>
      <c r="T251" t="s">
        <v>43</v>
      </c>
    </row>
    <row r="252" spans="1:20" x14ac:dyDescent="0.25">
      <c r="A252">
        <v>10104</v>
      </c>
      <c r="B252">
        <v>34</v>
      </c>
      <c r="C252" s="2">
        <v>175.25</v>
      </c>
      <c r="D252">
        <v>1</v>
      </c>
      <c r="E252" s="2">
        <v>5958.5</v>
      </c>
      <c r="F252" s="1">
        <v>43131</v>
      </c>
      <c r="G252">
        <v>1102</v>
      </c>
      <c r="H252" t="s">
        <v>20</v>
      </c>
      <c r="I252" t="s">
        <v>156</v>
      </c>
      <c r="J252">
        <v>151</v>
      </c>
      <c r="K252" t="s">
        <v>473</v>
      </c>
      <c r="L252" t="s">
        <v>149</v>
      </c>
      <c r="M252" s="3" t="s">
        <v>150</v>
      </c>
      <c r="N252" t="s">
        <v>151</v>
      </c>
      <c r="O252" t="s">
        <v>152</v>
      </c>
      <c r="P252" s="3">
        <v>28034</v>
      </c>
      <c r="Q252" t="s">
        <v>153</v>
      </c>
      <c r="R252" t="s">
        <v>154</v>
      </c>
      <c r="S252" t="s">
        <v>155</v>
      </c>
      <c r="T252" t="s">
        <v>43</v>
      </c>
    </row>
    <row r="253" spans="1:20" x14ac:dyDescent="0.25">
      <c r="A253">
        <v>10117</v>
      </c>
      <c r="B253">
        <v>43</v>
      </c>
      <c r="C253" s="2">
        <v>137.47999999999999</v>
      </c>
      <c r="D253">
        <v>10</v>
      </c>
      <c r="E253" s="2">
        <v>5911.64</v>
      </c>
      <c r="F253" s="1">
        <v>43206</v>
      </c>
      <c r="G253">
        <v>1028</v>
      </c>
      <c r="H253" t="s">
        <v>20</v>
      </c>
      <c r="I253" t="s">
        <v>156</v>
      </c>
      <c r="J253">
        <v>151</v>
      </c>
      <c r="K253" t="s">
        <v>473</v>
      </c>
      <c r="L253" t="s">
        <v>171</v>
      </c>
      <c r="M253" s="3" t="s">
        <v>172</v>
      </c>
      <c r="N253" t="s">
        <v>173</v>
      </c>
      <c r="O253" t="s">
        <v>174</v>
      </c>
      <c r="P253" s="3">
        <v>79903</v>
      </c>
      <c r="Q253" t="s">
        <v>174</v>
      </c>
      <c r="R253" t="s">
        <v>175</v>
      </c>
      <c r="S253" t="s">
        <v>176</v>
      </c>
      <c r="T253" t="s">
        <v>43</v>
      </c>
    </row>
    <row r="254" spans="1:20" x14ac:dyDescent="0.25">
      <c r="A254">
        <v>10127</v>
      </c>
      <c r="B254">
        <v>46</v>
      </c>
      <c r="C254" s="2">
        <v>160.13999999999999</v>
      </c>
      <c r="D254">
        <v>3</v>
      </c>
      <c r="E254" s="2">
        <v>7366.44</v>
      </c>
      <c r="F254" s="1">
        <v>43254</v>
      </c>
      <c r="G254">
        <v>981</v>
      </c>
      <c r="H254" t="s">
        <v>20</v>
      </c>
      <c r="I254" t="s">
        <v>156</v>
      </c>
      <c r="J254">
        <v>151</v>
      </c>
      <c r="K254" t="s">
        <v>473</v>
      </c>
      <c r="L254" t="s">
        <v>438</v>
      </c>
      <c r="M254" s="3">
        <v>2125557413</v>
      </c>
      <c r="N254" t="s">
        <v>439</v>
      </c>
      <c r="O254" t="s">
        <v>25</v>
      </c>
      <c r="P254" s="3">
        <v>10022</v>
      </c>
      <c r="Q254" t="s">
        <v>26</v>
      </c>
      <c r="R254" t="s">
        <v>47</v>
      </c>
      <c r="S254" t="s">
        <v>440</v>
      </c>
      <c r="T254" t="s">
        <v>128</v>
      </c>
    </row>
    <row r="255" spans="1:20" x14ac:dyDescent="0.25">
      <c r="A255">
        <v>10142</v>
      </c>
      <c r="B255">
        <v>33</v>
      </c>
      <c r="C255" s="2">
        <v>151.08000000000001</v>
      </c>
      <c r="D255">
        <v>13</v>
      </c>
      <c r="E255" s="2">
        <v>4985.6400000000003</v>
      </c>
      <c r="F255" s="1">
        <v>43320</v>
      </c>
      <c r="G255">
        <v>916</v>
      </c>
      <c r="H255" t="s">
        <v>20</v>
      </c>
      <c r="I255" t="s">
        <v>156</v>
      </c>
      <c r="J255">
        <v>151</v>
      </c>
      <c r="K255" t="s">
        <v>473</v>
      </c>
      <c r="L255" t="s">
        <v>244</v>
      </c>
      <c r="M255" s="3">
        <v>4155551450</v>
      </c>
      <c r="N255" t="s">
        <v>245</v>
      </c>
      <c r="O255" t="s">
        <v>246</v>
      </c>
      <c r="P255" s="3">
        <v>97562</v>
      </c>
      <c r="Q255" t="s">
        <v>26</v>
      </c>
      <c r="R255" t="s">
        <v>247</v>
      </c>
      <c r="S255" t="s">
        <v>248</v>
      </c>
      <c r="T255" t="s">
        <v>43</v>
      </c>
    </row>
    <row r="256" spans="1:20" x14ac:dyDescent="0.25">
      <c r="A256">
        <v>10153</v>
      </c>
      <c r="B256">
        <v>42</v>
      </c>
      <c r="C256" s="2">
        <v>128.41999999999999</v>
      </c>
      <c r="D256">
        <v>12</v>
      </c>
      <c r="E256" s="2">
        <v>5393.64</v>
      </c>
      <c r="F256" s="1">
        <v>43371</v>
      </c>
      <c r="G256">
        <v>866</v>
      </c>
      <c r="H256" t="s">
        <v>20</v>
      </c>
      <c r="I256" t="s">
        <v>156</v>
      </c>
      <c r="J256">
        <v>151</v>
      </c>
      <c r="K256" t="s">
        <v>473</v>
      </c>
      <c r="L256" t="s">
        <v>149</v>
      </c>
      <c r="M256" s="3" t="s">
        <v>150</v>
      </c>
      <c r="N256" t="s">
        <v>151</v>
      </c>
      <c r="O256" t="s">
        <v>152</v>
      </c>
      <c r="P256" s="3">
        <v>28034</v>
      </c>
      <c r="Q256" t="s">
        <v>153</v>
      </c>
      <c r="R256" t="s">
        <v>154</v>
      </c>
      <c r="S256" t="s">
        <v>155</v>
      </c>
      <c r="T256" t="s">
        <v>43</v>
      </c>
    </row>
    <row r="257" spans="1:20" x14ac:dyDescent="0.25">
      <c r="A257">
        <v>10165</v>
      </c>
      <c r="B257">
        <v>34</v>
      </c>
      <c r="C257" s="2">
        <v>143.53</v>
      </c>
      <c r="D257">
        <v>4</v>
      </c>
      <c r="E257" s="2">
        <v>4880.0200000000004</v>
      </c>
      <c r="F257" s="1">
        <v>43395</v>
      </c>
      <c r="G257">
        <v>843</v>
      </c>
      <c r="H257" t="s">
        <v>20</v>
      </c>
      <c r="I257" t="s">
        <v>156</v>
      </c>
      <c r="J257">
        <v>151</v>
      </c>
      <c r="K257" t="s">
        <v>473</v>
      </c>
      <c r="L257" t="s">
        <v>171</v>
      </c>
      <c r="M257" s="3" t="s">
        <v>172</v>
      </c>
      <c r="N257" t="s">
        <v>173</v>
      </c>
      <c r="O257" t="s">
        <v>174</v>
      </c>
      <c r="P257" s="3">
        <v>79903</v>
      </c>
      <c r="Q257" t="s">
        <v>174</v>
      </c>
      <c r="R257" t="s">
        <v>175</v>
      </c>
      <c r="S257" t="s">
        <v>176</v>
      </c>
      <c r="T257" t="s">
        <v>43</v>
      </c>
    </row>
    <row r="258" spans="1:20" x14ac:dyDescent="0.25">
      <c r="A258">
        <v>10176</v>
      </c>
      <c r="B258">
        <v>47</v>
      </c>
      <c r="C258" s="2">
        <v>178.27</v>
      </c>
      <c r="D258">
        <v>3</v>
      </c>
      <c r="E258" s="2">
        <v>8378.69</v>
      </c>
      <c r="F258" s="1">
        <v>43410</v>
      </c>
      <c r="G258">
        <v>829</v>
      </c>
      <c r="H258" t="s">
        <v>20</v>
      </c>
      <c r="I258" t="s">
        <v>156</v>
      </c>
      <c r="J258">
        <v>151</v>
      </c>
      <c r="K258" t="s">
        <v>473</v>
      </c>
      <c r="L258" t="s">
        <v>415</v>
      </c>
      <c r="M258" s="3" t="s">
        <v>416</v>
      </c>
      <c r="N258" t="s">
        <v>417</v>
      </c>
      <c r="O258" t="s">
        <v>418</v>
      </c>
      <c r="P258" s="3">
        <v>42100</v>
      </c>
      <c r="Q258" t="s">
        <v>230</v>
      </c>
      <c r="R258" t="s">
        <v>419</v>
      </c>
      <c r="S258" t="s">
        <v>420</v>
      </c>
      <c r="T258" t="s">
        <v>128</v>
      </c>
    </row>
    <row r="259" spans="1:20" x14ac:dyDescent="0.25">
      <c r="A259">
        <v>10185</v>
      </c>
      <c r="B259">
        <v>33</v>
      </c>
      <c r="C259" s="2">
        <v>122.37</v>
      </c>
      <c r="D259">
        <v>14</v>
      </c>
      <c r="E259" s="2">
        <v>4038.21</v>
      </c>
      <c r="F259" s="1">
        <v>43418</v>
      </c>
      <c r="G259">
        <v>822</v>
      </c>
      <c r="H259" t="s">
        <v>20</v>
      </c>
      <c r="I259" t="s">
        <v>156</v>
      </c>
      <c r="J259">
        <v>151</v>
      </c>
      <c r="K259" t="s">
        <v>473</v>
      </c>
      <c r="L259" t="s">
        <v>304</v>
      </c>
      <c r="M259" s="3">
        <v>5085559555</v>
      </c>
      <c r="N259" t="s">
        <v>305</v>
      </c>
      <c r="O259" t="s">
        <v>137</v>
      </c>
      <c r="P259" s="3">
        <v>50553</v>
      </c>
      <c r="Q259" t="s">
        <v>26</v>
      </c>
      <c r="R259" t="s">
        <v>306</v>
      </c>
      <c r="S259" t="s">
        <v>307</v>
      </c>
      <c r="T259" t="s">
        <v>43</v>
      </c>
    </row>
    <row r="260" spans="1:20" x14ac:dyDescent="0.25">
      <c r="A260">
        <v>10196</v>
      </c>
      <c r="B260">
        <v>24</v>
      </c>
      <c r="C260" s="2">
        <v>158.63</v>
      </c>
      <c r="D260">
        <v>6</v>
      </c>
      <c r="E260" s="2">
        <v>3807.12</v>
      </c>
      <c r="F260" s="1">
        <v>43430</v>
      </c>
      <c r="G260">
        <v>811</v>
      </c>
      <c r="H260" t="s">
        <v>20</v>
      </c>
      <c r="I260" t="s">
        <v>156</v>
      </c>
      <c r="J260">
        <v>151</v>
      </c>
      <c r="K260" t="s">
        <v>473</v>
      </c>
      <c r="L260" t="s">
        <v>213</v>
      </c>
      <c r="M260" s="3">
        <v>2035559545</v>
      </c>
      <c r="N260" t="s">
        <v>214</v>
      </c>
      <c r="O260" t="s">
        <v>215</v>
      </c>
      <c r="P260" s="3">
        <v>97823</v>
      </c>
      <c r="Q260" t="s">
        <v>26</v>
      </c>
      <c r="R260" t="s">
        <v>216</v>
      </c>
      <c r="S260" t="s">
        <v>217</v>
      </c>
      <c r="T260" t="s">
        <v>43</v>
      </c>
    </row>
    <row r="261" spans="1:20" x14ac:dyDescent="0.25">
      <c r="A261">
        <v>10208</v>
      </c>
      <c r="B261">
        <v>26</v>
      </c>
      <c r="C261" s="2">
        <v>120.86</v>
      </c>
      <c r="D261">
        <v>14</v>
      </c>
      <c r="E261" s="2">
        <v>3142.36</v>
      </c>
      <c r="F261" s="1">
        <v>43467</v>
      </c>
      <c r="G261">
        <v>775</v>
      </c>
      <c r="H261" t="s">
        <v>20</v>
      </c>
      <c r="I261" t="s">
        <v>156</v>
      </c>
      <c r="J261">
        <v>151</v>
      </c>
      <c r="K261" t="s">
        <v>473</v>
      </c>
      <c r="L261" t="s">
        <v>191</v>
      </c>
      <c r="M261" s="3" t="s">
        <v>192</v>
      </c>
      <c r="N261" t="s">
        <v>193</v>
      </c>
      <c r="O261" t="s">
        <v>194</v>
      </c>
      <c r="P261" s="3">
        <v>69004</v>
      </c>
      <c r="Q261" t="s">
        <v>34</v>
      </c>
      <c r="R261" t="s">
        <v>195</v>
      </c>
      <c r="S261" t="s">
        <v>196</v>
      </c>
      <c r="T261" t="s">
        <v>43</v>
      </c>
    </row>
    <row r="262" spans="1:20" x14ac:dyDescent="0.25">
      <c r="A262">
        <v>10220</v>
      </c>
      <c r="B262">
        <v>30</v>
      </c>
      <c r="C262" s="2">
        <v>157.12</v>
      </c>
      <c r="D262">
        <v>3</v>
      </c>
      <c r="E262" s="2">
        <v>4713.6000000000004</v>
      </c>
      <c r="F262" s="1">
        <v>43508</v>
      </c>
      <c r="G262">
        <v>735</v>
      </c>
      <c r="H262" t="s">
        <v>20</v>
      </c>
      <c r="I262" t="s">
        <v>156</v>
      </c>
      <c r="J262">
        <v>151</v>
      </c>
      <c r="K262" t="s">
        <v>473</v>
      </c>
      <c r="L262" t="s">
        <v>441</v>
      </c>
      <c r="M262" s="3" t="s">
        <v>442</v>
      </c>
      <c r="N262" t="s">
        <v>443</v>
      </c>
      <c r="O262" t="s">
        <v>444</v>
      </c>
      <c r="P262" s="3">
        <v>2</v>
      </c>
      <c r="Q262" t="s">
        <v>445</v>
      </c>
      <c r="R262" t="s">
        <v>446</v>
      </c>
      <c r="S262" t="s">
        <v>447</v>
      </c>
      <c r="T262" t="s">
        <v>43</v>
      </c>
    </row>
    <row r="263" spans="1:20" x14ac:dyDescent="0.25">
      <c r="A263">
        <v>10230</v>
      </c>
      <c r="B263">
        <v>43</v>
      </c>
      <c r="C263" s="2">
        <v>163.16999999999999</v>
      </c>
      <c r="D263">
        <v>1</v>
      </c>
      <c r="E263" s="2">
        <v>7016.31</v>
      </c>
      <c r="F263" s="1">
        <v>43539</v>
      </c>
      <c r="G263">
        <v>705</v>
      </c>
      <c r="H263" t="s">
        <v>20</v>
      </c>
      <c r="I263" t="s">
        <v>156</v>
      </c>
      <c r="J263">
        <v>151</v>
      </c>
      <c r="K263" t="s">
        <v>473</v>
      </c>
      <c r="L263" t="s">
        <v>425</v>
      </c>
      <c r="M263" s="3" t="s">
        <v>426</v>
      </c>
      <c r="N263" t="s">
        <v>427</v>
      </c>
      <c r="O263" t="s">
        <v>428</v>
      </c>
      <c r="P263" s="3">
        <v>60528</v>
      </c>
      <c r="Q263" t="s">
        <v>406</v>
      </c>
      <c r="R263" t="s">
        <v>429</v>
      </c>
      <c r="S263" t="s">
        <v>378</v>
      </c>
      <c r="T263" t="s">
        <v>128</v>
      </c>
    </row>
    <row r="264" spans="1:20" x14ac:dyDescent="0.25">
      <c r="A264">
        <v>10247</v>
      </c>
      <c r="B264">
        <v>25</v>
      </c>
      <c r="C264" s="2">
        <v>175.25</v>
      </c>
      <c r="D264">
        <v>3</v>
      </c>
      <c r="E264" s="2">
        <v>4381.25</v>
      </c>
      <c r="F264" s="1">
        <v>43590</v>
      </c>
      <c r="G264">
        <v>655</v>
      </c>
      <c r="H264" t="s">
        <v>20</v>
      </c>
      <c r="I264" t="s">
        <v>156</v>
      </c>
      <c r="J264">
        <v>151</v>
      </c>
      <c r="K264" t="s">
        <v>473</v>
      </c>
      <c r="L264" t="s">
        <v>430</v>
      </c>
      <c r="M264" s="3" t="s">
        <v>431</v>
      </c>
      <c r="N264" t="s">
        <v>432</v>
      </c>
      <c r="O264" t="s">
        <v>433</v>
      </c>
      <c r="P264" s="3" t="s">
        <v>434</v>
      </c>
      <c r="Q264" t="s">
        <v>108</v>
      </c>
      <c r="R264" t="s">
        <v>435</v>
      </c>
      <c r="S264" t="s">
        <v>436</v>
      </c>
      <c r="T264" t="s">
        <v>43</v>
      </c>
    </row>
    <row r="265" spans="1:20" x14ac:dyDescent="0.25">
      <c r="A265">
        <v>10272</v>
      </c>
      <c r="B265">
        <v>27</v>
      </c>
      <c r="C265" s="2">
        <v>158.63</v>
      </c>
      <c r="D265">
        <v>3</v>
      </c>
      <c r="E265" s="2">
        <v>4283.01</v>
      </c>
      <c r="F265" s="1">
        <v>43666</v>
      </c>
      <c r="G265">
        <v>580</v>
      </c>
      <c r="H265" t="s">
        <v>20</v>
      </c>
      <c r="I265" t="s">
        <v>156</v>
      </c>
      <c r="J265">
        <v>151</v>
      </c>
      <c r="K265" t="s">
        <v>473</v>
      </c>
      <c r="L265" t="s">
        <v>117</v>
      </c>
      <c r="M265" s="3">
        <v>2155551555</v>
      </c>
      <c r="N265" t="s">
        <v>118</v>
      </c>
      <c r="O265" t="s">
        <v>119</v>
      </c>
      <c r="P265" s="3">
        <v>70267</v>
      </c>
      <c r="Q265" t="s">
        <v>26</v>
      </c>
      <c r="R265" t="s">
        <v>27</v>
      </c>
      <c r="S265" t="s">
        <v>120</v>
      </c>
      <c r="T265" t="s">
        <v>43</v>
      </c>
    </row>
    <row r="266" spans="1:20" x14ac:dyDescent="0.25">
      <c r="A266">
        <v>10282</v>
      </c>
      <c r="B266">
        <v>27</v>
      </c>
      <c r="C266" s="2">
        <v>161.66</v>
      </c>
      <c r="D266">
        <v>6</v>
      </c>
      <c r="E266" s="2">
        <v>4364.82</v>
      </c>
      <c r="F266" s="1">
        <v>43697</v>
      </c>
      <c r="G266">
        <v>550</v>
      </c>
      <c r="H266" t="s">
        <v>20</v>
      </c>
      <c r="I266" t="s">
        <v>156</v>
      </c>
      <c r="J266">
        <v>151</v>
      </c>
      <c r="K266" t="s">
        <v>473</v>
      </c>
      <c r="L266" t="s">
        <v>244</v>
      </c>
      <c r="M266" s="3">
        <v>4155551450</v>
      </c>
      <c r="N266" t="s">
        <v>245</v>
      </c>
      <c r="O266" t="s">
        <v>246</v>
      </c>
      <c r="P266" s="3">
        <v>97562</v>
      </c>
      <c r="Q266" t="s">
        <v>26</v>
      </c>
      <c r="R266" t="s">
        <v>247</v>
      </c>
      <c r="S266" t="s">
        <v>248</v>
      </c>
      <c r="T266" t="s">
        <v>43</v>
      </c>
    </row>
    <row r="267" spans="1:20" x14ac:dyDescent="0.25">
      <c r="A267">
        <v>10293</v>
      </c>
      <c r="B267">
        <v>24</v>
      </c>
      <c r="C267" s="2">
        <v>176.76</v>
      </c>
      <c r="D267">
        <v>9</v>
      </c>
      <c r="E267" s="2">
        <v>4242.24</v>
      </c>
      <c r="F267" s="1">
        <v>43717</v>
      </c>
      <c r="G267">
        <v>531</v>
      </c>
      <c r="H267" t="s">
        <v>20</v>
      </c>
      <c r="I267" t="s">
        <v>156</v>
      </c>
      <c r="J267">
        <v>151</v>
      </c>
      <c r="K267" t="s">
        <v>473</v>
      </c>
      <c r="L267" t="s">
        <v>226</v>
      </c>
      <c r="M267" s="3" t="s">
        <v>227</v>
      </c>
      <c r="N267" t="s">
        <v>228</v>
      </c>
      <c r="O267" t="s">
        <v>229</v>
      </c>
      <c r="P267" s="3">
        <v>10100</v>
      </c>
      <c r="Q267" t="s">
        <v>230</v>
      </c>
      <c r="R267" t="s">
        <v>231</v>
      </c>
      <c r="S267" t="s">
        <v>232</v>
      </c>
      <c r="T267" t="s">
        <v>43</v>
      </c>
    </row>
    <row r="268" spans="1:20" x14ac:dyDescent="0.25">
      <c r="A268">
        <v>10306</v>
      </c>
      <c r="B268">
        <v>34</v>
      </c>
      <c r="C268" s="2">
        <v>146.55000000000001</v>
      </c>
      <c r="D268">
        <v>14</v>
      </c>
      <c r="E268" s="2">
        <v>4982.7</v>
      </c>
      <c r="F268" s="1">
        <v>43752</v>
      </c>
      <c r="G268">
        <v>497</v>
      </c>
      <c r="H268" t="s">
        <v>20</v>
      </c>
      <c r="I268" t="s">
        <v>156</v>
      </c>
      <c r="J268">
        <v>151</v>
      </c>
      <c r="K268" t="s">
        <v>473</v>
      </c>
      <c r="L268" t="s">
        <v>453</v>
      </c>
      <c r="M268" s="3" t="s">
        <v>454</v>
      </c>
      <c r="N268" t="s">
        <v>455</v>
      </c>
      <c r="O268" t="s">
        <v>456</v>
      </c>
      <c r="P268" s="3" t="s">
        <v>457</v>
      </c>
      <c r="Q268" t="s">
        <v>145</v>
      </c>
      <c r="R268" t="s">
        <v>458</v>
      </c>
      <c r="S268" t="s">
        <v>459</v>
      </c>
      <c r="T268" t="s">
        <v>43</v>
      </c>
    </row>
    <row r="269" spans="1:20" x14ac:dyDescent="0.25">
      <c r="A269">
        <v>10314</v>
      </c>
      <c r="B269">
        <v>46</v>
      </c>
      <c r="C269" s="2">
        <v>138.99</v>
      </c>
      <c r="D269">
        <v>6</v>
      </c>
      <c r="E269" s="2">
        <v>6393.54</v>
      </c>
      <c r="F269" s="1">
        <v>43760</v>
      </c>
      <c r="G269">
        <v>490</v>
      </c>
      <c r="H269" t="s">
        <v>20</v>
      </c>
      <c r="I269" t="s">
        <v>156</v>
      </c>
      <c r="J269">
        <v>151</v>
      </c>
      <c r="K269" t="s">
        <v>473</v>
      </c>
      <c r="L269" t="s">
        <v>460</v>
      </c>
      <c r="M269" s="3" t="s">
        <v>461</v>
      </c>
      <c r="N269" t="s">
        <v>462</v>
      </c>
      <c r="O269" t="s">
        <v>463</v>
      </c>
      <c r="P269" s="3">
        <v>8200</v>
      </c>
      <c r="Q269" t="s">
        <v>295</v>
      </c>
      <c r="R269" t="s">
        <v>464</v>
      </c>
      <c r="S269" t="s">
        <v>465</v>
      </c>
      <c r="T269" t="s">
        <v>43</v>
      </c>
    </row>
    <row r="270" spans="1:20" x14ac:dyDescent="0.25">
      <c r="A270">
        <v>10324</v>
      </c>
      <c r="B270">
        <v>27</v>
      </c>
      <c r="C270" s="2">
        <v>54.33</v>
      </c>
      <c r="D270">
        <v>1</v>
      </c>
      <c r="E270" s="2">
        <v>1466.91</v>
      </c>
      <c r="F270" s="1">
        <v>43774</v>
      </c>
      <c r="G270">
        <v>477</v>
      </c>
      <c r="H270" t="s">
        <v>20</v>
      </c>
      <c r="I270" t="s">
        <v>156</v>
      </c>
      <c r="J270">
        <v>151</v>
      </c>
      <c r="K270" t="s">
        <v>473</v>
      </c>
      <c r="L270" t="s">
        <v>80</v>
      </c>
      <c r="M270" s="3">
        <v>2125551500</v>
      </c>
      <c r="N270" t="s">
        <v>81</v>
      </c>
      <c r="O270" t="s">
        <v>25</v>
      </c>
      <c r="P270" s="3">
        <v>10022</v>
      </c>
      <c r="Q270" t="s">
        <v>26</v>
      </c>
      <c r="R270" t="s">
        <v>82</v>
      </c>
      <c r="S270" t="s">
        <v>83</v>
      </c>
      <c r="T270" t="s">
        <v>29</v>
      </c>
    </row>
    <row r="271" spans="1:20" x14ac:dyDescent="0.25">
      <c r="A271">
        <v>10336</v>
      </c>
      <c r="B271">
        <v>33</v>
      </c>
      <c r="C271" s="2">
        <v>123.01</v>
      </c>
      <c r="D271">
        <v>11</v>
      </c>
      <c r="E271" s="2">
        <v>4059.33</v>
      </c>
      <c r="F271" s="1">
        <v>43789</v>
      </c>
      <c r="G271">
        <v>463</v>
      </c>
      <c r="H271" t="s">
        <v>20</v>
      </c>
      <c r="I271" t="s">
        <v>156</v>
      </c>
      <c r="J271">
        <v>151</v>
      </c>
      <c r="K271" t="s">
        <v>473</v>
      </c>
      <c r="L271" t="s">
        <v>367</v>
      </c>
      <c r="M271" s="3" t="s">
        <v>368</v>
      </c>
      <c r="N271" t="s">
        <v>369</v>
      </c>
      <c r="O271" t="s">
        <v>40</v>
      </c>
      <c r="P271" s="3">
        <v>75012</v>
      </c>
      <c r="Q271" t="s">
        <v>34</v>
      </c>
      <c r="R271" t="s">
        <v>370</v>
      </c>
      <c r="S271" t="s">
        <v>371</v>
      </c>
      <c r="T271" t="s">
        <v>43</v>
      </c>
    </row>
    <row r="272" spans="1:20" x14ac:dyDescent="0.25">
      <c r="A272">
        <v>10348</v>
      </c>
      <c r="B272">
        <v>47</v>
      </c>
      <c r="C272" s="2">
        <v>102.16</v>
      </c>
      <c r="D272">
        <v>4</v>
      </c>
      <c r="E272" s="2">
        <v>4801.5200000000004</v>
      </c>
      <c r="F272" s="1">
        <v>43770</v>
      </c>
      <c r="G272">
        <v>483</v>
      </c>
      <c r="H272" t="s">
        <v>20</v>
      </c>
      <c r="I272" t="s">
        <v>156</v>
      </c>
      <c r="J272">
        <v>151</v>
      </c>
      <c r="K272" t="s">
        <v>473</v>
      </c>
      <c r="L272" t="s">
        <v>166</v>
      </c>
      <c r="M272" s="3" t="s">
        <v>167</v>
      </c>
      <c r="N272" t="s">
        <v>168</v>
      </c>
      <c r="O272" t="s">
        <v>152</v>
      </c>
      <c r="P272" s="3">
        <v>28023</v>
      </c>
      <c r="Q272" t="s">
        <v>153</v>
      </c>
      <c r="R272" t="s">
        <v>169</v>
      </c>
      <c r="S272" t="s">
        <v>170</v>
      </c>
      <c r="T272" t="s">
        <v>43</v>
      </c>
    </row>
    <row r="273" spans="1:20" x14ac:dyDescent="0.25">
      <c r="A273">
        <v>10358</v>
      </c>
      <c r="B273">
        <v>49</v>
      </c>
      <c r="C273" s="2">
        <v>55.34</v>
      </c>
      <c r="D273">
        <v>5</v>
      </c>
      <c r="E273" s="2">
        <v>2711.66</v>
      </c>
      <c r="F273" s="1">
        <v>43809</v>
      </c>
      <c r="G273">
        <v>445</v>
      </c>
      <c r="H273" t="s">
        <v>20</v>
      </c>
      <c r="I273" t="s">
        <v>156</v>
      </c>
      <c r="J273">
        <v>151</v>
      </c>
      <c r="K273" t="s">
        <v>473</v>
      </c>
      <c r="L273" t="s">
        <v>149</v>
      </c>
      <c r="M273" s="3" t="s">
        <v>150</v>
      </c>
      <c r="N273" t="s">
        <v>151</v>
      </c>
      <c r="O273" t="s">
        <v>152</v>
      </c>
      <c r="P273" s="3">
        <v>28034</v>
      </c>
      <c r="Q273" t="s">
        <v>153</v>
      </c>
      <c r="R273" t="s">
        <v>154</v>
      </c>
      <c r="S273" t="s">
        <v>155</v>
      </c>
      <c r="T273" t="s">
        <v>29</v>
      </c>
    </row>
    <row r="274" spans="1:20" x14ac:dyDescent="0.25">
      <c r="A274">
        <v>10372</v>
      </c>
      <c r="B274">
        <v>40</v>
      </c>
      <c r="C274" s="2">
        <v>146.55000000000001</v>
      </c>
      <c r="D274">
        <v>4</v>
      </c>
      <c r="E274" s="2">
        <v>5862</v>
      </c>
      <c r="F274" s="1">
        <v>43856</v>
      </c>
      <c r="G274">
        <v>399</v>
      </c>
      <c r="H274" t="s">
        <v>20</v>
      </c>
      <c r="I274" t="s">
        <v>156</v>
      </c>
      <c r="J274">
        <v>151</v>
      </c>
      <c r="K274" t="s">
        <v>473</v>
      </c>
      <c r="L274" t="s">
        <v>218</v>
      </c>
      <c r="M274" s="3" t="s">
        <v>219</v>
      </c>
      <c r="N274" t="s">
        <v>220</v>
      </c>
      <c r="O274" t="s">
        <v>221</v>
      </c>
      <c r="P274" s="3" t="s">
        <v>222</v>
      </c>
      <c r="Q274" t="s">
        <v>223</v>
      </c>
      <c r="R274" t="s">
        <v>224</v>
      </c>
      <c r="S274" t="s">
        <v>225</v>
      </c>
      <c r="T274" t="s">
        <v>43</v>
      </c>
    </row>
    <row r="275" spans="1:20" x14ac:dyDescent="0.25">
      <c r="A275">
        <v>10382</v>
      </c>
      <c r="B275">
        <v>37</v>
      </c>
      <c r="C275" s="2">
        <v>110.05</v>
      </c>
      <c r="D275">
        <v>11</v>
      </c>
      <c r="E275" s="2">
        <v>4071.85</v>
      </c>
      <c r="F275" s="1">
        <v>43878</v>
      </c>
      <c r="G275">
        <v>378</v>
      </c>
      <c r="H275" t="s">
        <v>20</v>
      </c>
      <c r="I275" t="s">
        <v>156</v>
      </c>
      <c r="J275">
        <v>151</v>
      </c>
      <c r="K275" t="s">
        <v>473</v>
      </c>
      <c r="L275" t="s">
        <v>244</v>
      </c>
      <c r="M275" s="3">
        <v>4155551450</v>
      </c>
      <c r="N275" t="s">
        <v>245</v>
      </c>
      <c r="O275" t="s">
        <v>246</v>
      </c>
      <c r="P275" s="3">
        <v>97562</v>
      </c>
      <c r="Q275" t="s">
        <v>26</v>
      </c>
      <c r="R275" t="s">
        <v>247</v>
      </c>
      <c r="S275" t="s">
        <v>248</v>
      </c>
      <c r="T275" t="s">
        <v>43</v>
      </c>
    </row>
    <row r="276" spans="1:20" x14ac:dyDescent="0.25">
      <c r="A276">
        <v>10413</v>
      </c>
      <c r="B276">
        <v>47</v>
      </c>
      <c r="C276" s="2">
        <v>175.25</v>
      </c>
      <c r="D276">
        <v>3</v>
      </c>
      <c r="E276" s="2">
        <v>8236.75</v>
      </c>
      <c r="F276" s="1">
        <v>43956</v>
      </c>
      <c r="G276">
        <v>301</v>
      </c>
      <c r="H276" t="s">
        <v>20</v>
      </c>
      <c r="I276" t="s">
        <v>156</v>
      </c>
      <c r="J276">
        <v>151</v>
      </c>
      <c r="K276" t="s">
        <v>473</v>
      </c>
      <c r="L276" t="s">
        <v>89</v>
      </c>
      <c r="M276" s="3">
        <v>2035552570</v>
      </c>
      <c r="N276" t="s">
        <v>90</v>
      </c>
      <c r="O276" t="s">
        <v>91</v>
      </c>
      <c r="P276" s="3">
        <v>97562</v>
      </c>
      <c r="Q276" t="s">
        <v>26</v>
      </c>
      <c r="R276" t="s">
        <v>92</v>
      </c>
      <c r="S276" t="s">
        <v>48</v>
      </c>
      <c r="T276" t="s">
        <v>128</v>
      </c>
    </row>
    <row r="277" spans="1:20" x14ac:dyDescent="0.25">
      <c r="A277">
        <v>10108</v>
      </c>
      <c r="B277">
        <v>45</v>
      </c>
      <c r="C277" s="2">
        <v>136.22999999999999</v>
      </c>
      <c r="D277">
        <v>4</v>
      </c>
      <c r="E277" s="2">
        <v>6130.35</v>
      </c>
      <c r="F277" s="1">
        <v>43162</v>
      </c>
      <c r="G277">
        <v>1096</v>
      </c>
      <c r="H277" t="s">
        <v>20</v>
      </c>
      <c r="I277" t="s">
        <v>156</v>
      </c>
      <c r="J277">
        <v>117</v>
      </c>
      <c r="K277" t="s">
        <v>474</v>
      </c>
      <c r="L277" t="s">
        <v>388</v>
      </c>
      <c r="M277" s="3" t="s">
        <v>389</v>
      </c>
      <c r="N277" t="s">
        <v>390</v>
      </c>
      <c r="O277" t="s">
        <v>391</v>
      </c>
      <c r="P277" s="3" t="s">
        <v>392</v>
      </c>
      <c r="Q277" t="s">
        <v>393</v>
      </c>
      <c r="R277" t="s">
        <v>394</v>
      </c>
      <c r="S277" t="s">
        <v>395</v>
      </c>
      <c r="T277" t="s">
        <v>43</v>
      </c>
    </row>
    <row r="278" spans="1:20" x14ac:dyDescent="0.25">
      <c r="A278">
        <v>10122</v>
      </c>
      <c r="B278">
        <v>37</v>
      </c>
      <c r="C278" s="2">
        <v>99.82</v>
      </c>
      <c r="D278">
        <v>8</v>
      </c>
      <c r="E278" s="2">
        <v>3693.34</v>
      </c>
      <c r="F278" s="1">
        <v>43228</v>
      </c>
      <c r="G278">
        <v>1031</v>
      </c>
      <c r="H278" t="s">
        <v>20</v>
      </c>
      <c r="I278" t="s">
        <v>156</v>
      </c>
      <c r="J278">
        <v>117</v>
      </c>
      <c r="K278" t="s">
        <v>474</v>
      </c>
      <c r="L278" t="s">
        <v>396</v>
      </c>
      <c r="M278" s="3" t="s">
        <v>397</v>
      </c>
      <c r="N278" t="s">
        <v>398</v>
      </c>
      <c r="O278" t="s">
        <v>399</v>
      </c>
      <c r="P278" s="3">
        <v>13008</v>
      </c>
      <c r="Q278" t="s">
        <v>34</v>
      </c>
      <c r="R278" t="s">
        <v>400</v>
      </c>
      <c r="S278" t="s">
        <v>401</v>
      </c>
      <c r="T278" t="s">
        <v>43</v>
      </c>
    </row>
    <row r="279" spans="1:20" x14ac:dyDescent="0.25">
      <c r="A279">
        <v>10135</v>
      </c>
      <c r="B279">
        <v>48</v>
      </c>
      <c r="C279" s="2">
        <v>125.66</v>
      </c>
      <c r="D279">
        <v>5</v>
      </c>
      <c r="E279" s="2">
        <v>6031.68</v>
      </c>
      <c r="F279" s="1">
        <v>43283</v>
      </c>
      <c r="G279">
        <v>977</v>
      </c>
      <c r="H279" t="s">
        <v>20</v>
      </c>
      <c r="I279" t="s">
        <v>156</v>
      </c>
      <c r="J279">
        <v>117</v>
      </c>
      <c r="K279" t="s">
        <v>474</v>
      </c>
      <c r="L279" t="s">
        <v>244</v>
      </c>
      <c r="M279" s="3">
        <v>4155551450</v>
      </c>
      <c r="N279" t="s">
        <v>245</v>
      </c>
      <c r="O279" t="s">
        <v>246</v>
      </c>
      <c r="P279" s="3">
        <v>97562</v>
      </c>
      <c r="Q279" t="s">
        <v>26</v>
      </c>
      <c r="R279" t="s">
        <v>247</v>
      </c>
      <c r="S279" t="s">
        <v>248</v>
      </c>
      <c r="T279" t="s">
        <v>43</v>
      </c>
    </row>
    <row r="280" spans="1:20" x14ac:dyDescent="0.25">
      <c r="A280">
        <v>10147</v>
      </c>
      <c r="B280">
        <v>31</v>
      </c>
      <c r="C280" s="2">
        <v>112.74</v>
      </c>
      <c r="D280">
        <v>5</v>
      </c>
      <c r="E280" s="2">
        <v>3494.94</v>
      </c>
      <c r="F280" s="1">
        <v>43348</v>
      </c>
      <c r="G280">
        <v>913</v>
      </c>
      <c r="H280" t="s">
        <v>20</v>
      </c>
      <c r="I280" t="s">
        <v>156</v>
      </c>
      <c r="J280">
        <v>117</v>
      </c>
      <c r="K280" t="s">
        <v>474</v>
      </c>
      <c r="L280" t="s">
        <v>252</v>
      </c>
      <c r="M280" s="3">
        <v>6175558555</v>
      </c>
      <c r="N280" t="s">
        <v>253</v>
      </c>
      <c r="O280" t="s">
        <v>254</v>
      </c>
      <c r="P280" s="3">
        <v>58339</v>
      </c>
      <c r="Q280" t="s">
        <v>26</v>
      </c>
      <c r="R280" t="s">
        <v>247</v>
      </c>
      <c r="S280" t="s">
        <v>255</v>
      </c>
      <c r="T280" t="s">
        <v>43</v>
      </c>
    </row>
    <row r="281" spans="1:20" x14ac:dyDescent="0.25">
      <c r="A281">
        <v>10170</v>
      </c>
      <c r="B281">
        <v>47</v>
      </c>
      <c r="C281" s="2">
        <v>116.27</v>
      </c>
      <c r="D281">
        <v>4</v>
      </c>
      <c r="E281" s="2">
        <v>5464.69</v>
      </c>
      <c r="F281" s="1">
        <v>43408</v>
      </c>
      <c r="G281">
        <v>854</v>
      </c>
      <c r="H281" t="s">
        <v>20</v>
      </c>
      <c r="I281" t="s">
        <v>156</v>
      </c>
      <c r="J281">
        <v>117</v>
      </c>
      <c r="K281" t="s">
        <v>474</v>
      </c>
      <c r="L281" t="s">
        <v>373</v>
      </c>
      <c r="M281" s="3" t="s">
        <v>374</v>
      </c>
      <c r="N281" t="s">
        <v>375</v>
      </c>
      <c r="O281" t="s">
        <v>376</v>
      </c>
      <c r="P281" s="3">
        <v>8010</v>
      </c>
      <c r="Q281" t="s">
        <v>125</v>
      </c>
      <c r="R281" t="s">
        <v>377</v>
      </c>
      <c r="S281" t="s">
        <v>378</v>
      </c>
      <c r="T281" t="s">
        <v>43</v>
      </c>
    </row>
    <row r="282" spans="1:20" x14ac:dyDescent="0.25">
      <c r="A282">
        <v>10181</v>
      </c>
      <c r="B282">
        <v>28</v>
      </c>
      <c r="C282" s="2">
        <v>102.17</v>
      </c>
      <c r="D282">
        <v>12</v>
      </c>
      <c r="E282" s="2">
        <v>2860.76</v>
      </c>
      <c r="F282" s="1">
        <v>43416</v>
      </c>
      <c r="G282">
        <v>847</v>
      </c>
      <c r="H282" t="s">
        <v>20</v>
      </c>
      <c r="I282" t="s">
        <v>156</v>
      </c>
      <c r="J282">
        <v>117</v>
      </c>
      <c r="K282" t="s">
        <v>474</v>
      </c>
      <c r="L282" t="s">
        <v>60</v>
      </c>
      <c r="M282" s="3" t="s">
        <v>61</v>
      </c>
      <c r="N282" t="s">
        <v>62</v>
      </c>
      <c r="O282" t="s">
        <v>63</v>
      </c>
      <c r="P282" s="3" t="s">
        <v>64</v>
      </c>
      <c r="Q282" t="s">
        <v>65</v>
      </c>
      <c r="R282" t="s">
        <v>66</v>
      </c>
      <c r="S282" t="s">
        <v>67</v>
      </c>
      <c r="T282" t="s">
        <v>29</v>
      </c>
    </row>
    <row r="283" spans="1:20" x14ac:dyDescent="0.25">
      <c r="A283">
        <v>10191</v>
      </c>
      <c r="B283">
        <v>40</v>
      </c>
      <c r="C283" s="2">
        <v>139.75</v>
      </c>
      <c r="D283">
        <v>1</v>
      </c>
      <c r="E283" s="2">
        <v>5590</v>
      </c>
      <c r="F283" s="1">
        <v>43424</v>
      </c>
      <c r="G283">
        <v>840</v>
      </c>
      <c r="H283" t="s">
        <v>20</v>
      </c>
      <c r="I283" t="s">
        <v>156</v>
      </c>
      <c r="J283">
        <v>117</v>
      </c>
      <c r="K283" t="s">
        <v>474</v>
      </c>
      <c r="L283" t="s">
        <v>402</v>
      </c>
      <c r="M283" s="3" t="s">
        <v>403</v>
      </c>
      <c r="N283" t="s">
        <v>404</v>
      </c>
      <c r="O283" t="s">
        <v>405</v>
      </c>
      <c r="P283" s="3">
        <v>50739</v>
      </c>
      <c r="Q283" t="s">
        <v>406</v>
      </c>
      <c r="R283" t="s">
        <v>407</v>
      </c>
      <c r="S283" t="s">
        <v>408</v>
      </c>
      <c r="T283" t="s">
        <v>43</v>
      </c>
    </row>
    <row r="284" spans="1:20" x14ac:dyDescent="0.25">
      <c r="A284">
        <v>10203</v>
      </c>
      <c r="B284">
        <v>20</v>
      </c>
      <c r="C284" s="2">
        <v>112.74</v>
      </c>
      <c r="D284">
        <v>6</v>
      </c>
      <c r="E284" s="2">
        <v>2254.8000000000002</v>
      </c>
      <c r="F284" s="1">
        <v>43436</v>
      </c>
      <c r="G284">
        <v>829</v>
      </c>
      <c r="H284" t="s">
        <v>20</v>
      </c>
      <c r="I284" t="s">
        <v>156</v>
      </c>
      <c r="J284">
        <v>117</v>
      </c>
      <c r="K284" t="s">
        <v>474</v>
      </c>
      <c r="L284" t="s">
        <v>149</v>
      </c>
      <c r="M284" s="3" t="s">
        <v>150</v>
      </c>
      <c r="N284" t="s">
        <v>151</v>
      </c>
      <c r="O284" t="s">
        <v>152</v>
      </c>
      <c r="P284" s="3">
        <v>28034</v>
      </c>
      <c r="Q284" t="s">
        <v>153</v>
      </c>
      <c r="R284" t="s">
        <v>154</v>
      </c>
      <c r="S284" t="s">
        <v>155</v>
      </c>
      <c r="T284" t="s">
        <v>29</v>
      </c>
    </row>
    <row r="285" spans="1:20" x14ac:dyDescent="0.25">
      <c r="A285">
        <v>10212</v>
      </c>
      <c r="B285">
        <v>39</v>
      </c>
      <c r="C285" s="2">
        <v>126.84</v>
      </c>
      <c r="D285">
        <v>16</v>
      </c>
      <c r="E285" s="2">
        <v>4946.76</v>
      </c>
      <c r="F285" s="1">
        <v>43481</v>
      </c>
      <c r="G285">
        <v>785</v>
      </c>
      <c r="H285" t="s">
        <v>20</v>
      </c>
      <c r="I285" t="s">
        <v>156</v>
      </c>
      <c r="J285">
        <v>117</v>
      </c>
      <c r="K285" t="s">
        <v>474</v>
      </c>
      <c r="L285" t="s">
        <v>149</v>
      </c>
      <c r="M285" s="3" t="s">
        <v>150</v>
      </c>
      <c r="N285" t="s">
        <v>151</v>
      </c>
      <c r="O285" t="s">
        <v>152</v>
      </c>
      <c r="P285" s="3">
        <v>28034</v>
      </c>
      <c r="Q285" t="s">
        <v>153</v>
      </c>
      <c r="R285" t="s">
        <v>154</v>
      </c>
      <c r="S285" t="s">
        <v>155</v>
      </c>
      <c r="T285" t="s">
        <v>43</v>
      </c>
    </row>
    <row r="286" spans="1:20" x14ac:dyDescent="0.25">
      <c r="A286">
        <v>10225</v>
      </c>
      <c r="B286">
        <v>25</v>
      </c>
      <c r="C286" s="2">
        <v>99.82</v>
      </c>
      <c r="D286">
        <v>7</v>
      </c>
      <c r="E286" s="2">
        <v>2495.5</v>
      </c>
      <c r="F286" s="1">
        <v>43518</v>
      </c>
      <c r="G286">
        <v>749</v>
      </c>
      <c r="H286" t="s">
        <v>20</v>
      </c>
      <c r="I286" t="s">
        <v>156</v>
      </c>
      <c r="J286">
        <v>117</v>
      </c>
      <c r="K286" t="s">
        <v>474</v>
      </c>
      <c r="L286" t="s">
        <v>409</v>
      </c>
      <c r="M286" s="3" t="s">
        <v>410</v>
      </c>
      <c r="N286" t="s">
        <v>411</v>
      </c>
      <c r="O286" t="s">
        <v>412</v>
      </c>
      <c r="P286" s="3">
        <v>1203</v>
      </c>
      <c r="Q286" t="s">
        <v>413</v>
      </c>
      <c r="R286" t="s">
        <v>414</v>
      </c>
      <c r="S286" t="s">
        <v>83</v>
      </c>
      <c r="T286" t="s">
        <v>29</v>
      </c>
    </row>
    <row r="287" spans="1:20" x14ac:dyDescent="0.25">
      <c r="A287">
        <v>10238</v>
      </c>
      <c r="B287">
        <v>29</v>
      </c>
      <c r="C287" s="2">
        <v>109.22</v>
      </c>
      <c r="D287">
        <v>1</v>
      </c>
      <c r="E287" s="2">
        <v>3167.38</v>
      </c>
      <c r="F287" s="1">
        <v>43564</v>
      </c>
      <c r="G287">
        <v>704</v>
      </c>
      <c r="H287" t="s">
        <v>20</v>
      </c>
      <c r="I287" t="s">
        <v>156</v>
      </c>
      <c r="J287">
        <v>117</v>
      </c>
      <c r="K287" t="s">
        <v>474</v>
      </c>
      <c r="L287" t="s">
        <v>291</v>
      </c>
      <c r="M287" s="3" t="s">
        <v>292</v>
      </c>
      <c r="N287" t="s">
        <v>293</v>
      </c>
      <c r="O287" t="s">
        <v>294</v>
      </c>
      <c r="P287" s="3">
        <v>1734</v>
      </c>
      <c r="Q287" t="s">
        <v>295</v>
      </c>
      <c r="R287" t="s">
        <v>296</v>
      </c>
      <c r="S287" t="s">
        <v>297</v>
      </c>
      <c r="T287" t="s">
        <v>43</v>
      </c>
    </row>
    <row r="288" spans="1:20" x14ac:dyDescent="0.25">
      <c r="A288">
        <v>10253</v>
      </c>
      <c r="B288">
        <v>22</v>
      </c>
      <c r="C288" s="2">
        <v>109.22</v>
      </c>
      <c r="D288">
        <v>11</v>
      </c>
      <c r="E288" s="2">
        <v>2402.84</v>
      </c>
      <c r="F288" s="1">
        <v>43617</v>
      </c>
      <c r="G288">
        <v>652</v>
      </c>
      <c r="H288" t="s">
        <v>308</v>
      </c>
      <c r="I288" t="s">
        <v>156</v>
      </c>
      <c r="J288">
        <v>117</v>
      </c>
      <c r="K288" t="s">
        <v>474</v>
      </c>
      <c r="L288" t="s">
        <v>140</v>
      </c>
      <c r="M288" s="3" t="s">
        <v>141</v>
      </c>
      <c r="N288" t="s">
        <v>142</v>
      </c>
      <c r="O288" t="s">
        <v>143</v>
      </c>
      <c r="P288" s="3" t="s">
        <v>144</v>
      </c>
      <c r="Q288" t="s">
        <v>145</v>
      </c>
      <c r="R288" t="s">
        <v>146</v>
      </c>
      <c r="S288" t="s">
        <v>147</v>
      </c>
      <c r="T288" t="s">
        <v>29</v>
      </c>
    </row>
    <row r="289" spans="1:20" x14ac:dyDescent="0.25">
      <c r="A289">
        <v>10266</v>
      </c>
      <c r="B289">
        <v>22</v>
      </c>
      <c r="C289" s="2">
        <v>111.57</v>
      </c>
      <c r="D289">
        <v>12</v>
      </c>
      <c r="E289" s="2">
        <v>2454.54</v>
      </c>
      <c r="F289" s="1">
        <v>43652</v>
      </c>
      <c r="G289">
        <v>618</v>
      </c>
      <c r="H289" t="s">
        <v>20</v>
      </c>
      <c r="I289" t="s">
        <v>156</v>
      </c>
      <c r="J289">
        <v>117</v>
      </c>
      <c r="K289" t="s">
        <v>474</v>
      </c>
      <c r="L289" t="s">
        <v>415</v>
      </c>
      <c r="M289" s="3" t="s">
        <v>416</v>
      </c>
      <c r="N289" t="s">
        <v>417</v>
      </c>
      <c r="O289" t="s">
        <v>418</v>
      </c>
      <c r="P289" s="3">
        <v>42100</v>
      </c>
      <c r="Q289" t="s">
        <v>230</v>
      </c>
      <c r="R289" t="s">
        <v>419</v>
      </c>
      <c r="S289" t="s">
        <v>420</v>
      </c>
      <c r="T289" t="s">
        <v>29</v>
      </c>
    </row>
    <row r="290" spans="1:20" x14ac:dyDescent="0.25">
      <c r="A290">
        <v>10276</v>
      </c>
      <c r="B290">
        <v>47</v>
      </c>
      <c r="C290" s="2">
        <v>116.27</v>
      </c>
      <c r="D290">
        <v>1</v>
      </c>
      <c r="E290" s="2">
        <v>5464.69</v>
      </c>
      <c r="F290" s="1">
        <v>43679</v>
      </c>
      <c r="G290">
        <v>592</v>
      </c>
      <c r="H290" t="s">
        <v>20</v>
      </c>
      <c r="I290" t="s">
        <v>156</v>
      </c>
      <c r="J290">
        <v>117</v>
      </c>
      <c r="K290" t="s">
        <v>474</v>
      </c>
      <c r="L290" t="s">
        <v>421</v>
      </c>
      <c r="M290" s="3">
        <v>6175557555</v>
      </c>
      <c r="N290" t="s">
        <v>422</v>
      </c>
      <c r="O290" t="s">
        <v>254</v>
      </c>
      <c r="P290" s="3">
        <v>58339</v>
      </c>
      <c r="Q290" t="s">
        <v>26</v>
      </c>
      <c r="R290" t="s">
        <v>423</v>
      </c>
      <c r="S290" t="s">
        <v>424</v>
      </c>
      <c r="T290" t="s">
        <v>43</v>
      </c>
    </row>
    <row r="291" spans="1:20" x14ac:dyDescent="0.25">
      <c r="A291">
        <v>10287</v>
      </c>
      <c r="B291">
        <v>45</v>
      </c>
      <c r="C291" s="2">
        <v>105.7</v>
      </c>
      <c r="D291">
        <v>10</v>
      </c>
      <c r="E291" s="2">
        <v>4756.5</v>
      </c>
      <c r="F291" s="1">
        <v>43707</v>
      </c>
      <c r="G291">
        <v>565</v>
      </c>
      <c r="H291" t="s">
        <v>20</v>
      </c>
      <c r="I291" t="s">
        <v>156</v>
      </c>
      <c r="J291">
        <v>117</v>
      </c>
      <c r="K291" t="s">
        <v>474</v>
      </c>
      <c r="L291" t="s">
        <v>409</v>
      </c>
      <c r="M291" s="3" t="s">
        <v>410</v>
      </c>
      <c r="N291" t="s">
        <v>411</v>
      </c>
      <c r="O291" t="s">
        <v>412</v>
      </c>
      <c r="P291" s="3">
        <v>1203</v>
      </c>
      <c r="Q291" t="s">
        <v>413</v>
      </c>
      <c r="R291" t="s">
        <v>414</v>
      </c>
      <c r="S291" t="s">
        <v>83</v>
      </c>
      <c r="T291" t="s">
        <v>43</v>
      </c>
    </row>
    <row r="292" spans="1:20" x14ac:dyDescent="0.25">
      <c r="A292">
        <v>10300</v>
      </c>
      <c r="B292">
        <v>29</v>
      </c>
      <c r="C292" s="2">
        <v>137.4</v>
      </c>
      <c r="D292">
        <v>3</v>
      </c>
      <c r="E292" s="2">
        <v>3984.6</v>
      </c>
      <c r="F292" s="1">
        <v>43377</v>
      </c>
      <c r="G292">
        <v>896</v>
      </c>
      <c r="H292" t="s">
        <v>20</v>
      </c>
      <c r="I292" t="s">
        <v>156</v>
      </c>
      <c r="J292">
        <v>117</v>
      </c>
      <c r="K292" t="s">
        <v>474</v>
      </c>
      <c r="L292" t="s">
        <v>425</v>
      </c>
      <c r="M292" s="3" t="s">
        <v>426</v>
      </c>
      <c r="N292" t="s">
        <v>427</v>
      </c>
      <c r="O292" t="s">
        <v>428</v>
      </c>
      <c r="P292" s="3">
        <v>60528</v>
      </c>
      <c r="Q292" t="s">
        <v>406</v>
      </c>
      <c r="R292" t="s">
        <v>429</v>
      </c>
      <c r="S292" t="s">
        <v>378</v>
      </c>
      <c r="T292" t="s">
        <v>43</v>
      </c>
    </row>
    <row r="293" spans="1:20" x14ac:dyDescent="0.25">
      <c r="A293">
        <v>10310</v>
      </c>
      <c r="B293">
        <v>24</v>
      </c>
      <c r="C293" s="2">
        <v>129.18</v>
      </c>
      <c r="D293">
        <v>8</v>
      </c>
      <c r="E293" s="2">
        <v>3100.32</v>
      </c>
      <c r="F293" s="1">
        <v>43754</v>
      </c>
      <c r="G293">
        <v>520</v>
      </c>
      <c r="H293" t="s">
        <v>20</v>
      </c>
      <c r="I293" t="s">
        <v>156</v>
      </c>
      <c r="J293">
        <v>117</v>
      </c>
      <c r="K293" t="s">
        <v>474</v>
      </c>
      <c r="L293" t="s">
        <v>402</v>
      </c>
      <c r="M293" s="3" t="s">
        <v>403</v>
      </c>
      <c r="N293" t="s">
        <v>404</v>
      </c>
      <c r="O293" t="s">
        <v>405</v>
      </c>
      <c r="P293" s="3">
        <v>50739</v>
      </c>
      <c r="Q293" t="s">
        <v>406</v>
      </c>
      <c r="R293" t="s">
        <v>407</v>
      </c>
      <c r="S293" t="s">
        <v>408</v>
      </c>
      <c r="T293" t="s">
        <v>43</v>
      </c>
    </row>
    <row r="294" spans="1:20" x14ac:dyDescent="0.25">
      <c r="A294">
        <v>10320</v>
      </c>
      <c r="B294">
        <v>35</v>
      </c>
      <c r="C294" s="2">
        <v>138.58000000000001</v>
      </c>
      <c r="D294">
        <v>1</v>
      </c>
      <c r="E294" s="2">
        <v>4850.3</v>
      </c>
      <c r="F294" s="1">
        <v>43772</v>
      </c>
      <c r="G294">
        <v>503</v>
      </c>
      <c r="H294" t="s">
        <v>20</v>
      </c>
      <c r="I294" t="s">
        <v>156</v>
      </c>
      <c r="J294">
        <v>117</v>
      </c>
      <c r="K294" t="s">
        <v>474</v>
      </c>
      <c r="L294" t="s">
        <v>158</v>
      </c>
      <c r="M294" s="3" t="s">
        <v>159</v>
      </c>
      <c r="N294" t="s">
        <v>160</v>
      </c>
      <c r="O294" t="s">
        <v>161</v>
      </c>
      <c r="P294" s="3" t="s">
        <v>162</v>
      </c>
      <c r="Q294" t="s">
        <v>163</v>
      </c>
      <c r="R294" t="s">
        <v>164</v>
      </c>
      <c r="S294" t="s">
        <v>165</v>
      </c>
      <c r="T294" t="s">
        <v>43</v>
      </c>
    </row>
    <row r="295" spans="1:20" x14ac:dyDescent="0.25">
      <c r="A295">
        <v>10329</v>
      </c>
      <c r="B295">
        <v>46</v>
      </c>
      <c r="C295" s="2">
        <v>83.63</v>
      </c>
      <c r="D295">
        <v>13</v>
      </c>
      <c r="E295" s="2">
        <v>3846.98</v>
      </c>
      <c r="F295" s="1">
        <v>43784</v>
      </c>
      <c r="G295">
        <v>492</v>
      </c>
      <c r="H295" t="s">
        <v>20</v>
      </c>
      <c r="I295" t="s">
        <v>156</v>
      </c>
      <c r="J295">
        <v>117</v>
      </c>
      <c r="K295" t="s">
        <v>474</v>
      </c>
      <c r="L295" t="s">
        <v>23</v>
      </c>
      <c r="M295" s="3">
        <v>2125557818</v>
      </c>
      <c r="N295" t="s">
        <v>24</v>
      </c>
      <c r="O295" t="s">
        <v>25</v>
      </c>
      <c r="P295" s="3">
        <v>10022</v>
      </c>
      <c r="Q295" t="s">
        <v>26</v>
      </c>
      <c r="R295" t="s">
        <v>27</v>
      </c>
      <c r="S295" t="s">
        <v>28</v>
      </c>
      <c r="T295" t="s">
        <v>43</v>
      </c>
    </row>
    <row r="296" spans="1:20" x14ac:dyDescent="0.25">
      <c r="A296">
        <v>10341</v>
      </c>
      <c r="B296">
        <v>44</v>
      </c>
      <c r="C296" s="2">
        <v>95.93</v>
      </c>
      <c r="D296">
        <v>1</v>
      </c>
      <c r="E296" s="2">
        <v>4220.92</v>
      </c>
      <c r="F296" s="1">
        <v>43793</v>
      </c>
      <c r="G296">
        <v>484</v>
      </c>
      <c r="H296" t="s">
        <v>20</v>
      </c>
      <c r="I296" t="s">
        <v>156</v>
      </c>
      <c r="J296">
        <v>117</v>
      </c>
      <c r="K296" t="s">
        <v>474</v>
      </c>
      <c r="L296" t="s">
        <v>121</v>
      </c>
      <c r="M296" s="3" t="s">
        <v>122</v>
      </c>
      <c r="N296" t="s">
        <v>123</v>
      </c>
      <c r="O296" t="s">
        <v>124</v>
      </c>
      <c r="P296" s="3">
        <v>5020</v>
      </c>
      <c r="Q296" t="s">
        <v>125</v>
      </c>
      <c r="R296" t="s">
        <v>126</v>
      </c>
      <c r="S296" t="s">
        <v>127</v>
      </c>
      <c r="T296" t="s">
        <v>43</v>
      </c>
    </row>
    <row r="297" spans="1:20" x14ac:dyDescent="0.25">
      <c r="A297">
        <v>10363</v>
      </c>
      <c r="B297">
        <v>34</v>
      </c>
      <c r="C297" s="2">
        <v>96.73</v>
      </c>
      <c r="D297">
        <v>4</v>
      </c>
      <c r="E297" s="2">
        <v>3288.82</v>
      </c>
      <c r="F297" s="1">
        <v>43836</v>
      </c>
      <c r="G297">
        <v>442</v>
      </c>
      <c r="H297" t="s">
        <v>20</v>
      </c>
      <c r="I297" t="s">
        <v>156</v>
      </c>
      <c r="J297">
        <v>117</v>
      </c>
      <c r="K297" t="s">
        <v>474</v>
      </c>
      <c r="L297" t="s">
        <v>430</v>
      </c>
      <c r="M297" s="3" t="s">
        <v>431</v>
      </c>
      <c r="N297" t="s">
        <v>432</v>
      </c>
      <c r="O297" t="s">
        <v>433</v>
      </c>
      <c r="P297" s="3" t="s">
        <v>434</v>
      </c>
      <c r="Q297" t="s">
        <v>108</v>
      </c>
      <c r="R297" t="s">
        <v>435</v>
      </c>
      <c r="S297" t="s">
        <v>436</v>
      </c>
      <c r="T297" t="s">
        <v>43</v>
      </c>
    </row>
    <row r="298" spans="1:20" x14ac:dyDescent="0.25">
      <c r="A298">
        <v>10376</v>
      </c>
      <c r="B298">
        <v>35</v>
      </c>
      <c r="C298" s="2">
        <v>113.92</v>
      </c>
      <c r="D298">
        <v>1</v>
      </c>
      <c r="E298" s="2">
        <v>3987.2</v>
      </c>
      <c r="F298" s="1">
        <v>43869</v>
      </c>
      <c r="G298">
        <v>410</v>
      </c>
      <c r="H298" t="s">
        <v>20</v>
      </c>
      <c r="I298" t="s">
        <v>156</v>
      </c>
      <c r="J298">
        <v>117</v>
      </c>
      <c r="K298" t="s">
        <v>474</v>
      </c>
      <c r="L298" t="s">
        <v>475</v>
      </c>
      <c r="M298" s="3">
        <v>3105552373</v>
      </c>
      <c r="N298" t="s">
        <v>476</v>
      </c>
      <c r="O298" t="s">
        <v>477</v>
      </c>
      <c r="P298" s="3">
        <v>92561</v>
      </c>
      <c r="Q298" t="s">
        <v>26</v>
      </c>
      <c r="R298" t="s">
        <v>47</v>
      </c>
      <c r="S298" t="s">
        <v>217</v>
      </c>
      <c r="T298" t="s">
        <v>43</v>
      </c>
    </row>
    <row r="299" spans="1:20" x14ac:dyDescent="0.25">
      <c r="A299">
        <v>10389</v>
      </c>
      <c r="B299">
        <v>25</v>
      </c>
      <c r="C299" s="2">
        <v>72.38</v>
      </c>
      <c r="D299">
        <v>6</v>
      </c>
      <c r="E299" s="2">
        <v>1809.5</v>
      </c>
      <c r="F299" s="1">
        <v>43893</v>
      </c>
      <c r="G299">
        <v>387</v>
      </c>
      <c r="H299" t="s">
        <v>20</v>
      </c>
      <c r="I299" t="s">
        <v>156</v>
      </c>
      <c r="J299">
        <v>117</v>
      </c>
      <c r="K299" t="s">
        <v>474</v>
      </c>
      <c r="L299" t="s">
        <v>233</v>
      </c>
      <c r="M299" s="3" t="s">
        <v>234</v>
      </c>
      <c r="N299" t="s">
        <v>235</v>
      </c>
      <c r="O299" t="s">
        <v>236</v>
      </c>
      <c r="P299" s="3" t="s">
        <v>237</v>
      </c>
      <c r="Q299" t="s">
        <v>163</v>
      </c>
      <c r="R299" t="s">
        <v>238</v>
      </c>
      <c r="S299" t="s">
        <v>179</v>
      </c>
      <c r="T299" t="s">
        <v>29</v>
      </c>
    </row>
    <row r="300" spans="1:20" x14ac:dyDescent="0.25">
      <c r="A300">
        <v>10419</v>
      </c>
      <c r="B300">
        <v>10</v>
      </c>
      <c r="C300" s="2">
        <v>109.22</v>
      </c>
      <c r="D300">
        <v>11</v>
      </c>
      <c r="E300" s="2">
        <v>1092.2</v>
      </c>
      <c r="F300" s="1">
        <v>43968</v>
      </c>
      <c r="G300">
        <v>313</v>
      </c>
      <c r="H300" t="s">
        <v>20</v>
      </c>
      <c r="I300" t="s">
        <v>156</v>
      </c>
      <c r="J300">
        <v>117</v>
      </c>
      <c r="K300" t="s">
        <v>474</v>
      </c>
      <c r="L300" t="s">
        <v>121</v>
      </c>
      <c r="M300" s="3" t="s">
        <v>122</v>
      </c>
      <c r="N300" t="s">
        <v>123</v>
      </c>
      <c r="O300" t="s">
        <v>124</v>
      </c>
      <c r="P300" s="3">
        <v>5020</v>
      </c>
      <c r="Q300" t="s">
        <v>125</v>
      </c>
      <c r="R300" t="s">
        <v>126</v>
      </c>
      <c r="S300" t="s">
        <v>127</v>
      </c>
      <c r="T300" t="s">
        <v>29</v>
      </c>
    </row>
    <row r="301" spans="1:20" x14ac:dyDescent="0.25">
      <c r="A301">
        <v>10105</v>
      </c>
      <c r="B301">
        <v>29</v>
      </c>
      <c r="C301" s="2">
        <v>157.44999999999999</v>
      </c>
      <c r="D301">
        <v>14</v>
      </c>
      <c r="E301" s="2">
        <v>4566.05</v>
      </c>
      <c r="F301" s="1">
        <v>43142</v>
      </c>
      <c r="G301">
        <v>1140</v>
      </c>
      <c r="H301" t="s">
        <v>20</v>
      </c>
      <c r="I301" t="s">
        <v>156</v>
      </c>
      <c r="J301">
        <v>173</v>
      </c>
      <c r="K301" t="s">
        <v>478</v>
      </c>
      <c r="L301" t="s">
        <v>291</v>
      </c>
      <c r="M301" s="3" t="s">
        <v>292</v>
      </c>
      <c r="N301" t="s">
        <v>293</v>
      </c>
      <c r="O301" t="s">
        <v>294</v>
      </c>
      <c r="P301" s="3">
        <v>1734</v>
      </c>
      <c r="Q301" t="s">
        <v>295</v>
      </c>
      <c r="R301" t="s">
        <v>296</v>
      </c>
      <c r="S301" t="s">
        <v>297</v>
      </c>
      <c r="T301" t="s">
        <v>43</v>
      </c>
    </row>
    <row r="302" spans="1:20" x14ac:dyDescent="0.25">
      <c r="A302">
        <v>10117</v>
      </c>
      <c r="B302">
        <v>39</v>
      </c>
      <c r="C302" s="2">
        <v>152.26</v>
      </c>
      <c r="D302">
        <v>8</v>
      </c>
      <c r="E302" s="2">
        <v>5938.14</v>
      </c>
      <c r="F302" s="1">
        <v>43206</v>
      </c>
      <c r="G302">
        <v>1077</v>
      </c>
      <c r="H302" t="s">
        <v>20</v>
      </c>
      <c r="I302" t="s">
        <v>156</v>
      </c>
      <c r="J302">
        <v>173</v>
      </c>
      <c r="K302" t="s">
        <v>478</v>
      </c>
      <c r="L302" t="s">
        <v>171</v>
      </c>
      <c r="M302" s="3" t="s">
        <v>172</v>
      </c>
      <c r="N302" t="s">
        <v>173</v>
      </c>
      <c r="O302" t="s">
        <v>174</v>
      </c>
      <c r="P302" s="3">
        <v>79903</v>
      </c>
      <c r="Q302" t="s">
        <v>174</v>
      </c>
      <c r="R302" t="s">
        <v>175</v>
      </c>
      <c r="S302" t="s">
        <v>176</v>
      </c>
      <c r="T302" t="s">
        <v>43</v>
      </c>
    </row>
    <row r="303" spans="1:20" x14ac:dyDescent="0.25">
      <c r="A303">
        <v>10127</v>
      </c>
      <c r="B303">
        <v>42</v>
      </c>
      <c r="C303" s="2">
        <v>193.78</v>
      </c>
      <c r="D303">
        <v>1</v>
      </c>
      <c r="E303" s="2">
        <v>8138.76</v>
      </c>
      <c r="F303" s="1">
        <v>43254</v>
      </c>
      <c r="G303">
        <v>1030</v>
      </c>
      <c r="H303" t="s">
        <v>20</v>
      </c>
      <c r="I303" t="s">
        <v>156</v>
      </c>
      <c r="J303">
        <v>173</v>
      </c>
      <c r="K303" t="s">
        <v>478</v>
      </c>
      <c r="L303" t="s">
        <v>438</v>
      </c>
      <c r="M303" s="3">
        <v>2125557413</v>
      </c>
      <c r="N303" t="s">
        <v>439</v>
      </c>
      <c r="O303" t="s">
        <v>25</v>
      </c>
      <c r="P303" s="3">
        <v>10022</v>
      </c>
      <c r="Q303" t="s">
        <v>26</v>
      </c>
      <c r="R303" t="s">
        <v>47</v>
      </c>
      <c r="S303" t="s">
        <v>440</v>
      </c>
      <c r="T303" t="s">
        <v>128</v>
      </c>
    </row>
    <row r="304" spans="1:20" x14ac:dyDescent="0.25">
      <c r="A304">
        <v>10142</v>
      </c>
      <c r="B304">
        <v>46</v>
      </c>
      <c r="C304" s="2">
        <v>205.89</v>
      </c>
      <c r="D304">
        <v>11</v>
      </c>
      <c r="E304" s="2">
        <v>9470.94</v>
      </c>
      <c r="F304" s="1">
        <v>43320</v>
      </c>
      <c r="G304">
        <v>965</v>
      </c>
      <c r="H304" t="s">
        <v>20</v>
      </c>
      <c r="I304" t="s">
        <v>156</v>
      </c>
      <c r="J304">
        <v>173</v>
      </c>
      <c r="K304" t="s">
        <v>478</v>
      </c>
      <c r="L304" t="s">
        <v>244</v>
      </c>
      <c r="M304" s="3">
        <v>4155551450</v>
      </c>
      <c r="N304" t="s">
        <v>245</v>
      </c>
      <c r="O304" t="s">
        <v>246</v>
      </c>
      <c r="P304" s="3">
        <v>97562</v>
      </c>
      <c r="Q304" t="s">
        <v>26</v>
      </c>
      <c r="R304" t="s">
        <v>247</v>
      </c>
      <c r="S304" t="s">
        <v>248</v>
      </c>
      <c r="T304" t="s">
        <v>128</v>
      </c>
    </row>
    <row r="305" spans="1:20" x14ac:dyDescent="0.25">
      <c r="A305">
        <v>10153</v>
      </c>
      <c r="B305">
        <v>49</v>
      </c>
      <c r="C305" s="2">
        <v>143.61000000000001</v>
      </c>
      <c r="D305">
        <v>10</v>
      </c>
      <c r="E305" s="2">
        <v>7036.89</v>
      </c>
      <c r="F305" s="1">
        <v>43371</v>
      </c>
      <c r="G305">
        <v>915</v>
      </c>
      <c r="H305" t="s">
        <v>20</v>
      </c>
      <c r="I305" t="s">
        <v>156</v>
      </c>
      <c r="J305">
        <v>173</v>
      </c>
      <c r="K305" t="s">
        <v>478</v>
      </c>
      <c r="L305" t="s">
        <v>149</v>
      </c>
      <c r="M305" s="3" t="s">
        <v>150</v>
      </c>
      <c r="N305" t="s">
        <v>151</v>
      </c>
      <c r="O305" t="s">
        <v>152</v>
      </c>
      <c r="P305" s="3">
        <v>28034</v>
      </c>
      <c r="Q305" t="s">
        <v>153</v>
      </c>
      <c r="R305" t="s">
        <v>154</v>
      </c>
      <c r="S305" t="s">
        <v>155</v>
      </c>
      <c r="T305" t="s">
        <v>128</v>
      </c>
    </row>
    <row r="306" spans="1:20" x14ac:dyDescent="0.25">
      <c r="A306">
        <v>10165</v>
      </c>
      <c r="B306">
        <v>27</v>
      </c>
      <c r="C306" s="2">
        <v>205.89</v>
      </c>
      <c r="D306">
        <v>2</v>
      </c>
      <c r="E306" s="2">
        <v>5559.03</v>
      </c>
      <c r="F306" s="1">
        <v>43395</v>
      </c>
      <c r="G306">
        <v>892</v>
      </c>
      <c r="H306" t="s">
        <v>20</v>
      </c>
      <c r="I306" t="s">
        <v>156</v>
      </c>
      <c r="J306">
        <v>173</v>
      </c>
      <c r="K306" t="s">
        <v>478</v>
      </c>
      <c r="L306" t="s">
        <v>171</v>
      </c>
      <c r="M306" s="3" t="s">
        <v>172</v>
      </c>
      <c r="N306" t="s">
        <v>173</v>
      </c>
      <c r="O306" t="s">
        <v>174</v>
      </c>
      <c r="P306" s="3">
        <v>79903</v>
      </c>
      <c r="Q306" t="s">
        <v>174</v>
      </c>
      <c r="R306" t="s">
        <v>175</v>
      </c>
      <c r="S306" t="s">
        <v>176</v>
      </c>
      <c r="T306" t="s">
        <v>43</v>
      </c>
    </row>
    <row r="307" spans="1:20" x14ac:dyDescent="0.25">
      <c r="A307">
        <v>10176</v>
      </c>
      <c r="B307">
        <v>50</v>
      </c>
      <c r="C307" s="2">
        <v>157.44999999999999</v>
      </c>
      <c r="D307">
        <v>1</v>
      </c>
      <c r="E307" s="2">
        <v>7872.5</v>
      </c>
      <c r="F307" s="1">
        <v>43410</v>
      </c>
      <c r="G307">
        <v>878</v>
      </c>
      <c r="H307" t="s">
        <v>20</v>
      </c>
      <c r="I307" t="s">
        <v>156</v>
      </c>
      <c r="J307">
        <v>173</v>
      </c>
      <c r="K307" t="s">
        <v>478</v>
      </c>
      <c r="L307" t="s">
        <v>415</v>
      </c>
      <c r="M307" s="3" t="s">
        <v>416</v>
      </c>
      <c r="N307" t="s">
        <v>417</v>
      </c>
      <c r="O307" t="s">
        <v>418</v>
      </c>
      <c r="P307" s="3">
        <v>42100</v>
      </c>
      <c r="Q307" t="s">
        <v>230</v>
      </c>
      <c r="R307" t="s">
        <v>419</v>
      </c>
      <c r="S307" t="s">
        <v>420</v>
      </c>
      <c r="T307" t="s">
        <v>128</v>
      </c>
    </row>
    <row r="308" spans="1:20" x14ac:dyDescent="0.25">
      <c r="A308">
        <v>10185</v>
      </c>
      <c r="B308">
        <v>43</v>
      </c>
      <c r="C308" s="2">
        <v>183.4</v>
      </c>
      <c r="D308">
        <v>12</v>
      </c>
      <c r="E308" s="2">
        <v>7886.2</v>
      </c>
      <c r="F308" s="1">
        <v>43418</v>
      </c>
      <c r="G308">
        <v>871</v>
      </c>
      <c r="H308" t="s">
        <v>20</v>
      </c>
      <c r="I308" t="s">
        <v>156</v>
      </c>
      <c r="J308">
        <v>173</v>
      </c>
      <c r="K308" t="s">
        <v>478</v>
      </c>
      <c r="L308" t="s">
        <v>304</v>
      </c>
      <c r="M308" s="3">
        <v>5085559555</v>
      </c>
      <c r="N308" t="s">
        <v>305</v>
      </c>
      <c r="O308" t="s">
        <v>137</v>
      </c>
      <c r="P308" s="3">
        <v>50553</v>
      </c>
      <c r="Q308" t="s">
        <v>26</v>
      </c>
      <c r="R308" t="s">
        <v>306</v>
      </c>
      <c r="S308" t="s">
        <v>307</v>
      </c>
      <c r="T308" t="s">
        <v>128</v>
      </c>
    </row>
    <row r="309" spans="1:20" x14ac:dyDescent="0.25">
      <c r="A309">
        <v>10196</v>
      </c>
      <c r="B309">
        <v>38</v>
      </c>
      <c r="C309" s="2">
        <v>190.32</v>
      </c>
      <c r="D309">
        <v>4</v>
      </c>
      <c r="E309" s="2">
        <v>7232.16</v>
      </c>
      <c r="F309" s="1">
        <v>43430</v>
      </c>
      <c r="G309">
        <v>860</v>
      </c>
      <c r="H309" t="s">
        <v>20</v>
      </c>
      <c r="I309" t="s">
        <v>156</v>
      </c>
      <c r="J309">
        <v>173</v>
      </c>
      <c r="K309" t="s">
        <v>478</v>
      </c>
      <c r="L309" t="s">
        <v>213</v>
      </c>
      <c r="M309" s="3">
        <v>2035559545</v>
      </c>
      <c r="N309" t="s">
        <v>214</v>
      </c>
      <c r="O309" t="s">
        <v>215</v>
      </c>
      <c r="P309" s="3">
        <v>97823</v>
      </c>
      <c r="Q309" t="s">
        <v>26</v>
      </c>
      <c r="R309" t="s">
        <v>216</v>
      </c>
      <c r="S309" t="s">
        <v>217</v>
      </c>
      <c r="T309" t="s">
        <v>128</v>
      </c>
    </row>
    <row r="310" spans="1:20" x14ac:dyDescent="0.25">
      <c r="A310">
        <v>10208</v>
      </c>
      <c r="B310">
        <v>20</v>
      </c>
      <c r="C310" s="2">
        <v>155.72</v>
      </c>
      <c r="D310">
        <v>12</v>
      </c>
      <c r="E310" s="2">
        <v>3114.4</v>
      </c>
      <c r="F310" s="1">
        <v>43467</v>
      </c>
      <c r="G310">
        <v>824</v>
      </c>
      <c r="H310" t="s">
        <v>20</v>
      </c>
      <c r="I310" t="s">
        <v>156</v>
      </c>
      <c r="J310">
        <v>173</v>
      </c>
      <c r="K310" t="s">
        <v>478</v>
      </c>
      <c r="L310" t="s">
        <v>191</v>
      </c>
      <c r="M310" s="3" t="s">
        <v>192</v>
      </c>
      <c r="N310" t="s">
        <v>193</v>
      </c>
      <c r="O310" t="s">
        <v>194</v>
      </c>
      <c r="P310" s="3">
        <v>69004</v>
      </c>
      <c r="Q310" t="s">
        <v>34</v>
      </c>
      <c r="R310" t="s">
        <v>195</v>
      </c>
      <c r="S310" t="s">
        <v>196</v>
      </c>
      <c r="T310" t="s">
        <v>43</v>
      </c>
    </row>
    <row r="311" spans="1:20" x14ac:dyDescent="0.25">
      <c r="A311">
        <v>10220</v>
      </c>
      <c r="B311">
        <v>27</v>
      </c>
      <c r="C311" s="2">
        <v>186.86</v>
      </c>
      <c r="D311">
        <v>1</v>
      </c>
      <c r="E311" s="2">
        <v>5045.22</v>
      </c>
      <c r="F311" s="1">
        <v>43508</v>
      </c>
      <c r="G311">
        <v>784</v>
      </c>
      <c r="H311" t="s">
        <v>20</v>
      </c>
      <c r="I311" t="s">
        <v>156</v>
      </c>
      <c r="J311">
        <v>173</v>
      </c>
      <c r="K311" t="s">
        <v>478</v>
      </c>
      <c r="L311" t="s">
        <v>441</v>
      </c>
      <c r="M311" s="3" t="s">
        <v>442</v>
      </c>
      <c r="N311" t="s">
        <v>443</v>
      </c>
      <c r="O311" t="s">
        <v>444</v>
      </c>
      <c r="P311" s="3">
        <v>2</v>
      </c>
      <c r="Q311" t="s">
        <v>445</v>
      </c>
      <c r="R311" t="s">
        <v>446</v>
      </c>
      <c r="S311" t="s">
        <v>447</v>
      </c>
      <c r="T311" t="s">
        <v>43</v>
      </c>
    </row>
    <row r="312" spans="1:20" x14ac:dyDescent="0.25">
      <c r="A312">
        <v>10231</v>
      </c>
      <c r="B312">
        <v>49</v>
      </c>
      <c r="C312" s="2">
        <v>141.88</v>
      </c>
      <c r="D312">
        <v>1</v>
      </c>
      <c r="E312" s="2">
        <v>6952.12</v>
      </c>
      <c r="F312" s="1">
        <v>43543</v>
      </c>
      <c r="G312">
        <v>750</v>
      </c>
      <c r="H312" t="s">
        <v>20</v>
      </c>
      <c r="I312" t="s">
        <v>156</v>
      </c>
      <c r="J312">
        <v>173</v>
      </c>
      <c r="K312" t="s">
        <v>478</v>
      </c>
      <c r="L312" t="s">
        <v>448</v>
      </c>
      <c r="M312" s="3" t="s">
        <v>449</v>
      </c>
      <c r="N312" t="s">
        <v>450</v>
      </c>
      <c r="O312" t="s">
        <v>152</v>
      </c>
      <c r="P312" s="3">
        <v>28023</v>
      </c>
      <c r="Q312" t="s">
        <v>153</v>
      </c>
      <c r="R312" t="s">
        <v>451</v>
      </c>
      <c r="S312" t="s">
        <v>452</v>
      </c>
      <c r="T312" t="s">
        <v>43</v>
      </c>
    </row>
    <row r="313" spans="1:20" x14ac:dyDescent="0.25">
      <c r="A313">
        <v>10247</v>
      </c>
      <c r="B313">
        <v>27</v>
      </c>
      <c r="C313" s="2">
        <v>153.99</v>
      </c>
      <c r="D313">
        <v>1</v>
      </c>
      <c r="E313" s="2">
        <v>4157.7299999999996</v>
      </c>
      <c r="F313" s="1">
        <v>43590</v>
      </c>
      <c r="G313">
        <v>704</v>
      </c>
      <c r="H313" t="s">
        <v>20</v>
      </c>
      <c r="I313" t="s">
        <v>156</v>
      </c>
      <c r="J313">
        <v>173</v>
      </c>
      <c r="K313" t="s">
        <v>478</v>
      </c>
      <c r="L313" t="s">
        <v>430</v>
      </c>
      <c r="M313" s="3" t="s">
        <v>431</v>
      </c>
      <c r="N313" t="s">
        <v>432</v>
      </c>
      <c r="O313" t="s">
        <v>433</v>
      </c>
      <c r="P313" s="3" t="s">
        <v>434</v>
      </c>
      <c r="Q313" t="s">
        <v>108</v>
      </c>
      <c r="R313" t="s">
        <v>435</v>
      </c>
      <c r="S313" t="s">
        <v>436</v>
      </c>
      <c r="T313" t="s">
        <v>43</v>
      </c>
    </row>
    <row r="314" spans="1:20" x14ac:dyDescent="0.25">
      <c r="A314">
        <v>10272</v>
      </c>
      <c r="B314">
        <v>39</v>
      </c>
      <c r="C314" s="2">
        <v>204.16</v>
      </c>
      <c r="D314">
        <v>1</v>
      </c>
      <c r="E314" s="2">
        <v>7962.24</v>
      </c>
      <c r="F314" s="1">
        <v>43666</v>
      </c>
      <c r="G314">
        <v>629</v>
      </c>
      <c r="H314" t="s">
        <v>20</v>
      </c>
      <c r="I314" t="s">
        <v>156</v>
      </c>
      <c r="J314">
        <v>173</v>
      </c>
      <c r="K314" t="s">
        <v>478</v>
      </c>
      <c r="L314" t="s">
        <v>117</v>
      </c>
      <c r="M314" s="3">
        <v>2155551555</v>
      </c>
      <c r="N314" t="s">
        <v>118</v>
      </c>
      <c r="O314" t="s">
        <v>119</v>
      </c>
      <c r="P314" s="3">
        <v>70267</v>
      </c>
      <c r="Q314" t="s">
        <v>26</v>
      </c>
      <c r="R314" t="s">
        <v>27</v>
      </c>
      <c r="S314" t="s">
        <v>120</v>
      </c>
      <c r="T314" t="s">
        <v>128</v>
      </c>
    </row>
    <row r="315" spans="1:20" x14ac:dyDescent="0.25">
      <c r="A315">
        <v>10282</v>
      </c>
      <c r="B315">
        <v>24</v>
      </c>
      <c r="C315" s="2">
        <v>157.44999999999999</v>
      </c>
      <c r="D315">
        <v>4</v>
      </c>
      <c r="E315" s="2">
        <v>3778.8</v>
      </c>
      <c r="F315" s="1">
        <v>43697</v>
      </c>
      <c r="G315">
        <v>599</v>
      </c>
      <c r="H315" t="s">
        <v>20</v>
      </c>
      <c r="I315" t="s">
        <v>156</v>
      </c>
      <c r="J315">
        <v>173</v>
      </c>
      <c r="K315" t="s">
        <v>478</v>
      </c>
      <c r="L315" t="s">
        <v>244</v>
      </c>
      <c r="M315" s="3">
        <v>4155551450</v>
      </c>
      <c r="N315" t="s">
        <v>245</v>
      </c>
      <c r="O315" t="s">
        <v>246</v>
      </c>
      <c r="P315" s="3">
        <v>97562</v>
      </c>
      <c r="Q315" t="s">
        <v>26</v>
      </c>
      <c r="R315" t="s">
        <v>247</v>
      </c>
      <c r="S315" t="s">
        <v>248</v>
      </c>
      <c r="T315" t="s">
        <v>43</v>
      </c>
    </row>
    <row r="316" spans="1:20" x14ac:dyDescent="0.25">
      <c r="A316">
        <v>10293</v>
      </c>
      <c r="B316">
        <v>45</v>
      </c>
      <c r="C316" s="2">
        <v>183.4</v>
      </c>
      <c r="D316">
        <v>7</v>
      </c>
      <c r="E316" s="2">
        <v>8253</v>
      </c>
      <c r="F316" s="1">
        <v>43717</v>
      </c>
      <c r="G316">
        <v>580</v>
      </c>
      <c r="H316" t="s">
        <v>20</v>
      </c>
      <c r="I316" t="s">
        <v>156</v>
      </c>
      <c r="J316">
        <v>173</v>
      </c>
      <c r="K316" t="s">
        <v>478</v>
      </c>
      <c r="L316" t="s">
        <v>226</v>
      </c>
      <c r="M316" s="3" t="s">
        <v>227</v>
      </c>
      <c r="N316" t="s">
        <v>228</v>
      </c>
      <c r="O316" t="s">
        <v>229</v>
      </c>
      <c r="P316" s="3">
        <v>10100</v>
      </c>
      <c r="Q316" t="s">
        <v>230</v>
      </c>
      <c r="R316" t="s">
        <v>231</v>
      </c>
      <c r="S316" t="s">
        <v>232</v>
      </c>
      <c r="T316" t="s">
        <v>128</v>
      </c>
    </row>
    <row r="317" spans="1:20" x14ac:dyDescent="0.25">
      <c r="A317">
        <v>10306</v>
      </c>
      <c r="B317">
        <v>20</v>
      </c>
      <c r="C317" s="2">
        <v>181.67</v>
      </c>
      <c r="D317">
        <v>12</v>
      </c>
      <c r="E317" s="2">
        <v>3633.4</v>
      </c>
      <c r="F317" s="1">
        <v>43752</v>
      </c>
      <c r="G317">
        <v>546</v>
      </c>
      <c r="H317" t="s">
        <v>20</v>
      </c>
      <c r="I317" t="s">
        <v>156</v>
      </c>
      <c r="J317">
        <v>173</v>
      </c>
      <c r="K317" t="s">
        <v>478</v>
      </c>
      <c r="L317" t="s">
        <v>453</v>
      </c>
      <c r="M317" s="3" t="s">
        <v>454</v>
      </c>
      <c r="N317" t="s">
        <v>455</v>
      </c>
      <c r="O317" t="s">
        <v>456</v>
      </c>
      <c r="P317" s="3" t="s">
        <v>457</v>
      </c>
      <c r="Q317" t="s">
        <v>145</v>
      </c>
      <c r="R317" t="s">
        <v>458</v>
      </c>
      <c r="S317" t="s">
        <v>459</v>
      </c>
      <c r="T317" t="s">
        <v>43</v>
      </c>
    </row>
    <row r="318" spans="1:20" x14ac:dyDescent="0.25">
      <c r="A318">
        <v>10314</v>
      </c>
      <c r="B318">
        <v>36</v>
      </c>
      <c r="C318" s="2">
        <v>192.05</v>
      </c>
      <c r="D318">
        <v>4</v>
      </c>
      <c r="E318" s="2">
        <v>6913.8</v>
      </c>
      <c r="F318" s="1">
        <v>43760</v>
      </c>
      <c r="G318">
        <v>539</v>
      </c>
      <c r="H318" t="s">
        <v>20</v>
      </c>
      <c r="I318" t="s">
        <v>156</v>
      </c>
      <c r="J318">
        <v>173</v>
      </c>
      <c r="K318" t="s">
        <v>478</v>
      </c>
      <c r="L318" t="s">
        <v>460</v>
      </c>
      <c r="M318" s="3" t="s">
        <v>461</v>
      </c>
      <c r="N318" t="s">
        <v>462</v>
      </c>
      <c r="O318" t="s">
        <v>463</v>
      </c>
      <c r="P318" s="3">
        <v>8200</v>
      </c>
      <c r="Q318" t="s">
        <v>295</v>
      </c>
      <c r="R318" t="s">
        <v>464</v>
      </c>
      <c r="S318" t="s">
        <v>465</v>
      </c>
      <c r="T318" t="s">
        <v>43</v>
      </c>
    </row>
    <row r="319" spans="1:20" x14ac:dyDescent="0.25">
      <c r="A319">
        <v>10325</v>
      </c>
      <c r="B319">
        <v>24</v>
      </c>
      <c r="C319" s="2">
        <v>107.65</v>
      </c>
      <c r="D319">
        <v>1</v>
      </c>
      <c r="E319" s="2">
        <v>2583.6</v>
      </c>
      <c r="F319" s="1">
        <v>43774</v>
      </c>
      <c r="G319">
        <v>526</v>
      </c>
      <c r="H319" t="s">
        <v>20</v>
      </c>
      <c r="I319" t="s">
        <v>156</v>
      </c>
      <c r="J319">
        <v>173</v>
      </c>
      <c r="K319" t="s">
        <v>478</v>
      </c>
      <c r="L319" t="s">
        <v>111</v>
      </c>
      <c r="M319" s="3" t="s">
        <v>112</v>
      </c>
      <c r="N319" t="s">
        <v>113</v>
      </c>
      <c r="O319" t="s">
        <v>114</v>
      </c>
      <c r="P319" s="3">
        <v>4110</v>
      </c>
      <c r="Q319" t="s">
        <v>65</v>
      </c>
      <c r="R319" t="s">
        <v>115</v>
      </c>
      <c r="S319" t="s">
        <v>116</v>
      </c>
      <c r="T319" t="s">
        <v>29</v>
      </c>
    </row>
    <row r="320" spans="1:20" x14ac:dyDescent="0.25">
      <c r="A320">
        <v>10336</v>
      </c>
      <c r="B320">
        <v>49</v>
      </c>
      <c r="C320" s="2">
        <v>63.38</v>
      </c>
      <c r="D320">
        <v>1</v>
      </c>
      <c r="E320" s="2">
        <v>3105.62</v>
      </c>
      <c r="F320" s="1">
        <v>43789</v>
      </c>
      <c r="G320">
        <v>512</v>
      </c>
      <c r="H320" t="s">
        <v>20</v>
      </c>
      <c r="I320" t="s">
        <v>156</v>
      </c>
      <c r="J320">
        <v>173</v>
      </c>
      <c r="K320" t="s">
        <v>478</v>
      </c>
      <c r="L320" t="s">
        <v>367</v>
      </c>
      <c r="M320" s="3" t="s">
        <v>368</v>
      </c>
      <c r="N320" t="s">
        <v>369</v>
      </c>
      <c r="O320" t="s">
        <v>40</v>
      </c>
      <c r="P320" s="3">
        <v>75012</v>
      </c>
      <c r="Q320" t="s">
        <v>34</v>
      </c>
      <c r="R320" t="s">
        <v>370</v>
      </c>
      <c r="S320" t="s">
        <v>371</v>
      </c>
      <c r="T320" t="s">
        <v>43</v>
      </c>
    </row>
    <row r="321" spans="1:20" x14ac:dyDescent="0.25">
      <c r="A321">
        <v>10349</v>
      </c>
      <c r="B321">
        <v>26</v>
      </c>
      <c r="C321" s="2">
        <v>169.56</v>
      </c>
      <c r="D321">
        <v>10</v>
      </c>
      <c r="E321" s="2">
        <v>4408.5600000000004</v>
      </c>
      <c r="F321" s="1">
        <v>43800</v>
      </c>
      <c r="G321">
        <v>502</v>
      </c>
      <c r="H321" t="s">
        <v>20</v>
      </c>
      <c r="I321" t="s">
        <v>156</v>
      </c>
      <c r="J321">
        <v>173</v>
      </c>
      <c r="K321" t="s">
        <v>478</v>
      </c>
      <c r="L321" t="s">
        <v>438</v>
      </c>
      <c r="M321" s="3">
        <v>2125557413</v>
      </c>
      <c r="N321" t="s">
        <v>439</v>
      </c>
      <c r="O321" t="s">
        <v>25</v>
      </c>
      <c r="P321" s="3">
        <v>10022</v>
      </c>
      <c r="Q321" t="s">
        <v>26</v>
      </c>
      <c r="R321" t="s">
        <v>47</v>
      </c>
      <c r="S321" t="s">
        <v>440</v>
      </c>
      <c r="T321" t="s">
        <v>43</v>
      </c>
    </row>
    <row r="322" spans="1:20" x14ac:dyDescent="0.25">
      <c r="A322">
        <v>10359</v>
      </c>
      <c r="B322">
        <v>49</v>
      </c>
      <c r="C322" s="2">
        <v>62.09</v>
      </c>
      <c r="D322">
        <v>5</v>
      </c>
      <c r="E322" s="2">
        <v>3042.41</v>
      </c>
      <c r="F322" s="1">
        <v>43814</v>
      </c>
      <c r="G322">
        <v>489</v>
      </c>
      <c r="H322" t="s">
        <v>20</v>
      </c>
      <c r="I322" t="s">
        <v>156</v>
      </c>
      <c r="J322">
        <v>173</v>
      </c>
      <c r="K322" t="s">
        <v>478</v>
      </c>
      <c r="L322" t="s">
        <v>30</v>
      </c>
      <c r="M322" s="3" t="s">
        <v>31</v>
      </c>
      <c r="N322" t="s">
        <v>32</v>
      </c>
      <c r="O322" t="s">
        <v>33</v>
      </c>
      <c r="P322" s="3">
        <v>51100</v>
      </c>
      <c r="Q322" t="s">
        <v>34</v>
      </c>
      <c r="R322" t="s">
        <v>35</v>
      </c>
      <c r="S322" t="s">
        <v>36</v>
      </c>
      <c r="T322" t="s">
        <v>43</v>
      </c>
    </row>
    <row r="323" spans="1:20" x14ac:dyDescent="0.25">
      <c r="A323">
        <v>10372</v>
      </c>
      <c r="B323">
        <v>34</v>
      </c>
      <c r="C323" s="2">
        <v>174.75</v>
      </c>
      <c r="D323">
        <v>1</v>
      </c>
      <c r="E323" s="2">
        <v>5941.5</v>
      </c>
      <c r="F323" s="1">
        <v>43856</v>
      </c>
      <c r="G323">
        <v>448</v>
      </c>
      <c r="H323" t="s">
        <v>20</v>
      </c>
      <c r="I323" t="s">
        <v>156</v>
      </c>
      <c r="J323">
        <v>173</v>
      </c>
      <c r="K323" t="s">
        <v>478</v>
      </c>
      <c r="L323" t="s">
        <v>218</v>
      </c>
      <c r="M323" s="3" t="s">
        <v>219</v>
      </c>
      <c r="N323" t="s">
        <v>220</v>
      </c>
      <c r="O323" t="s">
        <v>221</v>
      </c>
      <c r="P323" s="3" t="s">
        <v>222</v>
      </c>
      <c r="Q323" t="s">
        <v>223</v>
      </c>
      <c r="R323" t="s">
        <v>224</v>
      </c>
      <c r="S323" t="s">
        <v>225</v>
      </c>
      <c r="T323" t="s">
        <v>43</v>
      </c>
    </row>
    <row r="324" spans="1:20" x14ac:dyDescent="0.25">
      <c r="A324">
        <v>10382</v>
      </c>
      <c r="B324">
        <v>34</v>
      </c>
      <c r="C324" s="2">
        <v>95.35</v>
      </c>
      <c r="D324">
        <v>12</v>
      </c>
      <c r="E324" s="2">
        <v>3241.9</v>
      </c>
      <c r="F324" s="1">
        <v>43878</v>
      </c>
      <c r="G324">
        <v>427</v>
      </c>
      <c r="H324" t="s">
        <v>20</v>
      </c>
      <c r="I324" t="s">
        <v>156</v>
      </c>
      <c r="J324">
        <v>173</v>
      </c>
      <c r="K324" t="s">
        <v>478</v>
      </c>
      <c r="L324" t="s">
        <v>244</v>
      </c>
      <c r="M324" s="3">
        <v>4155551450</v>
      </c>
      <c r="N324" t="s">
        <v>245</v>
      </c>
      <c r="O324" t="s">
        <v>246</v>
      </c>
      <c r="P324" s="3">
        <v>97562</v>
      </c>
      <c r="Q324" t="s">
        <v>26</v>
      </c>
      <c r="R324" t="s">
        <v>247</v>
      </c>
      <c r="S324" t="s">
        <v>248</v>
      </c>
      <c r="T324" t="s">
        <v>43</v>
      </c>
    </row>
    <row r="325" spans="1:20" x14ac:dyDescent="0.25">
      <c r="A325">
        <v>10396</v>
      </c>
      <c r="B325">
        <v>33</v>
      </c>
      <c r="C325" s="2">
        <v>185.13</v>
      </c>
      <c r="D325">
        <v>3</v>
      </c>
      <c r="E325" s="2">
        <v>6109.29</v>
      </c>
      <c r="F325" s="1">
        <v>43913</v>
      </c>
      <c r="G325">
        <v>393</v>
      </c>
      <c r="H325" t="s">
        <v>20</v>
      </c>
      <c r="I325" t="s">
        <v>156</v>
      </c>
      <c r="J325">
        <v>173</v>
      </c>
      <c r="K325" t="s">
        <v>478</v>
      </c>
      <c r="L325" t="s">
        <v>244</v>
      </c>
      <c r="M325" s="3">
        <v>4155551450</v>
      </c>
      <c r="N325" t="s">
        <v>245</v>
      </c>
      <c r="O325" t="s">
        <v>246</v>
      </c>
      <c r="P325" s="3">
        <v>97562</v>
      </c>
      <c r="Q325" t="s">
        <v>26</v>
      </c>
      <c r="R325" t="s">
        <v>247</v>
      </c>
      <c r="S325" t="s">
        <v>248</v>
      </c>
      <c r="T325" t="s">
        <v>43</v>
      </c>
    </row>
    <row r="326" spans="1:20" x14ac:dyDescent="0.25">
      <c r="A326">
        <v>10413</v>
      </c>
      <c r="B326">
        <v>22</v>
      </c>
      <c r="C326" s="2">
        <v>153.99</v>
      </c>
      <c r="D326">
        <v>1</v>
      </c>
      <c r="E326" s="2">
        <v>3387.78</v>
      </c>
      <c r="F326" s="1">
        <v>43956</v>
      </c>
      <c r="G326">
        <v>351</v>
      </c>
      <c r="H326" t="s">
        <v>20</v>
      </c>
      <c r="I326" t="s">
        <v>156</v>
      </c>
      <c r="J326">
        <v>173</v>
      </c>
      <c r="K326" t="s">
        <v>478</v>
      </c>
      <c r="L326" t="s">
        <v>89</v>
      </c>
      <c r="M326" s="3">
        <v>2035552570</v>
      </c>
      <c r="N326" t="s">
        <v>90</v>
      </c>
      <c r="O326" t="s">
        <v>91</v>
      </c>
      <c r="P326" s="3">
        <v>97562</v>
      </c>
      <c r="Q326" t="s">
        <v>26</v>
      </c>
      <c r="R326" t="s">
        <v>92</v>
      </c>
      <c r="S326" t="s">
        <v>48</v>
      </c>
      <c r="T326" t="s">
        <v>43</v>
      </c>
    </row>
    <row r="327" spans="1:20" x14ac:dyDescent="0.25">
      <c r="A327">
        <v>10108</v>
      </c>
      <c r="B327">
        <v>39</v>
      </c>
      <c r="C327" s="2">
        <v>89.38</v>
      </c>
      <c r="D327">
        <v>7</v>
      </c>
      <c r="E327" s="2">
        <v>3485.82</v>
      </c>
      <c r="F327" s="1">
        <v>43162</v>
      </c>
      <c r="G327">
        <v>1146</v>
      </c>
      <c r="H327" t="s">
        <v>20</v>
      </c>
      <c r="I327" t="s">
        <v>156</v>
      </c>
      <c r="J327">
        <v>79</v>
      </c>
      <c r="K327" t="s">
        <v>479</v>
      </c>
      <c r="L327" t="s">
        <v>388</v>
      </c>
      <c r="M327" s="3" t="s">
        <v>389</v>
      </c>
      <c r="N327" t="s">
        <v>390</v>
      </c>
      <c r="O327" t="s">
        <v>391</v>
      </c>
      <c r="P327" s="3" t="s">
        <v>392</v>
      </c>
      <c r="Q327" t="s">
        <v>393</v>
      </c>
      <c r="R327" t="s">
        <v>394</v>
      </c>
      <c r="S327" t="s">
        <v>395</v>
      </c>
      <c r="T327" t="s">
        <v>43</v>
      </c>
    </row>
    <row r="328" spans="1:20" x14ac:dyDescent="0.25">
      <c r="A328">
        <v>10122</v>
      </c>
      <c r="B328">
        <v>32</v>
      </c>
      <c r="C328" s="2">
        <v>63.84</v>
      </c>
      <c r="D328">
        <v>11</v>
      </c>
      <c r="E328" s="2">
        <v>2042.88</v>
      </c>
      <c r="F328" s="1">
        <v>43228</v>
      </c>
      <c r="G328">
        <v>1081</v>
      </c>
      <c r="H328" t="s">
        <v>20</v>
      </c>
      <c r="I328" t="s">
        <v>156</v>
      </c>
      <c r="J328">
        <v>79</v>
      </c>
      <c r="K328" t="s">
        <v>479</v>
      </c>
      <c r="L328" t="s">
        <v>396</v>
      </c>
      <c r="M328" s="3" t="s">
        <v>397</v>
      </c>
      <c r="N328" t="s">
        <v>398</v>
      </c>
      <c r="O328" t="s">
        <v>399</v>
      </c>
      <c r="P328" s="3">
        <v>13008</v>
      </c>
      <c r="Q328" t="s">
        <v>34</v>
      </c>
      <c r="R328" t="s">
        <v>400</v>
      </c>
      <c r="S328" t="s">
        <v>401</v>
      </c>
      <c r="T328" t="s">
        <v>29</v>
      </c>
    </row>
    <row r="329" spans="1:20" x14ac:dyDescent="0.25">
      <c r="A329">
        <v>10135</v>
      </c>
      <c r="B329">
        <v>24</v>
      </c>
      <c r="C329" s="2">
        <v>75.010000000000005</v>
      </c>
      <c r="D329">
        <v>8</v>
      </c>
      <c r="E329" s="2">
        <v>1800.24</v>
      </c>
      <c r="F329" s="1">
        <v>43283</v>
      </c>
      <c r="G329">
        <v>1027</v>
      </c>
      <c r="H329" t="s">
        <v>20</v>
      </c>
      <c r="I329" t="s">
        <v>156</v>
      </c>
      <c r="J329">
        <v>79</v>
      </c>
      <c r="K329" t="s">
        <v>479</v>
      </c>
      <c r="L329" t="s">
        <v>244</v>
      </c>
      <c r="M329" s="3">
        <v>4155551450</v>
      </c>
      <c r="N329" t="s">
        <v>245</v>
      </c>
      <c r="O329" t="s">
        <v>246</v>
      </c>
      <c r="P329" s="3">
        <v>97562</v>
      </c>
      <c r="Q329" t="s">
        <v>26</v>
      </c>
      <c r="R329" t="s">
        <v>247</v>
      </c>
      <c r="S329" t="s">
        <v>248</v>
      </c>
      <c r="T329" t="s">
        <v>29</v>
      </c>
    </row>
    <row r="330" spans="1:20" x14ac:dyDescent="0.25">
      <c r="A330">
        <v>10147</v>
      </c>
      <c r="B330">
        <v>21</v>
      </c>
      <c r="C330" s="2">
        <v>63.84</v>
      </c>
      <c r="D330">
        <v>8</v>
      </c>
      <c r="E330" s="2">
        <v>1340.64</v>
      </c>
      <c r="F330" s="1">
        <v>43348</v>
      </c>
      <c r="G330">
        <v>963</v>
      </c>
      <c r="H330" t="s">
        <v>20</v>
      </c>
      <c r="I330" t="s">
        <v>156</v>
      </c>
      <c r="J330">
        <v>79</v>
      </c>
      <c r="K330" t="s">
        <v>479</v>
      </c>
      <c r="L330" t="s">
        <v>252</v>
      </c>
      <c r="M330" s="3">
        <v>6175558555</v>
      </c>
      <c r="N330" t="s">
        <v>253</v>
      </c>
      <c r="O330" t="s">
        <v>254</v>
      </c>
      <c r="P330" s="3">
        <v>58339</v>
      </c>
      <c r="Q330" t="s">
        <v>26</v>
      </c>
      <c r="R330" t="s">
        <v>247</v>
      </c>
      <c r="S330" t="s">
        <v>255</v>
      </c>
      <c r="T330" t="s">
        <v>29</v>
      </c>
    </row>
    <row r="331" spans="1:20" x14ac:dyDescent="0.25">
      <c r="A331">
        <v>10169</v>
      </c>
      <c r="B331">
        <v>36</v>
      </c>
      <c r="C331" s="2">
        <v>63.84</v>
      </c>
      <c r="D331">
        <v>3</v>
      </c>
      <c r="E331" s="2">
        <v>2298.2399999999998</v>
      </c>
      <c r="F331" s="1">
        <v>43408</v>
      </c>
      <c r="G331">
        <v>904</v>
      </c>
      <c r="H331" t="s">
        <v>20</v>
      </c>
      <c r="I331" t="s">
        <v>156</v>
      </c>
      <c r="J331">
        <v>79</v>
      </c>
      <c r="K331" t="s">
        <v>479</v>
      </c>
      <c r="L331" t="s">
        <v>256</v>
      </c>
      <c r="M331" s="3" t="s">
        <v>257</v>
      </c>
      <c r="N331" t="s">
        <v>258</v>
      </c>
      <c r="O331" t="s">
        <v>259</v>
      </c>
      <c r="P331" s="3">
        <v>2060</v>
      </c>
      <c r="Q331" t="s">
        <v>77</v>
      </c>
      <c r="R331" t="s">
        <v>260</v>
      </c>
      <c r="S331" t="s">
        <v>261</v>
      </c>
      <c r="T331" t="s">
        <v>29</v>
      </c>
    </row>
    <row r="332" spans="1:20" x14ac:dyDescent="0.25">
      <c r="A332">
        <v>10181</v>
      </c>
      <c r="B332">
        <v>20</v>
      </c>
      <c r="C332" s="2">
        <v>81.400000000000006</v>
      </c>
      <c r="D332">
        <v>15</v>
      </c>
      <c r="E332" s="2">
        <v>1628</v>
      </c>
      <c r="F332" s="1">
        <v>43416</v>
      </c>
      <c r="G332">
        <v>897</v>
      </c>
      <c r="H332" t="s">
        <v>20</v>
      </c>
      <c r="I332" t="s">
        <v>156</v>
      </c>
      <c r="J332">
        <v>79</v>
      </c>
      <c r="K332" t="s">
        <v>479</v>
      </c>
      <c r="L332" t="s">
        <v>60</v>
      </c>
      <c r="M332" s="3" t="s">
        <v>61</v>
      </c>
      <c r="N332" t="s">
        <v>62</v>
      </c>
      <c r="O332" t="s">
        <v>63</v>
      </c>
      <c r="P332" s="3" t="s">
        <v>64</v>
      </c>
      <c r="Q332" t="s">
        <v>65</v>
      </c>
      <c r="R332" t="s">
        <v>66</v>
      </c>
      <c r="S332" t="s">
        <v>67</v>
      </c>
      <c r="T332" t="s">
        <v>29</v>
      </c>
    </row>
    <row r="333" spans="1:20" x14ac:dyDescent="0.25">
      <c r="A333">
        <v>10191</v>
      </c>
      <c r="B333">
        <v>30</v>
      </c>
      <c r="C333" s="2">
        <v>64.64</v>
      </c>
      <c r="D333">
        <v>4</v>
      </c>
      <c r="E333" s="2">
        <v>1939.2</v>
      </c>
      <c r="F333" s="1">
        <v>43424</v>
      </c>
      <c r="G333">
        <v>890</v>
      </c>
      <c r="H333" t="s">
        <v>20</v>
      </c>
      <c r="I333" t="s">
        <v>156</v>
      </c>
      <c r="J333">
        <v>79</v>
      </c>
      <c r="K333" t="s">
        <v>479</v>
      </c>
      <c r="L333" t="s">
        <v>402</v>
      </c>
      <c r="M333" s="3" t="s">
        <v>403</v>
      </c>
      <c r="N333" t="s">
        <v>404</v>
      </c>
      <c r="O333" t="s">
        <v>405</v>
      </c>
      <c r="P333" s="3">
        <v>50739</v>
      </c>
      <c r="Q333" t="s">
        <v>406</v>
      </c>
      <c r="R333" t="s">
        <v>407</v>
      </c>
      <c r="S333" t="s">
        <v>408</v>
      </c>
      <c r="T333" t="s">
        <v>29</v>
      </c>
    </row>
    <row r="334" spans="1:20" x14ac:dyDescent="0.25">
      <c r="A334">
        <v>10203</v>
      </c>
      <c r="B334">
        <v>44</v>
      </c>
      <c r="C334" s="2">
        <v>82.99</v>
      </c>
      <c r="D334">
        <v>9</v>
      </c>
      <c r="E334" s="2">
        <v>3651.56</v>
      </c>
      <c r="F334" s="1">
        <v>43436</v>
      </c>
      <c r="G334">
        <v>879</v>
      </c>
      <c r="H334" t="s">
        <v>20</v>
      </c>
      <c r="I334" t="s">
        <v>156</v>
      </c>
      <c r="J334">
        <v>79</v>
      </c>
      <c r="K334" t="s">
        <v>479</v>
      </c>
      <c r="L334" t="s">
        <v>149</v>
      </c>
      <c r="M334" s="3" t="s">
        <v>150</v>
      </c>
      <c r="N334" t="s">
        <v>151</v>
      </c>
      <c r="O334" t="s">
        <v>152</v>
      </c>
      <c r="P334" s="3">
        <v>28034</v>
      </c>
      <c r="Q334" t="s">
        <v>153</v>
      </c>
      <c r="R334" t="s">
        <v>154</v>
      </c>
      <c r="S334" t="s">
        <v>155</v>
      </c>
      <c r="T334" t="s">
        <v>43</v>
      </c>
    </row>
    <row r="335" spans="1:20" x14ac:dyDescent="0.25">
      <c r="A335">
        <v>10211</v>
      </c>
      <c r="B335">
        <v>28</v>
      </c>
      <c r="C335" s="2">
        <v>92.57</v>
      </c>
      <c r="D335">
        <v>3</v>
      </c>
      <c r="E335" s="2">
        <v>2591.96</v>
      </c>
      <c r="F335" s="1">
        <v>43480</v>
      </c>
      <c r="G335">
        <v>836</v>
      </c>
      <c r="H335" t="s">
        <v>20</v>
      </c>
      <c r="I335" t="s">
        <v>156</v>
      </c>
      <c r="J335">
        <v>79</v>
      </c>
      <c r="K335" t="s">
        <v>479</v>
      </c>
      <c r="L335" t="s">
        <v>68</v>
      </c>
      <c r="M335" s="3" t="s">
        <v>69</v>
      </c>
      <c r="N335" t="s">
        <v>70</v>
      </c>
      <c r="O335" t="s">
        <v>40</v>
      </c>
      <c r="P335" s="3">
        <v>75016</v>
      </c>
      <c r="Q335" t="s">
        <v>34</v>
      </c>
      <c r="R335" t="s">
        <v>71</v>
      </c>
      <c r="S335" t="s">
        <v>72</v>
      </c>
      <c r="T335" t="s">
        <v>29</v>
      </c>
    </row>
    <row r="336" spans="1:20" x14ac:dyDescent="0.25">
      <c r="A336">
        <v>10225</v>
      </c>
      <c r="B336">
        <v>37</v>
      </c>
      <c r="C336" s="2">
        <v>77.41</v>
      </c>
      <c r="D336">
        <v>10</v>
      </c>
      <c r="E336" s="2">
        <v>2864.17</v>
      </c>
      <c r="F336" s="1">
        <v>43518</v>
      </c>
      <c r="G336">
        <v>799</v>
      </c>
      <c r="H336" t="s">
        <v>20</v>
      </c>
      <c r="I336" t="s">
        <v>156</v>
      </c>
      <c r="J336">
        <v>79</v>
      </c>
      <c r="K336" t="s">
        <v>479</v>
      </c>
      <c r="L336" t="s">
        <v>409</v>
      </c>
      <c r="M336" s="3" t="s">
        <v>410</v>
      </c>
      <c r="N336" t="s">
        <v>411</v>
      </c>
      <c r="O336" t="s">
        <v>412</v>
      </c>
      <c r="P336" s="3">
        <v>1203</v>
      </c>
      <c r="Q336" t="s">
        <v>413</v>
      </c>
      <c r="R336" t="s">
        <v>414</v>
      </c>
      <c r="S336" t="s">
        <v>83</v>
      </c>
      <c r="T336" t="s">
        <v>29</v>
      </c>
    </row>
    <row r="337" spans="1:20" x14ac:dyDescent="0.25">
      <c r="A337">
        <v>10238</v>
      </c>
      <c r="B337">
        <v>20</v>
      </c>
      <c r="C337" s="2">
        <v>74.209999999999994</v>
      </c>
      <c r="D337">
        <v>4</v>
      </c>
      <c r="E337" s="2">
        <v>1484.2</v>
      </c>
      <c r="F337" s="1">
        <v>43564</v>
      </c>
      <c r="G337">
        <v>754</v>
      </c>
      <c r="H337" t="s">
        <v>20</v>
      </c>
      <c r="I337" t="s">
        <v>156</v>
      </c>
      <c r="J337">
        <v>79</v>
      </c>
      <c r="K337" t="s">
        <v>479</v>
      </c>
      <c r="L337" t="s">
        <v>291</v>
      </c>
      <c r="M337" s="3" t="s">
        <v>292</v>
      </c>
      <c r="N337" t="s">
        <v>293</v>
      </c>
      <c r="O337" t="s">
        <v>294</v>
      </c>
      <c r="P337" s="3">
        <v>1734</v>
      </c>
      <c r="Q337" t="s">
        <v>295</v>
      </c>
      <c r="R337" t="s">
        <v>296</v>
      </c>
      <c r="S337" t="s">
        <v>297</v>
      </c>
      <c r="T337" t="s">
        <v>29</v>
      </c>
    </row>
    <row r="338" spans="1:20" x14ac:dyDescent="0.25">
      <c r="A338">
        <v>10253</v>
      </c>
      <c r="B338">
        <v>25</v>
      </c>
      <c r="C338" s="2">
        <v>90.17</v>
      </c>
      <c r="D338">
        <v>14</v>
      </c>
      <c r="E338" s="2">
        <v>2254.25</v>
      </c>
      <c r="F338" s="1">
        <v>43617</v>
      </c>
      <c r="G338">
        <v>702</v>
      </c>
      <c r="H338" t="s">
        <v>308</v>
      </c>
      <c r="I338" t="s">
        <v>156</v>
      </c>
      <c r="J338">
        <v>79</v>
      </c>
      <c r="K338" t="s">
        <v>479</v>
      </c>
      <c r="L338" t="s">
        <v>140</v>
      </c>
      <c r="M338" s="3" t="s">
        <v>141</v>
      </c>
      <c r="N338" t="s">
        <v>142</v>
      </c>
      <c r="O338" t="s">
        <v>143</v>
      </c>
      <c r="P338" s="3" t="s">
        <v>144</v>
      </c>
      <c r="Q338" t="s">
        <v>145</v>
      </c>
      <c r="R338" t="s">
        <v>146</v>
      </c>
      <c r="S338" t="s">
        <v>147</v>
      </c>
      <c r="T338" t="s">
        <v>29</v>
      </c>
    </row>
    <row r="339" spans="1:20" x14ac:dyDescent="0.25">
      <c r="A339">
        <v>10266</v>
      </c>
      <c r="B339">
        <v>35</v>
      </c>
      <c r="C339" s="2">
        <v>76.61</v>
      </c>
      <c r="D339">
        <v>15</v>
      </c>
      <c r="E339" s="2">
        <v>2681.35</v>
      </c>
      <c r="F339" s="1">
        <v>43652</v>
      </c>
      <c r="G339">
        <v>668</v>
      </c>
      <c r="H339" t="s">
        <v>20</v>
      </c>
      <c r="I339" t="s">
        <v>156</v>
      </c>
      <c r="J339">
        <v>79</v>
      </c>
      <c r="K339" t="s">
        <v>479</v>
      </c>
      <c r="L339" t="s">
        <v>415</v>
      </c>
      <c r="M339" s="3" t="s">
        <v>416</v>
      </c>
      <c r="N339" t="s">
        <v>417</v>
      </c>
      <c r="O339" t="s">
        <v>418</v>
      </c>
      <c r="P339" s="3">
        <v>42100</v>
      </c>
      <c r="Q339" t="s">
        <v>230</v>
      </c>
      <c r="R339" t="s">
        <v>419</v>
      </c>
      <c r="S339" t="s">
        <v>420</v>
      </c>
      <c r="T339" t="s">
        <v>29</v>
      </c>
    </row>
    <row r="340" spans="1:20" x14ac:dyDescent="0.25">
      <c r="A340">
        <v>10276</v>
      </c>
      <c r="B340">
        <v>38</v>
      </c>
      <c r="C340" s="2">
        <v>83.79</v>
      </c>
      <c r="D340">
        <v>4</v>
      </c>
      <c r="E340" s="2">
        <v>3184.02</v>
      </c>
      <c r="F340" s="1">
        <v>43679</v>
      </c>
      <c r="G340">
        <v>642</v>
      </c>
      <c r="H340" t="s">
        <v>20</v>
      </c>
      <c r="I340" t="s">
        <v>156</v>
      </c>
      <c r="J340">
        <v>79</v>
      </c>
      <c r="K340" t="s">
        <v>479</v>
      </c>
      <c r="L340" t="s">
        <v>421</v>
      </c>
      <c r="M340" s="3">
        <v>6175557555</v>
      </c>
      <c r="N340" t="s">
        <v>422</v>
      </c>
      <c r="O340" t="s">
        <v>254</v>
      </c>
      <c r="P340" s="3">
        <v>58339</v>
      </c>
      <c r="Q340" t="s">
        <v>26</v>
      </c>
      <c r="R340" t="s">
        <v>423</v>
      </c>
      <c r="S340" t="s">
        <v>424</v>
      </c>
      <c r="T340" t="s">
        <v>43</v>
      </c>
    </row>
    <row r="341" spans="1:20" x14ac:dyDescent="0.25">
      <c r="A341">
        <v>10287</v>
      </c>
      <c r="B341">
        <v>41</v>
      </c>
      <c r="C341" s="2">
        <v>69.430000000000007</v>
      </c>
      <c r="D341">
        <v>13</v>
      </c>
      <c r="E341" s="2">
        <v>2846.63</v>
      </c>
      <c r="F341" s="1">
        <v>43707</v>
      </c>
      <c r="G341">
        <v>615</v>
      </c>
      <c r="H341" t="s">
        <v>20</v>
      </c>
      <c r="I341" t="s">
        <v>156</v>
      </c>
      <c r="J341">
        <v>79</v>
      </c>
      <c r="K341" t="s">
        <v>479</v>
      </c>
      <c r="L341" t="s">
        <v>409</v>
      </c>
      <c r="M341" s="3" t="s">
        <v>410</v>
      </c>
      <c r="N341" t="s">
        <v>411</v>
      </c>
      <c r="O341" t="s">
        <v>412</v>
      </c>
      <c r="P341" s="3">
        <v>1203</v>
      </c>
      <c r="Q341" t="s">
        <v>413</v>
      </c>
      <c r="R341" t="s">
        <v>414</v>
      </c>
      <c r="S341" t="s">
        <v>83</v>
      </c>
      <c r="T341" t="s">
        <v>29</v>
      </c>
    </row>
    <row r="342" spans="1:20" x14ac:dyDescent="0.25">
      <c r="A342">
        <v>10300</v>
      </c>
      <c r="B342">
        <v>22</v>
      </c>
      <c r="C342" s="2">
        <v>76.61</v>
      </c>
      <c r="D342">
        <v>6</v>
      </c>
      <c r="E342" s="2">
        <v>1685.42</v>
      </c>
      <c r="F342" s="1">
        <v>43377</v>
      </c>
      <c r="G342">
        <v>946</v>
      </c>
      <c r="H342" t="s">
        <v>20</v>
      </c>
      <c r="I342" t="s">
        <v>156</v>
      </c>
      <c r="J342">
        <v>79</v>
      </c>
      <c r="K342" t="s">
        <v>479</v>
      </c>
      <c r="L342" t="s">
        <v>425</v>
      </c>
      <c r="M342" s="3" t="s">
        <v>426</v>
      </c>
      <c r="N342" t="s">
        <v>427</v>
      </c>
      <c r="O342" t="s">
        <v>428</v>
      </c>
      <c r="P342" s="3">
        <v>60528</v>
      </c>
      <c r="Q342" t="s">
        <v>406</v>
      </c>
      <c r="R342" t="s">
        <v>429</v>
      </c>
      <c r="S342" t="s">
        <v>378</v>
      </c>
      <c r="T342" t="s">
        <v>29</v>
      </c>
    </row>
    <row r="343" spans="1:20" x14ac:dyDescent="0.25">
      <c r="A343">
        <v>10310</v>
      </c>
      <c r="B343">
        <v>49</v>
      </c>
      <c r="C343" s="2">
        <v>81.400000000000006</v>
      </c>
      <c r="D343">
        <v>11</v>
      </c>
      <c r="E343" s="2">
        <v>3988.6</v>
      </c>
      <c r="F343" s="1">
        <v>43754</v>
      </c>
      <c r="G343">
        <v>570</v>
      </c>
      <c r="H343" t="s">
        <v>20</v>
      </c>
      <c r="I343" t="s">
        <v>156</v>
      </c>
      <c r="J343">
        <v>79</v>
      </c>
      <c r="K343" t="s">
        <v>479</v>
      </c>
      <c r="L343" t="s">
        <v>402</v>
      </c>
      <c r="M343" s="3" t="s">
        <v>403</v>
      </c>
      <c r="N343" t="s">
        <v>404</v>
      </c>
      <c r="O343" t="s">
        <v>405</v>
      </c>
      <c r="P343" s="3">
        <v>50739</v>
      </c>
      <c r="Q343" t="s">
        <v>406</v>
      </c>
      <c r="R343" t="s">
        <v>407</v>
      </c>
      <c r="S343" t="s">
        <v>408</v>
      </c>
      <c r="T343" t="s">
        <v>43</v>
      </c>
    </row>
    <row r="344" spans="1:20" x14ac:dyDescent="0.25">
      <c r="A344">
        <v>10320</v>
      </c>
      <c r="B344">
        <v>38</v>
      </c>
      <c r="C344" s="2">
        <v>73.42</v>
      </c>
      <c r="D344">
        <v>4</v>
      </c>
      <c r="E344" s="2">
        <v>2789.96</v>
      </c>
      <c r="F344" s="1">
        <v>43772</v>
      </c>
      <c r="G344">
        <v>553</v>
      </c>
      <c r="H344" t="s">
        <v>20</v>
      </c>
      <c r="I344" t="s">
        <v>156</v>
      </c>
      <c r="J344">
        <v>79</v>
      </c>
      <c r="K344" t="s">
        <v>479</v>
      </c>
      <c r="L344" t="s">
        <v>158</v>
      </c>
      <c r="M344" s="3" t="s">
        <v>159</v>
      </c>
      <c r="N344" t="s">
        <v>160</v>
      </c>
      <c r="O344" t="s">
        <v>161</v>
      </c>
      <c r="P344" s="3" t="s">
        <v>162</v>
      </c>
      <c r="Q344" t="s">
        <v>163</v>
      </c>
      <c r="R344" t="s">
        <v>164</v>
      </c>
      <c r="S344" t="s">
        <v>165</v>
      </c>
      <c r="T344" t="s">
        <v>29</v>
      </c>
    </row>
    <row r="345" spans="1:20" x14ac:dyDescent="0.25">
      <c r="A345">
        <v>10329</v>
      </c>
      <c r="B345">
        <v>33</v>
      </c>
      <c r="C345" s="2">
        <v>109.32</v>
      </c>
      <c r="D345">
        <v>14</v>
      </c>
      <c r="E345" s="2">
        <v>3607.56</v>
      </c>
      <c r="F345" s="1">
        <v>43784</v>
      </c>
      <c r="G345">
        <v>542</v>
      </c>
      <c r="H345" t="s">
        <v>20</v>
      </c>
      <c r="I345" t="s">
        <v>156</v>
      </c>
      <c r="J345">
        <v>79</v>
      </c>
      <c r="K345" t="s">
        <v>479</v>
      </c>
      <c r="L345" t="s">
        <v>23</v>
      </c>
      <c r="M345" s="3">
        <v>2125557818</v>
      </c>
      <c r="N345" t="s">
        <v>24</v>
      </c>
      <c r="O345" t="s">
        <v>25</v>
      </c>
      <c r="P345" s="3">
        <v>10022</v>
      </c>
      <c r="Q345" t="s">
        <v>26</v>
      </c>
      <c r="R345" t="s">
        <v>27</v>
      </c>
      <c r="S345" t="s">
        <v>28</v>
      </c>
      <c r="T345" t="s">
        <v>43</v>
      </c>
    </row>
    <row r="346" spans="1:20" x14ac:dyDescent="0.25">
      <c r="A346">
        <v>10341</v>
      </c>
      <c r="B346">
        <v>36</v>
      </c>
      <c r="C346" s="2">
        <v>93.56</v>
      </c>
      <c r="D346">
        <v>10</v>
      </c>
      <c r="E346" s="2">
        <v>3368.16</v>
      </c>
      <c r="F346" s="1">
        <v>43793</v>
      </c>
      <c r="G346">
        <v>534</v>
      </c>
      <c r="H346" t="s">
        <v>20</v>
      </c>
      <c r="I346" t="s">
        <v>156</v>
      </c>
      <c r="J346">
        <v>79</v>
      </c>
      <c r="K346" t="s">
        <v>479</v>
      </c>
      <c r="L346" t="s">
        <v>121</v>
      </c>
      <c r="M346" s="3" t="s">
        <v>122</v>
      </c>
      <c r="N346" t="s">
        <v>123</v>
      </c>
      <c r="O346" t="s">
        <v>124</v>
      </c>
      <c r="P346" s="3">
        <v>5020</v>
      </c>
      <c r="Q346" t="s">
        <v>125</v>
      </c>
      <c r="R346" t="s">
        <v>126</v>
      </c>
      <c r="S346" t="s">
        <v>127</v>
      </c>
      <c r="T346" t="s">
        <v>43</v>
      </c>
    </row>
    <row r="347" spans="1:20" x14ac:dyDescent="0.25">
      <c r="A347">
        <v>10363</v>
      </c>
      <c r="B347">
        <v>34</v>
      </c>
      <c r="C347" s="2">
        <v>81.62</v>
      </c>
      <c r="D347">
        <v>5</v>
      </c>
      <c r="E347" s="2">
        <v>2775.08</v>
      </c>
      <c r="F347" s="1">
        <v>43836</v>
      </c>
      <c r="G347">
        <v>492</v>
      </c>
      <c r="H347" t="s">
        <v>20</v>
      </c>
      <c r="I347" t="s">
        <v>156</v>
      </c>
      <c r="J347">
        <v>79</v>
      </c>
      <c r="K347" t="s">
        <v>479</v>
      </c>
      <c r="L347" t="s">
        <v>430</v>
      </c>
      <c r="M347" s="3" t="s">
        <v>431</v>
      </c>
      <c r="N347" t="s">
        <v>432</v>
      </c>
      <c r="O347" t="s">
        <v>433</v>
      </c>
      <c r="P347" s="3" t="s">
        <v>434</v>
      </c>
      <c r="Q347" t="s">
        <v>108</v>
      </c>
      <c r="R347" t="s">
        <v>435</v>
      </c>
      <c r="S347" t="s">
        <v>436</v>
      </c>
      <c r="T347" t="s">
        <v>29</v>
      </c>
    </row>
    <row r="348" spans="1:20" x14ac:dyDescent="0.25">
      <c r="A348">
        <v>10377</v>
      </c>
      <c r="B348">
        <v>24</v>
      </c>
      <c r="C348" s="2">
        <v>67.83</v>
      </c>
      <c r="D348">
        <v>5</v>
      </c>
      <c r="E348" s="2">
        <v>1627.92</v>
      </c>
      <c r="F348" s="1">
        <v>43870</v>
      </c>
      <c r="G348">
        <v>459</v>
      </c>
      <c r="H348" t="s">
        <v>20</v>
      </c>
      <c r="I348" t="s">
        <v>156</v>
      </c>
      <c r="J348">
        <v>79</v>
      </c>
      <c r="K348" t="s">
        <v>479</v>
      </c>
      <c r="L348" t="s">
        <v>104</v>
      </c>
      <c r="M348" s="3" t="s">
        <v>105</v>
      </c>
      <c r="N348" t="s">
        <v>106</v>
      </c>
      <c r="O348" t="s">
        <v>107</v>
      </c>
      <c r="P348" s="3">
        <v>21240</v>
      </c>
      <c r="Q348" t="s">
        <v>108</v>
      </c>
      <c r="R348" t="s">
        <v>109</v>
      </c>
      <c r="S348" t="s">
        <v>110</v>
      </c>
      <c r="T348" t="s">
        <v>29</v>
      </c>
    </row>
    <row r="349" spans="1:20" x14ac:dyDescent="0.25">
      <c r="A349">
        <v>10389</v>
      </c>
      <c r="B349">
        <v>36</v>
      </c>
      <c r="C349" s="2">
        <v>70.260000000000005</v>
      </c>
      <c r="D349">
        <v>7</v>
      </c>
      <c r="E349" s="2">
        <v>2529.36</v>
      </c>
      <c r="F349" s="1">
        <v>43893</v>
      </c>
      <c r="G349">
        <v>437</v>
      </c>
      <c r="H349" t="s">
        <v>20</v>
      </c>
      <c r="I349" t="s">
        <v>156</v>
      </c>
      <c r="J349">
        <v>79</v>
      </c>
      <c r="K349" t="s">
        <v>479</v>
      </c>
      <c r="L349" t="s">
        <v>233</v>
      </c>
      <c r="M349" s="3" t="s">
        <v>234</v>
      </c>
      <c r="N349" t="s">
        <v>235</v>
      </c>
      <c r="O349" t="s">
        <v>236</v>
      </c>
      <c r="P349" s="3" t="s">
        <v>237</v>
      </c>
      <c r="Q349" t="s">
        <v>163</v>
      </c>
      <c r="R349" t="s">
        <v>238</v>
      </c>
      <c r="S349" t="s">
        <v>179</v>
      </c>
      <c r="T349" t="s">
        <v>29</v>
      </c>
    </row>
    <row r="350" spans="1:20" x14ac:dyDescent="0.25">
      <c r="A350">
        <v>10419</v>
      </c>
      <c r="B350">
        <v>34</v>
      </c>
      <c r="C350" s="2">
        <v>90.17</v>
      </c>
      <c r="D350">
        <v>14</v>
      </c>
      <c r="E350" s="2">
        <v>3065.78</v>
      </c>
      <c r="F350" s="1">
        <v>43968</v>
      </c>
      <c r="G350">
        <v>363</v>
      </c>
      <c r="H350" t="s">
        <v>20</v>
      </c>
      <c r="I350" t="s">
        <v>156</v>
      </c>
      <c r="J350">
        <v>79</v>
      </c>
      <c r="K350" t="s">
        <v>479</v>
      </c>
      <c r="L350" t="s">
        <v>121</v>
      </c>
      <c r="M350" s="3" t="s">
        <v>122</v>
      </c>
      <c r="N350" t="s">
        <v>123</v>
      </c>
      <c r="O350" t="s">
        <v>124</v>
      </c>
      <c r="P350" s="3">
        <v>5020</v>
      </c>
      <c r="Q350" t="s">
        <v>125</v>
      </c>
      <c r="R350" t="s">
        <v>126</v>
      </c>
      <c r="S350" t="s">
        <v>127</v>
      </c>
      <c r="T350" t="s">
        <v>43</v>
      </c>
    </row>
    <row r="351" spans="1:20" x14ac:dyDescent="0.25">
      <c r="A351">
        <v>10104</v>
      </c>
      <c r="B351">
        <v>41</v>
      </c>
      <c r="C351" s="2">
        <v>112.58</v>
      </c>
      <c r="D351">
        <v>9</v>
      </c>
      <c r="E351" s="2">
        <v>4615.78</v>
      </c>
      <c r="F351" s="1">
        <v>43131</v>
      </c>
      <c r="G351">
        <v>1201</v>
      </c>
      <c r="H351" t="s">
        <v>20</v>
      </c>
      <c r="I351" t="s">
        <v>466</v>
      </c>
      <c r="J351">
        <v>118</v>
      </c>
      <c r="K351" t="s">
        <v>480</v>
      </c>
      <c r="L351" t="s">
        <v>149</v>
      </c>
      <c r="M351" s="3" t="s">
        <v>150</v>
      </c>
      <c r="N351" t="s">
        <v>151</v>
      </c>
      <c r="O351" t="s">
        <v>152</v>
      </c>
      <c r="P351" s="3">
        <v>28034</v>
      </c>
      <c r="Q351" t="s">
        <v>153</v>
      </c>
      <c r="R351" t="s">
        <v>154</v>
      </c>
      <c r="S351" t="s">
        <v>155</v>
      </c>
      <c r="T351" t="s">
        <v>43</v>
      </c>
    </row>
    <row r="352" spans="1:20" x14ac:dyDescent="0.25">
      <c r="A352">
        <v>10115</v>
      </c>
      <c r="B352">
        <v>46</v>
      </c>
      <c r="C352" s="2">
        <v>124.43</v>
      </c>
      <c r="D352">
        <v>5</v>
      </c>
      <c r="E352" s="2">
        <v>5723.78</v>
      </c>
      <c r="F352" s="1">
        <v>43194</v>
      </c>
      <c r="G352">
        <v>1139</v>
      </c>
      <c r="H352" t="s">
        <v>20</v>
      </c>
      <c r="I352" t="s">
        <v>466</v>
      </c>
      <c r="J352">
        <v>118</v>
      </c>
      <c r="K352" t="s">
        <v>480</v>
      </c>
      <c r="L352" t="s">
        <v>177</v>
      </c>
      <c r="M352" s="3">
        <v>2125558493</v>
      </c>
      <c r="N352" t="s">
        <v>178</v>
      </c>
      <c r="O352" t="s">
        <v>25</v>
      </c>
      <c r="P352" s="3">
        <v>10022</v>
      </c>
      <c r="Q352" t="s">
        <v>26</v>
      </c>
      <c r="R352" t="s">
        <v>102</v>
      </c>
      <c r="S352" t="s">
        <v>179</v>
      </c>
      <c r="T352" t="s">
        <v>43</v>
      </c>
    </row>
    <row r="353" spans="1:20" x14ac:dyDescent="0.25">
      <c r="A353">
        <v>10127</v>
      </c>
      <c r="B353">
        <v>24</v>
      </c>
      <c r="C353" s="2">
        <v>106.65</v>
      </c>
      <c r="D353">
        <v>11</v>
      </c>
      <c r="E353" s="2">
        <v>2559.6</v>
      </c>
      <c r="F353" s="1">
        <v>43254</v>
      </c>
      <c r="G353">
        <v>1080</v>
      </c>
      <c r="H353" t="s">
        <v>20</v>
      </c>
      <c r="I353" t="s">
        <v>466</v>
      </c>
      <c r="J353">
        <v>118</v>
      </c>
      <c r="K353" t="s">
        <v>480</v>
      </c>
      <c r="L353" t="s">
        <v>438</v>
      </c>
      <c r="M353" s="3">
        <v>2125557413</v>
      </c>
      <c r="N353" t="s">
        <v>439</v>
      </c>
      <c r="O353" t="s">
        <v>25</v>
      </c>
      <c r="P353" s="3">
        <v>10022</v>
      </c>
      <c r="Q353" t="s">
        <v>26</v>
      </c>
      <c r="R353" t="s">
        <v>47</v>
      </c>
      <c r="S353" t="s">
        <v>440</v>
      </c>
      <c r="T353" t="s">
        <v>29</v>
      </c>
    </row>
    <row r="354" spans="1:20" x14ac:dyDescent="0.25">
      <c r="A354">
        <v>10141</v>
      </c>
      <c r="B354">
        <v>21</v>
      </c>
      <c r="C354" s="2">
        <v>101.91</v>
      </c>
      <c r="D354">
        <v>5</v>
      </c>
      <c r="E354" s="2">
        <v>2140.11</v>
      </c>
      <c r="F354" s="1">
        <v>43313</v>
      </c>
      <c r="G354">
        <v>1022</v>
      </c>
      <c r="H354" t="s">
        <v>20</v>
      </c>
      <c r="I354" t="s">
        <v>466</v>
      </c>
      <c r="J354">
        <v>118</v>
      </c>
      <c r="K354" t="s">
        <v>480</v>
      </c>
      <c r="L354" t="s">
        <v>430</v>
      </c>
      <c r="M354" s="3" t="s">
        <v>431</v>
      </c>
      <c r="N354" t="s">
        <v>432</v>
      </c>
      <c r="O354" t="s">
        <v>433</v>
      </c>
      <c r="P354" s="3" t="s">
        <v>434</v>
      </c>
      <c r="Q354" t="s">
        <v>108</v>
      </c>
      <c r="R354" t="s">
        <v>435</v>
      </c>
      <c r="S354" t="s">
        <v>436</v>
      </c>
      <c r="T354" t="s">
        <v>29</v>
      </c>
    </row>
    <row r="355" spans="1:20" x14ac:dyDescent="0.25">
      <c r="A355">
        <v>10151</v>
      </c>
      <c r="B355">
        <v>24</v>
      </c>
      <c r="C355" s="2">
        <v>138.65</v>
      </c>
      <c r="D355">
        <v>3</v>
      </c>
      <c r="E355" s="2">
        <v>3327.6</v>
      </c>
      <c r="F355" s="1">
        <v>43364</v>
      </c>
      <c r="G355">
        <v>972</v>
      </c>
      <c r="H355" t="s">
        <v>20</v>
      </c>
      <c r="I355" t="s">
        <v>466</v>
      </c>
      <c r="J355">
        <v>118</v>
      </c>
      <c r="K355" t="s">
        <v>480</v>
      </c>
      <c r="L355" t="s">
        <v>355</v>
      </c>
      <c r="M355" s="3" t="s">
        <v>356</v>
      </c>
      <c r="N355" t="s">
        <v>357</v>
      </c>
      <c r="O355" t="s">
        <v>358</v>
      </c>
      <c r="P355" s="3">
        <v>90110</v>
      </c>
      <c r="Q355" t="s">
        <v>108</v>
      </c>
      <c r="R355" t="s">
        <v>359</v>
      </c>
      <c r="S355" t="s">
        <v>360</v>
      </c>
      <c r="T355" t="s">
        <v>43</v>
      </c>
    </row>
    <row r="356" spans="1:20" x14ac:dyDescent="0.25">
      <c r="A356">
        <v>10165</v>
      </c>
      <c r="B356">
        <v>48</v>
      </c>
      <c r="C356" s="2">
        <v>142.19999999999999</v>
      </c>
      <c r="D356">
        <v>12</v>
      </c>
      <c r="E356" s="2">
        <v>6825.6</v>
      </c>
      <c r="F356" s="1">
        <v>43395</v>
      </c>
      <c r="G356">
        <v>942</v>
      </c>
      <c r="H356" t="s">
        <v>20</v>
      </c>
      <c r="I356" t="s">
        <v>466</v>
      </c>
      <c r="J356">
        <v>118</v>
      </c>
      <c r="K356" t="s">
        <v>480</v>
      </c>
      <c r="L356" t="s">
        <v>171</v>
      </c>
      <c r="M356" s="3" t="s">
        <v>172</v>
      </c>
      <c r="N356" t="s">
        <v>173</v>
      </c>
      <c r="O356" t="s">
        <v>174</v>
      </c>
      <c r="P356" s="3">
        <v>79903</v>
      </c>
      <c r="Q356" t="s">
        <v>174</v>
      </c>
      <c r="R356" t="s">
        <v>175</v>
      </c>
      <c r="S356" t="s">
        <v>176</v>
      </c>
      <c r="T356" t="s">
        <v>43</v>
      </c>
    </row>
    <row r="357" spans="1:20" x14ac:dyDescent="0.25">
      <c r="A357">
        <v>10175</v>
      </c>
      <c r="B357">
        <v>26</v>
      </c>
      <c r="C357" s="2">
        <v>136.28</v>
      </c>
      <c r="D357">
        <v>1</v>
      </c>
      <c r="E357" s="2">
        <v>3543.28</v>
      </c>
      <c r="F357" s="1">
        <v>43410</v>
      </c>
      <c r="G357">
        <v>928</v>
      </c>
      <c r="H357" t="s">
        <v>20</v>
      </c>
      <c r="I357" t="s">
        <v>466</v>
      </c>
      <c r="J357">
        <v>118</v>
      </c>
      <c r="K357" t="s">
        <v>480</v>
      </c>
      <c r="L357" t="s">
        <v>298</v>
      </c>
      <c r="M357" s="3" t="s">
        <v>299</v>
      </c>
      <c r="N357" t="s">
        <v>300</v>
      </c>
      <c r="O357" t="s">
        <v>301</v>
      </c>
      <c r="P357" s="3" t="s">
        <v>302</v>
      </c>
      <c r="Q357" t="s">
        <v>145</v>
      </c>
      <c r="R357" t="s">
        <v>87</v>
      </c>
      <c r="S357" t="s">
        <v>303</v>
      </c>
      <c r="T357" t="s">
        <v>43</v>
      </c>
    </row>
    <row r="358" spans="1:20" x14ac:dyDescent="0.25">
      <c r="A358">
        <v>10184</v>
      </c>
      <c r="B358">
        <v>37</v>
      </c>
      <c r="C358" s="2">
        <v>122.06</v>
      </c>
      <c r="D358">
        <v>6</v>
      </c>
      <c r="E358" s="2">
        <v>4516.22</v>
      </c>
      <c r="F358" s="1">
        <v>43418</v>
      </c>
      <c r="G358">
        <v>921</v>
      </c>
      <c r="H358" t="s">
        <v>20</v>
      </c>
      <c r="I358" t="s">
        <v>466</v>
      </c>
      <c r="J358">
        <v>118</v>
      </c>
      <c r="K358" t="s">
        <v>480</v>
      </c>
      <c r="L358" t="s">
        <v>481</v>
      </c>
      <c r="M358" s="3" t="s">
        <v>482</v>
      </c>
      <c r="N358" t="s">
        <v>483</v>
      </c>
      <c r="O358" t="s">
        <v>484</v>
      </c>
      <c r="P358" s="3">
        <v>41101</v>
      </c>
      <c r="Q358" t="s">
        <v>153</v>
      </c>
      <c r="R358" t="s">
        <v>485</v>
      </c>
      <c r="S358" t="s">
        <v>486</v>
      </c>
      <c r="T358" t="s">
        <v>43</v>
      </c>
    </row>
    <row r="359" spans="1:20" x14ac:dyDescent="0.25">
      <c r="A359">
        <v>10195</v>
      </c>
      <c r="B359">
        <v>49</v>
      </c>
      <c r="C359" s="2">
        <v>131.54</v>
      </c>
      <c r="D359">
        <v>6</v>
      </c>
      <c r="E359" s="2">
        <v>6445.46</v>
      </c>
      <c r="F359" s="1">
        <v>43429</v>
      </c>
      <c r="G359">
        <v>911</v>
      </c>
      <c r="H359" t="s">
        <v>20</v>
      </c>
      <c r="I359" t="s">
        <v>466</v>
      </c>
      <c r="J359">
        <v>118</v>
      </c>
      <c r="K359" t="s">
        <v>480</v>
      </c>
      <c r="L359" t="s">
        <v>286</v>
      </c>
      <c r="M359" s="3">
        <v>9145554562</v>
      </c>
      <c r="N359" t="s">
        <v>287</v>
      </c>
      <c r="O359" t="s">
        <v>288</v>
      </c>
      <c r="P359" s="3">
        <v>24067</v>
      </c>
      <c r="Q359" t="s">
        <v>26</v>
      </c>
      <c r="R359" t="s">
        <v>82</v>
      </c>
      <c r="S359" t="s">
        <v>209</v>
      </c>
      <c r="T359" t="s">
        <v>43</v>
      </c>
    </row>
    <row r="360" spans="1:20" x14ac:dyDescent="0.25">
      <c r="A360">
        <v>10207</v>
      </c>
      <c r="B360">
        <v>34</v>
      </c>
      <c r="C360" s="2">
        <v>99.54</v>
      </c>
      <c r="D360">
        <v>7</v>
      </c>
      <c r="E360" s="2">
        <v>3384.36</v>
      </c>
      <c r="F360" s="1">
        <v>43443</v>
      </c>
      <c r="G360">
        <v>898</v>
      </c>
      <c r="H360" t="s">
        <v>20</v>
      </c>
      <c r="I360" t="s">
        <v>466</v>
      </c>
      <c r="J360">
        <v>118</v>
      </c>
      <c r="K360" t="s">
        <v>480</v>
      </c>
      <c r="L360" t="s">
        <v>379</v>
      </c>
      <c r="M360" s="3">
        <v>6175552555</v>
      </c>
      <c r="N360" t="s">
        <v>380</v>
      </c>
      <c r="O360" t="s">
        <v>346</v>
      </c>
      <c r="P360" s="3">
        <v>51003</v>
      </c>
      <c r="Q360" t="s">
        <v>26</v>
      </c>
      <c r="R360" t="s">
        <v>381</v>
      </c>
      <c r="S360" t="s">
        <v>248</v>
      </c>
      <c r="T360" t="s">
        <v>43</v>
      </c>
    </row>
    <row r="361" spans="1:20" x14ac:dyDescent="0.25">
      <c r="A361">
        <v>10219</v>
      </c>
      <c r="B361">
        <v>48</v>
      </c>
      <c r="C361" s="2">
        <v>101.91</v>
      </c>
      <c r="D361">
        <v>2</v>
      </c>
      <c r="E361" s="2">
        <v>4891.68</v>
      </c>
      <c r="F361" s="1">
        <v>43506</v>
      </c>
      <c r="G361">
        <v>836</v>
      </c>
      <c r="H361" t="s">
        <v>20</v>
      </c>
      <c r="I361" t="s">
        <v>466</v>
      </c>
      <c r="J361">
        <v>118</v>
      </c>
      <c r="K361" t="s">
        <v>480</v>
      </c>
      <c r="L361" t="s">
        <v>487</v>
      </c>
      <c r="M361" s="3">
        <v>4155554312</v>
      </c>
      <c r="N361" t="s">
        <v>488</v>
      </c>
      <c r="O361" t="s">
        <v>489</v>
      </c>
      <c r="P361" s="3">
        <v>94217</v>
      </c>
      <c r="Q361" t="s">
        <v>26</v>
      </c>
      <c r="R361" t="s">
        <v>490</v>
      </c>
      <c r="S361" t="s">
        <v>364</v>
      </c>
      <c r="T361" t="s">
        <v>43</v>
      </c>
    </row>
    <row r="362" spans="1:20" x14ac:dyDescent="0.25">
      <c r="A362">
        <v>10229</v>
      </c>
      <c r="B362">
        <v>36</v>
      </c>
      <c r="C362" s="2">
        <v>125.61</v>
      </c>
      <c r="D362">
        <v>1</v>
      </c>
      <c r="E362" s="2">
        <v>4521.96</v>
      </c>
      <c r="F362" s="1">
        <v>43535</v>
      </c>
      <c r="G362">
        <v>808</v>
      </c>
      <c r="H362" t="s">
        <v>20</v>
      </c>
      <c r="I362" t="s">
        <v>466</v>
      </c>
      <c r="J362">
        <v>118</v>
      </c>
      <c r="K362" t="s">
        <v>480</v>
      </c>
      <c r="L362" t="s">
        <v>244</v>
      </c>
      <c r="M362" s="3">
        <v>4155551450</v>
      </c>
      <c r="N362" t="s">
        <v>245</v>
      </c>
      <c r="O362" t="s">
        <v>246</v>
      </c>
      <c r="P362" s="3">
        <v>97562</v>
      </c>
      <c r="Q362" t="s">
        <v>26</v>
      </c>
      <c r="R362" t="s">
        <v>247</v>
      </c>
      <c r="S362" t="s">
        <v>248</v>
      </c>
      <c r="T362" t="s">
        <v>43</v>
      </c>
    </row>
    <row r="363" spans="1:20" x14ac:dyDescent="0.25">
      <c r="A363">
        <v>10246</v>
      </c>
      <c r="B363">
        <v>46</v>
      </c>
      <c r="C363" s="2">
        <v>110.21</v>
      </c>
      <c r="D363">
        <v>5</v>
      </c>
      <c r="E363" s="2">
        <v>5069.66</v>
      </c>
      <c r="F363" s="1">
        <v>43590</v>
      </c>
      <c r="G363">
        <v>754</v>
      </c>
      <c r="H363" t="s">
        <v>20</v>
      </c>
      <c r="I363" t="s">
        <v>466</v>
      </c>
      <c r="J363">
        <v>118</v>
      </c>
      <c r="K363" t="s">
        <v>480</v>
      </c>
      <c r="L363" t="s">
        <v>149</v>
      </c>
      <c r="M363" s="3" t="s">
        <v>150</v>
      </c>
      <c r="N363" t="s">
        <v>151</v>
      </c>
      <c r="O363" t="s">
        <v>152</v>
      </c>
      <c r="P363" s="3">
        <v>28034</v>
      </c>
      <c r="Q363" t="s">
        <v>153</v>
      </c>
      <c r="R363" t="s">
        <v>154</v>
      </c>
      <c r="S363" t="s">
        <v>155</v>
      </c>
      <c r="T363" t="s">
        <v>43</v>
      </c>
    </row>
    <row r="364" spans="1:20" x14ac:dyDescent="0.25">
      <c r="A364">
        <v>10259</v>
      </c>
      <c r="B364">
        <v>46</v>
      </c>
      <c r="C364" s="2">
        <v>142.19999999999999</v>
      </c>
      <c r="D364">
        <v>4</v>
      </c>
      <c r="E364" s="2">
        <v>6541.2</v>
      </c>
      <c r="F364" s="1">
        <v>43631</v>
      </c>
      <c r="G364">
        <v>714</v>
      </c>
      <c r="H364" t="s">
        <v>20</v>
      </c>
      <c r="I364" t="s">
        <v>466</v>
      </c>
      <c r="J364">
        <v>118</v>
      </c>
      <c r="K364" t="s">
        <v>480</v>
      </c>
      <c r="L364" t="s">
        <v>382</v>
      </c>
      <c r="M364" s="3" t="s">
        <v>383</v>
      </c>
      <c r="N364" t="s">
        <v>384</v>
      </c>
      <c r="O364" t="s">
        <v>174</v>
      </c>
      <c r="P364" s="3">
        <v>69045</v>
      </c>
      <c r="Q364" t="s">
        <v>174</v>
      </c>
      <c r="R364" t="s">
        <v>385</v>
      </c>
      <c r="S364" t="s">
        <v>386</v>
      </c>
      <c r="T364" t="s">
        <v>43</v>
      </c>
    </row>
    <row r="365" spans="1:20" x14ac:dyDescent="0.25">
      <c r="A365">
        <v>10271</v>
      </c>
      <c r="B365">
        <v>31</v>
      </c>
      <c r="C365" s="2">
        <v>97.17</v>
      </c>
      <c r="D365">
        <v>5</v>
      </c>
      <c r="E365" s="2">
        <v>3012.27</v>
      </c>
      <c r="F365" s="1">
        <v>43666</v>
      </c>
      <c r="G365">
        <v>680</v>
      </c>
      <c r="H365" t="s">
        <v>20</v>
      </c>
      <c r="I365" t="s">
        <v>466</v>
      </c>
      <c r="J365">
        <v>118</v>
      </c>
      <c r="K365" t="s">
        <v>480</v>
      </c>
      <c r="L365" t="s">
        <v>244</v>
      </c>
      <c r="M365" s="3">
        <v>4155551450</v>
      </c>
      <c r="N365" t="s">
        <v>245</v>
      </c>
      <c r="O365" t="s">
        <v>246</v>
      </c>
      <c r="P365" s="3">
        <v>97562</v>
      </c>
      <c r="Q365" t="s">
        <v>26</v>
      </c>
      <c r="R365" t="s">
        <v>247</v>
      </c>
      <c r="S365" t="s">
        <v>248</v>
      </c>
      <c r="T365" t="s">
        <v>43</v>
      </c>
    </row>
    <row r="366" spans="1:20" x14ac:dyDescent="0.25">
      <c r="A366">
        <v>10281</v>
      </c>
      <c r="B366">
        <v>41</v>
      </c>
      <c r="C366" s="2">
        <v>127.98</v>
      </c>
      <c r="D366">
        <v>1</v>
      </c>
      <c r="E366" s="2">
        <v>5247.18</v>
      </c>
      <c r="F366" s="1">
        <v>43696</v>
      </c>
      <c r="G366">
        <v>651</v>
      </c>
      <c r="H366" t="s">
        <v>20</v>
      </c>
      <c r="I366" t="s">
        <v>466</v>
      </c>
      <c r="J366">
        <v>118</v>
      </c>
      <c r="K366" t="s">
        <v>480</v>
      </c>
      <c r="L366" t="s">
        <v>117</v>
      </c>
      <c r="M366" s="3">
        <v>2155551555</v>
      </c>
      <c r="N366" t="s">
        <v>118</v>
      </c>
      <c r="O366" t="s">
        <v>119</v>
      </c>
      <c r="P366" s="3">
        <v>70267</v>
      </c>
      <c r="Q366" t="s">
        <v>26</v>
      </c>
      <c r="R366" t="s">
        <v>27</v>
      </c>
      <c r="S366" t="s">
        <v>120</v>
      </c>
      <c r="T366" t="s">
        <v>43</v>
      </c>
    </row>
    <row r="367" spans="1:20" x14ac:dyDescent="0.25">
      <c r="A367">
        <v>10292</v>
      </c>
      <c r="B367">
        <v>21</v>
      </c>
      <c r="C367" s="2">
        <v>105.47</v>
      </c>
      <c r="D367">
        <v>8</v>
      </c>
      <c r="E367" s="2">
        <v>2214.87</v>
      </c>
      <c r="F367" s="1">
        <v>43716</v>
      </c>
      <c r="G367">
        <v>632</v>
      </c>
      <c r="H367" t="s">
        <v>20</v>
      </c>
      <c r="I367" t="s">
        <v>466</v>
      </c>
      <c r="J367">
        <v>118</v>
      </c>
      <c r="K367" t="s">
        <v>480</v>
      </c>
      <c r="L367" t="s">
        <v>23</v>
      </c>
      <c r="M367" s="3">
        <v>2125557818</v>
      </c>
      <c r="N367" t="s">
        <v>24</v>
      </c>
      <c r="O367" t="s">
        <v>25</v>
      </c>
      <c r="P367" s="3">
        <v>10022</v>
      </c>
      <c r="Q367" t="s">
        <v>26</v>
      </c>
      <c r="R367" t="s">
        <v>27</v>
      </c>
      <c r="S367" t="s">
        <v>28</v>
      </c>
      <c r="T367" t="s">
        <v>29</v>
      </c>
    </row>
    <row r="368" spans="1:20" x14ac:dyDescent="0.25">
      <c r="A368">
        <v>10305</v>
      </c>
      <c r="B368">
        <v>38</v>
      </c>
      <c r="C368" s="2">
        <v>125.61</v>
      </c>
      <c r="D368">
        <v>5</v>
      </c>
      <c r="E368" s="2">
        <v>4773.18</v>
      </c>
      <c r="F368" s="1">
        <v>43751</v>
      </c>
      <c r="G368">
        <v>598</v>
      </c>
      <c r="H368" t="s">
        <v>20</v>
      </c>
      <c r="I368" t="s">
        <v>466</v>
      </c>
      <c r="J368">
        <v>118</v>
      </c>
      <c r="K368" t="s">
        <v>480</v>
      </c>
      <c r="L368" t="s">
        <v>99</v>
      </c>
      <c r="M368" s="3">
        <v>6175558555</v>
      </c>
      <c r="N368" t="s">
        <v>100</v>
      </c>
      <c r="O368" t="s">
        <v>101</v>
      </c>
      <c r="P368" s="3">
        <v>51247</v>
      </c>
      <c r="Q368" t="s">
        <v>26</v>
      </c>
      <c r="R368" t="s">
        <v>102</v>
      </c>
      <c r="S368" t="s">
        <v>103</v>
      </c>
      <c r="T368" t="s">
        <v>43</v>
      </c>
    </row>
    <row r="369" spans="1:20" x14ac:dyDescent="0.25">
      <c r="A369">
        <v>10314</v>
      </c>
      <c r="B369">
        <v>45</v>
      </c>
      <c r="C369" s="2">
        <v>137.46</v>
      </c>
      <c r="D369">
        <v>14</v>
      </c>
      <c r="E369" s="2">
        <v>6185.7</v>
      </c>
      <c r="F369" s="1">
        <v>43760</v>
      </c>
      <c r="G369">
        <v>590</v>
      </c>
      <c r="H369" t="s">
        <v>20</v>
      </c>
      <c r="I369" t="s">
        <v>466</v>
      </c>
      <c r="J369">
        <v>118</v>
      </c>
      <c r="K369" t="s">
        <v>480</v>
      </c>
      <c r="L369" t="s">
        <v>460</v>
      </c>
      <c r="M369" s="3" t="s">
        <v>461</v>
      </c>
      <c r="N369" t="s">
        <v>462</v>
      </c>
      <c r="O369" t="s">
        <v>463</v>
      </c>
      <c r="P369" s="3">
        <v>8200</v>
      </c>
      <c r="Q369" t="s">
        <v>295</v>
      </c>
      <c r="R369" t="s">
        <v>464</v>
      </c>
      <c r="S369" t="s">
        <v>465</v>
      </c>
      <c r="T369" t="s">
        <v>43</v>
      </c>
    </row>
    <row r="370" spans="1:20" x14ac:dyDescent="0.25">
      <c r="A370">
        <v>10324</v>
      </c>
      <c r="B370">
        <v>26</v>
      </c>
      <c r="C370" s="2">
        <v>58.38</v>
      </c>
      <c r="D370">
        <v>7</v>
      </c>
      <c r="E370" s="2">
        <v>1517.88</v>
      </c>
      <c r="F370" s="1">
        <v>43774</v>
      </c>
      <c r="G370">
        <v>577</v>
      </c>
      <c r="H370" t="s">
        <v>20</v>
      </c>
      <c r="I370" t="s">
        <v>466</v>
      </c>
      <c r="J370">
        <v>118</v>
      </c>
      <c r="K370" t="s">
        <v>480</v>
      </c>
      <c r="L370" t="s">
        <v>80</v>
      </c>
      <c r="M370" s="3">
        <v>2125551500</v>
      </c>
      <c r="N370" t="s">
        <v>81</v>
      </c>
      <c r="O370" t="s">
        <v>25</v>
      </c>
      <c r="P370" s="3">
        <v>10022</v>
      </c>
      <c r="Q370" t="s">
        <v>26</v>
      </c>
      <c r="R370" t="s">
        <v>82</v>
      </c>
      <c r="S370" t="s">
        <v>83</v>
      </c>
      <c r="T370" t="s">
        <v>29</v>
      </c>
    </row>
    <row r="371" spans="1:20" x14ac:dyDescent="0.25">
      <c r="A371">
        <v>10336</v>
      </c>
      <c r="B371">
        <v>38</v>
      </c>
      <c r="C371" s="2">
        <v>167.7</v>
      </c>
      <c r="D371">
        <v>3</v>
      </c>
      <c r="E371" s="2">
        <v>6372.6</v>
      </c>
      <c r="F371" s="1">
        <v>43789</v>
      </c>
      <c r="G371">
        <v>563</v>
      </c>
      <c r="H371" t="s">
        <v>20</v>
      </c>
      <c r="I371" t="s">
        <v>466</v>
      </c>
      <c r="J371">
        <v>118</v>
      </c>
      <c r="K371" t="s">
        <v>480</v>
      </c>
      <c r="L371" t="s">
        <v>367</v>
      </c>
      <c r="M371" s="3" t="s">
        <v>368</v>
      </c>
      <c r="N371" t="s">
        <v>369</v>
      </c>
      <c r="O371" t="s">
        <v>40</v>
      </c>
      <c r="P371" s="3">
        <v>75012</v>
      </c>
      <c r="Q371" t="s">
        <v>34</v>
      </c>
      <c r="R371" t="s">
        <v>370</v>
      </c>
      <c r="S371" t="s">
        <v>371</v>
      </c>
      <c r="T371" t="s">
        <v>43</v>
      </c>
    </row>
    <row r="372" spans="1:20" x14ac:dyDescent="0.25">
      <c r="A372">
        <v>10349</v>
      </c>
      <c r="B372">
        <v>48</v>
      </c>
      <c r="C372" s="2">
        <v>109.02</v>
      </c>
      <c r="D372">
        <v>9</v>
      </c>
      <c r="E372" s="2">
        <v>5232.96</v>
      </c>
      <c r="F372" s="1">
        <v>43800</v>
      </c>
      <c r="G372">
        <v>553</v>
      </c>
      <c r="H372" t="s">
        <v>20</v>
      </c>
      <c r="I372" t="s">
        <v>466</v>
      </c>
      <c r="J372">
        <v>118</v>
      </c>
      <c r="K372" t="s">
        <v>480</v>
      </c>
      <c r="L372" t="s">
        <v>438</v>
      </c>
      <c r="M372" s="3">
        <v>2125557413</v>
      </c>
      <c r="N372" t="s">
        <v>439</v>
      </c>
      <c r="O372" t="s">
        <v>25</v>
      </c>
      <c r="P372" s="3">
        <v>10022</v>
      </c>
      <c r="Q372" t="s">
        <v>26</v>
      </c>
      <c r="R372" t="s">
        <v>47</v>
      </c>
      <c r="S372" t="s">
        <v>440</v>
      </c>
      <c r="T372" t="s">
        <v>43</v>
      </c>
    </row>
    <row r="373" spans="1:20" x14ac:dyDescent="0.25">
      <c r="A373">
        <v>10358</v>
      </c>
      <c r="B373">
        <v>42</v>
      </c>
      <c r="C373" s="2">
        <v>64.16</v>
      </c>
      <c r="D373">
        <v>9</v>
      </c>
      <c r="E373" s="2">
        <v>2694.72</v>
      </c>
      <c r="F373" s="1">
        <v>43809</v>
      </c>
      <c r="G373">
        <v>545</v>
      </c>
      <c r="H373" t="s">
        <v>20</v>
      </c>
      <c r="I373" t="s">
        <v>466</v>
      </c>
      <c r="J373">
        <v>118</v>
      </c>
      <c r="K373" t="s">
        <v>480</v>
      </c>
      <c r="L373" t="s">
        <v>149</v>
      </c>
      <c r="M373" s="3" t="s">
        <v>150</v>
      </c>
      <c r="N373" t="s">
        <v>151</v>
      </c>
      <c r="O373" t="s">
        <v>152</v>
      </c>
      <c r="P373" s="3">
        <v>28034</v>
      </c>
      <c r="Q373" t="s">
        <v>153</v>
      </c>
      <c r="R373" t="s">
        <v>154</v>
      </c>
      <c r="S373" t="s">
        <v>155</v>
      </c>
      <c r="T373" t="s">
        <v>29</v>
      </c>
    </row>
    <row r="374" spans="1:20" x14ac:dyDescent="0.25">
      <c r="A374">
        <v>10371</v>
      </c>
      <c r="B374">
        <v>49</v>
      </c>
      <c r="C374" s="2">
        <v>35.71</v>
      </c>
      <c r="D374">
        <v>4</v>
      </c>
      <c r="E374" s="2">
        <v>1749.79</v>
      </c>
      <c r="F374" s="1">
        <v>43853</v>
      </c>
      <c r="G374">
        <v>502</v>
      </c>
      <c r="H374" t="s">
        <v>20</v>
      </c>
      <c r="I374" t="s">
        <v>466</v>
      </c>
      <c r="J374">
        <v>118</v>
      </c>
      <c r="K374" t="s">
        <v>480</v>
      </c>
      <c r="L374" t="s">
        <v>244</v>
      </c>
      <c r="M374" s="3">
        <v>4155551450</v>
      </c>
      <c r="N374" t="s">
        <v>245</v>
      </c>
      <c r="O374" t="s">
        <v>246</v>
      </c>
      <c r="P374" s="3">
        <v>97562</v>
      </c>
      <c r="Q374" t="s">
        <v>26</v>
      </c>
      <c r="R374" t="s">
        <v>247</v>
      </c>
      <c r="S374" t="s">
        <v>248</v>
      </c>
      <c r="T374" t="s">
        <v>29</v>
      </c>
    </row>
    <row r="375" spans="1:20" x14ac:dyDescent="0.25">
      <c r="A375">
        <v>10382</v>
      </c>
      <c r="B375">
        <v>32</v>
      </c>
      <c r="C375" s="2">
        <v>66.58</v>
      </c>
      <c r="D375">
        <v>13</v>
      </c>
      <c r="E375" s="2">
        <v>2130.56</v>
      </c>
      <c r="F375" s="1">
        <v>43878</v>
      </c>
      <c r="G375">
        <v>478</v>
      </c>
      <c r="H375" t="s">
        <v>20</v>
      </c>
      <c r="I375" t="s">
        <v>466</v>
      </c>
      <c r="J375">
        <v>118</v>
      </c>
      <c r="K375" t="s">
        <v>480</v>
      </c>
      <c r="L375" t="s">
        <v>244</v>
      </c>
      <c r="M375" s="3">
        <v>4155551450</v>
      </c>
      <c r="N375" t="s">
        <v>245</v>
      </c>
      <c r="O375" t="s">
        <v>246</v>
      </c>
      <c r="P375" s="3">
        <v>97562</v>
      </c>
      <c r="Q375" t="s">
        <v>26</v>
      </c>
      <c r="R375" t="s">
        <v>247</v>
      </c>
      <c r="S375" t="s">
        <v>248</v>
      </c>
      <c r="T375" t="s">
        <v>29</v>
      </c>
    </row>
    <row r="376" spans="1:20" x14ac:dyDescent="0.25">
      <c r="A376">
        <v>10412</v>
      </c>
      <c r="B376">
        <v>54</v>
      </c>
      <c r="C376" s="2">
        <v>110.21</v>
      </c>
      <c r="D376">
        <v>5</v>
      </c>
      <c r="E376" s="2">
        <v>5951.34</v>
      </c>
      <c r="F376" s="1">
        <v>43954</v>
      </c>
      <c r="G376">
        <v>403</v>
      </c>
      <c r="H376" t="s">
        <v>20</v>
      </c>
      <c r="I376" t="s">
        <v>466</v>
      </c>
      <c r="J376">
        <v>118</v>
      </c>
      <c r="K376" t="s">
        <v>480</v>
      </c>
      <c r="L376" t="s">
        <v>149</v>
      </c>
      <c r="M376" s="3" t="s">
        <v>150</v>
      </c>
      <c r="N376" t="s">
        <v>151</v>
      </c>
      <c r="O376" t="s">
        <v>152</v>
      </c>
      <c r="P376" s="3">
        <v>28034</v>
      </c>
      <c r="Q376" t="s">
        <v>153</v>
      </c>
      <c r="R376" t="s">
        <v>154</v>
      </c>
      <c r="S376" t="s">
        <v>155</v>
      </c>
      <c r="T376" t="s">
        <v>43</v>
      </c>
    </row>
    <row r="377" spans="1:20" x14ac:dyDescent="0.25">
      <c r="A377">
        <v>10425</v>
      </c>
      <c r="B377">
        <v>33</v>
      </c>
      <c r="C377" s="2">
        <v>142.19999999999999</v>
      </c>
      <c r="D377">
        <v>4</v>
      </c>
      <c r="E377" s="2">
        <v>4692.6000000000004</v>
      </c>
      <c r="F377" s="1">
        <v>43982</v>
      </c>
      <c r="G377">
        <v>376</v>
      </c>
      <c r="H377" t="s">
        <v>269</v>
      </c>
      <c r="I377" t="s">
        <v>466</v>
      </c>
      <c r="J377">
        <v>118</v>
      </c>
      <c r="K377" t="s">
        <v>480</v>
      </c>
      <c r="L377" t="s">
        <v>93</v>
      </c>
      <c r="M377" s="3" t="s">
        <v>94</v>
      </c>
      <c r="N377" t="s">
        <v>95</v>
      </c>
      <c r="O377" t="s">
        <v>96</v>
      </c>
      <c r="P377" s="3">
        <v>44000</v>
      </c>
      <c r="Q377" t="s">
        <v>34</v>
      </c>
      <c r="R377" t="s">
        <v>97</v>
      </c>
      <c r="S377" t="s">
        <v>98</v>
      </c>
      <c r="T377" t="s">
        <v>43</v>
      </c>
    </row>
    <row r="378" spans="1:20" x14ac:dyDescent="0.25">
      <c r="A378">
        <v>10108</v>
      </c>
      <c r="B378">
        <v>36</v>
      </c>
      <c r="C378" s="2">
        <v>103.64</v>
      </c>
      <c r="D378">
        <v>3</v>
      </c>
      <c r="E378" s="2">
        <v>3731.04</v>
      </c>
      <c r="F378" s="1">
        <v>43162</v>
      </c>
      <c r="G378">
        <v>1197</v>
      </c>
      <c r="H378" t="s">
        <v>20</v>
      </c>
      <c r="I378" t="s">
        <v>156</v>
      </c>
      <c r="J378">
        <v>115</v>
      </c>
      <c r="K378" t="s">
        <v>491</v>
      </c>
      <c r="L378" t="s">
        <v>388</v>
      </c>
      <c r="M378" s="3" t="s">
        <v>389</v>
      </c>
      <c r="N378" t="s">
        <v>390</v>
      </c>
      <c r="O378" t="s">
        <v>391</v>
      </c>
      <c r="P378" s="3" t="s">
        <v>392</v>
      </c>
      <c r="Q378" t="s">
        <v>393</v>
      </c>
      <c r="R378" t="s">
        <v>394</v>
      </c>
      <c r="S378" t="s">
        <v>395</v>
      </c>
      <c r="T378" t="s">
        <v>43</v>
      </c>
    </row>
    <row r="379" spans="1:20" x14ac:dyDescent="0.25">
      <c r="A379">
        <v>10122</v>
      </c>
      <c r="B379">
        <v>20</v>
      </c>
      <c r="C379" s="2">
        <v>107.1</v>
      </c>
      <c r="D379">
        <v>7</v>
      </c>
      <c r="E379" s="2">
        <v>2142</v>
      </c>
      <c r="F379" s="1">
        <v>43228</v>
      </c>
      <c r="G379">
        <v>1132</v>
      </c>
      <c r="H379" t="s">
        <v>20</v>
      </c>
      <c r="I379" t="s">
        <v>156</v>
      </c>
      <c r="J379">
        <v>115</v>
      </c>
      <c r="K379" t="s">
        <v>491</v>
      </c>
      <c r="L379" t="s">
        <v>396</v>
      </c>
      <c r="M379" s="3" t="s">
        <v>397</v>
      </c>
      <c r="N379" t="s">
        <v>398</v>
      </c>
      <c r="O379" t="s">
        <v>399</v>
      </c>
      <c r="P379" s="3">
        <v>13008</v>
      </c>
      <c r="Q379" t="s">
        <v>34</v>
      </c>
      <c r="R379" t="s">
        <v>400</v>
      </c>
      <c r="S379" t="s">
        <v>401</v>
      </c>
      <c r="T379" t="s">
        <v>29</v>
      </c>
    </row>
    <row r="380" spans="1:20" x14ac:dyDescent="0.25">
      <c r="A380">
        <v>10135</v>
      </c>
      <c r="B380">
        <v>29</v>
      </c>
      <c r="C380" s="2">
        <v>97.89</v>
      </c>
      <c r="D380">
        <v>4</v>
      </c>
      <c r="E380" s="2">
        <v>2838.81</v>
      </c>
      <c r="F380" s="1">
        <v>43283</v>
      </c>
      <c r="G380">
        <v>1078</v>
      </c>
      <c r="H380" t="s">
        <v>20</v>
      </c>
      <c r="I380" t="s">
        <v>156</v>
      </c>
      <c r="J380">
        <v>115</v>
      </c>
      <c r="K380" t="s">
        <v>491</v>
      </c>
      <c r="L380" t="s">
        <v>244</v>
      </c>
      <c r="M380" s="3">
        <v>4155551450</v>
      </c>
      <c r="N380" t="s">
        <v>245</v>
      </c>
      <c r="O380" t="s">
        <v>246</v>
      </c>
      <c r="P380" s="3">
        <v>97562</v>
      </c>
      <c r="Q380" t="s">
        <v>26</v>
      </c>
      <c r="R380" t="s">
        <v>247</v>
      </c>
      <c r="S380" t="s">
        <v>248</v>
      </c>
      <c r="T380" t="s">
        <v>29</v>
      </c>
    </row>
    <row r="381" spans="1:20" x14ac:dyDescent="0.25">
      <c r="A381">
        <v>10147</v>
      </c>
      <c r="B381">
        <v>33</v>
      </c>
      <c r="C381" s="2">
        <v>97.89</v>
      </c>
      <c r="D381">
        <v>4</v>
      </c>
      <c r="E381" s="2">
        <v>3230.37</v>
      </c>
      <c r="F381" s="1">
        <v>43348</v>
      </c>
      <c r="G381">
        <v>1014</v>
      </c>
      <c r="H381" t="s">
        <v>20</v>
      </c>
      <c r="I381" t="s">
        <v>156</v>
      </c>
      <c r="J381">
        <v>115</v>
      </c>
      <c r="K381" t="s">
        <v>491</v>
      </c>
      <c r="L381" t="s">
        <v>252</v>
      </c>
      <c r="M381" s="3">
        <v>6175558555</v>
      </c>
      <c r="N381" t="s">
        <v>253</v>
      </c>
      <c r="O381" t="s">
        <v>254</v>
      </c>
      <c r="P381" s="3">
        <v>58339</v>
      </c>
      <c r="Q381" t="s">
        <v>26</v>
      </c>
      <c r="R381" t="s">
        <v>247</v>
      </c>
      <c r="S381" t="s">
        <v>255</v>
      </c>
      <c r="T381" t="s">
        <v>43</v>
      </c>
    </row>
    <row r="382" spans="1:20" x14ac:dyDescent="0.25">
      <c r="A382">
        <v>10170</v>
      </c>
      <c r="B382">
        <v>41</v>
      </c>
      <c r="C382" s="2">
        <v>107.1</v>
      </c>
      <c r="D382">
        <v>3</v>
      </c>
      <c r="E382" s="2">
        <v>4391.1000000000004</v>
      </c>
      <c r="F382" s="1">
        <v>43408</v>
      </c>
      <c r="G382">
        <v>955</v>
      </c>
      <c r="H382" t="s">
        <v>20</v>
      </c>
      <c r="I382" t="s">
        <v>156</v>
      </c>
      <c r="J382">
        <v>115</v>
      </c>
      <c r="K382" t="s">
        <v>491</v>
      </c>
      <c r="L382" t="s">
        <v>373</v>
      </c>
      <c r="M382" s="3" t="s">
        <v>374</v>
      </c>
      <c r="N382" t="s">
        <v>375</v>
      </c>
      <c r="O382" t="s">
        <v>376</v>
      </c>
      <c r="P382" s="3">
        <v>8010</v>
      </c>
      <c r="Q382" t="s">
        <v>125</v>
      </c>
      <c r="R382" t="s">
        <v>377</v>
      </c>
      <c r="S382" t="s">
        <v>378</v>
      </c>
      <c r="T382" t="s">
        <v>43</v>
      </c>
    </row>
    <row r="383" spans="1:20" x14ac:dyDescent="0.25">
      <c r="A383">
        <v>10181</v>
      </c>
      <c r="B383">
        <v>36</v>
      </c>
      <c r="C383" s="2">
        <v>124.37</v>
      </c>
      <c r="D383">
        <v>11</v>
      </c>
      <c r="E383" s="2">
        <v>4477.32</v>
      </c>
      <c r="F383" s="1">
        <v>43416</v>
      </c>
      <c r="G383">
        <v>948</v>
      </c>
      <c r="H383" t="s">
        <v>20</v>
      </c>
      <c r="I383" t="s">
        <v>156</v>
      </c>
      <c r="J383">
        <v>115</v>
      </c>
      <c r="K383" t="s">
        <v>491</v>
      </c>
      <c r="L383" t="s">
        <v>60</v>
      </c>
      <c r="M383" s="3" t="s">
        <v>61</v>
      </c>
      <c r="N383" t="s">
        <v>62</v>
      </c>
      <c r="O383" t="s">
        <v>63</v>
      </c>
      <c r="P383" s="3" t="s">
        <v>64</v>
      </c>
      <c r="Q383" t="s">
        <v>65</v>
      </c>
      <c r="R383" t="s">
        <v>66</v>
      </c>
      <c r="S383" t="s">
        <v>67</v>
      </c>
      <c r="T383" t="s">
        <v>43</v>
      </c>
    </row>
    <row r="384" spans="1:20" x14ac:dyDescent="0.25">
      <c r="A384">
        <v>10192</v>
      </c>
      <c r="B384">
        <v>27</v>
      </c>
      <c r="C384" s="2">
        <v>131.28</v>
      </c>
      <c r="D384">
        <v>16</v>
      </c>
      <c r="E384" s="2">
        <v>3544.56</v>
      </c>
      <c r="F384" s="1">
        <v>43424</v>
      </c>
      <c r="G384">
        <v>941</v>
      </c>
      <c r="H384" t="s">
        <v>20</v>
      </c>
      <c r="I384" t="s">
        <v>156</v>
      </c>
      <c r="J384">
        <v>115</v>
      </c>
      <c r="K384" t="s">
        <v>491</v>
      </c>
      <c r="L384" t="s">
        <v>249</v>
      </c>
      <c r="M384" s="3">
        <v>6035558647</v>
      </c>
      <c r="N384" t="s">
        <v>250</v>
      </c>
      <c r="O384" t="s">
        <v>251</v>
      </c>
      <c r="P384" s="3">
        <v>62005</v>
      </c>
      <c r="Q384" t="s">
        <v>26</v>
      </c>
      <c r="R384" t="s">
        <v>47</v>
      </c>
      <c r="S384" t="s">
        <v>248</v>
      </c>
      <c r="T384" t="s">
        <v>43</v>
      </c>
    </row>
    <row r="385" spans="1:20" x14ac:dyDescent="0.25">
      <c r="A385">
        <v>10203</v>
      </c>
      <c r="B385">
        <v>47</v>
      </c>
      <c r="C385" s="2">
        <v>110.55</v>
      </c>
      <c r="D385">
        <v>5</v>
      </c>
      <c r="E385" s="2">
        <v>5195.8500000000004</v>
      </c>
      <c r="F385" s="1">
        <v>43436</v>
      </c>
      <c r="G385">
        <v>930</v>
      </c>
      <c r="H385" t="s">
        <v>20</v>
      </c>
      <c r="I385" t="s">
        <v>156</v>
      </c>
      <c r="J385">
        <v>115</v>
      </c>
      <c r="K385" t="s">
        <v>491</v>
      </c>
      <c r="L385" t="s">
        <v>149</v>
      </c>
      <c r="M385" s="3" t="s">
        <v>150</v>
      </c>
      <c r="N385" t="s">
        <v>151</v>
      </c>
      <c r="O385" t="s">
        <v>152</v>
      </c>
      <c r="P385" s="3">
        <v>28034</v>
      </c>
      <c r="Q385" t="s">
        <v>153</v>
      </c>
      <c r="R385" t="s">
        <v>154</v>
      </c>
      <c r="S385" t="s">
        <v>155</v>
      </c>
      <c r="T385" t="s">
        <v>43</v>
      </c>
    </row>
    <row r="386" spans="1:20" x14ac:dyDescent="0.25">
      <c r="A386">
        <v>10212</v>
      </c>
      <c r="B386">
        <v>33</v>
      </c>
      <c r="C386" s="2">
        <v>126.68</v>
      </c>
      <c r="D386">
        <v>15</v>
      </c>
      <c r="E386" s="2">
        <v>4180.4399999999996</v>
      </c>
      <c r="F386" s="1">
        <v>43481</v>
      </c>
      <c r="G386">
        <v>886</v>
      </c>
      <c r="H386" t="s">
        <v>20</v>
      </c>
      <c r="I386" t="s">
        <v>156</v>
      </c>
      <c r="J386">
        <v>115</v>
      </c>
      <c r="K386" t="s">
        <v>491</v>
      </c>
      <c r="L386" t="s">
        <v>149</v>
      </c>
      <c r="M386" s="3" t="s">
        <v>150</v>
      </c>
      <c r="N386" t="s">
        <v>151</v>
      </c>
      <c r="O386" t="s">
        <v>152</v>
      </c>
      <c r="P386" s="3">
        <v>28034</v>
      </c>
      <c r="Q386" t="s">
        <v>153</v>
      </c>
      <c r="R386" t="s">
        <v>154</v>
      </c>
      <c r="S386" t="s">
        <v>155</v>
      </c>
      <c r="T386" t="s">
        <v>43</v>
      </c>
    </row>
    <row r="387" spans="1:20" x14ac:dyDescent="0.25">
      <c r="A387">
        <v>10225</v>
      </c>
      <c r="B387">
        <v>21</v>
      </c>
      <c r="C387" s="2">
        <v>127.83</v>
      </c>
      <c r="D387">
        <v>6</v>
      </c>
      <c r="E387" s="2">
        <v>2684.43</v>
      </c>
      <c r="F387" s="1">
        <v>43518</v>
      </c>
      <c r="G387">
        <v>850</v>
      </c>
      <c r="H387" t="s">
        <v>20</v>
      </c>
      <c r="I387" t="s">
        <v>156</v>
      </c>
      <c r="J387">
        <v>115</v>
      </c>
      <c r="K387" t="s">
        <v>491</v>
      </c>
      <c r="L387" t="s">
        <v>409</v>
      </c>
      <c r="M387" s="3" t="s">
        <v>410</v>
      </c>
      <c r="N387" t="s">
        <v>411</v>
      </c>
      <c r="O387" t="s">
        <v>412</v>
      </c>
      <c r="P387" s="3">
        <v>1203</v>
      </c>
      <c r="Q387" t="s">
        <v>413</v>
      </c>
      <c r="R387" t="s">
        <v>414</v>
      </c>
      <c r="S387" t="s">
        <v>83</v>
      </c>
      <c r="T387" t="s">
        <v>29</v>
      </c>
    </row>
    <row r="388" spans="1:20" x14ac:dyDescent="0.25">
      <c r="A388">
        <v>10239</v>
      </c>
      <c r="B388">
        <v>21</v>
      </c>
      <c r="C388" s="2">
        <v>93.28</v>
      </c>
      <c r="D388">
        <v>5</v>
      </c>
      <c r="E388" s="2">
        <v>1958.88</v>
      </c>
      <c r="F388" s="1">
        <v>43567</v>
      </c>
      <c r="G388">
        <v>802</v>
      </c>
      <c r="H388" t="s">
        <v>20</v>
      </c>
      <c r="I388" t="s">
        <v>156</v>
      </c>
      <c r="J388">
        <v>115</v>
      </c>
      <c r="K388" t="s">
        <v>491</v>
      </c>
      <c r="L388" t="s">
        <v>355</v>
      </c>
      <c r="M388" s="3" t="s">
        <v>356</v>
      </c>
      <c r="N388" t="s">
        <v>357</v>
      </c>
      <c r="O388" t="s">
        <v>358</v>
      </c>
      <c r="P388" s="3">
        <v>90110</v>
      </c>
      <c r="Q388" t="s">
        <v>108</v>
      </c>
      <c r="R388" t="s">
        <v>359</v>
      </c>
      <c r="S388" t="s">
        <v>360</v>
      </c>
      <c r="T388" t="s">
        <v>29</v>
      </c>
    </row>
    <row r="389" spans="1:20" x14ac:dyDescent="0.25">
      <c r="A389">
        <v>10253</v>
      </c>
      <c r="B389">
        <v>41</v>
      </c>
      <c r="C389" s="2">
        <v>119.77</v>
      </c>
      <c r="D389">
        <v>10</v>
      </c>
      <c r="E389" s="2">
        <v>4910.57</v>
      </c>
      <c r="F389" s="1">
        <v>43617</v>
      </c>
      <c r="G389">
        <v>753</v>
      </c>
      <c r="H389" t="s">
        <v>308</v>
      </c>
      <c r="I389" t="s">
        <v>156</v>
      </c>
      <c r="J389">
        <v>115</v>
      </c>
      <c r="K389" t="s">
        <v>491</v>
      </c>
      <c r="L389" t="s">
        <v>140</v>
      </c>
      <c r="M389" s="3" t="s">
        <v>141</v>
      </c>
      <c r="N389" t="s">
        <v>142</v>
      </c>
      <c r="O389" t="s">
        <v>143</v>
      </c>
      <c r="P389" s="3" t="s">
        <v>144</v>
      </c>
      <c r="Q389" t="s">
        <v>145</v>
      </c>
      <c r="R389" t="s">
        <v>146</v>
      </c>
      <c r="S389" t="s">
        <v>147</v>
      </c>
      <c r="T389" t="s">
        <v>43</v>
      </c>
    </row>
    <row r="390" spans="1:20" x14ac:dyDescent="0.25">
      <c r="A390">
        <v>10266</v>
      </c>
      <c r="B390">
        <v>40</v>
      </c>
      <c r="C390" s="2">
        <v>111.71</v>
      </c>
      <c r="D390">
        <v>11</v>
      </c>
      <c r="E390" s="2">
        <v>4468.3999999999996</v>
      </c>
      <c r="F390" s="1">
        <v>43652</v>
      </c>
      <c r="G390">
        <v>719</v>
      </c>
      <c r="H390" t="s">
        <v>20</v>
      </c>
      <c r="I390" t="s">
        <v>156</v>
      </c>
      <c r="J390">
        <v>115</v>
      </c>
      <c r="K390" t="s">
        <v>491</v>
      </c>
      <c r="L390" t="s">
        <v>415</v>
      </c>
      <c r="M390" s="3" t="s">
        <v>416</v>
      </c>
      <c r="N390" t="s">
        <v>417</v>
      </c>
      <c r="O390" t="s">
        <v>418</v>
      </c>
      <c r="P390" s="3">
        <v>42100</v>
      </c>
      <c r="Q390" t="s">
        <v>230</v>
      </c>
      <c r="R390" t="s">
        <v>419</v>
      </c>
      <c r="S390" t="s">
        <v>420</v>
      </c>
      <c r="T390" t="s">
        <v>43</v>
      </c>
    </row>
    <row r="391" spans="1:20" x14ac:dyDescent="0.25">
      <c r="A391">
        <v>10277</v>
      </c>
      <c r="B391">
        <v>28</v>
      </c>
      <c r="C391" s="2">
        <v>111.71</v>
      </c>
      <c r="D391">
        <v>1</v>
      </c>
      <c r="E391" s="2">
        <v>3127.88</v>
      </c>
      <c r="F391" s="1">
        <v>43681</v>
      </c>
      <c r="G391">
        <v>691</v>
      </c>
      <c r="H391" t="s">
        <v>20</v>
      </c>
      <c r="I391" t="s">
        <v>156</v>
      </c>
      <c r="J391">
        <v>115</v>
      </c>
      <c r="K391" t="s">
        <v>491</v>
      </c>
      <c r="L391" t="s">
        <v>171</v>
      </c>
      <c r="M391" s="3" t="s">
        <v>172</v>
      </c>
      <c r="N391" t="s">
        <v>173</v>
      </c>
      <c r="O391" t="s">
        <v>174</v>
      </c>
      <c r="P391" s="3">
        <v>79903</v>
      </c>
      <c r="Q391" t="s">
        <v>174</v>
      </c>
      <c r="R391" t="s">
        <v>175</v>
      </c>
      <c r="S391" t="s">
        <v>176</v>
      </c>
      <c r="T391" t="s">
        <v>43</v>
      </c>
    </row>
    <row r="392" spans="1:20" x14ac:dyDescent="0.25">
      <c r="A392">
        <v>10287</v>
      </c>
      <c r="B392">
        <v>23</v>
      </c>
      <c r="C392" s="2">
        <v>116.31</v>
      </c>
      <c r="D392">
        <v>9</v>
      </c>
      <c r="E392" s="2">
        <v>2675.13</v>
      </c>
      <c r="F392" s="1">
        <v>43707</v>
      </c>
      <c r="G392">
        <v>666</v>
      </c>
      <c r="H392" t="s">
        <v>20</v>
      </c>
      <c r="I392" t="s">
        <v>156</v>
      </c>
      <c r="J392">
        <v>115</v>
      </c>
      <c r="K392" t="s">
        <v>491</v>
      </c>
      <c r="L392" t="s">
        <v>409</v>
      </c>
      <c r="M392" s="3" t="s">
        <v>410</v>
      </c>
      <c r="N392" t="s">
        <v>411</v>
      </c>
      <c r="O392" t="s">
        <v>412</v>
      </c>
      <c r="P392" s="3">
        <v>1203</v>
      </c>
      <c r="Q392" t="s">
        <v>413</v>
      </c>
      <c r="R392" t="s">
        <v>414</v>
      </c>
      <c r="S392" t="s">
        <v>83</v>
      </c>
      <c r="T392" t="s">
        <v>29</v>
      </c>
    </row>
    <row r="393" spans="1:20" x14ac:dyDescent="0.25">
      <c r="A393">
        <v>10300</v>
      </c>
      <c r="B393">
        <v>23</v>
      </c>
      <c r="C393" s="2">
        <v>122.07</v>
      </c>
      <c r="D393">
        <v>2</v>
      </c>
      <c r="E393" s="2">
        <v>2807.61</v>
      </c>
      <c r="F393" s="1">
        <v>43377</v>
      </c>
      <c r="G393">
        <v>997</v>
      </c>
      <c r="H393" t="s">
        <v>20</v>
      </c>
      <c r="I393" t="s">
        <v>156</v>
      </c>
      <c r="J393">
        <v>115</v>
      </c>
      <c r="K393" t="s">
        <v>491</v>
      </c>
      <c r="L393" t="s">
        <v>425</v>
      </c>
      <c r="M393" s="3" t="s">
        <v>426</v>
      </c>
      <c r="N393" t="s">
        <v>427</v>
      </c>
      <c r="O393" t="s">
        <v>428</v>
      </c>
      <c r="P393" s="3">
        <v>60528</v>
      </c>
      <c r="Q393" t="s">
        <v>406</v>
      </c>
      <c r="R393" t="s">
        <v>429</v>
      </c>
      <c r="S393" t="s">
        <v>378</v>
      </c>
      <c r="T393" t="s">
        <v>29</v>
      </c>
    </row>
    <row r="394" spans="1:20" x14ac:dyDescent="0.25">
      <c r="A394">
        <v>10310</v>
      </c>
      <c r="B394">
        <v>25</v>
      </c>
      <c r="C394" s="2">
        <v>100.19</v>
      </c>
      <c r="D394">
        <v>7</v>
      </c>
      <c r="E394" s="2">
        <v>2504.75</v>
      </c>
      <c r="F394" s="1">
        <v>43754</v>
      </c>
      <c r="G394">
        <v>621</v>
      </c>
      <c r="H394" t="s">
        <v>20</v>
      </c>
      <c r="I394" t="s">
        <v>156</v>
      </c>
      <c r="J394">
        <v>115</v>
      </c>
      <c r="K394" t="s">
        <v>491</v>
      </c>
      <c r="L394" t="s">
        <v>402</v>
      </c>
      <c r="M394" s="3" t="s">
        <v>403</v>
      </c>
      <c r="N394" t="s">
        <v>404</v>
      </c>
      <c r="O394" t="s">
        <v>405</v>
      </c>
      <c r="P394" s="3">
        <v>50739</v>
      </c>
      <c r="Q394" t="s">
        <v>406</v>
      </c>
      <c r="R394" t="s">
        <v>407</v>
      </c>
      <c r="S394" t="s">
        <v>408</v>
      </c>
      <c r="T394" t="s">
        <v>29</v>
      </c>
    </row>
    <row r="395" spans="1:20" x14ac:dyDescent="0.25">
      <c r="A395">
        <v>10321</v>
      </c>
      <c r="B395">
        <v>24</v>
      </c>
      <c r="C395" s="2">
        <v>124.37</v>
      </c>
      <c r="D395">
        <v>15</v>
      </c>
      <c r="E395" s="2">
        <v>2984.88</v>
      </c>
      <c r="F395" s="1">
        <v>43773</v>
      </c>
      <c r="G395">
        <v>603</v>
      </c>
      <c r="H395" t="s">
        <v>20</v>
      </c>
      <c r="I395" t="s">
        <v>156</v>
      </c>
      <c r="J395">
        <v>115</v>
      </c>
      <c r="K395" t="s">
        <v>491</v>
      </c>
      <c r="L395" t="s">
        <v>135</v>
      </c>
      <c r="M395" s="3">
        <v>5085552555</v>
      </c>
      <c r="N395" t="s">
        <v>136</v>
      </c>
      <c r="O395" t="s">
        <v>137</v>
      </c>
      <c r="P395" s="3">
        <v>50553</v>
      </c>
      <c r="Q395" t="s">
        <v>26</v>
      </c>
      <c r="R395" t="s">
        <v>138</v>
      </c>
      <c r="S395" t="s">
        <v>139</v>
      </c>
      <c r="T395" t="s">
        <v>29</v>
      </c>
    </row>
    <row r="396" spans="1:20" x14ac:dyDescent="0.25">
      <c r="A396">
        <v>10329</v>
      </c>
      <c r="B396">
        <v>39</v>
      </c>
      <c r="C396" s="2">
        <v>64.739999999999995</v>
      </c>
      <c r="D396">
        <v>15</v>
      </c>
      <c r="E396" s="2">
        <v>2524.86</v>
      </c>
      <c r="F396" s="1">
        <v>43784</v>
      </c>
      <c r="G396">
        <v>593</v>
      </c>
      <c r="H396" t="s">
        <v>20</v>
      </c>
      <c r="I396" t="s">
        <v>156</v>
      </c>
      <c r="J396">
        <v>115</v>
      </c>
      <c r="K396" t="s">
        <v>491</v>
      </c>
      <c r="L396" t="s">
        <v>23</v>
      </c>
      <c r="M396" s="3">
        <v>2125557818</v>
      </c>
      <c r="N396" t="s">
        <v>24</v>
      </c>
      <c r="O396" t="s">
        <v>25</v>
      </c>
      <c r="P396" s="3">
        <v>10022</v>
      </c>
      <c r="Q396" t="s">
        <v>26</v>
      </c>
      <c r="R396" t="s">
        <v>27</v>
      </c>
      <c r="S396" t="s">
        <v>28</v>
      </c>
      <c r="T396" t="s">
        <v>29</v>
      </c>
    </row>
    <row r="397" spans="1:20" x14ac:dyDescent="0.25">
      <c r="A397">
        <v>10341</v>
      </c>
      <c r="B397">
        <v>55</v>
      </c>
      <c r="C397" s="2">
        <v>75.2</v>
      </c>
      <c r="D397">
        <v>7</v>
      </c>
      <c r="E397" s="2">
        <v>4136</v>
      </c>
      <c r="F397" s="1">
        <v>43793</v>
      </c>
      <c r="G397">
        <v>585</v>
      </c>
      <c r="H397" t="s">
        <v>20</v>
      </c>
      <c r="I397" t="s">
        <v>156</v>
      </c>
      <c r="J397">
        <v>115</v>
      </c>
      <c r="K397" t="s">
        <v>491</v>
      </c>
      <c r="L397" t="s">
        <v>121</v>
      </c>
      <c r="M397" s="3" t="s">
        <v>122</v>
      </c>
      <c r="N397" t="s">
        <v>123</v>
      </c>
      <c r="O397" t="s">
        <v>124</v>
      </c>
      <c r="P397" s="3">
        <v>5020</v>
      </c>
      <c r="Q397" t="s">
        <v>125</v>
      </c>
      <c r="R397" t="s">
        <v>126</v>
      </c>
      <c r="S397" t="s">
        <v>127</v>
      </c>
      <c r="T397" t="s">
        <v>43</v>
      </c>
    </row>
    <row r="398" spans="1:20" x14ac:dyDescent="0.25">
      <c r="A398">
        <v>10363</v>
      </c>
      <c r="B398">
        <v>46</v>
      </c>
      <c r="C398" s="2">
        <v>88.45</v>
      </c>
      <c r="D398">
        <v>6</v>
      </c>
      <c r="E398" s="2">
        <v>4068.7</v>
      </c>
      <c r="F398" s="1">
        <v>43836</v>
      </c>
      <c r="G398">
        <v>543</v>
      </c>
      <c r="H398" t="s">
        <v>20</v>
      </c>
      <c r="I398" t="s">
        <v>156</v>
      </c>
      <c r="J398">
        <v>115</v>
      </c>
      <c r="K398" t="s">
        <v>491</v>
      </c>
      <c r="L398" t="s">
        <v>430</v>
      </c>
      <c r="M398" s="3" t="s">
        <v>431</v>
      </c>
      <c r="N398" t="s">
        <v>432</v>
      </c>
      <c r="O398" t="s">
        <v>433</v>
      </c>
      <c r="P398" s="3" t="s">
        <v>434</v>
      </c>
      <c r="Q398" t="s">
        <v>108</v>
      </c>
      <c r="R398" t="s">
        <v>435</v>
      </c>
      <c r="S398" t="s">
        <v>436</v>
      </c>
      <c r="T398" t="s">
        <v>43</v>
      </c>
    </row>
    <row r="399" spans="1:20" x14ac:dyDescent="0.25">
      <c r="A399">
        <v>10377</v>
      </c>
      <c r="B399">
        <v>50</v>
      </c>
      <c r="C399" s="2">
        <v>103.64</v>
      </c>
      <c r="D399">
        <v>1</v>
      </c>
      <c r="E399" s="2">
        <v>5182</v>
      </c>
      <c r="F399" s="1">
        <v>43870</v>
      </c>
      <c r="G399">
        <v>510</v>
      </c>
      <c r="H399" t="s">
        <v>20</v>
      </c>
      <c r="I399" t="s">
        <v>156</v>
      </c>
      <c r="J399">
        <v>115</v>
      </c>
      <c r="K399" t="s">
        <v>491</v>
      </c>
      <c r="L399" t="s">
        <v>104</v>
      </c>
      <c r="M399" s="3" t="s">
        <v>105</v>
      </c>
      <c r="N399" t="s">
        <v>106</v>
      </c>
      <c r="O399" t="s">
        <v>107</v>
      </c>
      <c r="P399" s="3">
        <v>21240</v>
      </c>
      <c r="Q399" t="s">
        <v>108</v>
      </c>
      <c r="R399" t="s">
        <v>109</v>
      </c>
      <c r="S399" t="s">
        <v>110</v>
      </c>
      <c r="T399" t="s">
        <v>43</v>
      </c>
    </row>
    <row r="400" spans="1:20" x14ac:dyDescent="0.25">
      <c r="A400">
        <v>10389</v>
      </c>
      <c r="B400">
        <v>47</v>
      </c>
      <c r="C400" s="2">
        <v>111.57</v>
      </c>
      <c r="D400">
        <v>8</v>
      </c>
      <c r="E400" s="2">
        <v>5243.79</v>
      </c>
      <c r="F400" s="1">
        <v>43893</v>
      </c>
      <c r="G400">
        <v>488</v>
      </c>
      <c r="H400" t="s">
        <v>20</v>
      </c>
      <c r="I400" t="s">
        <v>156</v>
      </c>
      <c r="J400">
        <v>115</v>
      </c>
      <c r="K400" t="s">
        <v>491</v>
      </c>
      <c r="L400" t="s">
        <v>233</v>
      </c>
      <c r="M400" s="3" t="s">
        <v>234</v>
      </c>
      <c r="N400" t="s">
        <v>235</v>
      </c>
      <c r="O400" t="s">
        <v>236</v>
      </c>
      <c r="P400" s="3" t="s">
        <v>237</v>
      </c>
      <c r="Q400" t="s">
        <v>163</v>
      </c>
      <c r="R400" t="s">
        <v>238</v>
      </c>
      <c r="S400" t="s">
        <v>179</v>
      </c>
      <c r="T400" t="s">
        <v>43</v>
      </c>
    </row>
    <row r="401" spans="1:20" x14ac:dyDescent="0.25">
      <c r="A401">
        <v>10405</v>
      </c>
      <c r="B401">
        <v>97</v>
      </c>
      <c r="C401" s="2">
        <v>93.28</v>
      </c>
      <c r="D401">
        <v>5</v>
      </c>
      <c r="E401" s="2">
        <v>9048.16</v>
      </c>
      <c r="F401" s="1">
        <v>43935</v>
      </c>
      <c r="G401">
        <v>447</v>
      </c>
      <c r="H401" t="s">
        <v>20</v>
      </c>
      <c r="I401" t="s">
        <v>156</v>
      </c>
      <c r="J401">
        <v>115</v>
      </c>
      <c r="K401" t="s">
        <v>491</v>
      </c>
      <c r="L401" t="s">
        <v>492</v>
      </c>
      <c r="M401" s="3" t="s">
        <v>493</v>
      </c>
      <c r="N401" t="s">
        <v>494</v>
      </c>
      <c r="O401" t="s">
        <v>495</v>
      </c>
      <c r="P401" s="3">
        <v>67000</v>
      </c>
      <c r="Q401" t="s">
        <v>34</v>
      </c>
      <c r="R401" t="s">
        <v>496</v>
      </c>
      <c r="S401" t="s">
        <v>497</v>
      </c>
      <c r="T401" t="s">
        <v>128</v>
      </c>
    </row>
    <row r="402" spans="1:20" x14ac:dyDescent="0.25">
      <c r="A402">
        <v>10419</v>
      </c>
      <c r="B402">
        <v>32</v>
      </c>
      <c r="C402" s="2">
        <v>119.77</v>
      </c>
      <c r="D402">
        <v>10</v>
      </c>
      <c r="E402" s="2">
        <v>3832.64</v>
      </c>
      <c r="F402" s="1">
        <v>43968</v>
      </c>
      <c r="G402">
        <v>415</v>
      </c>
      <c r="H402" t="s">
        <v>20</v>
      </c>
      <c r="I402" t="s">
        <v>156</v>
      </c>
      <c r="J402">
        <v>115</v>
      </c>
      <c r="K402" t="s">
        <v>491</v>
      </c>
      <c r="L402" t="s">
        <v>121</v>
      </c>
      <c r="M402" s="3" t="s">
        <v>122</v>
      </c>
      <c r="N402" t="s">
        <v>123</v>
      </c>
      <c r="O402" t="s">
        <v>124</v>
      </c>
      <c r="P402" s="3">
        <v>5020</v>
      </c>
      <c r="Q402" t="s">
        <v>125</v>
      </c>
      <c r="R402" t="s">
        <v>126</v>
      </c>
      <c r="S402" t="s">
        <v>127</v>
      </c>
      <c r="T402" t="s">
        <v>43</v>
      </c>
    </row>
    <row r="403" spans="1:20" x14ac:dyDescent="0.25">
      <c r="A403">
        <v>10103</v>
      </c>
      <c r="B403">
        <v>35</v>
      </c>
      <c r="C403" s="2">
        <v>112</v>
      </c>
      <c r="D403">
        <v>10</v>
      </c>
      <c r="E403" s="2">
        <v>3920</v>
      </c>
      <c r="F403" s="1">
        <v>43129</v>
      </c>
      <c r="G403">
        <v>1255</v>
      </c>
      <c r="H403" t="s">
        <v>20</v>
      </c>
      <c r="I403" t="s">
        <v>466</v>
      </c>
      <c r="J403">
        <v>116</v>
      </c>
      <c r="K403" t="s">
        <v>498</v>
      </c>
      <c r="L403" t="s">
        <v>111</v>
      </c>
      <c r="M403" s="3" t="s">
        <v>112</v>
      </c>
      <c r="N403" t="s">
        <v>113</v>
      </c>
      <c r="O403" t="s">
        <v>114</v>
      </c>
      <c r="P403" s="3">
        <v>4110</v>
      </c>
      <c r="Q403" t="s">
        <v>65</v>
      </c>
      <c r="R403" t="s">
        <v>115</v>
      </c>
      <c r="S403" t="s">
        <v>116</v>
      </c>
      <c r="T403" t="s">
        <v>43</v>
      </c>
    </row>
    <row r="404" spans="1:20" x14ac:dyDescent="0.25">
      <c r="A404">
        <v>10113</v>
      </c>
      <c r="B404">
        <v>49</v>
      </c>
      <c r="C404" s="2">
        <v>100.34</v>
      </c>
      <c r="D404">
        <v>4</v>
      </c>
      <c r="E404" s="2">
        <v>4916.66</v>
      </c>
      <c r="F404" s="1">
        <v>43185</v>
      </c>
      <c r="G404">
        <v>1200</v>
      </c>
      <c r="H404" t="s">
        <v>20</v>
      </c>
      <c r="I404" t="s">
        <v>466</v>
      </c>
      <c r="J404">
        <v>116</v>
      </c>
      <c r="K404" t="s">
        <v>498</v>
      </c>
      <c r="L404" t="s">
        <v>244</v>
      </c>
      <c r="M404" s="3">
        <v>4155551450</v>
      </c>
      <c r="N404" t="s">
        <v>245</v>
      </c>
      <c r="O404" t="s">
        <v>246</v>
      </c>
      <c r="P404" s="3">
        <v>97562</v>
      </c>
      <c r="Q404" t="s">
        <v>26</v>
      </c>
      <c r="R404" t="s">
        <v>247</v>
      </c>
      <c r="S404" t="s">
        <v>248</v>
      </c>
      <c r="T404" t="s">
        <v>43</v>
      </c>
    </row>
    <row r="405" spans="1:20" x14ac:dyDescent="0.25">
      <c r="A405">
        <v>10126</v>
      </c>
      <c r="B405">
        <v>38</v>
      </c>
      <c r="C405" s="2">
        <v>101.5</v>
      </c>
      <c r="D405">
        <v>10</v>
      </c>
      <c r="E405" s="2">
        <v>3857</v>
      </c>
      <c r="F405" s="1">
        <v>43248</v>
      </c>
      <c r="G405">
        <v>1138</v>
      </c>
      <c r="H405" t="s">
        <v>20</v>
      </c>
      <c r="I405" t="s">
        <v>466</v>
      </c>
      <c r="J405">
        <v>116</v>
      </c>
      <c r="K405" t="s">
        <v>498</v>
      </c>
      <c r="L405" t="s">
        <v>166</v>
      </c>
      <c r="M405" s="3" t="s">
        <v>167</v>
      </c>
      <c r="N405" t="s">
        <v>168</v>
      </c>
      <c r="O405" t="s">
        <v>152</v>
      </c>
      <c r="P405" s="3">
        <v>28023</v>
      </c>
      <c r="Q405" t="s">
        <v>153</v>
      </c>
      <c r="R405" t="s">
        <v>169</v>
      </c>
      <c r="S405" t="s">
        <v>170</v>
      </c>
      <c r="T405" t="s">
        <v>43</v>
      </c>
    </row>
    <row r="406" spans="1:20" x14ac:dyDescent="0.25">
      <c r="A406">
        <v>10140</v>
      </c>
      <c r="B406">
        <v>32</v>
      </c>
      <c r="C406" s="2">
        <v>130.66999999999999</v>
      </c>
      <c r="D406">
        <v>10</v>
      </c>
      <c r="E406" s="2">
        <v>4181.4399999999996</v>
      </c>
      <c r="F406" s="1">
        <v>43305</v>
      </c>
      <c r="G406">
        <v>1082</v>
      </c>
      <c r="H406" t="s">
        <v>20</v>
      </c>
      <c r="I406" t="s">
        <v>466</v>
      </c>
      <c r="J406">
        <v>116</v>
      </c>
      <c r="K406" t="s">
        <v>498</v>
      </c>
      <c r="L406" t="s">
        <v>49</v>
      </c>
      <c r="M406" s="3">
        <v>6505556809</v>
      </c>
      <c r="N406" t="s">
        <v>50</v>
      </c>
      <c r="O406" t="s">
        <v>51</v>
      </c>
      <c r="P406" s="3">
        <v>94217</v>
      </c>
      <c r="Q406" t="s">
        <v>26</v>
      </c>
      <c r="R406" t="s">
        <v>52</v>
      </c>
      <c r="S406" t="s">
        <v>53</v>
      </c>
      <c r="T406" t="s">
        <v>43</v>
      </c>
    </row>
    <row r="407" spans="1:20" x14ac:dyDescent="0.25">
      <c r="A407">
        <v>10150</v>
      </c>
      <c r="B407">
        <v>34</v>
      </c>
      <c r="C407" s="2">
        <v>136.5</v>
      </c>
      <c r="D407">
        <v>7</v>
      </c>
      <c r="E407" s="2">
        <v>4641</v>
      </c>
      <c r="F407" s="1">
        <v>43362</v>
      </c>
      <c r="G407">
        <v>1026</v>
      </c>
      <c r="H407" t="s">
        <v>20</v>
      </c>
      <c r="I407" t="s">
        <v>466</v>
      </c>
      <c r="J407">
        <v>116</v>
      </c>
      <c r="K407" t="s">
        <v>498</v>
      </c>
      <c r="L407" t="s">
        <v>171</v>
      </c>
      <c r="M407" s="3" t="s">
        <v>172</v>
      </c>
      <c r="N407" t="s">
        <v>173</v>
      </c>
      <c r="O407" t="s">
        <v>174</v>
      </c>
      <c r="P407" s="3">
        <v>79903</v>
      </c>
      <c r="Q407" t="s">
        <v>174</v>
      </c>
      <c r="R407" t="s">
        <v>175</v>
      </c>
      <c r="S407" t="s">
        <v>176</v>
      </c>
      <c r="T407" t="s">
        <v>43</v>
      </c>
    </row>
    <row r="408" spans="1:20" x14ac:dyDescent="0.25">
      <c r="A408">
        <v>10164</v>
      </c>
      <c r="B408">
        <v>36</v>
      </c>
      <c r="C408" s="2">
        <v>99.17</v>
      </c>
      <c r="D408">
        <v>8</v>
      </c>
      <c r="E408" s="2">
        <v>3570.12</v>
      </c>
      <c r="F408" s="1">
        <v>43394</v>
      </c>
      <c r="G408">
        <v>995</v>
      </c>
      <c r="H408" t="s">
        <v>372</v>
      </c>
      <c r="I408" t="s">
        <v>466</v>
      </c>
      <c r="J408">
        <v>116</v>
      </c>
      <c r="K408" t="s">
        <v>498</v>
      </c>
      <c r="L408" t="s">
        <v>373</v>
      </c>
      <c r="M408" s="3" t="s">
        <v>374</v>
      </c>
      <c r="N408" t="s">
        <v>375</v>
      </c>
      <c r="O408" t="s">
        <v>376</v>
      </c>
      <c r="P408" s="3">
        <v>8010</v>
      </c>
      <c r="Q408" t="s">
        <v>125</v>
      </c>
      <c r="R408" t="s">
        <v>377</v>
      </c>
      <c r="S408" t="s">
        <v>378</v>
      </c>
      <c r="T408" t="s">
        <v>43</v>
      </c>
    </row>
    <row r="409" spans="1:20" x14ac:dyDescent="0.25">
      <c r="A409">
        <v>10174</v>
      </c>
      <c r="B409">
        <v>48</v>
      </c>
      <c r="C409" s="2">
        <v>93.34</v>
      </c>
      <c r="D409">
        <v>3</v>
      </c>
      <c r="E409" s="2">
        <v>4480.32</v>
      </c>
      <c r="F409" s="1">
        <v>43410</v>
      </c>
      <c r="G409">
        <v>980</v>
      </c>
      <c r="H409" t="s">
        <v>20</v>
      </c>
      <c r="I409" t="s">
        <v>466</v>
      </c>
      <c r="J409">
        <v>116</v>
      </c>
      <c r="K409" t="s">
        <v>498</v>
      </c>
      <c r="L409" t="s">
        <v>180</v>
      </c>
      <c r="M409" s="3" t="s">
        <v>181</v>
      </c>
      <c r="N409" t="s">
        <v>182</v>
      </c>
      <c r="O409" t="s">
        <v>183</v>
      </c>
      <c r="P409" s="3">
        <v>4101</v>
      </c>
      <c r="Q409" t="s">
        <v>77</v>
      </c>
      <c r="R409" t="s">
        <v>184</v>
      </c>
      <c r="S409" t="s">
        <v>185</v>
      </c>
      <c r="T409" t="s">
        <v>43</v>
      </c>
    </row>
    <row r="410" spans="1:20" x14ac:dyDescent="0.25">
      <c r="A410">
        <v>10183</v>
      </c>
      <c r="B410">
        <v>21</v>
      </c>
      <c r="C410" s="2">
        <v>96.84</v>
      </c>
      <c r="D410">
        <v>7</v>
      </c>
      <c r="E410" s="2">
        <v>2033.64</v>
      </c>
      <c r="F410" s="1">
        <v>43417</v>
      </c>
      <c r="G410">
        <v>974</v>
      </c>
      <c r="H410" t="s">
        <v>20</v>
      </c>
      <c r="I410" t="s">
        <v>466</v>
      </c>
      <c r="J410">
        <v>116</v>
      </c>
      <c r="K410" t="s">
        <v>498</v>
      </c>
      <c r="L410" t="s">
        <v>186</v>
      </c>
      <c r="M410" s="3">
        <v>2155554695</v>
      </c>
      <c r="N410" t="s">
        <v>187</v>
      </c>
      <c r="O410" t="s">
        <v>188</v>
      </c>
      <c r="P410" s="3">
        <v>71270</v>
      </c>
      <c r="Q410" t="s">
        <v>26</v>
      </c>
      <c r="R410" t="s">
        <v>189</v>
      </c>
      <c r="S410" t="s">
        <v>190</v>
      </c>
      <c r="T410" t="s">
        <v>29</v>
      </c>
    </row>
    <row r="411" spans="1:20" x14ac:dyDescent="0.25">
      <c r="A411">
        <v>10194</v>
      </c>
      <c r="B411">
        <v>21</v>
      </c>
      <c r="C411" s="2">
        <v>93.34</v>
      </c>
      <c r="D411">
        <v>10</v>
      </c>
      <c r="E411" s="2">
        <v>1960.14</v>
      </c>
      <c r="F411" s="1">
        <v>43429</v>
      </c>
      <c r="G411">
        <v>963</v>
      </c>
      <c r="H411" t="s">
        <v>20</v>
      </c>
      <c r="I411" t="s">
        <v>466</v>
      </c>
      <c r="J411">
        <v>116</v>
      </c>
      <c r="K411" t="s">
        <v>498</v>
      </c>
      <c r="L411" t="s">
        <v>191</v>
      </c>
      <c r="M411" s="3" t="s">
        <v>192</v>
      </c>
      <c r="N411" t="s">
        <v>193</v>
      </c>
      <c r="O411" t="s">
        <v>194</v>
      </c>
      <c r="P411" s="3">
        <v>69004</v>
      </c>
      <c r="Q411" t="s">
        <v>34</v>
      </c>
      <c r="R411" t="s">
        <v>195</v>
      </c>
      <c r="S411" t="s">
        <v>196</v>
      </c>
      <c r="T411" t="s">
        <v>29</v>
      </c>
    </row>
    <row r="412" spans="1:20" x14ac:dyDescent="0.25">
      <c r="A412">
        <v>10206</v>
      </c>
      <c r="B412">
        <v>34</v>
      </c>
      <c r="C412" s="2">
        <v>116.67</v>
      </c>
      <c r="D412">
        <v>5</v>
      </c>
      <c r="E412" s="2">
        <v>3966.78</v>
      </c>
      <c r="F412" s="1">
        <v>43439</v>
      </c>
      <c r="G412">
        <v>954</v>
      </c>
      <c r="H412" t="s">
        <v>20</v>
      </c>
      <c r="I412" t="s">
        <v>466</v>
      </c>
      <c r="J412">
        <v>116</v>
      </c>
      <c r="K412" t="s">
        <v>498</v>
      </c>
      <c r="L412" t="s">
        <v>197</v>
      </c>
      <c r="M412" s="3" t="s">
        <v>198</v>
      </c>
      <c r="N412" t="s">
        <v>199</v>
      </c>
      <c r="O412" t="s">
        <v>200</v>
      </c>
      <c r="P412" s="3" t="s">
        <v>201</v>
      </c>
      <c r="Q412" t="s">
        <v>202</v>
      </c>
      <c r="R412" t="s">
        <v>203</v>
      </c>
      <c r="S412" t="s">
        <v>204</v>
      </c>
      <c r="T412" t="s">
        <v>43</v>
      </c>
    </row>
    <row r="413" spans="1:20" x14ac:dyDescent="0.25">
      <c r="A413">
        <v>10215</v>
      </c>
      <c r="B413">
        <v>46</v>
      </c>
      <c r="C413" s="2">
        <v>112</v>
      </c>
      <c r="D413">
        <v>2</v>
      </c>
      <c r="E413" s="2">
        <v>5152</v>
      </c>
      <c r="F413" s="1">
        <v>43494</v>
      </c>
      <c r="G413">
        <v>900</v>
      </c>
      <c r="H413" t="s">
        <v>20</v>
      </c>
      <c r="I413" t="s">
        <v>466</v>
      </c>
      <c r="J413">
        <v>116</v>
      </c>
      <c r="K413" t="s">
        <v>498</v>
      </c>
      <c r="L413" t="s">
        <v>205</v>
      </c>
      <c r="M413" s="3">
        <v>3105553722</v>
      </c>
      <c r="N413" t="s">
        <v>206</v>
      </c>
      <c r="O413" t="s">
        <v>207</v>
      </c>
      <c r="P413" s="3">
        <v>94019</v>
      </c>
      <c r="Q413" t="s">
        <v>26</v>
      </c>
      <c r="R413" t="s">
        <v>208</v>
      </c>
      <c r="S413" t="s">
        <v>209</v>
      </c>
      <c r="T413" t="s">
        <v>43</v>
      </c>
    </row>
    <row r="414" spans="1:20" x14ac:dyDescent="0.25">
      <c r="A414">
        <v>10228</v>
      </c>
      <c r="B414">
        <v>32</v>
      </c>
      <c r="C414" s="2">
        <v>105</v>
      </c>
      <c r="D414">
        <v>1</v>
      </c>
      <c r="E414" s="2">
        <v>3360</v>
      </c>
      <c r="F414" s="1">
        <v>43534</v>
      </c>
      <c r="G414">
        <v>861</v>
      </c>
      <c r="H414" t="s">
        <v>20</v>
      </c>
      <c r="I414" t="s">
        <v>466</v>
      </c>
      <c r="J414">
        <v>116</v>
      </c>
      <c r="K414" t="s">
        <v>498</v>
      </c>
      <c r="L414" t="s">
        <v>210</v>
      </c>
      <c r="M414" s="3">
        <v>6175555555</v>
      </c>
      <c r="N414" t="s">
        <v>211</v>
      </c>
      <c r="O414" t="s">
        <v>101</v>
      </c>
      <c r="P414" s="3">
        <v>51247</v>
      </c>
      <c r="Q414" t="s">
        <v>26</v>
      </c>
      <c r="R414" t="s">
        <v>212</v>
      </c>
      <c r="S414" t="s">
        <v>120</v>
      </c>
      <c r="T414" t="s">
        <v>43</v>
      </c>
    </row>
    <row r="415" spans="1:20" x14ac:dyDescent="0.25">
      <c r="A415">
        <v>10245</v>
      </c>
      <c r="B415">
        <v>29</v>
      </c>
      <c r="C415" s="2">
        <v>119</v>
      </c>
      <c r="D415">
        <v>8</v>
      </c>
      <c r="E415" s="2">
        <v>3451</v>
      </c>
      <c r="F415" s="1">
        <v>43589</v>
      </c>
      <c r="G415">
        <v>807</v>
      </c>
      <c r="H415" t="s">
        <v>20</v>
      </c>
      <c r="I415" t="s">
        <v>466</v>
      </c>
      <c r="J415">
        <v>116</v>
      </c>
      <c r="K415" t="s">
        <v>498</v>
      </c>
      <c r="L415" t="s">
        <v>213</v>
      </c>
      <c r="M415" s="3">
        <v>2035559545</v>
      </c>
      <c r="N415" t="s">
        <v>214</v>
      </c>
      <c r="O415" t="s">
        <v>215</v>
      </c>
      <c r="P415" s="3">
        <v>97823</v>
      </c>
      <c r="Q415" t="s">
        <v>26</v>
      </c>
      <c r="R415" t="s">
        <v>216</v>
      </c>
      <c r="S415" t="s">
        <v>217</v>
      </c>
      <c r="T415" t="s">
        <v>43</v>
      </c>
    </row>
    <row r="416" spans="1:20" x14ac:dyDescent="0.25">
      <c r="A416">
        <v>10258</v>
      </c>
      <c r="B416">
        <v>41</v>
      </c>
      <c r="C416" s="2">
        <v>133</v>
      </c>
      <c r="D416">
        <v>5</v>
      </c>
      <c r="E416" s="2">
        <v>5453</v>
      </c>
      <c r="F416" s="1">
        <v>43631</v>
      </c>
      <c r="G416">
        <v>766</v>
      </c>
      <c r="H416" t="s">
        <v>20</v>
      </c>
      <c r="I416" t="s">
        <v>466</v>
      </c>
      <c r="J416">
        <v>116</v>
      </c>
      <c r="K416" t="s">
        <v>498</v>
      </c>
      <c r="L416" t="s">
        <v>218</v>
      </c>
      <c r="M416" s="3" t="s">
        <v>219</v>
      </c>
      <c r="N416" t="s">
        <v>220</v>
      </c>
      <c r="O416" t="s">
        <v>221</v>
      </c>
      <c r="P416" s="3" t="s">
        <v>222</v>
      </c>
      <c r="Q416" t="s">
        <v>223</v>
      </c>
      <c r="R416" t="s">
        <v>224</v>
      </c>
      <c r="S416" t="s">
        <v>225</v>
      </c>
      <c r="T416" t="s">
        <v>43</v>
      </c>
    </row>
    <row r="417" spans="1:20" x14ac:dyDescent="0.25">
      <c r="A417">
        <v>10270</v>
      </c>
      <c r="B417">
        <v>43</v>
      </c>
      <c r="C417" s="2">
        <v>96.84</v>
      </c>
      <c r="D417">
        <v>8</v>
      </c>
      <c r="E417" s="2">
        <v>4164.12</v>
      </c>
      <c r="F417" s="1">
        <v>43665</v>
      </c>
      <c r="G417">
        <v>733</v>
      </c>
      <c r="H417" t="s">
        <v>20</v>
      </c>
      <c r="I417" t="s">
        <v>466</v>
      </c>
      <c r="J417">
        <v>116</v>
      </c>
      <c r="K417" t="s">
        <v>498</v>
      </c>
      <c r="L417" t="s">
        <v>129</v>
      </c>
      <c r="M417" s="3" t="s">
        <v>130</v>
      </c>
      <c r="N417" t="s">
        <v>131</v>
      </c>
      <c r="O417" t="s">
        <v>132</v>
      </c>
      <c r="P417" s="3">
        <v>2067</v>
      </c>
      <c r="Q417" t="s">
        <v>77</v>
      </c>
      <c r="R417" t="s">
        <v>133</v>
      </c>
      <c r="S417" t="s">
        <v>134</v>
      </c>
      <c r="T417" t="s">
        <v>43</v>
      </c>
    </row>
    <row r="418" spans="1:20" x14ac:dyDescent="0.25">
      <c r="A418">
        <v>10280</v>
      </c>
      <c r="B418">
        <v>24</v>
      </c>
      <c r="C418" s="2">
        <v>116.67</v>
      </c>
      <c r="D418">
        <v>1</v>
      </c>
      <c r="E418" s="2">
        <v>2800.08</v>
      </c>
      <c r="F418" s="1">
        <v>43694</v>
      </c>
      <c r="G418">
        <v>705</v>
      </c>
      <c r="H418" t="s">
        <v>20</v>
      </c>
      <c r="I418" t="s">
        <v>466</v>
      </c>
      <c r="J418">
        <v>116</v>
      </c>
      <c r="K418" t="s">
        <v>498</v>
      </c>
      <c r="L418" t="s">
        <v>226</v>
      </c>
      <c r="M418" s="3" t="s">
        <v>227</v>
      </c>
      <c r="N418" t="s">
        <v>228</v>
      </c>
      <c r="O418" t="s">
        <v>229</v>
      </c>
      <c r="P418" s="3">
        <v>10100</v>
      </c>
      <c r="Q418" t="s">
        <v>230</v>
      </c>
      <c r="R418" t="s">
        <v>231</v>
      </c>
      <c r="S418" t="s">
        <v>232</v>
      </c>
      <c r="T418" t="s">
        <v>29</v>
      </c>
    </row>
    <row r="419" spans="1:20" x14ac:dyDescent="0.25">
      <c r="A419">
        <v>10291</v>
      </c>
      <c r="B419">
        <v>41</v>
      </c>
      <c r="C419" s="2">
        <v>114.34</v>
      </c>
      <c r="D419">
        <v>10</v>
      </c>
      <c r="E419" s="2">
        <v>4687.9399999999996</v>
      </c>
      <c r="F419" s="1">
        <v>43716</v>
      </c>
      <c r="G419">
        <v>684</v>
      </c>
      <c r="H419" t="s">
        <v>20</v>
      </c>
      <c r="I419" t="s">
        <v>466</v>
      </c>
      <c r="J419">
        <v>116</v>
      </c>
      <c r="K419" t="s">
        <v>498</v>
      </c>
      <c r="L419" t="s">
        <v>233</v>
      </c>
      <c r="M419" s="3" t="s">
        <v>234</v>
      </c>
      <c r="N419" t="s">
        <v>235</v>
      </c>
      <c r="O419" t="s">
        <v>236</v>
      </c>
      <c r="P419" s="3" t="s">
        <v>237</v>
      </c>
      <c r="Q419" t="s">
        <v>163</v>
      </c>
      <c r="R419" t="s">
        <v>238</v>
      </c>
      <c r="S419" t="s">
        <v>179</v>
      </c>
      <c r="T419" t="s">
        <v>43</v>
      </c>
    </row>
    <row r="420" spans="1:20" x14ac:dyDescent="0.25">
      <c r="A420">
        <v>10304</v>
      </c>
      <c r="B420">
        <v>46</v>
      </c>
      <c r="C420" s="2">
        <v>98</v>
      </c>
      <c r="D420">
        <v>5</v>
      </c>
      <c r="E420" s="2">
        <v>4508</v>
      </c>
      <c r="F420" s="1">
        <v>43749</v>
      </c>
      <c r="G420">
        <v>652</v>
      </c>
      <c r="H420" t="s">
        <v>20</v>
      </c>
      <c r="I420" t="s">
        <v>466</v>
      </c>
      <c r="J420">
        <v>116</v>
      </c>
      <c r="K420" t="s">
        <v>498</v>
      </c>
      <c r="L420" t="s">
        <v>239</v>
      </c>
      <c r="M420" s="3" t="s">
        <v>240</v>
      </c>
      <c r="N420" t="s">
        <v>241</v>
      </c>
      <c r="O420" t="s">
        <v>242</v>
      </c>
      <c r="P420" s="3">
        <v>78000</v>
      </c>
      <c r="Q420" t="s">
        <v>34</v>
      </c>
      <c r="R420" t="s">
        <v>243</v>
      </c>
      <c r="S420" t="s">
        <v>42</v>
      </c>
      <c r="T420" t="s">
        <v>43</v>
      </c>
    </row>
    <row r="421" spans="1:20" x14ac:dyDescent="0.25">
      <c r="A421">
        <v>10312</v>
      </c>
      <c r="B421">
        <v>32</v>
      </c>
      <c r="C421" s="2">
        <v>130.66999999999999</v>
      </c>
      <c r="D421">
        <v>2</v>
      </c>
      <c r="E421" s="2">
        <v>4181.4399999999996</v>
      </c>
      <c r="F421" s="1">
        <v>43759</v>
      </c>
      <c r="G421">
        <v>643</v>
      </c>
      <c r="H421" t="s">
        <v>20</v>
      </c>
      <c r="I421" t="s">
        <v>466</v>
      </c>
      <c r="J421">
        <v>116</v>
      </c>
      <c r="K421" t="s">
        <v>498</v>
      </c>
      <c r="L421" t="s">
        <v>244</v>
      </c>
      <c r="M421" s="3">
        <v>4155551450</v>
      </c>
      <c r="N421" t="s">
        <v>245</v>
      </c>
      <c r="O421" t="s">
        <v>246</v>
      </c>
      <c r="P421" s="3">
        <v>97562</v>
      </c>
      <c r="Q421" t="s">
        <v>26</v>
      </c>
      <c r="R421" t="s">
        <v>247</v>
      </c>
      <c r="S421" t="s">
        <v>248</v>
      </c>
      <c r="T421" t="s">
        <v>43</v>
      </c>
    </row>
    <row r="422" spans="1:20" x14ac:dyDescent="0.25">
      <c r="A422">
        <v>10322</v>
      </c>
      <c r="B422">
        <v>22</v>
      </c>
      <c r="C422" s="2">
        <v>102.32</v>
      </c>
      <c r="D422">
        <v>10</v>
      </c>
      <c r="E422" s="2">
        <v>2251.04</v>
      </c>
      <c r="F422" s="1">
        <v>43773</v>
      </c>
      <c r="G422">
        <v>630</v>
      </c>
      <c r="H422" t="s">
        <v>20</v>
      </c>
      <c r="I422" t="s">
        <v>466</v>
      </c>
      <c r="J422">
        <v>116</v>
      </c>
      <c r="K422" t="s">
        <v>498</v>
      </c>
      <c r="L422" t="s">
        <v>249</v>
      </c>
      <c r="M422" s="3">
        <v>6035558647</v>
      </c>
      <c r="N422" t="s">
        <v>250</v>
      </c>
      <c r="O422" t="s">
        <v>251</v>
      </c>
      <c r="P422" s="3">
        <v>62005</v>
      </c>
      <c r="Q422" t="s">
        <v>26</v>
      </c>
      <c r="R422" t="s">
        <v>47</v>
      </c>
      <c r="S422" t="s">
        <v>248</v>
      </c>
      <c r="T422" t="s">
        <v>29</v>
      </c>
    </row>
    <row r="423" spans="1:20" x14ac:dyDescent="0.25">
      <c r="A423">
        <v>10347</v>
      </c>
      <c r="B423">
        <v>42</v>
      </c>
      <c r="C423" s="2">
        <v>49.6</v>
      </c>
      <c r="D423">
        <v>5</v>
      </c>
      <c r="E423" s="2">
        <v>2083.1999999999998</v>
      </c>
      <c r="F423" s="1">
        <v>43798</v>
      </c>
      <c r="G423">
        <v>606</v>
      </c>
      <c r="H423" t="s">
        <v>20</v>
      </c>
      <c r="I423" t="s">
        <v>466</v>
      </c>
      <c r="J423">
        <v>116</v>
      </c>
      <c r="K423" t="s">
        <v>498</v>
      </c>
      <c r="L423" t="s">
        <v>73</v>
      </c>
      <c r="M423" s="3" t="s">
        <v>74</v>
      </c>
      <c r="N423" t="s">
        <v>75</v>
      </c>
      <c r="O423" t="s">
        <v>76</v>
      </c>
      <c r="P423" s="3">
        <v>3004</v>
      </c>
      <c r="Q423" t="s">
        <v>77</v>
      </c>
      <c r="R423" t="s">
        <v>78</v>
      </c>
      <c r="S423" t="s">
        <v>79</v>
      </c>
      <c r="T423" t="s">
        <v>29</v>
      </c>
    </row>
    <row r="424" spans="1:20" x14ac:dyDescent="0.25">
      <c r="A424">
        <v>10357</v>
      </c>
      <c r="B424">
        <v>39</v>
      </c>
      <c r="C424" s="2">
        <v>98</v>
      </c>
      <c r="D424">
        <v>1</v>
      </c>
      <c r="E424" s="2">
        <v>3822</v>
      </c>
      <c r="F424" s="1">
        <v>43809</v>
      </c>
      <c r="G424">
        <v>596</v>
      </c>
      <c r="H424" t="s">
        <v>20</v>
      </c>
      <c r="I424" t="s">
        <v>466</v>
      </c>
      <c r="J424">
        <v>116</v>
      </c>
      <c r="K424" t="s">
        <v>498</v>
      </c>
      <c r="L424" t="s">
        <v>244</v>
      </c>
      <c r="M424" s="3">
        <v>4155551450</v>
      </c>
      <c r="N424" t="s">
        <v>245</v>
      </c>
      <c r="O424" t="s">
        <v>246</v>
      </c>
      <c r="P424" s="3">
        <v>97562</v>
      </c>
      <c r="Q424" t="s">
        <v>26</v>
      </c>
      <c r="R424" t="s">
        <v>247</v>
      </c>
      <c r="S424" t="s">
        <v>248</v>
      </c>
      <c r="T424" t="s">
        <v>43</v>
      </c>
    </row>
    <row r="425" spans="1:20" x14ac:dyDescent="0.25">
      <c r="A425">
        <v>10370</v>
      </c>
      <c r="B425">
        <v>27</v>
      </c>
      <c r="C425" s="2">
        <v>144.87</v>
      </c>
      <c r="D425">
        <v>1</v>
      </c>
      <c r="E425" s="2">
        <v>3911.49</v>
      </c>
      <c r="F425" s="1">
        <v>43850</v>
      </c>
      <c r="G425">
        <v>556</v>
      </c>
      <c r="H425" t="s">
        <v>20</v>
      </c>
      <c r="I425" t="s">
        <v>466</v>
      </c>
      <c r="J425">
        <v>116</v>
      </c>
      <c r="K425" t="s">
        <v>498</v>
      </c>
      <c r="L425" t="s">
        <v>256</v>
      </c>
      <c r="M425" s="3" t="s">
        <v>257</v>
      </c>
      <c r="N425" t="s">
        <v>258</v>
      </c>
      <c r="O425" t="s">
        <v>259</v>
      </c>
      <c r="P425" s="3">
        <v>2060</v>
      </c>
      <c r="Q425" t="s">
        <v>77</v>
      </c>
      <c r="R425" t="s">
        <v>260</v>
      </c>
      <c r="S425" t="s">
        <v>261</v>
      </c>
      <c r="T425" t="s">
        <v>43</v>
      </c>
    </row>
    <row r="426" spans="1:20" x14ac:dyDescent="0.25">
      <c r="A426">
        <v>10391</v>
      </c>
      <c r="B426">
        <v>29</v>
      </c>
      <c r="C426" s="2">
        <v>85.1</v>
      </c>
      <c r="D426">
        <v>10</v>
      </c>
      <c r="E426" s="2">
        <v>2467.9</v>
      </c>
      <c r="F426" s="1">
        <v>43899</v>
      </c>
      <c r="G426">
        <v>508</v>
      </c>
      <c r="H426" t="s">
        <v>20</v>
      </c>
      <c r="I426" t="s">
        <v>466</v>
      </c>
      <c r="J426">
        <v>116</v>
      </c>
      <c r="K426" t="s">
        <v>498</v>
      </c>
      <c r="L426" t="s">
        <v>256</v>
      </c>
      <c r="M426" s="3" t="s">
        <v>257</v>
      </c>
      <c r="N426" t="s">
        <v>258</v>
      </c>
      <c r="O426" t="s">
        <v>259</v>
      </c>
      <c r="P426" s="3">
        <v>2060</v>
      </c>
      <c r="Q426" t="s">
        <v>77</v>
      </c>
      <c r="R426" t="s">
        <v>260</v>
      </c>
      <c r="S426" t="s">
        <v>261</v>
      </c>
      <c r="T426" t="s">
        <v>29</v>
      </c>
    </row>
    <row r="427" spans="1:20" x14ac:dyDescent="0.25">
      <c r="A427">
        <v>10411</v>
      </c>
      <c r="B427">
        <v>27</v>
      </c>
      <c r="C427" s="2">
        <v>119</v>
      </c>
      <c r="D427">
        <v>8</v>
      </c>
      <c r="E427" s="2">
        <v>3213</v>
      </c>
      <c r="F427" s="1">
        <v>43952</v>
      </c>
      <c r="G427">
        <v>456</v>
      </c>
      <c r="H427" t="s">
        <v>20</v>
      </c>
      <c r="I427" t="s">
        <v>466</v>
      </c>
      <c r="J427">
        <v>116</v>
      </c>
      <c r="K427" t="s">
        <v>498</v>
      </c>
      <c r="L427" t="s">
        <v>262</v>
      </c>
      <c r="M427" s="3" t="s">
        <v>263</v>
      </c>
      <c r="N427" t="s">
        <v>264</v>
      </c>
      <c r="O427" t="s">
        <v>265</v>
      </c>
      <c r="P427" s="3" t="s">
        <v>266</v>
      </c>
      <c r="Q427" t="s">
        <v>202</v>
      </c>
      <c r="R427" t="s">
        <v>267</v>
      </c>
      <c r="S427" t="s">
        <v>268</v>
      </c>
      <c r="T427" t="s">
        <v>43</v>
      </c>
    </row>
    <row r="428" spans="1:20" x14ac:dyDescent="0.25">
      <c r="A428">
        <v>10424</v>
      </c>
      <c r="B428">
        <v>54</v>
      </c>
      <c r="C428" s="2">
        <v>133</v>
      </c>
      <c r="D428">
        <v>5</v>
      </c>
      <c r="E428" s="2">
        <v>7182</v>
      </c>
      <c r="F428" s="1">
        <v>43982</v>
      </c>
      <c r="G428">
        <v>427</v>
      </c>
      <c r="H428" t="s">
        <v>269</v>
      </c>
      <c r="I428" t="s">
        <v>466</v>
      </c>
      <c r="J428">
        <v>116</v>
      </c>
      <c r="K428" t="s">
        <v>498</v>
      </c>
      <c r="L428" t="s">
        <v>149</v>
      </c>
      <c r="M428" s="3" t="s">
        <v>150</v>
      </c>
      <c r="N428" t="s">
        <v>151</v>
      </c>
      <c r="O428" t="s">
        <v>152</v>
      </c>
      <c r="P428" s="3">
        <v>28034</v>
      </c>
      <c r="Q428" t="s">
        <v>153</v>
      </c>
      <c r="R428" t="s">
        <v>154</v>
      </c>
      <c r="S428" t="s">
        <v>155</v>
      </c>
      <c r="T428" t="s">
        <v>128</v>
      </c>
    </row>
    <row r="429" spans="1:20" x14ac:dyDescent="0.25">
      <c r="A429">
        <v>10109</v>
      </c>
      <c r="B429">
        <v>26</v>
      </c>
      <c r="C429" s="2">
        <v>168.43</v>
      </c>
      <c r="D429">
        <v>4</v>
      </c>
      <c r="E429" s="2">
        <v>4379.18</v>
      </c>
      <c r="F429" s="1">
        <v>43169</v>
      </c>
      <c r="G429">
        <v>1241</v>
      </c>
      <c r="H429" t="s">
        <v>20</v>
      </c>
      <c r="I429" t="s">
        <v>156</v>
      </c>
      <c r="J429">
        <v>141</v>
      </c>
      <c r="K429" t="s">
        <v>499</v>
      </c>
      <c r="L429" t="s">
        <v>278</v>
      </c>
      <c r="M429" s="3">
        <v>2155559857</v>
      </c>
      <c r="N429" t="s">
        <v>279</v>
      </c>
      <c r="O429" t="s">
        <v>188</v>
      </c>
      <c r="P429" s="3">
        <v>71270</v>
      </c>
      <c r="Q429" t="s">
        <v>26</v>
      </c>
      <c r="R429" t="s">
        <v>102</v>
      </c>
      <c r="S429" t="s">
        <v>280</v>
      </c>
      <c r="T429" t="s">
        <v>43</v>
      </c>
    </row>
    <row r="430" spans="1:20" x14ac:dyDescent="0.25">
      <c r="A430">
        <v>10122</v>
      </c>
      <c r="B430">
        <v>34</v>
      </c>
      <c r="C430" s="2">
        <v>147.19999999999999</v>
      </c>
      <c r="D430">
        <v>2</v>
      </c>
      <c r="E430" s="2">
        <v>5004.8</v>
      </c>
      <c r="F430" s="1">
        <v>43228</v>
      </c>
      <c r="G430">
        <v>1183</v>
      </c>
      <c r="H430" t="s">
        <v>20</v>
      </c>
      <c r="I430" t="s">
        <v>156</v>
      </c>
      <c r="J430">
        <v>141</v>
      </c>
      <c r="K430" t="s">
        <v>499</v>
      </c>
      <c r="L430" t="s">
        <v>396</v>
      </c>
      <c r="M430" s="3" t="s">
        <v>397</v>
      </c>
      <c r="N430" t="s">
        <v>398</v>
      </c>
      <c r="O430" t="s">
        <v>399</v>
      </c>
      <c r="P430" s="3">
        <v>13008</v>
      </c>
      <c r="Q430" t="s">
        <v>34</v>
      </c>
      <c r="R430" t="s">
        <v>400</v>
      </c>
      <c r="S430" t="s">
        <v>401</v>
      </c>
      <c r="T430" t="s">
        <v>43</v>
      </c>
    </row>
    <row r="431" spans="1:20" x14ac:dyDescent="0.25">
      <c r="A431">
        <v>10136</v>
      </c>
      <c r="B431">
        <v>25</v>
      </c>
      <c r="C431" s="2">
        <v>145.79</v>
      </c>
      <c r="D431">
        <v>2</v>
      </c>
      <c r="E431" s="2">
        <v>3644.75</v>
      </c>
      <c r="F431" s="1">
        <v>43285</v>
      </c>
      <c r="G431">
        <v>1127</v>
      </c>
      <c r="H431" t="s">
        <v>20</v>
      </c>
      <c r="I431" t="s">
        <v>156</v>
      </c>
      <c r="J431">
        <v>141</v>
      </c>
      <c r="K431" t="s">
        <v>499</v>
      </c>
      <c r="L431" t="s">
        <v>309</v>
      </c>
      <c r="M431" s="3" t="s">
        <v>310</v>
      </c>
      <c r="N431" t="s">
        <v>311</v>
      </c>
      <c r="O431" t="s">
        <v>312</v>
      </c>
      <c r="P431" s="3">
        <v>31000</v>
      </c>
      <c r="Q431" t="s">
        <v>34</v>
      </c>
      <c r="R431" t="s">
        <v>313</v>
      </c>
      <c r="S431" t="s">
        <v>314</v>
      </c>
      <c r="T431" t="s">
        <v>43</v>
      </c>
    </row>
    <row r="432" spans="1:20" x14ac:dyDescent="0.25">
      <c r="A432">
        <v>10148</v>
      </c>
      <c r="B432">
        <v>23</v>
      </c>
      <c r="C432" s="2">
        <v>117.48</v>
      </c>
      <c r="D432">
        <v>13</v>
      </c>
      <c r="E432" s="2">
        <v>2702.04</v>
      </c>
      <c r="F432" s="1">
        <v>43354</v>
      </c>
      <c r="G432">
        <v>1059</v>
      </c>
      <c r="H432" t="s">
        <v>20</v>
      </c>
      <c r="I432" t="s">
        <v>156</v>
      </c>
      <c r="J432">
        <v>141</v>
      </c>
      <c r="K432" t="s">
        <v>499</v>
      </c>
      <c r="L432" t="s">
        <v>256</v>
      </c>
      <c r="M432" s="3" t="s">
        <v>257</v>
      </c>
      <c r="N432" t="s">
        <v>258</v>
      </c>
      <c r="O432" t="s">
        <v>259</v>
      </c>
      <c r="P432" s="3">
        <v>2060</v>
      </c>
      <c r="Q432" t="s">
        <v>77</v>
      </c>
      <c r="R432" t="s">
        <v>260</v>
      </c>
      <c r="S432" t="s">
        <v>261</v>
      </c>
      <c r="T432" t="s">
        <v>29</v>
      </c>
    </row>
    <row r="433" spans="1:20" x14ac:dyDescent="0.25">
      <c r="A433">
        <v>10161</v>
      </c>
      <c r="B433">
        <v>28</v>
      </c>
      <c r="C433" s="2">
        <v>134.46</v>
      </c>
      <c r="D433">
        <v>12</v>
      </c>
      <c r="E433" s="2">
        <v>3764.88</v>
      </c>
      <c r="F433" s="1">
        <v>43390</v>
      </c>
      <c r="G433">
        <v>1024</v>
      </c>
      <c r="H433" t="s">
        <v>20</v>
      </c>
      <c r="I433" t="s">
        <v>156</v>
      </c>
      <c r="J433">
        <v>141</v>
      </c>
      <c r="K433" t="s">
        <v>499</v>
      </c>
      <c r="L433" t="s">
        <v>460</v>
      </c>
      <c r="M433" s="3" t="s">
        <v>461</v>
      </c>
      <c r="N433" t="s">
        <v>462</v>
      </c>
      <c r="O433" t="s">
        <v>463</v>
      </c>
      <c r="P433" s="3">
        <v>8200</v>
      </c>
      <c r="Q433" t="s">
        <v>295</v>
      </c>
      <c r="R433" t="s">
        <v>464</v>
      </c>
      <c r="S433" t="s">
        <v>465</v>
      </c>
      <c r="T433" t="s">
        <v>43</v>
      </c>
    </row>
    <row r="434" spans="1:20" x14ac:dyDescent="0.25">
      <c r="A434">
        <v>10171</v>
      </c>
      <c r="B434">
        <v>35</v>
      </c>
      <c r="C434" s="2">
        <v>128.80000000000001</v>
      </c>
      <c r="D434">
        <v>2</v>
      </c>
      <c r="E434" s="2">
        <v>4508</v>
      </c>
      <c r="F434" s="1">
        <v>43409</v>
      </c>
      <c r="G434">
        <v>1006</v>
      </c>
      <c r="H434" t="s">
        <v>20</v>
      </c>
      <c r="I434" t="s">
        <v>156</v>
      </c>
      <c r="J434">
        <v>141</v>
      </c>
      <c r="K434" t="s">
        <v>499</v>
      </c>
      <c r="L434" t="s">
        <v>262</v>
      </c>
      <c r="M434" s="3" t="s">
        <v>263</v>
      </c>
      <c r="N434" t="s">
        <v>264</v>
      </c>
      <c r="O434" t="s">
        <v>265</v>
      </c>
      <c r="P434" s="3" t="s">
        <v>266</v>
      </c>
      <c r="Q434" t="s">
        <v>202</v>
      </c>
      <c r="R434" t="s">
        <v>267</v>
      </c>
      <c r="S434" t="s">
        <v>268</v>
      </c>
      <c r="T434" t="s">
        <v>43</v>
      </c>
    </row>
    <row r="435" spans="1:20" x14ac:dyDescent="0.25">
      <c r="A435">
        <v>10181</v>
      </c>
      <c r="B435">
        <v>44</v>
      </c>
      <c r="C435" s="2">
        <v>123.14</v>
      </c>
      <c r="D435">
        <v>6</v>
      </c>
      <c r="E435" s="2">
        <v>5418.16</v>
      </c>
      <c r="F435" s="1">
        <v>43416</v>
      </c>
      <c r="G435">
        <v>1000</v>
      </c>
      <c r="H435" t="s">
        <v>20</v>
      </c>
      <c r="I435" t="s">
        <v>156</v>
      </c>
      <c r="J435">
        <v>141</v>
      </c>
      <c r="K435" t="s">
        <v>499</v>
      </c>
      <c r="L435" t="s">
        <v>60</v>
      </c>
      <c r="M435" s="3" t="s">
        <v>61</v>
      </c>
      <c r="N435" t="s">
        <v>62</v>
      </c>
      <c r="O435" t="s">
        <v>63</v>
      </c>
      <c r="P435" s="3" t="s">
        <v>64</v>
      </c>
      <c r="Q435" t="s">
        <v>65</v>
      </c>
      <c r="R435" t="s">
        <v>66</v>
      </c>
      <c r="S435" t="s">
        <v>67</v>
      </c>
      <c r="T435" t="s">
        <v>43</v>
      </c>
    </row>
    <row r="436" spans="1:20" x14ac:dyDescent="0.25">
      <c r="A436">
        <v>10192</v>
      </c>
      <c r="B436">
        <v>22</v>
      </c>
      <c r="C436" s="2">
        <v>150.03</v>
      </c>
      <c r="D436">
        <v>11</v>
      </c>
      <c r="E436" s="2">
        <v>3300.66</v>
      </c>
      <c r="F436" s="1">
        <v>43424</v>
      </c>
      <c r="G436">
        <v>993</v>
      </c>
      <c r="H436" t="s">
        <v>20</v>
      </c>
      <c r="I436" t="s">
        <v>156</v>
      </c>
      <c r="J436">
        <v>141</v>
      </c>
      <c r="K436" t="s">
        <v>499</v>
      </c>
      <c r="L436" t="s">
        <v>249</v>
      </c>
      <c r="M436" s="3">
        <v>6035558647</v>
      </c>
      <c r="N436" t="s">
        <v>250</v>
      </c>
      <c r="O436" t="s">
        <v>251</v>
      </c>
      <c r="P436" s="3">
        <v>62005</v>
      </c>
      <c r="Q436" t="s">
        <v>26</v>
      </c>
      <c r="R436" t="s">
        <v>47</v>
      </c>
      <c r="S436" t="s">
        <v>248</v>
      </c>
      <c r="T436" t="s">
        <v>43</v>
      </c>
    </row>
    <row r="437" spans="1:20" x14ac:dyDescent="0.25">
      <c r="A437">
        <v>10204</v>
      </c>
      <c r="B437">
        <v>42</v>
      </c>
      <c r="C437" s="2">
        <v>147.19999999999999</v>
      </c>
      <c r="D437">
        <v>17</v>
      </c>
      <c r="E437" s="2">
        <v>6182.4</v>
      </c>
      <c r="F437" s="1">
        <v>43436</v>
      </c>
      <c r="G437">
        <v>982</v>
      </c>
      <c r="H437" t="s">
        <v>20</v>
      </c>
      <c r="I437" t="s">
        <v>156</v>
      </c>
      <c r="J437">
        <v>141</v>
      </c>
      <c r="K437" t="s">
        <v>499</v>
      </c>
      <c r="L437" t="s">
        <v>438</v>
      </c>
      <c r="M437" s="3">
        <v>2125557413</v>
      </c>
      <c r="N437" t="s">
        <v>439</v>
      </c>
      <c r="O437" t="s">
        <v>25</v>
      </c>
      <c r="P437" s="3">
        <v>10022</v>
      </c>
      <c r="Q437" t="s">
        <v>26</v>
      </c>
      <c r="R437" t="s">
        <v>47</v>
      </c>
      <c r="S437" t="s">
        <v>440</v>
      </c>
      <c r="T437" t="s">
        <v>43</v>
      </c>
    </row>
    <row r="438" spans="1:20" x14ac:dyDescent="0.25">
      <c r="A438">
        <v>10212</v>
      </c>
      <c r="B438">
        <v>29</v>
      </c>
      <c r="C438" s="2">
        <v>144.37</v>
      </c>
      <c r="D438">
        <v>10</v>
      </c>
      <c r="E438" s="2">
        <v>4186.7299999999996</v>
      </c>
      <c r="F438" s="1">
        <v>43481</v>
      </c>
      <c r="G438">
        <v>938</v>
      </c>
      <c r="H438" t="s">
        <v>20</v>
      </c>
      <c r="I438" t="s">
        <v>156</v>
      </c>
      <c r="J438">
        <v>141</v>
      </c>
      <c r="K438" t="s">
        <v>499</v>
      </c>
      <c r="L438" t="s">
        <v>149</v>
      </c>
      <c r="M438" s="3" t="s">
        <v>150</v>
      </c>
      <c r="N438" t="s">
        <v>151</v>
      </c>
      <c r="O438" t="s">
        <v>152</v>
      </c>
      <c r="P438" s="3">
        <v>28034</v>
      </c>
      <c r="Q438" t="s">
        <v>153</v>
      </c>
      <c r="R438" t="s">
        <v>154</v>
      </c>
      <c r="S438" t="s">
        <v>155</v>
      </c>
      <c r="T438" t="s">
        <v>43</v>
      </c>
    </row>
    <row r="439" spans="1:20" x14ac:dyDescent="0.25">
      <c r="A439">
        <v>10225</v>
      </c>
      <c r="B439">
        <v>32</v>
      </c>
      <c r="C439" s="2">
        <v>141.54</v>
      </c>
      <c r="D439">
        <v>1</v>
      </c>
      <c r="E439" s="2">
        <v>4529.28</v>
      </c>
      <c r="F439" s="1">
        <v>43518</v>
      </c>
      <c r="G439">
        <v>902</v>
      </c>
      <c r="H439" t="s">
        <v>20</v>
      </c>
      <c r="I439" t="s">
        <v>156</v>
      </c>
      <c r="J439">
        <v>141</v>
      </c>
      <c r="K439" t="s">
        <v>499</v>
      </c>
      <c r="L439" t="s">
        <v>409</v>
      </c>
      <c r="M439" s="3" t="s">
        <v>410</v>
      </c>
      <c r="N439" t="s">
        <v>411</v>
      </c>
      <c r="O439" t="s">
        <v>412</v>
      </c>
      <c r="P439" s="3">
        <v>1203</v>
      </c>
      <c r="Q439" t="s">
        <v>413</v>
      </c>
      <c r="R439" t="s">
        <v>414</v>
      </c>
      <c r="S439" t="s">
        <v>83</v>
      </c>
      <c r="T439" t="s">
        <v>43</v>
      </c>
    </row>
    <row r="440" spans="1:20" x14ac:dyDescent="0.25">
      <c r="A440">
        <v>10240</v>
      </c>
      <c r="B440">
        <v>41</v>
      </c>
      <c r="C440" s="2">
        <v>137.29</v>
      </c>
      <c r="D440">
        <v>3</v>
      </c>
      <c r="E440" s="2">
        <v>5628.89</v>
      </c>
      <c r="F440" s="1">
        <v>43568</v>
      </c>
      <c r="G440">
        <v>853</v>
      </c>
      <c r="H440" t="s">
        <v>20</v>
      </c>
      <c r="I440" t="s">
        <v>156</v>
      </c>
      <c r="J440">
        <v>141</v>
      </c>
      <c r="K440" t="s">
        <v>499</v>
      </c>
      <c r="L440" t="s">
        <v>271</v>
      </c>
      <c r="M440" s="3" t="s">
        <v>272</v>
      </c>
      <c r="N440" t="s">
        <v>273</v>
      </c>
      <c r="O440" t="s">
        <v>274</v>
      </c>
      <c r="P440" s="3" t="s">
        <v>275</v>
      </c>
      <c r="Q440" t="s">
        <v>223</v>
      </c>
      <c r="R440" t="s">
        <v>276</v>
      </c>
      <c r="S440" t="s">
        <v>277</v>
      </c>
      <c r="T440" t="s">
        <v>43</v>
      </c>
    </row>
    <row r="441" spans="1:20" x14ac:dyDescent="0.25">
      <c r="A441">
        <v>10253</v>
      </c>
      <c r="B441">
        <v>26</v>
      </c>
      <c r="C441" s="2">
        <v>117.48</v>
      </c>
      <c r="D441">
        <v>5</v>
      </c>
      <c r="E441" s="2">
        <v>3054.48</v>
      </c>
      <c r="F441" s="1">
        <v>43617</v>
      </c>
      <c r="G441">
        <v>805</v>
      </c>
      <c r="H441" t="s">
        <v>308</v>
      </c>
      <c r="I441" t="s">
        <v>156</v>
      </c>
      <c r="J441">
        <v>141</v>
      </c>
      <c r="K441" t="s">
        <v>499</v>
      </c>
      <c r="L441" t="s">
        <v>140</v>
      </c>
      <c r="M441" s="3" t="s">
        <v>141</v>
      </c>
      <c r="N441" t="s">
        <v>142</v>
      </c>
      <c r="O441" t="s">
        <v>143</v>
      </c>
      <c r="P441" s="3" t="s">
        <v>144</v>
      </c>
      <c r="Q441" t="s">
        <v>145</v>
      </c>
      <c r="R441" t="s">
        <v>146</v>
      </c>
      <c r="S441" t="s">
        <v>147</v>
      </c>
      <c r="T441" t="s">
        <v>43</v>
      </c>
    </row>
    <row r="442" spans="1:20" x14ac:dyDescent="0.25">
      <c r="A442">
        <v>10266</v>
      </c>
      <c r="B442">
        <v>21</v>
      </c>
      <c r="C442" s="2">
        <v>120.31</v>
      </c>
      <c r="D442">
        <v>6</v>
      </c>
      <c r="E442" s="2">
        <v>2526.5100000000002</v>
      </c>
      <c r="F442" s="1">
        <v>43652</v>
      </c>
      <c r="G442">
        <v>771</v>
      </c>
      <c r="H442" t="s">
        <v>20</v>
      </c>
      <c r="I442" t="s">
        <v>156</v>
      </c>
      <c r="J442">
        <v>141</v>
      </c>
      <c r="K442" t="s">
        <v>499</v>
      </c>
      <c r="L442" t="s">
        <v>415</v>
      </c>
      <c r="M442" s="3" t="s">
        <v>416</v>
      </c>
      <c r="N442" t="s">
        <v>417</v>
      </c>
      <c r="O442" t="s">
        <v>418</v>
      </c>
      <c r="P442" s="3">
        <v>42100</v>
      </c>
      <c r="Q442" t="s">
        <v>230</v>
      </c>
      <c r="R442" t="s">
        <v>419</v>
      </c>
      <c r="S442" t="s">
        <v>420</v>
      </c>
      <c r="T442" t="s">
        <v>29</v>
      </c>
    </row>
    <row r="443" spans="1:20" x14ac:dyDescent="0.25">
      <c r="A443">
        <v>10278</v>
      </c>
      <c r="B443">
        <v>34</v>
      </c>
      <c r="C443" s="2">
        <v>137.29</v>
      </c>
      <c r="D443">
        <v>6</v>
      </c>
      <c r="E443" s="2">
        <v>4667.8599999999997</v>
      </c>
      <c r="F443" s="1">
        <v>43683</v>
      </c>
      <c r="G443">
        <v>741</v>
      </c>
      <c r="H443" t="s">
        <v>20</v>
      </c>
      <c r="I443" t="s">
        <v>156</v>
      </c>
      <c r="J443">
        <v>141</v>
      </c>
      <c r="K443" t="s">
        <v>499</v>
      </c>
      <c r="L443" t="s">
        <v>500</v>
      </c>
      <c r="M443" s="3">
        <v>7025551838</v>
      </c>
      <c r="N443" t="s">
        <v>501</v>
      </c>
      <c r="O443" t="s">
        <v>502</v>
      </c>
      <c r="P443" s="3">
        <v>83030</v>
      </c>
      <c r="Q443" t="s">
        <v>26</v>
      </c>
      <c r="R443" t="s">
        <v>92</v>
      </c>
      <c r="S443" t="s">
        <v>364</v>
      </c>
      <c r="T443" t="s">
        <v>43</v>
      </c>
    </row>
    <row r="444" spans="1:20" x14ac:dyDescent="0.25">
      <c r="A444">
        <v>10287</v>
      </c>
      <c r="B444">
        <v>41</v>
      </c>
      <c r="C444" s="2">
        <v>158.52000000000001</v>
      </c>
      <c r="D444">
        <v>4</v>
      </c>
      <c r="E444" s="2">
        <v>6499.32</v>
      </c>
      <c r="F444" s="1">
        <v>43707</v>
      </c>
      <c r="G444">
        <v>718</v>
      </c>
      <c r="H444" t="s">
        <v>20</v>
      </c>
      <c r="I444" t="s">
        <v>156</v>
      </c>
      <c r="J444">
        <v>141</v>
      </c>
      <c r="K444" t="s">
        <v>499</v>
      </c>
      <c r="L444" t="s">
        <v>409</v>
      </c>
      <c r="M444" s="3" t="s">
        <v>410</v>
      </c>
      <c r="N444" t="s">
        <v>411</v>
      </c>
      <c r="O444" t="s">
        <v>412</v>
      </c>
      <c r="P444" s="3">
        <v>1203</v>
      </c>
      <c r="Q444" t="s">
        <v>413</v>
      </c>
      <c r="R444" t="s">
        <v>414</v>
      </c>
      <c r="S444" t="s">
        <v>83</v>
      </c>
      <c r="T444" t="s">
        <v>43</v>
      </c>
    </row>
    <row r="445" spans="1:20" x14ac:dyDescent="0.25">
      <c r="A445">
        <v>10301</v>
      </c>
      <c r="B445">
        <v>37</v>
      </c>
      <c r="C445" s="2">
        <v>159.94</v>
      </c>
      <c r="D445">
        <v>8</v>
      </c>
      <c r="E445" s="2">
        <v>5917.78</v>
      </c>
      <c r="F445" s="1">
        <v>43378</v>
      </c>
      <c r="G445">
        <v>1048</v>
      </c>
      <c r="H445" t="s">
        <v>20</v>
      </c>
      <c r="I445" t="s">
        <v>156</v>
      </c>
      <c r="J445">
        <v>141</v>
      </c>
      <c r="K445" t="s">
        <v>499</v>
      </c>
      <c r="L445" t="s">
        <v>503</v>
      </c>
      <c r="M445" s="3" t="s">
        <v>504</v>
      </c>
      <c r="N445" t="s">
        <v>505</v>
      </c>
      <c r="O445" t="s">
        <v>506</v>
      </c>
      <c r="P445" s="3" t="s">
        <v>507</v>
      </c>
      <c r="Q445" t="s">
        <v>65</v>
      </c>
      <c r="R445" t="s">
        <v>508</v>
      </c>
      <c r="S445" t="s">
        <v>509</v>
      </c>
      <c r="T445" t="s">
        <v>43</v>
      </c>
    </row>
    <row r="446" spans="1:20" x14ac:dyDescent="0.25">
      <c r="A446">
        <v>10310</v>
      </c>
      <c r="B446">
        <v>37</v>
      </c>
      <c r="C446" s="2">
        <v>168.43</v>
      </c>
      <c r="D446">
        <v>2</v>
      </c>
      <c r="E446" s="2">
        <v>6231.91</v>
      </c>
      <c r="F446" s="1">
        <v>43754</v>
      </c>
      <c r="G446">
        <v>673</v>
      </c>
      <c r="H446" t="s">
        <v>20</v>
      </c>
      <c r="I446" t="s">
        <v>156</v>
      </c>
      <c r="J446">
        <v>141</v>
      </c>
      <c r="K446" t="s">
        <v>499</v>
      </c>
      <c r="L446" t="s">
        <v>402</v>
      </c>
      <c r="M446" s="3" t="s">
        <v>403</v>
      </c>
      <c r="N446" t="s">
        <v>404</v>
      </c>
      <c r="O446" t="s">
        <v>405</v>
      </c>
      <c r="P446" s="3">
        <v>50739</v>
      </c>
      <c r="Q446" t="s">
        <v>406</v>
      </c>
      <c r="R446" t="s">
        <v>407</v>
      </c>
      <c r="S446" t="s">
        <v>408</v>
      </c>
      <c r="T446" t="s">
        <v>43</v>
      </c>
    </row>
    <row r="447" spans="1:20" x14ac:dyDescent="0.25">
      <c r="A447">
        <v>10321</v>
      </c>
      <c r="B447">
        <v>41</v>
      </c>
      <c r="C447" s="2">
        <v>141.54</v>
      </c>
      <c r="D447">
        <v>10</v>
      </c>
      <c r="E447" s="2">
        <v>5803.14</v>
      </c>
      <c r="F447" s="1">
        <v>43773</v>
      </c>
      <c r="G447">
        <v>655</v>
      </c>
      <c r="H447" t="s">
        <v>20</v>
      </c>
      <c r="I447" t="s">
        <v>156</v>
      </c>
      <c r="J447">
        <v>141</v>
      </c>
      <c r="K447" t="s">
        <v>499</v>
      </c>
      <c r="L447" t="s">
        <v>135</v>
      </c>
      <c r="M447" s="3">
        <v>5085552555</v>
      </c>
      <c r="N447" t="s">
        <v>136</v>
      </c>
      <c r="O447" t="s">
        <v>137</v>
      </c>
      <c r="P447" s="3">
        <v>50553</v>
      </c>
      <c r="Q447" t="s">
        <v>26</v>
      </c>
      <c r="R447" t="s">
        <v>138</v>
      </c>
      <c r="S447" t="s">
        <v>139</v>
      </c>
      <c r="T447" t="s">
        <v>43</v>
      </c>
    </row>
    <row r="448" spans="1:20" x14ac:dyDescent="0.25">
      <c r="A448">
        <v>10331</v>
      </c>
      <c r="B448">
        <v>46</v>
      </c>
      <c r="C448" s="2">
        <v>139.87</v>
      </c>
      <c r="D448">
        <v>6</v>
      </c>
      <c r="E448" s="2">
        <v>6434.02</v>
      </c>
      <c r="F448" s="1">
        <v>43786</v>
      </c>
      <c r="G448">
        <v>643</v>
      </c>
      <c r="H448" t="s">
        <v>20</v>
      </c>
      <c r="I448" t="s">
        <v>156</v>
      </c>
      <c r="J448">
        <v>141</v>
      </c>
      <c r="K448" t="s">
        <v>499</v>
      </c>
      <c r="L448" t="s">
        <v>278</v>
      </c>
      <c r="M448" s="3">
        <v>2155559857</v>
      </c>
      <c r="N448" t="s">
        <v>279</v>
      </c>
      <c r="O448" t="s">
        <v>188</v>
      </c>
      <c r="P448" s="3">
        <v>71270</v>
      </c>
      <c r="Q448" t="s">
        <v>26</v>
      </c>
      <c r="R448" t="s">
        <v>102</v>
      </c>
      <c r="S448" t="s">
        <v>280</v>
      </c>
      <c r="T448" t="s">
        <v>43</v>
      </c>
    </row>
    <row r="449" spans="1:20" x14ac:dyDescent="0.25">
      <c r="A449">
        <v>10342</v>
      </c>
      <c r="B449">
        <v>40</v>
      </c>
      <c r="C449" s="2">
        <v>161.36000000000001</v>
      </c>
      <c r="D449">
        <v>2</v>
      </c>
      <c r="E449" s="2">
        <v>6454.4</v>
      </c>
      <c r="F449" s="1">
        <v>43793</v>
      </c>
      <c r="G449">
        <v>637</v>
      </c>
      <c r="H449" t="s">
        <v>20</v>
      </c>
      <c r="I449" t="s">
        <v>156</v>
      </c>
      <c r="J449">
        <v>141</v>
      </c>
      <c r="K449" t="s">
        <v>499</v>
      </c>
      <c r="L449" t="s">
        <v>73</v>
      </c>
      <c r="M449" s="3" t="s">
        <v>74</v>
      </c>
      <c r="N449" t="s">
        <v>75</v>
      </c>
      <c r="O449" t="s">
        <v>76</v>
      </c>
      <c r="P449" s="3">
        <v>3004</v>
      </c>
      <c r="Q449" t="s">
        <v>77</v>
      </c>
      <c r="R449" t="s">
        <v>78</v>
      </c>
      <c r="S449" t="s">
        <v>79</v>
      </c>
      <c r="T449" t="s">
        <v>43</v>
      </c>
    </row>
    <row r="450" spans="1:20" x14ac:dyDescent="0.25">
      <c r="A450">
        <v>10356</v>
      </c>
      <c r="B450">
        <v>43</v>
      </c>
      <c r="C450" s="2">
        <v>97.6</v>
      </c>
      <c r="D450">
        <v>8</v>
      </c>
      <c r="E450" s="2">
        <v>4196.8</v>
      </c>
      <c r="F450" s="1">
        <v>43808</v>
      </c>
      <c r="G450">
        <v>623</v>
      </c>
      <c r="H450" t="s">
        <v>20</v>
      </c>
      <c r="I450" t="s">
        <v>156</v>
      </c>
      <c r="J450">
        <v>141</v>
      </c>
      <c r="K450" t="s">
        <v>499</v>
      </c>
      <c r="L450" t="s">
        <v>37</v>
      </c>
      <c r="M450" s="3" t="s">
        <v>38</v>
      </c>
      <c r="N450" t="s">
        <v>39</v>
      </c>
      <c r="O450" t="s">
        <v>40</v>
      </c>
      <c r="P450" s="3">
        <v>75508</v>
      </c>
      <c r="Q450" t="s">
        <v>34</v>
      </c>
      <c r="R450" t="s">
        <v>41</v>
      </c>
      <c r="S450" t="s">
        <v>42</v>
      </c>
      <c r="T450" t="s">
        <v>43</v>
      </c>
    </row>
    <row r="451" spans="1:20" x14ac:dyDescent="0.25">
      <c r="A451">
        <v>10365</v>
      </c>
      <c r="B451">
        <v>30</v>
      </c>
      <c r="C451" s="2">
        <v>87.06</v>
      </c>
      <c r="D451">
        <v>1</v>
      </c>
      <c r="E451" s="2">
        <v>2611.8000000000002</v>
      </c>
      <c r="F451" s="1">
        <v>43837</v>
      </c>
      <c r="G451">
        <v>595</v>
      </c>
      <c r="H451" t="s">
        <v>20</v>
      </c>
      <c r="I451" t="s">
        <v>156</v>
      </c>
      <c r="J451">
        <v>141</v>
      </c>
      <c r="K451" t="s">
        <v>499</v>
      </c>
      <c r="L451" t="s">
        <v>304</v>
      </c>
      <c r="M451" s="3">
        <v>5085559555</v>
      </c>
      <c r="N451" t="s">
        <v>305</v>
      </c>
      <c r="O451" t="s">
        <v>137</v>
      </c>
      <c r="P451" s="3">
        <v>50553</v>
      </c>
      <c r="Q451" t="s">
        <v>26</v>
      </c>
      <c r="R451" t="s">
        <v>306</v>
      </c>
      <c r="S451" t="s">
        <v>307</v>
      </c>
      <c r="T451" t="s">
        <v>29</v>
      </c>
    </row>
    <row r="452" spans="1:20" x14ac:dyDescent="0.25">
      <c r="A452">
        <v>10377</v>
      </c>
      <c r="B452">
        <v>35</v>
      </c>
      <c r="C452" s="2">
        <v>168.43</v>
      </c>
      <c r="D452">
        <v>2</v>
      </c>
      <c r="E452" s="2">
        <v>5895.05</v>
      </c>
      <c r="F452" s="1">
        <v>43870</v>
      </c>
      <c r="G452">
        <v>563</v>
      </c>
      <c r="H452" t="s">
        <v>20</v>
      </c>
      <c r="I452" t="s">
        <v>156</v>
      </c>
      <c r="J452">
        <v>141</v>
      </c>
      <c r="K452" t="s">
        <v>499</v>
      </c>
      <c r="L452" t="s">
        <v>104</v>
      </c>
      <c r="M452" s="3" t="s">
        <v>105</v>
      </c>
      <c r="N452" t="s">
        <v>106</v>
      </c>
      <c r="O452" t="s">
        <v>107</v>
      </c>
      <c r="P452" s="3">
        <v>21240</v>
      </c>
      <c r="Q452" t="s">
        <v>108</v>
      </c>
      <c r="R452" t="s">
        <v>109</v>
      </c>
      <c r="S452" t="s">
        <v>110</v>
      </c>
      <c r="T452" t="s">
        <v>43</v>
      </c>
    </row>
    <row r="453" spans="1:20" x14ac:dyDescent="0.25">
      <c r="A453">
        <v>10390</v>
      </c>
      <c r="B453">
        <v>36</v>
      </c>
      <c r="C453" s="2">
        <v>93.77</v>
      </c>
      <c r="D453">
        <v>14</v>
      </c>
      <c r="E453" s="2">
        <v>3375.72</v>
      </c>
      <c r="F453" s="1">
        <v>43894</v>
      </c>
      <c r="G453">
        <v>540</v>
      </c>
      <c r="H453" t="s">
        <v>20</v>
      </c>
      <c r="I453" t="s">
        <v>156</v>
      </c>
      <c r="J453">
        <v>141</v>
      </c>
      <c r="K453" t="s">
        <v>499</v>
      </c>
      <c r="L453" t="s">
        <v>244</v>
      </c>
      <c r="M453" s="3">
        <v>4155551450</v>
      </c>
      <c r="N453" t="s">
        <v>245</v>
      </c>
      <c r="O453" t="s">
        <v>246</v>
      </c>
      <c r="P453" s="3">
        <v>97562</v>
      </c>
      <c r="Q453" t="s">
        <v>26</v>
      </c>
      <c r="R453" t="s">
        <v>247</v>
      </c>
      <c r="S453" t="s">
        <v>248</v>
      </c>
      <c r="T453" t="s">
        <v>43</v>
      </c>
    </row>
    <row r="454" spans="1:20" x14ac:dyDescent="0.25">
      <c r="A454">
        <v>10406</v>
      </c>
      <c r="B454">
        <v>61</v>
      </c>
      <c r="C454" s="2">
        <v>137.29</v>
      </c>
      <c r="D454">
        <v>3</v>
      </c>
      <c r="E454" s="2">
        <v>8374.69</v>
      </c>
      <c r="F454" s="1">
        <v>43936</v>
      </c>
      <c r="G454">
        <v>499</v>
      </c>
      <c r="H454" t="s">
        <v>148</v>
      </c>
      <c r="I454" t="s">
        <v>156</v>
      </c>
      <c r="J454">
        <v>141</v>
      </c>
      <c r="K454" t="s">
        <v>499</v>
      </c>
      <c r="L454" t="s">
        <v>291</v>
      </c>
      <c r="M454" s="3" t="s">
        <v>292</v>
      </c>
      <c r="N454" t="s">
        <v>293</v>
      </c>
      <c r="O454" t="s">
        <v>294</v>
      </c>
      <c r="P454" s="3">
        <v>1734</v>
      </c>
      <c r="Q454" t="s">
        <v>295</v>
      </c>
      <c r="R454" t="s">
        <v>296</v>
      </c>
      <c r="S454" t="s">
        <v>297</v>
      </c>
      <c r="T454" t="s">
        <v>128</v>
      </c>
    </row>
    <row r="455" spans="1:20" x14ac:dyDescent="0.25">
      <c r="A455">
        <v>10419</v>
      </c>
      <c r="B455">
        <v>38</v>
      </c>
      <c r="C455" s="2">
        <v>117.48</v>
      </c>
      <c r="D455">
        <v>5</v>
      </c>
      <c r="E455" s="2">
        <v>4464.24</v>
      </c>
      <c r="F455" s="1">
        <v>43968</v>
      </c>
      <c r="G455">
        <v>468</v>
      </c>
      <c r="H455" t="s">
        <v>20</v>
      </c>
      <c r="I455" t="s">
        <v>156</v>
      </c>
      <c r="J455">
        <v>141</v>
      </c>
      <c r="K455" t="s">
        <v>499</v>
      </c>
      <c r="L455" t="s">
        <v>121</v>
      </c>
      <c r="M455" s="3" t="s">
        <v>122</v>
      </c>
      <c r="N455" t="s">
        <v>123</v>
      </c>
      <c r="O455" t="s">
        <v>124</v>
      </c>
      <c r="P455" s="3">
        <v>5020</v>
      </c>
      <c r="Q455" t="s">
        <v>125</v>
      </c>
      <c r="R455" t="s">
        <v>126</v>
      </c>
      <c r="S455" t="s">
        <v>127</v>
      </c>
      <c r="T455" t="s">
        <v>43</v>
      </c>
    </row>
    <row r="456" spans="1:20" x14ac:dyDescent="0.25">
      <c r="A456">
        <v>10102</v>
      </c>
      <c r="B456">
        <v>39</v>
      </c>
      <c r="C456" s="2">
        <v>123.29</v>
      </c>
      <c r="D456">
        <v>2</v>
      </c>
      <c r="E456" s="2">
        <v>4808.3100000000004</v>
      </c>
      <c r="F456" s="1">
        <v>43110</v>
      </c>
      <c r="G456">
        <v>1327</v>
      </c>
      <c r="H456" t="s">
        <v>20</v>
      </c>
      <c r="I456" t="s">
        <v>510</v>
      </c>
      <c r="J456">
        <v>102</v>
      </c>
      <c r="K456" t="s">
        <v>511</v>
      </c>
      <c r="L456" t="s">
        <v>80</v>
      </c>
      <c r="M456" s="3">
        <v>2125551500</v>
      </c>
      <c r="N456" t="s">
        <v>81</v>
      </c>
      <c r="O456" t="s">
        <v>25</v>
      </c>
      <c r="P456" s="3">
        <v>10022</v>
      </c>
      <c r="Q456" t="s">
        <v>26</v>
      </c>
      <c r="R456" t="s">
        <v>82</v>
      </c>
      <c r="S456" t="s">
        <v>83</v>
      </c>
      <c r="T456" t="s">
        <v>43</v>
      </c>
    </row>
    <row r="457" spans="1:20" x14ac:dyDescent="0.25">
      <c r="A457">
        <v>10125</v>
      </c>
      <c r="B457">
        <v>32</v>
      </c>
      <c r="C457" s="2">
        <v>101.71</v>
      </c>
      <c r="D457">
        <v>1</v>
      </c>
      <c r="E457" s="2">
        <v>3254.72</v>
      </c>
      <c r="F457" s="1">
        <v>43241</v>
      </c>
      <c r="G457">
        <v>1197</v>
      </c>
      <c r="H457" t="s">
        <v>20</v>
      </c>
      <c r="I457" t="s">
        <v>510</v>
      </c>
      <c r="J457">
        <v>102</v>
      </c>
      <c r="K457" t="s">
        <v>511</v>
      </c>
      <c r="L457" t="s">
        <v>73</v>
      </c>
      <c r="M457" s="3" t="s">
        <v>74</v>
      </c>
      <c r="N457" t="s">
        <v>75</v>
      </c>
      <c r="O457" t="s">
        <v>76</v>
      </c>
      <c r="P457" s="3">
        <v>3004</v>
      </c>
      <c r="Q457" t="s">
        <v>77</v>
      </c>
      <c r="R457" t="s">
        <v>78</v>
      </c>
      <c r="S457" t="s">
        <v>79</v>
      </c>
      <c r="T457" t="s">
        <v>43</v>
      </c>
    </row>
    <row r="458" spans="1:20" x14ac:dyDescent="0.25">
      <c r="A458">
        <v>10139</v>
      </c>
      <c r="B458">
        <v>31</v>
      </c>
      <c r="C458" s="2">
        <v>102.74</v>
      </c>
      <c r="D458">
        <v>7</v>
      </c>
      <c r="E458" s="2">
        <v>3184.94</v>
      </c>
      <c r="F458" s="1">
        <v>43297</v>
      </c>
      <c r="G458">
        <v>1142</v>
      </c>
      <c r="H458" t="s">
        <v>20</v>
      </c>
      <c r="I458" t="s">
        <v>510</v>
      </c>
      <c r="J458">
        <v>102</v>
      </c>
      <c r="K458" t="s">
        <v>511</v>
      </c>
      <c r="L458" t="s">
        <v>129</v>
      </c>
      <c r="M458" s="3" t="s">
        <v>130</v>
      </c>
      <c r="N458" t="s">
        <v>131</v>
      </c>
      <c r="O458" t="s">
        <v>132</v>
      </c>
      <c r="P458" s="3">
        <v>2067</v>
      </c>
      <c r="Q458" t="s">
        <v>77</v>
      </c>
      <c r="R458" t="s">
        <v>133</v>
      </c>
      <c r="S458" t="s">
        <v>134</v>
      </c>
      <c r="T458" t="s">
        <v>43</v>
      </c>
    </row>
    <row r="459" spans="1:20" x14ac:dyDescent="0.25">
      <c r="A459">
        <v>10149</v>
      </c>
      <c r="B459">
        <v>50</v>
      </c>
      <c r="C459" s="2">
        <v>118.15</v>
      </c>
      <c r="D459">
        <v>4</v>
      </c>
      <c r="E459" s="2">
        <v>5907.5</v>
      </c>
      <c r="F459" s="1">
        <v>43355</v>
      </c>
      <c r="G459">
        <v>1085</v>
      </c>
      <c r="H459" t="s">
        <v>20</v>
      </c>
      <c r="I459" t="s">
        <v>510</v>
      </c>
      <c r="J459">
        <v>102</v>
      </c>
      <c r="K459" t="s">
        <v>511</v>
      </c>
      <c r="L459" t="s">
        <v>487</v>
      </c>
      <c r="M459" s="3">
        <v>4155554312</v>
      </c>
      <c r="N459" t="s">
        <v>488</v>
      </c>
      <c r="O459" t="s">
        <v>489</v>
      </c>
      <c r="P459" s="3">
        <v>94217</v>
      </c>
      <c r="Q459" t="s">
        <v>26</v>
      </c>
      <c r="R459" t="s">
        <v>490</v>
      </c>
      <c r="S459" t="s">
        <v>364</v>
      </c>
      <c r="T459" t="s">
        <v>43</v>
      </c>
    </row>
    <row r="460" spans="1:20" x14ac:dyDescent="0.25">
      <c r="A460">
        <v>10173</v>
      </c>
      <c r="B460">
        <v>43</v>
      </c>
      <c r="C460" s="2">
        <v>117.12</v>
      </c>
      <c r="D460">
        <v>6</v>
      </c>
      <c r="E460" s="2">
        <v>5036.16</v>
      </c>
      <c r="F460" s="1">
        <v>43409</v>
      </c>
      <c r="G460">
        <v>1032</v>
      </c>
      <c r="H460" t="s">
        <v>20</v>
      </c>
      <c r="I460" t="s">
        <v>510</v>
      </c>
      <c r="J460">
        <v>102</v>
      </c>
      <c r="K460" t="s">
        <v>511</v>
      </c>
      <c r="L460" t="s">
        <v>512</v>
      </c>
      <c r="M460" s="3" t="s">
        <v>513</v>
      </c>
      <c r="N460" t="s">
        <v>514</v>
      </c>
      <c r="O460" t="s">
        <v>515</v>
      </c>
      <c r="P460" s="3">
        <v>24100</v>
      </c>
      <c r="Q460" t="s">
        <v>230</v>
      </c>
      <c r="R460" t="s">
        <v>516</v>
      </c>
      <c r="S460" t="s">
        <v>517</v>
      </c>
      <c r="T460" t="s">
        <v>43</v>
      </c>
    </row>
    <row r="461" spans="1:20" x14ac:dyDescent="0.25">
      <c r="A461">
        <v>10182</v>
      </c>
      <c r="B461">
        <v>25</v>
      </c>
      <c r="C461" s="2">
        <v>87.33</v>
      </c>
      <c r="D461">
        <v>3</v>
      </c>
      <c r="E461" s="2">
        <v>2183.25</v>
      </c>
      <c r="F461" s="1">
        <v>43416</v>
      </c>
      <c r="G461">
        <v>1026</v>
      </c>
      <c r="H461" t="s">
        <v>20</v>
      </c>
      <c r="I461" t="s">
        <v>510</v>
      </c>
      <c r="J461">
        <v>102</v>
      </c>
      <c r="K461" t="s">
        <v>511</v>
      </c>
      <c r="L461" t="s">
        <v>244</v>
      </c>
      <c r="M461" s="3">
        <v>4155551450</v>
      </c>
      <c r="N461" t="s">
        <v>245</v>
      </c>
      <c r="O461" t="s">
        <v>246</v>
      </c>
      <c r="P461" s="3">
        <v>97562</v>
      </c>
      <c r="Q461" t="s">
        <v>26</v>
      </c>
      <c r="R461" t="s">
        <v>247</v>
      </c>
      <c r="S461" t="s">
        <v>248</v>
      </c>
      <c r="T461" t="s">
        <v>29</v>
      </c>
    </row>
    <row r="462" spans="1:20" x14ac:dyDescent="0.25">
      <c r="A462">
        <v>10193</v>
      </c>
      <c r="B462">
        <v>28</v>
      </c>
      <c r="C462" s="2">
        <v>110.96</v>
      </c>
      <c r="D462">
        <v>7</v>
      </c>
      <c r="E462" s="2">
        <v>3106.88</v>
      </c>
      <c r="F462" s="1">
        <v>43425</v>
      </c>
      <c r="G462">
        <v>1018</v>
      </c>
      <c r="H462" t="s">
        <v>20</v>
      </c>
      <c r="I462" t="s">
        <v>510</v>
      </c>
      <c r="J462">
        <v>102</v>
      </c>
      <c r="K462" t="s">
        <v>511</v>
      </c>
      <c r="L462" t="s">
        <v>518</v>
      </c>
      <c r="M462" s="3" t="s">
        <v>519</v>
      </c>
      <c r="N462" t="s">
        <v>520</v>
      </c>
      <c r="O462" t="s">
        <v>521</v>
      </c>
      <c r="P462" s="3">
        <v>3150</v>
      </c>
      <c r="Q462" t="s">
        <v>77</v>
      </c>
      <c r="R462" t="s">
        <v>522</v>
      </c>
      <c r="S462" t="s">
        <v>523</v>
      </c>
      <c r="T462" t="s">
        <v>43</v>
      </c>
    </row>
    <row r="463" spans="1:20" x14ac:dyDescent="0.25">
      <c r="A463">
        <v>10205</v>
      </c>
      <c r="B463">
        <v>36</v>
      </c>
      <c r="C463" s="2">
        <v>103.77</v>
      </c>
      <c r="D463">
        <v>2</v>
      </c>
      <c r="E463" s="2">
        <v>3735.72</v>
      </c>
      <c r="F463" s="1">
        <v>43437</v>
      </c>
      <c r="G463">
        <v>1007</v>
      </c>
      <c r="H463" t="s">
        <v>20</v>
      </c>
      <c r="I463" t="s">
        <v>510</v>
      </c>
      <c r="J463">
        <v>102</v>
      </c>
      <c r="K463" t="s">
        <v>511</v>
      </c>
      <c r="L463" t="s">
        <v>149</v>
      </c>
      <c r="M463" s="3" t="s">
        <v>150</v>
      </c>
      <c r="N463" t="s">
        <v>151</v>
      </c>
      <c r="O463" t="s">
        <v>152</v>
      </c>
      <c r="P463" s="3">
        <v>28034</v>
      </c>
      <c r="Q463" t="s">
        <v>153</v>
      </c>
      <c r="R463" t="s">
        <v>154</v>
      </c>
      <c r="S463" t="s">
        <v>155</v>
      </c>
      <c r="T463" t="s">
        <v>43</v>
      </c>
    </row>
    <row r="464" spans="1:20" x14ac:dyDescent="0.25">
      <c r="A464">
        <v>10215</v>
      </c>
      <c r="B464">
        <v>27</v>
      </c>
      <c r="C464" s="2">
        <v>89.38</v>
      </c>
      <c r="D464">
        <v>10</v>
      </c>
      <c r="E464" s="2">
        <v>2413.2600000000002</v>
      </c>
      <c r="F464" s="1">
        <v>43494</v>
      </c>
      <c r="G464">
        <v>951</v>
      </c>
      <c r="H464" t="s">
        <v>20</v>
      </c>
      <c r="I464" t="s">
        <v>510</v>
      </c>
      <c r="J464">
        <v>102</v>
      </c>
      <c r="K464" t="s">
        <v>511</v>
      </c>
      <c r="L464" t="s">
        <v>205</v>
      </c>
      <c r="M464" s="3">
        <v>3105553722</v>
      </c>
      <c r="N464" t="s">
        <v>206</v>
      </c>
      <c r="O464" t="s">
        <v>207</v>
      </c>
      <c r="P464" s="3">
        <v>94019</v>
      </c>
      <c r="Q464" t="s">
        <v>26</v>
      </c>
      <c r="R464" t="s">
        <v>208</v>
      </c>
      <c r="S464" t="s">
        <v>209</v>
      </c>
      <c r="T464" t="s">
        <v>29</v>
      </c>
    </row>
    <row r="465" spans="1:20" x14ac:dyDescent="0.25">
      <c r="A465">
        <v>10227</v>
      </c>
      <c r="B465">
        <v>25</v>
      </c>
      <c r="C465" s="2">
        <v>118.15</v>
      </c>
      <c r="D465">
        <v>3</v>
      </c>
      <c r="E465" s="2">
        <v>2953.75</v>
      </c>
      <c r="F465" s="1">
        <v>43526</v>
      </c>
      <c r="G465">
        <v>920</v>
      </c>
      <c r="H465" t="s">
        <v>20</v>
      </c>
      <c r="I465" t="s">
        <v>510</v>
      </c>
      <c r="J465">
        <v>102</v>
      </c>
      <c r="K465" t="s">
        <v>511</v>
      </c>
      <c r="L465" t="s">
        <v>191</v>
      </c>
      <c r="M465" s="3" t="s">
        <v>192</v>
      </c>
      <c r="N465" t="s">
        <v>193</v>
      </c>
      <c r="O465" t="s">
        <v>194</v>
      </c>
      <c r="P465" s="3">
        <v>69004</v>
      </c>
      <c r="Q465" t="s">
        <v>34</v>
      </c>
      <c r="R465" t="s">
        <v>195</v>
      </c>
      <c r="S465" t="s">
        <v>196</v>
      </c>
      <c r="T465" t="s">
        <v>29</v>
      </c>
    </row>
    <row r="466" spans="1:20" x14ac:dyDescent="0.25">
      <c r="A466">
        <v>10244</v>
      </c>
      <c r="B466">
        <v>40</v>
      </c>
      <c r="C466" s="2">
        <v>117.12</v>
      </c>
      <c r="D466">
        <v>7</v>
      </c>
      <c r="E466" s="2">
        <v>4684.8</v>
      </c>
      <c r="F466" s="1">
        <v>43584</v>
      </c>
      <c r="G466">
        <v>863</v>
      </c>
      <c r="H466" t="s">
        <v>20</v>
      </c>
      <c r="I466" t="s">
        <v>510</v>
      </c>
      <c r="J466">
        <v>102</v>
      </c>
      <c r="K466" t="s">
        <v>511</v>
      </c>
      <c r="L466" t="s">
        <v>149</v>
      </c>
      <c r="M466" s="3" t="s">
        <v>150</v>
      </c>
      <c r="N466" t="s">
        <v>151</v>
      </c>
      <c r="O466" t="s">
        <v>152</v>
      </c>
      <c r="P466" s="3">
        <v>28034</v>
      </c>
      <c r="Q466" t="s">
        <v>153</v>
      </c>
      <c r="R466" t="s">
        <v>154</v>
      </c>
      <c r="S466" t="s">
        <v>155</v>
      </c>
      <c r="T466" t="s">
        <v>43</v>
      </c>
    </row>
    <row r="467" spans="1:20" x14ac:dyDescent="0.25">
      <c r="A467">
        <v>10256</v>
      </c>
      <c r="B467">
        <v>34</v>
      </c>
      <c r="C467" s="2">
        <v>95.55</v>
      </c>
      <c r="D467">
        <v>2</v>
      </c>
      <c r="E467" s="2">
        <v>3248.7</v>
      </c>
      <c r="F467" s="1">
        <v>43624</v>
      </c>
      <c r="G467">
        <v>824</v>
      </c>
      <c r="H467" t="s">
        <v>20</v>
      </c>
      <c r="I467" t="s">
        <v>510</v>
      </c>
      <c r="J467">
        <v>102</v>
      </c>
      <c r="K467" t="s">
        <v>511</v>
      </c>
      <c r="L467" t="s">
        <v>291</v>
      </c>
      <c r="M467" s="3" t="s">
        <v>292</v>
      </c>
      <c r="N467" t="s">
        <v>293</v>
      </c>
      <c r="O467" t="s">
        <v>294</v>
      </c>
      <c r="P467" s="3">
        <v>1734</v>
      </c>
      <c r="Q467" t="s">
        <v>295</v>
      </c>
      <c r="R467" t="s">
        <v>296</v>
      </c>
      <c r="S467" t="s">
        <v>297</v>
      </c>
      <c r="T467" t="s">
        <v>43</v>
      </c>
    </row>
    <row r="468" spans="1:20" x14ac:dyDescent="0.25">
      <c r="A468">
        <v>10280</v>
      </c>
      <c r="B468">
        <v>50</v>
      </c>
      <c r="C468" s="2">
        <v>104.79</v>
      </c>
      <c r="D468">
        <v>9</v>
      </c>
      <c r="E468" s="2">
        <v>5239.5</v>
      </c>
      <c r="F468" s="1">
        <v>43694</v>
      </c>
      <c r="G468">
        <v>755</v>
      </c>
      <c r="H468" t="s">
        <v>20</v>
      </c>
      <c r="I468" t="s">
        <v>510</v>
      </c>
      <c r="J468">
        <v>102</v>
      </c>
      <c r="K468" t="s">
        <v>511</v>
      </c>
      <c r="L468" t="s">
        <v>226</v>
      </c>
      <c r="M468" s="3" t="s">
        <v>227</v>
      </c>
      <c r="N468" t="s">
        <v>228</v>
      </c>
      <c r="O468" t="s">
        <v>229</v>
      </c>
      <c r="P468" s="3">
        <v>10100</v>
      </c>
      <c r="Q468" t="s">
        <v>230</v>
      </c>
      <c r="R468" t="s">
        <v>231</v>
      </c>
      <c r="S468" t="s">
        <v>232</v>
      </c>
      <c r="T468" t="s">
        <v>43</v>
      </c>
    </row>
    <row r="469" spans="1:20" x14ac:dyDescent="0.25">
      <c r="A469">
        <v>10289</v>
      </c>
      <c r="B469">
        <v>38</v>
      </c>
      <c r="C469" s="2">
        <v>120.21</v>
      </c>
      <c r="D469">
        <v>2</v>
      </c>
      <c r="E469" s="2">
        <v>4567.9799999999996</v>
      </c>
      <c r="F469" s="1">
        <v>43711</v>
      </c>
      <c r="G469">
        <v>739</v>
      </c>
      <c r="H469" t="s">
        <v>20</v>
      </c>
      <c r="I469" t="s">
        <v>510</v>
      </c>
      <c r="J469">
        <v>102</v>
      </c>
      <c r="K469" t="s">
        <v>511</v>
      </c>
      <c r="L469" t="s">
        <v>60</v>
      </c>
      <c r="M469" s="3" t="s">
        <v>61</v>
      </c>
      <c r="N469" t="s">
        <v>62</v>
      </c>
      <c r="O469" t="s">
        <v>63</v>
      </c>
      <c r="P469" s="3" t="s">
        <v>64</v>
      </c>
      <c r="Q469" t="s">
        <v>65</v>
      </c>
      <c r="R469" t="s">
        <v>66</v>
      </c>
      <c r="S469" t="s">
        <v>67</v>
      </c>
      <c r="T469" t="s">
        <v>43</v>
      </c>
    </row>
    <row r="470" spans="1:20" x14ac:dyDescent="0.25">
      <c r="A470">
        <v>10304</v>
      </c>
      <c r="B470">
        <v>37</v>
      </c>
      <c r="C470" s="2">
        <v>95.55</v>
      </c>
      <c r="D470">
        <v>13</v>
      </c>
      <c r="E470" s="2">
        <v>3535.35</v>
      </c>
      <c r="F470" s="1">
        <v>43749</v>
      </c>
      <c r="G470">
        <v>702</v>
      </c>
      <c r="H470" t="s">
        <v>20</v>
      </c>
      <c r="I470" t="s">
        <v>510</v>
      </c>
      <c r="J470">
        <v>102</v>
      </c>
      <c r="K470" t="s">
        <v>511</v>
      </c>
      <c r="L470" t="s">
        <v>239</v>
      </c>
      <c r="M470" s="3" t="s">
        <v>240</v>
      </c>
      <c r="N470" t="s">
        <v>241</v>
      </c>
      <c r="O470" t="s">
        <v>242</v>
      </c>
      <c r="P470" s="3">
        <v>78000</v>
      </c>
      <c r="Q470" t="s">
        <v>34</v>
      </c>
      <c r="R470" t="s">
        <v>243</v>
      </c>
      <c r="S470" t="s">
        <v>42</v>
      </c>
      <c r="T470" t="s">
        <v>43</v>
      </c>
    </row>
    <row r="471" spans="1:20" x14ac:dyDescent="0.25">
      <c r="A471">
        <v>10312</v>
      </c>
      <c r="B471">
        <v>43</v>
      </c>
      <c r="C471" s="2">
        <v>89.38</v>
      </c>
      <c r="D471">
        <v>10</v>
      </c>
      <c r="E471" s="2">
        <v>3843.34</v>
      </c>
      <c r="F471" s="1">
        <v>43759</v>
      </c>
      <c r="G471">
        <v>693</v>
      </c>
      <c r="H471" t="s">
        <v>20</v>
      </c>
      <c r="I471" t="s">
        <v>510</v>
      </c>
      <c r="J471">
        <v>102</v>
      </c>
      <c r="K471" t="s">
        <v>511</v>
      </c>
      <c r="L471" t="s">
        <v>244</v>
      </c>
      <c r="M471" s="3">
        <v>4155551450</v>
      </c>
      <c r="N471" t="s">
        <v>245</v>
      </c>
      <c r="O471" t="s">
        <v>246</v>
      </c>
      <c r="P471" s="3">
        <v>97562</v>
      </c>
      <c r="Q471" t="s">
        <v>26</v>
      </c>
      <c r="R471" t="s">
        <v>247</v>
      </c>
      <c r="S471" t="s">
        <v>248</v>
      </c>
      <c r="T471" t="s">
        <v>43</v>
      </c>
    </row>
    <row r="472" spans="1:20" x14ac:dyDescent="0.25">
      <c r="A472">
        <v>10322</v>
      </c>
      <c r="B472">
        <v>43</v>
      </c>
      <c r="C472" s="2">
        <v>86.3</v>
      </c>
      <c r="D472">
        <v>14</v>
      </c>
      <c r="E472" s="2">
        <v>3710.9</v>
      </c>
      <c r="F472" s="1">
        <v>43773</v>
      </c>
      <c r="G472">
        <v>680</v>
      </c>
      <c r="H472" t="s">
        <v>20</v>
      </c>
      <c r="I472" t="s">
        <v>510</v>
      </c>
      <c r="J472">
        <v>102</v>
      </c>
      <c r="K472" t="s">
        <v>511</v>
      </c>
      <c r="L472" t="s">
        <v>249</v>
      </c>
      <c r="M472" s="3">
        <v>6035558647</v>
      </c>
      <c r="N472" t="s">
        <v>250</v>
      </c>
      <c r="O472" t="s">
        <v>251</v>
      </c>
      <c r="P472" s="3">
        <v>62005</v>
      </c>
      <c r="Q472" t="s">
        <v>26</v>
      </c>
      <c r="R472" t="s">
        <v>47</v>
      </c>
      <c r="S472" t="s">
        <v>248</v>
      </c>
      <c r="T472" t="s">
        <v>43</v>
      </c>
    </row>
    <row r="473" spans="1:20" x14ac:dyDescent="0.25">
      <c r="A473">
        <v>10332</v>
      </c>
      <c r="B473">
        <v>46</v>
      </c>
      <c r="C473" s="2">
        <v>95.13</v>
      </c>
      <c r="D473">
        <v>15</v>
      </c>
      <c r="E473" s="2">
        <v>4375.9799999999996</v>
      </c>
      <c r="F473" s="1">
        <v>43786</v>
      </c>
      <c r="G473">
        <v>668</v>
      </c>
      <c r="H473" t="s">
        <v>20</v>
      </c>
      <c r="I473" t="s">
        <v>510</v>
      </c>
      <c r="J473">
        <v>102</v>
      </c>
      <c r="K473" t="s">
        <v>511</v>
      </c>
      <c r="L473" t="s">
        <v>453</v>
      </c>
      <c r="M473" s="3" t="s">
        <v>454</v>
      </c>
      <c r="N473" t="s">
        <v>455</v>
      </c>
      <c r="O473" t="s">
        <v>456</v>
      </c>
      <c r="P473" s="3" t="s">
        <v>457</v>
      </c>
      <c r="Q473" t="s">
        <v>145</v>
      </c>
      <c r="R473" t="s">
        <v>458</v>
      </c>
      <c r="S473" t="s">
        <v>459</v>
      </c>
      <c r="T473" t="s">
        <v>43</v>
      </c>
    </row>
    <row r="474" spans="1:20" x14ac:dyDescent="0.25">
      <c r="A474">
        <v>10346</v>
      </c>
      <c r="B474">
        <v>42</v>
      </c>
      <c r="C474" s="2">
        <v>36.11</v>
      </c>
      <c r="D474">
        <v>3</v>
      </c>
      <c r="E474" s="2">
        <v>1516.62</v>
      </c>
      <c r="F474" s="1">
        <v>43798</v>
      </c>
      <c r="G474">
        <v>657</v>
      </c>
      <c r="H474" t="s">
        <v>20</v>
      </c>
      <c r="I474" t="s">
        <v>510</v>
      </c>
      <c r="J474">
        <v>102</v>
      </c>
      <c r="K474" t="s">
        <v>511</v>
      </c>
      <c r="L474" t="s">
        <v>500</v>
      </c>
      <c r="M474" s="3">
        <v>7025551838</v>
      </c>
      <c r="N474" t="s">
        <v>501</v>
      </c>
      <c r="O474" t="s">
        <v>502</v>
      </c>
      <c r="P474" s="3">
        <v>83030</v>
      </c>
      <c r="Q474" t="s">
        <v>26</v>
      </c>
      <c r="R474" t="s">
        <v>92</v>
      </c>
      <c r="S474" t="s">
        <v>364</v>
      </c>
      <c r="T474" t="s">
        <v>29</v>
      </c>
    </row>
    <row r="475" spans="1:20" x14ac:dyDescent="0.25">
      <c r="A475">
        <v>10356</v>
      </c>
      <c r="B475">
        <v>50</v>
      </c>
      <c r="C475" s="2">
        <v>50.18</v>
      </c>
      <c r="D475">
        <v>9</v>
      </c>
      <c r="E475" s="2">
        <v>2509</v>
      </c>
      <c r="F475" s="1">
        <v>43808</v>
      </c>
      <c r="G475">
        <v>648</v>
      </c>
      <c r="H475" t="s">
        <v>20</v>
      </c>
      <c r="I475" t="s">
        <v>510</v>
      </c>
      <c r="J475">
        <v>102</v>
      </c>
      <c r="K475" t="s">
        <v>511</v>
      </c>
      <c r="L475" t="s">
        <v>37</v>
      </c>
      <c r="M475" s="3" t="s">
        <v>38</v>
      </c>
      <c r="N475" t="s">
        <v>39</v>
      </c>
      <c r="O475" t="s">
        <v>40</v>
      </c>
      <c r="P475" s="3">
        <v>75508</v>
      </c>
      <c r="Q475" t="s">
        <v>34</v>
      </c>
      <c r="R475" t="s">
        <v>41</v>
      </c>
      <c r="S475" t="s">
        <v>42</v>
      </c>
      <c r="T475" t="s">
        <v>29</v>
      </c>
    </row>
    <row r="476" spans="1:20" x14ac:dyDescent="0.25">
      <c r="A476">
        <v>10369</v>
      </c>
      <c r="B476">
        <v>44</v>
      </c>
      <c r="C476" s="2">
        <v>210.01</v>
      </c>
      <c r="D476">
        <v>8</v>
      </c>
      <c r="E476" s="2">
        <v>9240.44</v>
      </c>
      <c r="F476" s="1">
        <v>43850</v>
      </c>
      <c r="G476">
        <v>607</v>
      </c>
      <c r="H476" t="s">
        <v>20</v>
      </c>
      <c r="I476" t="s">
        <v>510</v>
      </c>
      <c r="J476">
        <v>102</v>
      </c>
      <c r="K476" t="s">
        <v>511</v>
      </c>
      <c r="L476" t="s">
        <v>252</v>
      </c>
      <c r="M476" s="3">
        <v>6175558555</v>
      </c>
      <c r="N476" t="s">
        <v>253</v>
      </c>
      <c r="O476" t="s">
        <v>254</v>
      </c>
      <c r="P476" s="3">
        <v>58339</v>
      </c>
      <c r="Q476" t="s">
        <v>26</v>
      </c>
      <c r="R476" t="s">
        <v>247</v>
      </c>
      <c r="S476" t="s">
        <v>255</v>
      </c>
      <c r="T476" t="s">
        <v>128</v>
      </c>
    </row>
    <row r="477" spans="1:20" x14ac:dyDescent="0.25">
      <c r="A477">
        <v>10380</v>
      </c>
      <c r="B477">
        <v>27</v>
      </c>
      <c r="C477" s="2">
        <v>93.16</v>
      </c>
      <c r="D477">
        <v>13</v>
      </c>
      <c r="E477" s="2">
        <v>2515.3200000000002</v>
      </c>
      <c r="F477" s="1">
        <v>43877</v>
      </c>
      <c r="G477">
        <v>581</v>
      </c>
      <c r="H477" t="s">
        <v>20</v>
      </c>
      <c r="I477" t="s">
        <v>510</v>
      </c>
      <c r="J477">
        <v>102</v>
      </c>
      <c r="K477" t="s">
        <v>511</v>
      </c>
      <c r="L477" t="s">
        <v>149</v>
      </c>
      <c r="M477" s="3" t="s">
        <v>150</v>
      </c>
      <c r="N477" t="s">
        <v>151</v>
      </c>
      <c r="O477" t="s">
        <v>152</v>
      </c>
      <c r="P477" s="3">
        <v>28034</v>
      </c>
      <c r="Q477" t="s">
        <v>153</v>
      </c>
      <c r="R477" t="s">
        <v>154</v>
      </c>
      <c r="S477" t="s">
        <v>155</v>
      </c>
      <c r="T477" t="s">
        <v>29</v>
      </c>
    </row>
    <row r="478" spans="1:20" x14ac:dyDescent="0.25">
      <c r="A478">
        <v>10391</v>
      </c>
      <c r="B478">
        <v>35</v>
      </c>
      <c r="C478" s="2">
        <v>158.54</v>
      </c>
      <c r="D478">
        <v>2</v>
      </c>
      <c r="E478" s="2">
        <v>5548.9</v>
      </c>
      <c r="F478" s="1">
        <v>43899</v>
      </c>
      <c r="G478">
        <v>560</v>
      </c>
      <c r="H478" t="s">
        <v>20</v>
      </c>
      <c r="I478" t="s">
        <v>510</v>
      </c>
      <c r="J478">
        <v>102</v>
      </c>
      <c r="K478" t="s">
        <v>511</v>
      </c>
      <c r="L478" t="s">
        <v>256</v>
      </c>
      <c r="M478" s="3" t="s">
        <v>257</v>
      </c>
      <c r="N478" t="s">
        <v>258</v>
      </c>
      <c r="O478" t="s">
        <v>259</v>
      </c>
      <c r="P478" s="3">
        <v>2060</v>
      </c>
      <c r="Q478" t="s">
        <v>77</v>
      </c>
      <c r="R478" t="s">
        <v>260</v>
      </c>
      <c r="S478" t="s">
        <v>261</v>
      </c>
      <c r="T478" t="s">
        <v>43</v>
      </c>
    </row>
    <row r="479" spans="1:20" x14ac:dyDescent="0.25">
      <c r="A479">
        <v>10422</v>
      </c>
      <c r="B479">
        <v>51</v>
      </c>
      <c r="C479" s="2">
        <v>95.55</v>
      </c>
      <c r="D479">
        <v>2</v>
      </c>
      <c r="E479" s="2">
        <v>4873.05</v>
      </c>
      <c r="F479" s="1">
        <v>43981</v>
      </c>
      <c r="G479">
        <v>479</v>
      </c>
      <c r="H479" t="s">
        <v>269</v>
      </c>
      <c r="I479" t="s">
        <v>510</v>
      </c>
      <c r="J479">
        <v>102</v>
      </c>
      <c r="K479" t="s">
        <v>511</v>
      </c>
      <c r="L479" t="s">
        <v>117</v>
      </c>
      <c r="M479" s="3">
        <v>2155551555</v>
      </c>
      <c r="N479" t="s">
        <v>118</v>
      </c>
      <c r="O479" t="s">
        <v>119</v>
      </c>
      <c r="P479" s="3">
        <v>70267</v>
      </c>
      <c r="Q479" t="s">
        <v>26</v>
      </c>
      <c r="R479" t="s">
        <v>27</v>
      </c>
      <c r="S479" t="s">
        <v>120</v>
      </c>
      <c r="T479" t="s">
        <v>43</v>
      </c>
    </row>
    <row r="480" spans="1:20" x14ac:dyDescent="0.25">
      <c r="A480">
        <v>10102</v>
      </c>
      <c r="B480">
        <v>41</v>
      </c>
      <c r="C480" s="2">
        <v>50.14</v>
      </c>
      <c r="D480">
        <v>1</v>
      </c>
      <c r="E480" s="2">
        <v>2055.7399999999998</v>
      </c>
      <c r="F480" s="1">
        <v>43110</v>
      </c>
      <c r="G480">
        <v>1351</v>
      </c>
      <c r="H480" t="s">
        <v>20</v>
      </c>
      <c r="I480" t="s">
        <v>510</v>
      </c>
      <c r="J480">
        <v>53</v>
      </c>
      <c r="K480" t="s">
        <v>524</v>
      </c>
      <c r="L480" t="s">
        <v>80</v>
      </c>
      <c r="M480" s="3">
        <v>2125551500</v>
      </c>
      <c r="N480" t="s">
        <v>81</v>
      </c>
      <c r="O480" t="s">
        <v>25</v>
      </c>
      <c r="P480" s="3">
        <v>10022</v>
      </c>
      <c r="Q480" t="s">
        <v>26</v>
      </c>
      <c r="R480" t="s">
        <v>82</v>
      </c>
      <c r="S480" t="s">
        <v>83</v>
      </c>
      <c r="T480" t="s">
        <v>29</v>
      </c>
    </row>
    <row r="481" spans="1:20" x14ac:dyDescent="0.25">
      <c r="A481">
        <v>10126</v>
      </c>
      <c r="B481">
        <v>42</v>
      </c>
      <c r="C481" s="2">
        <v>54.99</v>
      </c>
      <c r="D481">
        <v>17</v>
      </c>
      <c r="E481" s="2">
        <v>2309.58</v>
      </c>
      <c r="F481" s="1">
        <v>43248</v>
      </c>
      <c r="G481">
        <v>1214</v>
      </c>
      <c r="H481" t="s">
        <v>20</v>
      </c>
      <c r="I481" t="s">
        <v>510</v>
      </c>
      <c r="J481">
        <v>53</v>
      </c>
      <c r="K481" t="s">
        <v>524</v>
      </c>
      <c r="L481" t="s">
        <v>166</v>
      </c>
      <c r="M481" s="3" t="s">
        <v>167</v>
      </c>
      <c r="N481" t="s">
        <v>168</v>
      </c>
      <c r="O481" t="s">
        <v>152</v>
      </c>
      <c r="P481" s="3">
        <v>28023</v>
      </c>
      <c r="Q481" t="s">
        <v>153</v>
      </c>
      <c r="R481" t="s">
        <v>169</v>
      </c>
      <c r="S481" t="s">
        <v>170</v>
      </c>
      <c r="T481" t="s">
        <v>29</v>
      </c>
    </row>
    <row r="482" spans="1:20" x14ac:dyDescent="0.25">
      <c r="A482">
        <v>10139</v>
      </c>
      <c r="B482">
        <v>49</v>
      </c>
      <c r="C482" s="2">
        <v>43.13</v>
      </c>
      <c r="D482">
        <v>6</v>
      </c>
      <c r="E482" s="2">
        <v>2113.37</v>
      </c>
      <c r="F482" s="1">
        <v>43297</v>
      </c>
      <c r="G482">
        <v>1166</v>
      </c>
      <c r="H482" t="s">
        <v>20</v>
      </c>
      <c r="I482" t="s">
        <v>510</v>
      </c>
      <c r="J482">
        <v>53</v>
      </c>
      <c r="K482" t="s">
        <v>524</v>
      </c>
      <c r="L482" t="s">
        <v>129</v>
      </c>
      <c r="M482" s="3" t="s">
        <v>130</v>
      </c>
      <c r="N482" t="s">
        <v>131</v>
      </c>
      <c r="O482" t="s">
        <v>132</v>
      </c>
      <c r="P482" s="3">
        <v>2067</v>
      </c>
      <c r="Q482" t="s">
        <v>77</v>
      </c>
      <c r="R482" t="s">
        <v>133</v>
      </c>
      <c r="S482" t="s">
        <v>134</v>
      </c>
      <c r="T482" t="s">
        <v>29</v>
      </c>
    </row>
    <row r="483" spans="1:20" x14ac:dyDescent="0.25">
      <c r="A483">
        <v>10149</v>
      </c>
      <c r="B483">
        <v>30</v>
      </c>
      <c r="C483" s="2">
        <v>58.22</v>
      </c>
      <c r="D483">
        <v>3</v>
      </c>
      <c r="E483" s="2">
        <v>1746.6</v>
      </c>
      <c r="F483" s="1">
        <v>43355</v>
      </c>
      <c r="G483">
        <v>1109</v>
      </c>
      <c r="H483" t="s">
        <v>20</v>
      </c>
      <c r="I483" t="s">
        <v>510</v>
      </c>
      <c r="J483">
        <v>53</v>
      </c>
      <c r="K483" t="s">
        <v>524</v>
      </c>
      <c r="L483" t="s">
        <v>487</v>
      </c>
      <c r="M483" s="3">
        <v>4155554312</v>
      </c>
      <c r="N483" t="s">
        <v>488</v>
      </c>
      <c r="O483" t="s">
        <v>489</v>
      </c>
      <c r="P483" s="3">
        <v>94217</v>
      </c>
      <c r="Q483" t="s">
        <v>26</v>
      </c>
      <c r="R483" t="s">
        <v>490</v>
      </c>
      <c r="S483" t="s">
        <v>364</v>
      </c>
      <c r="T483" t="s">
        <v>29</v>
      </c>
    </row>
    <row r="484" spans="1:20" x14ac:dyDescent="0.25">
      <c r="A484">
        <v>10173</v>
      </c>
      <c r="B484">
        <v>48</v>
      </c>
      <c r="C484" s="2">
        <v>44.21</v>
      </c>
      <c r="D484">
        <v>5</v>
      </c>
      <c r="E484" s="2">
        <v>2122.08</v>
      </c>
      <c r="F484" s="1">
        <v>43409</v>
      </c>
      <c r="G484">
        <v>1056</v>
      </c>
      <c r="H484" t="s">
        <v>20</v>
      </c>
      <c r="I484" t="s">
        <v>510</v>
      </c>
      <c r="J484">
        <v>53</v>
      </c>
      <c r="K484" t="s">
        <v>524</v>
      </c>
      <c r="L484" t="s">
        <v>512</v>
      </c>
      <c r="M484" s="3" t="s">
        <v>513</v>
      </c>
      <c r="N484" t="s">
        <v>514</v>
      </c>
      <c r="O484" t="s">
        <v>515</v>
      </c>
      <c r="P484" s="3">
        <v>24100</v>
      </c>
      <c r="Q484" t="s">
        <v>230</v>
      </c>
      <c r="R484" t="s">
        <v>516</v>
      </c>
      <c r="S484" t="s">
        <v>517</v>
      </c>
      <c r="T484" t="s">
        <v>29</v>
      </c>
    </row>
    <row r="485" spans="1:20" x14ac:dyDescent="0.25">
      <c r="A485">
        <v>10182</v>
      </c>
      <c r="B485">
        <v>32</v>
      </c>
      <c r="C485" s="2">
        <v>54.45</v>
      </c>
      <c r="D485">
        <v>2</v>
      </c>
      <c r="E485" s="2">
        <v>1742.4</v>
      </c>
      <c r="F485" s="1">
        <v>43416</v>
      </c>
      <c r="G485">
        <v>1050</v>
      </c>
      <c r="H485" t="s">
        <v>20</v>
      </c>
      <c r="I485" t="s">
        <v>510</v>
      </c>
      <c r="J485">
        <v>53</v>
      </c>
      <c r="K485" t="s">
        <v>524</v>
      </c>
      <c r="L485" t="s">
        <v>244</v>
      </c>
      <c r="M485" s="3">
        <v>4155551450</v>
      </c>
      <c r="N485" t="s">
        <v>245</v>
      </c>
      <c r="O485" t="s">
        <v>246</v>
      </c>
      <c r="P485" s="3">
        <v>97562</v>
      </c>
      <c r="Q485" t="s">
        <v>26</v>
      </c>
      <c r="R485" t="s">
        <v>247</v>
      </c>
      <c r="S485" t="s">
        <v>248</v>
      </c>
      <c r="T485" t="s">
        <v>29</v>
      </c>
    </row>
    <row r="486" spans="1:20" x14ac:dyDescent="0.25">
      <c r="A486">
        <v>10193</v>
      </c>
      <c r="B486">
        <v>46</v>
      </c>
      <c r="C486" s="2">
        <v>53.37</v>
      </c>
      <c r="D486">
        <v>6</v>
      </c>
      <c r="E486" s="2">
        <v>2455.02</v>
      </c>
      <c r="F486" s="1">
        <v>43425</v>
      </c>
      <c r="G486">
        <v>1042</v>
      </c>
      <c r="H486" t="s">
        <v>20</v>
      </c>
      <c r="I486" t="s">
        <v>510</v>
      </c>
      <c r="J486">
        <v>53</v>
      </c>
      <c r="K486" t="s">
        <v>524</v>
      </c>
      <c r="L486" t="s">
        <v>518</v>
      </c>
      <c r="M486" s="3" t="s">
        <v>519</v>
      </c>
      <c r="N486" t="s">
        <v>520</v>
      </c>
      <c r="O486" t="s">
        <v>521</v>
      </c>
      <c r="P486" s="3">
        <v>3150</v>
      </c>
      <c r="Q486" t="s">
        <v>77</v>
      </c>
      <c r="R486" t="s">
        <v>522</v>
      </c>
      <c r="S486" t="s">
        <v>523</v>
      </c>
      <c r="T486" t="s">
        <v>29</v>
      </c>
    </row>
    <row r="487" spans="1:20" x14ac:dyDescent="0.25">
      <c r="A487">
        <v>10205</v>
      </c>
      <c r="B487">
        <v>48</v>
      </c>
      <c r="C487" s="2">
        <v>63.61</v>
      </c>
      <c r="D487">
        <v>1</v>
      </c>
      <c r="E487" s="2">
        <v>3053.28</v>
      </c>
      <c r="F487" s="1">
        <v>43437</v>
      </c>
      <c r="G487">
        <v>1031</v>
      </c>
      <c r="H487" t="s">
        <v>20</v>
      </c>
      <c r="I487" t="s">
        <v>510</v>
      </c>
      <c r="J487">
        <v>53</v>
      </c>
      <c r="K487" t="s">
        <v>524</v>
      </c>
      <c r="L487" t="s">
        <v>149</v>
      </c>
      <c r="M487" s="3" t="s">
        <v>150</v>
      </c>
      <c r="N487" t="s">
        <v>151</v>
      </c>
      <c r="O487" t="s">
        <v>152</v>
      </c>
      <c r="P487" s="3">
        <v>28034</v>
      </c>
      <c r="Q487" t="s">
        <v>153</v>
      </c>
      <c r="R487" t="s">
        <v>154</v>
      </c>
      <c r="S487" t="s">
        <v>155</v>
      </c>
      <c r="T487" t="s">
        <v>43</v>
      </c>
    </row>
    <row r="488" spans="1:20" x14ac:dyDescent="0.25">
      <c r="A488">
        <v>10215</v>
      </c>
      <c r="B488">
        <v>33</v>
      </c>
      <c r="C488" s="2">
        <v>43.13</v>
      </c>
      <c r="D488">
        <v>9</v>
      </c>
      <c r="E488" s="2">
        <v>1423.29</v>
      </c>
      <c r="F488" s="1">
        <v>43494</v>
      </c>
      <c r="G488">
        <v>975</v>
      </c>
      <c r="H488" t="s">
        <v>20</v>
      </c>
      <c r="I488" t="s">
        <v>510</v>
      </c>
      <c r="J488">
        <v>53</v>
      </c>
      <c r="K488" t="s">
        <v>524</v>
      </c>
      <c r="L488" t="s">
        <v>205</v>
      </c>
      <c r="M488" s="3">
        <v>3105553722</v>
      </c>
      <c r="N488" t="s">
        <v>206</v>
      </c>
      <c r="O488" t="s">
        <v>207</v>
      </c>
      <c r="P488" s="3">
        <v>94019</v>
      </c>
      <c r="Q488" t="s">
        <v>26</v>
      </c>
      <c r="R488" t="s">
        <v>208</v>
      </c>
      <c r="S488" t="s">
        <v>209</v>
      </c>
      <c r="T488" t="s">
        <v>29</v>
      </c>
    </row>
    <row r="489" spans="1:20" x14ac:dyDescent="0.25">
      <c r="A489">
        <v>10227</v>
      </c>
      <c r="B489">
        <v>31</v>
      </c>
      <c r="C489" s="2">
        <v>48.52</v>
      </c>
      <c r="D489">
        <v>2</v>
      </c>
      <c r="E489" s="2">
        <v>1504.12</v>
      </c>
      <c r="F489" s="1">
        <v>43526</v>
      </c>
      <c r="G489">
        <v>944</v>
      </c>
      <c r="H489" t="s">
        <v>20</v>
      </c>
      <c r="I489" t="s">
        <v>510</v>
      </c>
      <c r="J489">
        <v>53</v>
      </c>
      <c r="K489" t="s">
        <v>524</v>
      </c>
      <c r="L489" t="s">
        <v>191</v>
      </c>
      <c r="M489" s="3" t="s">
        <v>192</v>
      </c>
      <c r="N489" t="s">
        <v>193</v>
      </c>
      <c r="O489" t="s">
        <v>194</v>
      </c>
      <c r="P489" s="3">
        <v>69004</v>
      </c>
      <c r="Q489" t="s">
        <v>34</v>
      </c>
      <c r="R489" t="s">
        <v>195</v>
      </c>
      <c r="S489" t="s">
        <v>196</v>
      </c>
      <c r="T489" t="s">
        <v>29</v>
      </c>
    </row>
    <row r="490" spans="1:20" x14ac:dyDescent="0.25">
      <c r="A490">
        <v>10244</v>
      </c>
      <c r="B490">
        <v>20</v>
      </c>
      <c r="C490" s="2">
        <v>58.22</v>
      </c>
      <c r="D490">
        <v>6</v>
      </c>
      <c r="E490" s="2">
        <v>1164.4000000000001</v>
      </c>
      <c r="F490" s="1">
        <v>43584</v>
      </c>
      <c r="G490">
        <v>887</v>
      </c>
      <c r="H490" t="s">
        <v>20</v>
      </c>
      <c r="I490" t="s">
        <v>510</v>
      </c>
      <c r="J490">
        <v>53</v>
      </c>
      <c r="K490" t="s">
        <v>524</v>
      </c>
      <c r="L490" t="s">
        <v>149</v>
      </c>
      <c r="M490" s="3" t="s">
        <v>150</v>
      </c>
      <c r="N490" t="s">
        <v>151</v>
      </c>
      <c r="O490" t="s">
        <v>152</v>
      </c>
      <c r="P490" s="3">
        <v>28034</v>
      </c>
      <c r="Q490" t="s">
        <v>153</v>
      </c>
      <c r="R490" t="s">
        <v>154</v>
      </c>
      <c r="S490" t="s">
        <v>155</v>
      </c>
      <c r="T490" t="s">
        <v>29</v>
      </c>
    </row>
    <row r="491" spans="1:20" x14ac:dyDescent="0.25">
      <c r="A491">
        <v>10256</v>
      </c>
      <c r="B491">
        <v>29</v>
      </c>
      <c r="C491" s="2">
        <v>51.75</v>
      </c>
      <c r="D491">
        <v>1</v>
      </c>
      <c r="E491" s="2">
        <v>1500.75</v>
      </c>
      <c r="F491" s="1">
        <v>43624</v>
      </c>
      <c r="G491">
        <v>848</v>
      </c>
      <c r="H491" t="s">
        <v>20</v>
      </c>
      <c r="I491" t="s">
        <v>510</v>
      </c>
      <c r="J491">
        <v>53</v>
      </c>
      <c r="K491" t="s">
        <v>524</v>
      </c>
      <c r="L491" t="s">
        <v>291</v>
      </c>
      <c r="M491" s="3" t="s">
        <v>292</v>
      </c>
      <c r="N491" t="s">
        <v>293</v>
      </c>
      <c r="O491" t="s">
        <v>294</v>
      </c>
      <c r="P491" s="3">
        <v>1734</v>
      </c>
      <c r="Q491" t="s">
        <v>295</v>
      </c>
      <c r="R491" t="s">
        <v>296</v>
      </c>
      <c r="S491" t="s">
        <v>297</v>
      </c>
      <c r="T491" t="s">
        <v>29</v>
      </c>
    </row>
    <row r="492" spans="1:20" x14ac:dyDescent="0.25">
      <c r="A492">
        <v>10280</v>
      </c>
      <c r="B492">
        <v>27</v>
      </c>
      <c r="C492" s="2">
        <v>57.68</v>
      </c>
      <c r="D492">
        <v>8</v>
      </c>
      <c r="E492" s="2">
        <v>1557.36</v>
      </c>
      <c r="F492" s="1">
        <v>43694</v>
      </c>
      <c r="G492">
        <v>779</v>
      </c>
      <c r="H492" t="s">
        <v>20</v>
      </c>
      <c r="I492" t="s">
        <v>510</v>
      </c>
      <c r="J492">
        <v>53</v>
      </c>
      <c r="K492" t="s">
        <v>524</v>
      </c>
      <c r="L492" t="s">
        <v>226</v>
      </c>
      <c r="M492" s="3" t="s">
        <v>227</v>
      </c>
      <c r="N492" t="s">
        <v>228</v>
      </c>
      <c r="O492" t="s">
        <v>229</v>
      </c>
      <c r="P492" s="3">
        <v>10100</v>
      </c>
      <c r="Q492" t="s">
        <v>230</v>
      </c>
      <c r="R492" t="s">
        <v>231</v>
      </c>
      <c r="S492" t="s">
        <v>232</v>
      </c>
      <c r="T492" t="s">
        <v>29</v>
      </c>
    </row>
    <row r="493" spans="1:20" x14ac:dyDescent="0.25">
      <c r="A493">
        <v>10289</v>
      </c>
      <c r="B493">
        <v>24</v>
      </c>
      <c r="C493" s="2">
        <v>56.07</v>
      </c>
      <c r="D493">
        <v>1</v>
      </c>
      <c r="E493" s="2">
        <v>1345.68</v>
      </c>
      <c r="F493" s="1">
        <v>43711</v>
      </c>
      <c r="G493">
        <v>763</v>
      </c>
      <c r="H493" t="s">
        <v>20</v>
      </c>
      <c r="I493" t="s">
        <v>510</v>
      </c>
      <c r="J493">
        <v>53</v>
      </c>
      <c r="K493" t="s">
        <v>524</v>
      </c>
      <c r="L493" t="s">
        <v>60</v>
      </c>
      <c r="M493" s="3" t="s">
        <v>61</v>
      </c>
      <c r="N493" t="s">
        <v>62</v>
      </c>
      <c r="O493" t="s">
        <v>63</v>
      </c>
      <c r="P493" s="3" t="s">
        <v>64</v>
      </c>
      <c r="Q493" t="s">
        <v>65</v>
      </c>
      <c r="R493" t="s">
        <v>66</v>
      </c>
      <c r="S493" t="s">
        <v>67</v>
      </c>
      <c r="T493" t="s">
        <v>29</v>
      </c>
    </row>
    <row r="494" spans="1:20" x14ac:dyDescent="0.25">
      <c r="A494">
        <v>10304</v>
      </c>
      <c r="B494">
        <v>37</v>
      </c>
      <c r="C494" s="2">
        <v>48.52</v>
      </c>
      <c r="D494">
        <v>12</v>
      </c>
      <c r="E494" s="2">
        <v>1795.24</v>
      </c>
      <c r="F494" s="1">
        <v>43749</v>
      </c>
      <c r="G494">
        <v>726</v>
      </c>
      <c r="H494" t="s">
        <v>20</v>
      </c>
      <c r="I494" t="s">
        <v>510</v>
      </c>
      <c r="J494">
        <v>53</v>
      </c>
      <c r="K494" t="s">
        <v>524</v>
      </c>
      <c r="L494" t="s">
        <v>239</v>
      </c>
      <c r="M494" s="3" t="s">
        <v>240</v>
      </c>
      <c r="N494" t="s">
        <v>241</v>
      </c>
      <c r="O494" t="s">
        <v>242</v>
      </c>
      <c r="P494" s="3">
        <v>78000</v>
      </c>
      <c r="Q494" t="s">
        <v>34</v>
      </c>
      <c r="R494" t="s">
        <v>243</v>
      </c>
      <c r="S494" t="s">
        <v>42</v>
      </c>
      <c r="T494" t="s">
        <v>29</v>
      </c>
    </row>
    <row r="495" spans="1:20" x14ac:dyDescent="0.25">
      <c r="A495">
        <v>10312</v>
      </c>
      <c r="B495">
        <v>25</v>
      </c>
      <c r="C495" s="2">
        <v>44.21</v>
      </c>
      <c r="D495">
        <v>9</v>
      </c>
      <c r="E495" s="2">
        <v>1105.25</v>
      </c>
      <c r="F495" s="1">
        <v>43759</v>
      </c>
      <c r="G495">
        <v>717</v>
      </c>
      <c r="H495" t="s">
        <v>20</v>
      </c>
      <c r="I495" t="s">
        <v>510</v>
      </c>
      <c r="J495">
        <v>53</v>
      </c>
      <c r="K495" t="s">
        <v>524</v>
      </c>
      <c r="L495" t="s">
        <v>244</v>
      </c>
      <c r="M495" s="3">
        <v>4155551450</v>
      </c>
      <c r="N495" t="s">
        <v>245</v>
      </c>
      <c r="O495" t="s">
        <v>246</v>
      </c>
      <c r="P495" s="3">
        <v>97562</v>
      </c>
      <c r="Q495" t="s">
        <v>26</v>
      </c>
      <c r="R495" t="s">
        <v>247</v>
      </c>
      <c r="S495" t="s">
        <v>248</v>
      </c>
      <c r="T495" t="s">
        <v>29</v>
      </c>
    </row>
    <row r="496" spans="1:20" x14ac:dyDescent="0.25">
      <c r="A496">
        <v>10322</v>
      </c>
      <c r="B496">
        <v>41</v>
      </c>
      <c r="C496" s="2">
        <v>57.68</v>
      </c>
      <c r="D496">
        <v>5</v>
      </c>
      <c r="E496" s="2">
        <v>2364.88</v>
      </c>
      <c r="F496" s="1">
        <v>43773</v>
      </c>
      <c r="G496">
        <v>704</v>
      </c>
      <c r="H496" t="s">
        <v>20</v>
      </c>
      <c r="I496" t="s">
        <v>510</v>
      </c>
      <c r="J496">
        <v>53</v>
      </c>
      <c r="K496" t="s">
        <v>524</v>
      </c>
      <c r="L496" t="s">
        <v>249</v>
      </c>
      <c r="M496" s="3">
        <v>6035558647</v>
      </c>
      <c r="N496" t="s">
        <v>250</v>
      </c>
      <c r="O496" t="s">
        <v>251</v>
      </c>
      <c r="P496" s="3">
        <v>62005</v>
      </c>
      <c r="Q496" t="s">
        <v>26</v>
      </c>
      <c r="R496" t="s">
        <v>47</v>
      </c>
      <c r="S496" t="s">
        <v>248</v>
      </c>
      <c r="T496" t="s">
        <v>29</v>
      </c>
    </row>
    <row r="497" spans="1:20" x14ac:dyDescent="0.25">
      <c r="A497">
        <v>10332</v>
      </c>
      <c r="B497">
        <v>27</v>
      </c>
      <c r="C497" s="2">
        <v>89.89</v>
      </c>
      <c r="D497">
        <v>16</v>
      </c>
      <c r="E497" s="2">
        <v>2427.0300000000002</v>
      </c>
      <c r="F497" s="1">
        <v>43786</v>
      </c>
      <c r="G497">
        <v>692</v>
      </c>
      <c r="H497" t="s">
        <v>20</v>
      </c>
      <c r="I497" t="s">
        <v>510</v>
      </c>
      <c r="J497">
        <v>53</v>
      </c>
      <c r="K497" t="s">
        <v>524</v>
      </c>
      <c r="L497" t="s">
        <v>453</v>
      </c>
      <c r="M497" s="3" t="s">
        <v>454</v>
      </c>
      <c r="N497" t="s">
        <v>455</v>
      </c>
      <c r="O497" t="s">
        <v>456</v>
      </c>
      <c r="P497" s="3" t="s">
        <v>457</v>
      </c>
      <c r="Q497" t="s">
        <v>145</v>
      </c>
      <c r="R497" t="s">
        <v>458</v>
      </c>
      <c r="S497" t="s">
        <v>459</v>
      </c>
      <c r="T497" t="s">
        <v>29</v>
      </c>
    </row>
    <row r="498" spans="1:20" x14ac:dyDescent="0.25">
      <c r="A498">
        <v>10347</v>
      </c>
      <c r="B498">
        <v>21</v>
      </c>
      <c r="C498" s="2">
        <v>58.95</v>
      </c>
      <c r="D498">
        <v>7</v>
      </c>
      <c r="E498" s="2">
        <v>1237.95</v>
      </c>
      <c r="F498" s="1">
        <v>43798</v>
      </c>
      <c r="G498">
        <v>681</v>
      </c>
      <c r="H498" t="s">
        <v>20</v>
      </c>
      <c r="I498" t="s">
        <v>510</v>
      </c>
      <c r="J498">
        <v>53</v>
      </c>
      <c r="K498" t="s">
        <v>524</v>
      </c>
      <c r="L498" t="s">
        <v>73</v>
      </c>
      <c r="M498" s="3" t="s">
        <v>74</v>
      </c>
      <c r="N498" t="s">
        <v>75</v>
      </c>
      <c r="O498" t="s">
        <v>76</v>
      </c>
      <c r="P498" s="3">
        <v>3004</v>
      </c>
      <c r="Q498" t="s">
        <v>77</v>
      </c>
      <c r="R498" t="s">
        <v>78</v>
      </c>
      <c r="S498" t="s">
        <v>79</v>
      </c>
      <c r="T498" t="s">
        <v>29</v>
      </c>
    </row>
    <row r="499" spans="1:20" x14ac:dyDescent="0.25">
      <c r="A499">
        <v>10356</v>
      </c>
      <c r="B499">
        <v>22</v>
      </c>
      <c r="C499" s="2">
        <v>72.41</v>
      </c>
      <c r="D499">
        <v>6</v>
      </c>
      <c r="E499" s="2">
        <v>1593.02</v>
      </c>
      <c r="F499" s="1">
        <v>43808</v>
      </c>
      <c r="G499">
        <v>672</v>
      </c>
      <c r="H499" t="s">
        <v>20</v>
      </c>
      <c r="I499" t="s">
        <v>510</v>
      </c>
      <c r="J499">
        <v>53</v>
      </c>
      <c r="K499" t="s">
        <v>524</v>
      </c>
      <c r="L499" t="s">
        <v>37</v>
      </c>
      <c r="M499" s="3" t="s">
        <v>38</v>
      </c>
      <c r="N499" t="s">
        <v>39</v>
      </c>
      <c r="O499" t="s">
        <v>40</v>
      </c>
      <c r="P499" s="3">
        <v>75508</v>
      </c>
      <c r="Q499" t="s">
        <v>34</v>
      </c>
      <c r="R499" t="s">
        <v>41</v>
      </c>
      <c r="S499" t="s">
        <v>42</v>
      </c>
      <c r="T499" t="s">
        <v>29</v>
      </c>
    </row>
    <row r="500" spans="1:20" x14ac:dyDescent="0.25">
      <c r="A500">
        <v>10369</v>
      </c>
      <c r="B500">
        <v>32</v>
      </c>
      <c r="C500" s="2">
        <v>98.63</v>
      </c>
      <c r="D500">
        <v>7</v>
      </c>
      <c r="E500" s="2">
        <v>3156.16</v>
      </c>
      <c r="F500" s="1">
        <v>43850</v>
      </c>
      <c r="G500">
        <v>631</v>
      </c>
      <c r="H500" t="s">
        <v>20</v>
      </c>
      <c r="I500" t="s">
        <v>510</v>
      </c>
      <c r="J500">
        <v>53</v>
      </c>
      <c r="K500" t="s">
        <v>524</v>
      </c>
      <c r="L500" t="s">
        <v>252</v>
      </c>
      <c r="M500" s="3">
        <v>6175558555</v>
      </c>
      <c r="N500" t="s">
        <v>253</v>
      </c>
      <c r="O500" t="s">
        <v>254</v>
      </c>
      <c r="P500" s="3">
        <v>58339</v>
      </c>
      <c r="Q500" t="s">
        <v>26</v>
      </c>
      <c r="R500" t="s">
        <v>247</v>
      </c>
      <c r="S500" t="s">
        <v>255</v>
      </c>
      <c r="T500" t="s">
        <v>43</v>
      </c>
    </row>
    <row r="501" spans="1:20" x14ac:dyDescent="0.25">
      <c r="A501">
        <v>10391</v>
      </c>
      <c r="B501">
        <v>42</v>
      </c>
      <c r="C501" s="2">
        <v>119</v>
      </c>
      <c r="D501">
        <v>3</v>
      </c>
      <c r="E501" s="2">
        <v>4998</v>
      </c>
      <c r="F501" s="1">
        <v>43899</v>
      </c>
      <c r="G501">
        <v>583</v>
      </c>
      <c r="H501" t="s">
        <v>20</v>
      </c>
      <c r="I501" t="s">
        <v>510</v>
      </c>
      <c r="J501">
        <v>53</v>
      </c>
      <c r="K501" t="s">
        <v>524</v>
      </c>
      <c r="L501" t="s">
        <v>256</v>
      </c>
      <c r="M501" s="3" t="s">
        <v>257</v>
      </c>
      <c r="N501" t="s">
        <v>258</v>
      </c>
      <c r="O501" t="s">
        <v>259</v>
      </c>
      <c r="P501" s="3">
        <v>2060</v>
      </c>
      <c r="Q501" t="s">
        <v>77</v>
      </c>
      <c r="R501" t="s">
        <v>260</v>
      </c>
      <c r="S501" t="s">
        <v>261</v>
      </c>
      <c r="T501" t="s">
        <v>43</v>
      </c>
    </row>
    <row r="502" spans="1:20" x14ac:dyDescent="0.25">
      <c r="A502">
        <v>10422</v>
      </c>
      <c r="B502">
        <v>25</v>
      </c>
      <c r="C502" s="2">
        <v>51.75</v>
      </c>
      <c r="D502">
        <v>1</v>
      </c>
      <c r="E502" s="2">
        <v>1293.75</v>
      </c>
      <c r="F502" s="1">
        <v>43981</v>
      </c>
      <c r="G502">
        <v>502</v>
      </c>
      <c r="H502" t="s">
        <v>269</v>
      </c>
      <c r="I502" t="s">
        <v>510</v>
      </c>
      <c r="J502">
        <v>53</v>
      </c>
      <c r="K502" t="s">
        <v>524</v>
      </c>
      <c r="L502" t="s">
        <v>117</v>
      </c>
      <c r="M502" s="3">
        <v>2155551555</v>
      </c>
      <c r="N502" t="s">
        <v>118</v>
      </c>
      <c r="O502" t="s">
        <v>119</v>
      </c>
      <c r="P502" s="3">
        <v>70267</v>
      </c>
      <c r="Q502" t="s">
        <v>26</v>
      </c>
      <c r="R502" t="s">
        <v>27</v>
      </c>
      <c r="S502" t="s">
        <v>120</v>
      </c>
      <c r="T502" t="s">
        <v>29</v>
      </c>
    </row>
    <row r="503" spans="1:20" x14ac:dyDescent="0.25">
      <c r="A503">
        <v>10110</v>
      </c>
      <c r="B503">
        <v>37</v>
      </c>
      <c r="C503" s="2">
        <v>146.84</v>
      </c>
      <c r="D503">
        <v>16</v>
      </c>
      <c r="E503" s="2">
        <v>5433.08</v>
      </c>
      <c r="F503" s="1">
        <v>43177</v>
      </c>
      <c r="G503">
        <v>1307</v>
      </c>
      <c r="H503" t="s">
        <v>20</v>
      </c>
      <c r="I503" t="s">
        <v>156</v>
      </c>
      <c r="J503">
        <v>124</v>
      </c>
      <c r="K503" t="s">
        <v>525</v>
      </c>
      <c r="L503" t="s">
        <v>453</v>
      </c>
      <c r="M503" s="3" t="s">
        <v>454</v>
      </c>
      <c r="N503" t="s">
        <v>455</v>
      </c>
      <c r="O503" t="s">
        <v>456</v>
      </c>
      <c r="P503" s="3" t="s">
        <v>457</v>
      </c>
      <c r="Q503" t="s">
        <v>145</v>
      </c>
      <c r="R503" t="s">
        <v>458</v>
      </c>
      <c r="S503" t="s">
        <v>459</v>
      </c>
      <c r="T503" t="s">
        <v>43</v>
      </c>
    </row>
    <row r="504" spans="1:20" x14ac:dyDescent="0.25">
      <c r="A504">
        <v>10123</v>
      </c>
      <c r="B504">
        <v>26</v>
      </c>
      <c r="C504" s="2">
        <v>118.22</v>
      </c>
      <c r="D504">
        <v>2</v>
      </c>
      <c r="E504" s="2">
        <v>3073.72</v>
      </c>
      <c r="F504" s="1">
        <v>43240</v>
      </c>
      <c r="G504">
        <v>1245</v>
      </c>
      <c r="H504" t="s">
        <v>20</v>
      </c>
      <c r="I504" t="s">
        <v>156</v>
      </c>
      <c r="J504">
        <v>124</v>
      </c>
      <c r="K504" t="s">
        <v>525</v>
      </c>
      <c r="L504" t="s">
        <v>281</v>
      </c>
      <c r="M504" s="3" t="s">
        <v>282</v>
      </c>
      <c r="N504" t="s">
        <v>283</v>
      </c>
      <c r="O504" t="s">
        <v>96</v>
      </c>
      <c r="P504" s="3">
        <v>44000</v>
      </c>
      <c r="Q504" t="s">
        <v>34</v>
      </c>
      <c r="R504" t="s">
        <v>284</v>
      </c>
      <c r="S504" t="s">
        <v>285</v>
      </c>
      <c r="T504" t="s">
        <v>43</v>
      </c>
    </row>
    <row r="505" spans="1:20" x14ac:dyDescent="0.25">
      <c r="A505">
        <v>10137</v>
      </c>
      <c r="B505">
        <v>44</v>
      </c>
      <c r="C505" s="2">
        <v>99.55</v>
      </c>
      <c r="D505">
        <v>2</v>
      </c>
      <c r="E505" s="2">
        <v>4380.2</v>
      </c>
      <c r="F505" s="1">
        <v>43291</v>
      </c>
      <c r="G505">
        <v>1195</v>
      </c>
      <c r="H505" t="s">
        <v>20</v>
      </c>
      <c r="I505" t="s">
        <v>156</v>
      </c>
      <c r="J505">
        <v>124</v>
      </c>
      <c r="K505" t="s">
        <v>525</v>
      </c>
      <c r="L505" t="s">
        <v>30</v>
      </c>
      <c r="M505" s="3" t="s">
        <v>31</v>
      </c>
      <c r="N505" t="s">
        <v>32</v>
      </c>
      <c r="O505" t="s">
        <v>33</v>
      </c>
      <c r="P505" s="3">
        <v>51100</v>
      </c>
      <c r="Q505" t="s">
        <v>34</v>
      </c>
      <c r="R505" t="s">
        <v>35</v>
      </c>
      <c r="S505" t="s">
        <v>36</v>
      </c>
      <c r="T505" t="s">
        <v>43</v>
      </c>
    </row>
    <row r="506" spans="1:20" x14ac:dyDescent="0.25">
      <c r="A506">
        <v>10148</v>
      </c>
      <c r="B506">
        <v>47</v>
      </c>
      <c r="C506" s="2">
        <v>124.44</v>
      </c>
      <c r="D506">
        <v>9</v>
      </c>
      <c r="E506" s="2">
        <v>5848.68</v>
      </c>
      <c r="F506" s="1">
        <v>43354</v>
      </c>
      <c r="G506">
        <v>1133</v>
      </c>
      <c r="H506" t="s">
        <v>20</v>
      </c>
      <c r="I506" t="s">
        <v>156</v>
      </c>
      <c r="J506">
        <v>124</v>
      </c>
      <c r="K506" t="s">
        <v>525</v>
      </c>
      <c r="L506" t="s">
        <v>256</v>
      </c>
      <c r="M506" s="3" t="s">
        <v>257</v>
      </c>
      <c r="N506" t="s">
        <v>258</v>
      </c>
      <c r="O506" t="s">
        <v>259</v>
      </c>
      <c r="P506" s="3">
        <v>2060</v>
      </c>
      <c r="Q506" t="s">
        <v>77</v>
      </c>
      <c r="R506" t="s">
        <v>260</v>
      </c>
      <c r="S506" t="s">
        <v>261</v>
      </c>
      <c r="T506" t="s">
        <v>43</v>
      </c>
    </row>
    <row r="507" spans="1:20" x14ac:dyDescent="0.25">
      <c r="A507">
        <v>10161</v>
      </c>
      <c r="B507">
        <v>43</v>
      </c>
      <c r="C507" s="2">
        <v>143.11000000000001</v>
      </c>
      <c r="D507">
        <v>8</v>
      </c>
      <c r="E507" s="2">
        <v>6153.73</v>
      </c>
      <c r="F507" s="1">
        <v>43390</v>
      </c>
      <c r="G507">
        <v>1098</v>
      </c>
      <c r="H507" t="s">
        <v>20</v>
      </c>
      <c r="I507" t="s">
        <v>156</v>
      </c>
      <c r="J507">
        <v>124</v>
      </c>
      <c r="K507" t="s">
        <v>525</v>
      </c>
      <c r="L507" t="s">
        <v>460</v>
      </c>
      <c r="M507" s="3" t="s">
        <v>461</v>
      </c>
      <c r="N507" t="s">
        <v>462</v>
      </c>
      <c r="O507" t="s">
        <v>463</v>
      </c>
      <c r="P507" s="3">
        <v>8200</v>
      </c>
      <c r="Q507" t="s">
        <v>295</v>
      </c>
      <c r="R507" t="s">
        <v>464</v>
      </c>
      <c r="S507" t="s">
        <v>465</v>
      </c>
      <c r="T507" t="s">
        <v>43</v>
      </c>
    </row>
    <row r="508" spans="1:20" x14ac:dyDescent="0.25">
      <c r="A508">
        <v>10172</v>
      </c>
      <c r="B508">
        <v>42</v>
      </c>
      <c r="C508" s="2">
        <v>118.22</v>
      </c>
      <c r="D508">
        <v>6</v>
      </c>
      <c r="E508" s="2">
        <v>4965.24</v>
      </c>
      <c r="F508" s="1">
        <v>43409</v>
      </c>
      <c r="G508">
        <v>1080</v>
      </c>
      <c r="H508" t="s">
        <v>20</v>
      </c>
      <c r="I508" t="s">
        <v>156</v>
      </c>
      <c r="J508">
        <v>124</v>
      </c>
      <c r="K508" t="s">
        <v>525</v>
      </c>
      <c r="L508" t="s">
        <v>89</v>
      </c>
      <c r="M508" s="3">
        <v>2035552570</v>
      </c>
      <c r="N508" t="s">
        <v>90</v>
      </c>
      <c r="O508" t="s">
        <v>91</v>
      </c>
      <c r="P508" s="3">
        <v>97562</v>
      </c>
      <c r="Q508" t="s">
        <v>26</v>
      </c>
      <c r="R508" t="s">
        <v>92</v>
      </c>
      <c r="S508" t="s">
        <v>48</v>
      </c>
      <c r="T508" t="s">
        <v>43</v>
      </c>
    </row>
    <row r="509" spans="1:20" x14ac:dyDescent="0.25">
      <c r="A509">
        <v>10181</v>
      </c>
      <c r="B509">
        <v>42</v>
      </c>
      <c r="C509" s="2">
        <v>129.41999999999999</v>
      </c>
      <c r="D509">
        <v>2</v>
      </c>
      <c r="E509" s="2">
        <v>5435.64</v>
      </c>
      <c r="F509" s="1">
        <v>43416</v>
      </c>
      <c r="G509">
        <v>1074</v>
      </c>
      <c r="H509" t="s">
        <v>20</v>
      </c>
      <c r="I509" t="s">
        <v>156</v>
      </c>
      <c r="J509">
        <v>124</v>
      </c>
      <c r="K509" t="s">
        <v>525</v>
      </c>
      <c r="L509" t="s">
        <v>60</v>
      </c>
      <c r="M509" s="3" t="s">
        <v>61</v>
      </c>
      <c r="N509" t="s">
        <v>62</v>
      </c>
      <c r="O509" t="s">
        <v>63</v>
      </c>
      <c r="P509" s="3" t="s">
        <v>64</v>
      </c>
      <c r="Q509" t="s">
        <v>65</v>
      </c>
      <c r="R509" t="s">
        <v>66</v>
      </c>
      <c r="S509" t="s">
        <v>67</v>
      </c>
      <c r="T509" t="s">
        <v>43</v>
      </c>
    </row>
    <row r="510" spans="1:20" x14ac:dyDescent="0.25">
      <c r="A510">
        <v>10192</v>
      </c>
      <c r="B510">
        <v>29</v>
      </c>
      <c r="C510" s="2">
        <v>146.84</v>
      </c>
      <c r="D510">
        <v>7</v>
      </c>
      <c r="E510" s="2">
        <v>4258.3599999999997</v>
      </c>
      <c r="F510" s="1">
        <v>43424</v>
      </c>
      <c r="G510">
        <v>1067</v>
      </c>
      <c r="H510" t="s">
        <v>20</v>
      </c>
      <c r="I510" t="s">
        <v>156</v>
      </c>
      <c r="J510">
        <v>124</v>
      </c>
      <c r="K510" t="s">
        <v>525</v>
      </c>
      <c r="L510" t="s">
        <v>249</v>
      </c>
      <c r="M510" s="3">
        <v>6035558647</v>
      </c>
      <c r="N510" t="s">
        <v>250</v>
      </c>
      <c r="O510" t="s">
        <v>251</v>
      </c>
      <c r="P510" s="3">
        <v>62005</v>
      </c>
      <c r="Q510" t="s">
        <v>26</v>
      </c>
      <c r="R510" t="s">
        <v>47</v>
      </c>
      <c r="S510" t="s">
        <v>248</v>
      </c>
      <c r="T510" t="s">
        <v>43</v>
      </c>
    </row>
    <row r="511" spans="1:20" x14ac:dyDescent="0.25">
      <c r="A511">
        <v>10204</v>
      </c>
      <c r="B511">
        <v>40</v>
      </c>
      <c r="C511" s="2">
        <v>100.8</v>
      </c>
      <c r="D511">
        <v>13</v>
      </c>
      <c r="E511" s="2">
        <v>4032</v>
      </c>
      <c r="F511" s="1">
        <v>43436</v>
      </c>
      <c r="G511">
        <v>1056</v>
      </c>
      <c r="H511" t="s">
        <v>20</v>
      </c>
      <c r="I511" t="s">
        <v>156</v>
      </c>
      <c r="J511">
        <v>124</v>
      </c>
      <c r="K511" t="s">
        <v>525</v>
      </c>
      <c r="L511" t="s">
        <v>438</v>
      </c>
      <c r="M511" s="3">
        <v>2125557413</v>
      </c>
      <c r="N511" t="s">
        <v>439</v>
      </c>
      <c r="O511" t="s">
        <v>25</v>
      </c>
      <c r="P511" s="3">
        <v>10022</v>
      </c>
      <c r="Q511" t="s">
        <v>26</v>
      </c>
      <c r="R511" t="s">
        <v>47</v>
      </c>
      <c r="S511" t="s">
        <v>440</v>
      </c>
      <c r="T511" t="s">
        <v>43</v>
      </c>
    </row>
    <row r="512" spans="1:20" x14ac:dyDescent="0.25">
      <c r="A512">
        <v>10212</v>
      </c>
      <c r="B512">
        <v>38</v>
      </c>
      <c r="C512" s="2">
        <v>118.22</v>
      </c>
      <c r="D512">
        <v>6</v>
      </c>
      <c r="E512" s="2">
        <v>4492.3599999999997</v>
      </c>
      <c r="F512" s="1">
        <v>43481</v>
      </c>
      <c r="G512">
        <v>1012</v>
      </c>
      <c r="H512" t="s">
        <v>20</v>
      </c>
      <c r="I512" t="s">
        <v>156</v>
      </c>
      <c r="J512">
        <v>124</v>
      </c>
      <c r="K512" t="s">
        <v>525</v>
      </c>
      <c r="L512" t="s">
        <v>149</v>
      </c>
      <c r="M512" s="3" t="s">
        <v>150</v>
      </c>
      <c r="N512" t="s">
        <v>151</v>
      </c>
      <c r="O512" t="s">
        <v>152</v>
      </c>
      <c r="P512" s="3">
        <v>28034</v>
      </c>
      <c r="Q512" t="s">
        <v>153</v>
      </c>
      <c r="R512" t="s">
        <v>154</v>
      </c>
      <c r="S512" t="s">
        <v>155</v>
      </c>
      <c r="T512" t="s">
        <v>43</v>
      </c>
    </row>
    <row r="513" spans="1:20" x14ac:dyDescent="0.25">
      <c r="A513">
        <v>10226</v>
      </c>
      <c r="B513">
        <v>38</v>
      </c>
      <c r="C513" s="2">
        <v>109.51</v>
      </c>
      <c r="D513">
        <v>4</v>
      </c>
      <c r="E513" s="2">
        <v>4161.38</v>
      </c>
      <c r="F513" s="1">
        <v>43522</v>
      </c>
      <c r="G513">
        <v>972</v>
      </c>
      <c r="H513" t="s">
        <v>20</v>
      </c>
      <c r="I513" t="s">
        <v>156</v>
      </c>
      <c r="J513">
        <v>124</v>
      </c>
      <c r="K513" t="s">
        <v>525</v>
      </c>
      <c r="L513" t="s">
        <v>327</v>
      </c>
      <c r="M513" s="3">
        <v>7605558146</v>
      </c>
      <c r="N513" t="s">
        <v>328</v>
      </c>
      <c r="O513" t="s">
        <v>329</v>
      </c>
      <c r="P513" s="3">
        <v>91217</v>
      </c>
      <c r="Q513" t="s">
        <v>26</v>
      </c>
      <c r="R513" t="s">
        <v>208</v>
      </c>
      <c r="S513" t="s">
        <v>248</v>
      </c>
      <c r="T513" t="s">
        <v>43</v>
      </c>
    </row>
    <row r="514" spans="1:20" x14ac:dyDescent="0.25">
      <c r="A514">
        <v>10241</v>
      </c>
      <c r="B514">
        <v>21</v>
      </c>
      <c r="C514" s="2">
        <v>119.46</v>
      </c>
      <c r="D514">
        <v>11</v>
      </c>
      <c r="E514" s="2">
        <v>2508.66</v>
      </c>
      <c r="F514" s="1">
        <v>43568</v>
      </c>
      <c r="G514">
        <v>927</v>
      </c>
      <c r="H514" t="s">
        <v>20</v>
      </c>
      <c r="I514" t="s">
        <v>156</v>
      </c>
      <c r="J514">
        <v>124</v>
      </c>
      <c r="K514" t="s">
        <v>525</v>
      </c>
      <c r="L514" t="s">
        <v>492</v>
      </c>
      <c r="M514" s="3" t="s">
        <v>493</v>
      </c>
      <c r="N514" t="s">
        <v>494</v>
      </c>
      <c r="O514" t="s">
        <v>495</v>
      </c>
      <c r="P514" s="3">
        <v>67000</v>
      </c>
      <c r="Q514" t="s">
        <v>34</v>
      </c>
      <c r="R514" t="s">
        <v>496</v>
      </c>
      <c r="S514" t="s">
        <v>497</v>
      </c>
      <c r="T514" t="s">
        <v>29</v>
      </c>
    </row>
    <row r="515" spans="1:20" x14ac:dyDescent="0.25">
      <c r="A515">
        <v>10253</v>
      </c>
      <c r="B515">
        <v>24</v>
      </c>
      <c r="C515" s="2">
        <v>140.62</v>
      </c>
      <c r="D515">
        <v>1</v>
      </c>
      <c r="E515" s="2">
        <v>3374.88</v>
      </c>
      <c r="F515" s="1">
        <v>43617</v>
      </c>
      <c r="G515">
        <v>879</v>
      </c>
      <c r="H515" t="s">
        <v>308</v>
      </c>
      <c r="I515" t="s">
        <v>156</v>
      </c>
      <c r="J515">
        <v>124</v>
      </c>
      <c r="K515" t="s">
        <v>525</v>
      </c>
      <c r="L515" t="s">
        <v>140</v>
      </c>
      <c r="M515" s="3" t="s">
        <v>141</v>
      </c>
      <c r="N515" t="s">
        <v>142</v>
      </c>
      <c r="O515" t="s">
        <v>143</v>
      </c>
      <c r="P515" s="3" t="s">
        <v>144</v>
      </c>
      <c r="Q515" t="s">
        <v>145</v>
      </c>
      <c r="R515" t="s">
        <v>146</v>
      </c>
      <c r="S515" t="s">
        <v>147</v>
      </c>
      <c r="T515" t="s">
        <v>43</v>
      </c>
    </row>
    <row r="516" spans="1:20" x14ac:dyDescent="0.25">
      <c r="A516">
        <v>10266</v>
      </c>
      <c r="B516">
        <v>36</v>
      </c>
      <c r="C516" s="2">
        <v>144.35</v>
      </c>
      <c r="D516">
        <v>2</v>
      </c>
      <c r="E516" s="2">
        <v>5196.6000000000004</v>
      </c>
      <c r="F516" s="1">
        <v>43652</v>
      </c>
      <c r="G516">
        <v>845</v>
      </c>
      <c r="H516" t="s">
        <v>20</v>
      </c>
      <c r="I516" t="s">
        <v>156</v>
      </c>
      <c r="J516">
        <v>124</v>
      </c>
      <c r="K516" t="s">
        <v>525</v>
      </c>
      <c r="L516" t="s">
        <v>415</v>
      </c>
      <c r="M516" s="3" t="s">
        <v>416</v>
      </c>
      <c r="N516" t="s">
        <v>417</v>
      </c>
      <c r="O516" t="s">
        <v>418</v>
      </c>
      <c r="P516" s="3">
        <v>42100</v>
      </c>
      <c r="Q516" t="s">
        <v>230</v>
      </c>
      <c r="R516" t="s">
        <v>419</v>
      </c>
      <c r="S516" t="s">
        <v>420</v>
      </c>
      <c r="T516" t="s">
        <v>43</v>
      </c>
    </row>
    <row r="517" spans="1:20" x14ac:dyDescent="0.25">
      <c r="A517">
        <v>10278</v>
      </c>
      <c r="B517">
        <v>23</v>
      </c>
      <c r="C517" s="2">
        <v>113.24</v>
      </c>
      <c r="D517">
        <v>2</v>
      </c>
      <c r="E517" s="2">
        <v>2604.52</v>
      </c>
      <c r="F517" s="1">
        <v>43683</v>
      </c>
      <c r="G517">
        <v>815</v>
      </c>
      <c r="H517" t="s">
        <v>20</v>
      </c>
      <c r="I517" t="s">
        <v>156</v>
      </c>
      <c r="J517">
        <v>124</v>
      </c>
      <c r="K517" t="s">
        <v>525</v>
      </c>
      <c r="L517" t="s">
        <v>500</v>
      </c>
      <c r="M517" s="3">
        <v>7025551838</v>
      </c>
      <c r="N517" t="s">
        <v>501</v>
      </c>
      <c r="O517" t="s">
        <v>502</v>
      </c>
      <c r="P517" s="3">
        <v>83030</v>
      </c>
      <c r="Q517" t="s">
        <v>26</v>
      </c>
      <c r="R517" t="s">
        <v>92</v>
      </c>
      <c r="S517" t="s">
        <v>364</v>
      </c>
      <c r="T517" t="s">
        <v>29</v>
      </c>
    </row>
    <row r="518" spans="1:20" x14ac:dyDescent="0.25">
      <c r="A518">
        <v>10288</v>
      </c>
      <c r="B518">
        <v>20</v>
      </c>
      <c r="C518" s="2">
        <v>146.84</v>
      </c>
      <c r="D518">
        <v>14</v>
      </c>
      <c r="E518" s="2">
        <v>2936.8</v>
      </c>
      <c r="F518" s="1">
        <v>43709</v>
      </c>
      <c r="G518">
        <v>790</v>
      </c>
      <c r="H518" t="s">
        <v>20</v>
      </c>
      <c r="I518" t="s">
        <v>156</v>
      </c>
      <c r="J518">
        <v>124</v>
      </c>
      <c r="K518" t="s">
        <v>525</v>
      </c>
      <c r="L518" t="s">
        <v>382</v>
      </c>
      <c r="M518" s="3" t="s">
        <v>383</v>
      </c>
      <c r="N518" t="s">
        <v>384</v>
      </c>
      <c r="O518" t="s">
        <v>174</v>
      </c>
      <c r="P518" s="3">
        <v>69045</v>
      </c>
      <c r="Q518" t="s">
        <v>174</v>
      </c>
      <c r="R518" t="s">
        <v>385</v>
      </c>
      <c r="S518" t="s">
        <v>386</v>
      </c>
      <c r="T518" t="s">
        <v>29</v>
      </c>
    </row>
    <row r="519" spans="1:20" x14ac:dyDescent="0.25">
      <c r="A519">
        <v>10301</v>
      </c>
      <c r="B519">
        <v>32</v>
      </c>
      <c r="C519" s="2">
        <v>107.02</v>
      </c>
      <c r="D519">
        <v>4</v>
      </c>
      <c r="E519" s="2">
        <v>3424.64</v>
      </c>
      <c r="F519" s="1">
        <v>43378</v>
      </c>
      <c r="G519">
        <v>1122</v>
      </c>
      <c r="H519" t="s">
        <v>20</v>
      </c>
      <c r="I519" t="s">
        <v>156</v>
      </c>
      <c r="J519">
        <v>124</v>
      </c>
      <c r="K519" t="s">
        <v>525</v>
      </c>
      <c r="L519" t="s">
        <v>503</v>
      </c>
      <c r="M519" s="3" t="s">
        <v>504</v>
      </c>
      <c r="N519" t="s">
        <v>505</v>
      </c>
      <c r="O519" t="s">
        <v>506</v>
      </c>
      <c r="P519" s="3" t="s">
        <v>507</v>
      </c>
      <c r="Q519" t="s">
        <v>65</v>
      </c>
      <c r="R519" t="s">
        <v>508</v>
      </c>
      <c r="S519" t="s">
        <v>509</v>
      </c>
      <c r="T519" t="s">
        <v>43</v>
      </c>
    </row>
    <row r="520" spans="1:20" x14ac:dyDescent="0.25">
      <c r="A520">
        <v>10311</v>
      </c>
      <c r="B520">
        <v>29</v>
      </c>
      <c r="C520" s="2">
        <v>100.8</v>
      </c>
      <c r="D520">
        <v>9</v>
      </c>
      <c r="E520" s="2">
        <v>2923.2</v>
      </c>
      <c r="F520" s="1">
        <v>43754</v>
      </c>
      <c r="G520">
        <v>747</v>
      </c>
      <c r="H520" t="s">
        <v>20</v>
      </c>
      <c r="I520" t="s">
        <v>156</v>
      </c>
      <c r="J520">
        <v>124</v>
      </c>
      <c r="K520" t="s">
        <v>525</v>
      </c>
      <c r="L520" t="s">
        <v>149</v>
      </c>
      <c r="M520" s="3" t="s">
        <v>150</v>
      </c>
      <c r="N520" t="s">
        <v>151</v>
      </c>
      <c r="O520" t="s">
        <v>152</v>
      </c>
      <c r="P520" s="3">
        <v>28034</v>
      </c>
      <c r="Q520" t="s">
        <v>153</v>
      </c>
      <c r="R520" t="s">
        <v>154</v>
      </c>
      <c r="S520" t="s">
        <v>155</v>
      </c>
      <c r="T520" t="s">
        <v>29</v>
      </c>
    </row>
    <row r="521" spans="1:20" x14ac:dyDescent="0.25">
      <c r="A521">
        <v>10321</v>
      </c>
      <c r="B521">
        <v>44</v>
      </c>
      <c r="C521" s="2">
        <v>102.04</v>
      </c>
      <c r="D521">
        <v>6</v>
      </c>
      <c r="E521" s="2">
        <v>4489.76</v>
      </c>
      <c r="F521" s="1">
        <v>43773</v>
      </c>
      <c r="G521">
        <v>729</v>
      </c>
      <c r="H521" t="s">
        <v>20</v>
      </c>
      <c r="I521" t="s">
        <v>156</v>
      </c>
      <c r="J521">
        <v>124</v>
      </c>
      <c r="K521" t="s">
        <v>525</v>
      </c>
      <c r="L521" t="s">
        <v>135</v>
      </c>
      <c r="M521" s="3">
        <v>5085552555</v>
      </c>
      <c r="N521" t="s">
        <v>136</v>
      </c>
      <c r="O521" t="s">
        <v>137</v>
      </c>
      <c r="P521" s="3">
        <v>50553</v>
      </c>
      <c r="Q521" t="s">
        <v>26</v>
      </c>
      <c r="R521" t="s">
        <v>138</v>
      </c>
      <c r="S521" t="s">
        <v>139</v>
      </c>
      <c r="T521" t="s">
        <v>43</v>
      </c>
    </row>
    <row r="522" spans="1:20" x14ac:dyDescent="0.25">
      <c r="A522">
        <v>10331</v>
      </c>
      <c r="B522">
        <v>44</v>
      </c>
      <c r="C522" s="2">
        <v>110.21</v>
      </c>
      <c r="D522">
        <v>14</v>
      </c>
      <c r="E522" s="2">
        <v>4849.24</v>
      </c>
      <c r="F522" s="1">
        <v>43786</v>
      </c>
      <c r="G522">
        <v>717</v>
      </c>
      <c r="H522" t="s">
        <v>20</v>
      </c>
      <c r="I522" t="s">
        <v>156</v>
      </c>
      <c r="J522">
        <v>124</v>
      </c>
      <c r="K522" t="s">
        <v>525</v>
      </c>
      <c r="L522" t="s">
        <v>278</v>
      </c>
      <c r="M522" s="3">
        <v>2155559857</v>
      </c>
      <c r="N522" t="s">
        <v>279</v>
      </c>
      <c r="O522" t="s">
        <v>188</v>
      </c>
      <c r="P522" s="3">
        <v>71270</v>
      </c>
      <c r="Q522" t="s">
        <v>26</v>
      </c>
      <c r="R522" t="s">
        <v>102</v>
      </c>
      <c r="S522" t="s">
        <v>280</v>
      </c>
      <c r="T522" t="s">
        <v>43</v>
      </c>
    </row>
    <row r="523" spans="1:20" x14ac:dyDescent="0.25">
      <c r="A523">
        <v>10343</v>
      </c>
      <c r="B523">
        <v>36</v>
      </c>
      <c r="C523" s="2">
        <v>162.47</v>
      </c>
      <c r="D523">
        <v>4</v>
      </c>
      <c r="E523" s="2">
        <v>5848.92</v>
      </c>
      <c r="F523" s="1">
        <v>43793</v>
      </c>
      <c r="G523">
        <v>711</v>
      </c>
      <c r="H523" t="s">
        <v>20</v>
      </c>
      <c r="I523" t="s">
        <v>156</v>
      </c>
      <c r="J523">
        <v>124</v>
      </c>
      <c r="K523" t="s">
        <v>525</v>
      </c>
      <c r="L523" t="s">
        <v>30</v>
      </c>
      <c r="M523" s="3" t="s">
        <v>31</v>
      </c>
      <c r="N523" t="s">
        <v>32</v>
      </c>
      <c r="O523" t="s">
        <v>33</v>
      </c>
      <c r="P523" s="3">
        <v>51100</v>
      </c>
      <c r="Q523" t="s">
        <v>34</v>
      </c>
      <c r="R523" t="s">
        <v>35</v>
      </c>
      <c r="S523" t="s">
        <v>36</v>
      </c>
      <c r="T523" t="s">
        <v>43</v>
      </c>
    </row>
    <row r="524" spans="1:20" x14ac:dyDescent="0.25">
      <c r="A524">
        <v>10367</v>
      </c>
      <c r="B524">
        <v>49</v>
      </c>
      <c r="C524" s="2">
        <v>56.3</v>
      </c>
      <c r="D524">
        <v>1</v>
      </c>
      <c r="E524" s="2">
        <v>2758.7</v>
      </c>
      <c r="F524" s="1">
        <v>43842</v>
      </c>
      <c r="G524">
        <v>663</v>
      </c>
      <c r="H524" t="s">
        <v>372</v>
      </c>
      <c r="I524" t="s">
        <v>156</v>
      </c>
      <c r="J524">
        <v>124</v>
      </c>
      <c r="K524" t="s">
        <v>525</v>
      </c>
      <c r="L524" t="s">
        <v>44</v>
      </c>
      <c r="M524" s="3">
        <v>6265557265</v>
      </c>
      <c r="N524" t="s">
        <v>45</v>
      </c>
      <c r="O524" t="s">
        <v>46</v>
      </c>
      <c r="P524" s="3">
        <v>90003</v>
      </c>
      <c r="Q524" t="s">
        <v>26</v>
      </c>
      <c r="R524" t="s">
        <v>47</v>
      </c>
      <c r="S524" t="s">
        <v>48</v>
      </c>
      <c r="T524" t="s">
        <v>29</v>
      </c>
    </row>
    <row r="525" spans="1:20" x14ac:dyDescent="0.25">
      <c r="A525">
        <v>10378</v>
      </c>
      <c r="B525">
        <v>34</v>
      </c>
      <c r="C525" s="2">
        <v>42.64</v>
      </c>
      <c r="D525">
        <v>5</v>
      </c>
      <c r="E525" s="2">
        <v>1449.76</v>
      </c>
      <c r="F525" s="1">
        <v>43871</v>
      </c>
      <c r="G525">
        <v>635</v>
      </c>
      <c r="H525" t="s">
        <v>20</v>
      </c>
      <c r="I525" t="s">
        <v>156</v>
      </c>
      <c r="J525">
        <v>124</v>
      </c>
      <c r="K525" t="s">
        <v>525</v>
      </c>
      <c r="L525" t="s">
        <v>149</v>
      </c>
      <c r="M525" s="3" t="s">
        <v>150</v>
      </c>
      <c r="N525" t="s">
        <v>151</v>
      </c>
      <c r="O525" t="s">
        <v>152</v>
      </c>
      <c r="P525" s="3">
        <v>28034</v>
      </c>
      <c r="Q525" t="s">
        <v>153</v>
      </c>
      <c r="R525" t="s">
        <v>154</v>
      </c>
      <c r="S525" t="s">
        <v>155</v>
      </c>
      <c r="T525" t="s">
        <v>29</v>
      </c>
    </row>
    <row r="526" spans="1:20" x14ac:dyDescent="0.25">
      <c r="A526">
        <v>10407</v>
      </c>
      <c r="B526">
        <v>59</v>
      </c>
      <c r="C526" s="2">
        <v>119.46</v>
      </c>
      <c r="D526">
        <v>11</v>
      </c>
      <c r="E526" s="2">
        <v>7048.14</v>
      </c>
      <c r="F526" s="1">
        <v>43943</v>
      </c>
      <c r="G526">
        <v>564</v>
      </c>
      <c r="H526" t="s">
        <v>365</v>
      </c>
      <c r="I526" t="s">
        <v>156</v>
      </c>
      <c r="J526">
        <v>124</v>
      </c>
      <c r="K526" t="s">
        <v>525</v>
      </c>
      <c r="L526" t="s">
        <v>361</v>
      </c>
      <c r="M526" s="3">
        <v>4085553659</v>
      </c>
      <c r="N526" t="s">
        <v>362</v>
      </c>
      <c r="O526" t="s">
        <v>363</v>
      </c>
      <c r="P526" s="3">
        <v>94217</v>
      </c>
      <c r="Q526" t="s">
        <v>26</v>
      </c>
      <c r="R526" t="s">
        <v>82</v>
      </c>
      <c r="S526" t="s">
        <v>364</v>
      </c>
      <c r="T526" t="s">
        <v>128</v>
      </c>
    </row>
    <row r="527" spans="1:20" x14ac:dyDescent="0.25">
      <c r="A527">
        <v>10419</v>
      </c>
      <c r="B527">
        <v>37</v>
      </c>
      <c r="C527" s="2">
        <v>140.62</v>
      </c>
      <c r="D527">
        <v>1</v>
      </c>
      <c r="E527" s="2">
        <v>5202.9399999999996</v>
      </c>
      <c r="F527" s="1">
        <v>43968</v>
      </c>
      <c r="G527">
        <v>540</v>
      </c>
      <c r="H527" t="s">
        <v>20</v>
      </c>
      <c r="I527" t="s">
        <v>156</v>
      </c>
      <c r="J527">
        <v>124</v>
      </c>
      <c r="K527" t="s">
        <v>525</v>
      </c>
      <c r="L527" t="s">
        <v>121</v>
      </c>
      <c r="M527" s="3" t="s">
        <v>122</v>
      </c>
      <c r="N527" t="s">
        <v>123</v>
      </c>
      <c r="O527" t="s">
        <v>124</v>
      </c>
      <c r="P527" s="3">
        <v>5020</v>
      </c>
      <c r="Q527" t="s">
        <v>125</v>
      </c>
      <c r="R527" t="s">
        <v>126</v>
      </c>
      <c r="S527" t="s">
        <v>127</v>
      </c>
      <c r="T527" t="s">
        <v>43</v>
      </c>
    </row>
    <row r="528" spans="1:20" x14ac:dyDescent="0.25">
      <c r="A528">
        <v>10106</v>
      </c>
      <c r="B528">
        <v>36</v>
      </c>
      <c r="C528" s="2">
        <v>146.65</v>
      </c>
      <c r="D528">
        <v>12</v>
      </c>
      <c r="E528" s="2">
        <v>5279.4</v>
      </c>
      <c r="F528" s="1">
        <v>43148</v>
      </c>
      <c r="G528">
        <v>1361</v>
      </c>
      <c r="H528" t="s">
        <v>20</v>
      </c>
      <c r="I528" t="s">
        <v>526</v>
      </c>
      <c r="J528">
        <v>157</v>
      </c>
      <c r="K528" t="s">
        <v>527</v>
      </c>
      <c r="L528" t="s">
        <v>512</v>
      </c>
      <c r="M528" s="3" t="s">
        <v>513</v>
      </c>
      <c r="N528" t="s">
        <v>514</v>
      </c>
      <c r="O528" t="s">
        <v>515</v>
      </c>
      <c r="P528" s="3">
        <v>24100</v>
      </c>
      <c r="Q528" t="s">
        <v>230</v>
      </c>
      <c r="R528" t="s">
        <v>516</v>
      </c>
      <c r="S528" t="s">
        <v>517</v>
      </c>
      <c r="T528" t="s">
        <v>43</v>
      </c>
    </row>
    <row r="529" spans="1:20" x14ac:dyDescent="0.25">
      <c r="A529">
        <v>10119</v>
      </c>
      <c r="B529">
        <v>43</v>
      </c>
      <c r="C529" s="2">
        <v>160.84</v>
      </c>
      <c r="D529">
        <v>3</v>
      </c>
      <c r="E529" s="2">
        <v>6916.12</v>
      </c>
      <c r="F529" s="1">
        <v>43218</v>
      </c>
      <c r="G529">
        <v>1292</v>
      </c>
      <c r="H529" t="s">
        <v>20</v>
      </c>
      <c r="I529" t="s">
        <v>526</v>
      </c>
      <c r="J529">
        <v>157</v>
      </c>
      <c r="K529" t="s">
        <v>527</v>
      </c>
      <c r="L529" t="s">
        <v>121</v>
      </c>
      <c r="M529" s="3" t="s">
        <v>122</v>
      </c>
      <c r="N529" t="s">
        <v>123</v>
      </c>
      <c r="O529" t="s">
        <v>124</v>
      </c>
      <c r="P529" s="3">
        <v>5020</v>
      </c>
      <c r="Q529" t="s">
        <v>125</v>
      </c>
      <c r="R529" t="s">
        <v>126</v>
      </c>
      <c r="S529" t="s">
        <v>127</v>
      </c>
      <c r="T529" t="s">
        <v>43</v>
      </c>
    </row>
    <row r="530" spans="1:20" x14ac:dyDescent="0.25">
      <c r="A530">
        <v>10131</v>
      </c>
      <c r="B530">
        <v>21</v>
      </c>
      <c r="C530" s="2">
        <v>132.46</v>
      </c>
      <c r="D530">
        <v>4</v>
      </c>
      <c r="E530" s="2">
        <v>2781.66</v>
      </c>
      <c r="F530" s="1">
        <v>43267</v>
      </c>
      <c r="G530">
        <v>1244</v>
      </c>
      <c r="H530" t="s">
        <v>20</v>
      </c>
      <c r="I530" t="s">
        <v>526</v>
      </c>
      <c r="J530">
        <v>157</v>
      </c>
      <c r="K530" t="s">
        <v>527</v>
      </c>
      <c r="L530" t="s">
        <v>528</v>
      </c>
      <c r="M530" s="3">
        <v>2035554407</v>
      </c>
      <c r="N530" t="s">
        <v>529</v>
      </c>
      <c r="O530" t="s">
        <v>477</v>
      </c>
      <c r="P530" s="3">
        <v>97561</v>
      </c>
      <c r="Q530" t="s">
        <v>26</v>
      </c>
      <c r="R530" t="s">
        <v>530</v>
      </c>
      <c r="S530" t="s">
        <v>531</v>
      </c>
      <c r="T530" t="s">
        <v>29</v>
      </c>
    </row>
    <row r="531" spans="1:20" x14ac:dyDescent="0.25">
      <c r="A531">
        <v>10143</v>
      </c>
      <c r="B531">
        <v>32</v>
      </c>
      <c r="C531" s="2">
        <v>164</v>
      </c>
      <c r="D531">
        <v>7</v>
      </c>
      <c r="E531" s="2">
        <v>5248</v>
      </c>
      <c r="F531" s="1">
        <v>43322</v>
      </c>
      <c r="G531">
        <v>1190</v>
      </c>
      <c r="H531" t="s">
        <v>20</v>
      </c>
      <c r="I531" t="s">
        <v>526</v>
      </c>
      <c r="J531">
        <v>157</v>
      </c>
      <c r="K531" t="s">
        <v>527</v>
      </c>
      <c r="L531" t="s">
        <v>304</v>
      </c>
      <c r="M531" s="3">
        <v>5085559555</v>
      </c>
      <c r="N531" t="s">
        <v>305</v>
      </c>
      <c r="O531" t="s">
        <v>137</v>
      </c>
      <c r="P531" s="3">
        <v>50553</v>
      </c>
      <c r="Q531" t="s">
        <v>26</v>
      </c>
      <c r="R531" t="s">
        <v>306</v>
      </c>
      <c r="S531" t="s">
        <v>307</v>
      </c>
      <c r="T531" t="s">
        <v>43</v>
      </c>
    </row>
    <row r="532" spans="1:20" x14ac:dyDescent="0.25">
      <c r="A532">
        <v>10155</v>
      </c>
      <c r="B532">
        <v>38</v>
      </c>
      <c r="C532" s="2">
        <v>171.88</v>
      </c>
      <c r="D532">
        <v>5</v>
      </c>
      <c r="E532" s="2">
        <v>6531.44</v>
      </c>
      <c r="F532" s="1">
        <v>43379</v>
      </c>
      <c r="G532">
        <v>1134</v>
      </c>
      <c r="H532" t="s">
        <v>20</v>
      </c>
      <c r="I532" t="s">
        <v>526</v>
      </c>
      <c r="J532">
        <v>157</v>
      </c>
      <c r="K532" t="s">
        <v>527</v>
      </c>
      <c r="L532" t="s">
        <v>104</v>
      </c>
      <c r="M532" s="3" t="s">
        <v>105</v>
      </c>
      <c r="N532" t="s">
        <v>106</v>
      </c>
      <c r="O532" t="s">
        <v>107</v>
      </c>
      <c r="P532" s="3">
        <v>21240</v>
      </c>
      <c r="Q532" t="s">
        <v>108</v>
      </c>
      <c r="R532" t="s">
        <v>109</v>
      </c>
      <c r="S532" t="s">
        <v>110</v>
      </c>
      <c r="T532" t="s">
        <v>43</v>
      </c>
    </row>
    <row r="533" spans="1:20" x14ac:dyDescent="0.25">
      <c r="A533">
        <v>10167</v>
      </c>
      <c r="B533">
        <v>43</v>
      </c>
      <c r="C533" s="2">
        <v>134.04</v>
      </c>
      <c r="D533">
        <v>1</v>
      </c>
      <c r="E533" s="2">
        <v>5763.72</v>
      </c>
      <c r="F533" s="1">
        <v>43396</v>
      </c>
      <c r="G533">
        <v>1118</v>
      </c>
      <c r="H533" t="s">
        <v>308</v>
      </c>
      <c r="I533" t="s">
        <v>526</v>
      </c>
      <c r="J533">
        <v>157</v>
      </c>
      <c r="K533" t="s">
        <v>527</v>
      </c>
      <c r="L533" t="s">
        <v>233</v>
      </c>
      <c r="M533" s="3" t="s">
        <v>234</v>
      </c>
      <c r="N533" t="s">
        <v>235</v>
      </c>
      <c r="O533" t="s">
        <v>236</v>
      </c>
      <c r="P533" s="3" t="s">
        <v>237</v>
      </c>
      <c r="Q533" t="s">
        <v>163</v>
      </c>
      <c r="R533" t="s">
        <v>238</v>
      </c>
      <c r="S533" t="s">
        <v>179</v>
      </c>
      <c r="T533" t="s">
        <v>43</v>
      </c>
    </row>
    <row r="534" spans="1:20" x14ac:dyDescent="0.25">
      <c r="A534">
        <v>10178</v>
      </c>
      <c r="B534">
        <v>42</v>
      </c>
      <c r="C534" s="2">
        <v>154.54</v>
      </c>
      <c r="D534">
        <v>4</v>
      </c>
      <c r="E534" s="2">
        <v>6490.68</v>
      </c>
      <c r="F534" s="1">
        <v>43412</v>
      </c>
      <c r="G534">
        <v>1103</v>
      </c>
      <c r="H534" t="s">
        <v>20</v>
      </c>
      <c r="I534" t="s">
        <v>526</v>
      </c>
      <c r="J534">
        <v>157</v>
      </c>
      <c r="K534" t="s">
        <v>527</v>
      </c>
      <c r="L534" t="s">
        <v>309</v>
      </c>
      <c r="M534" s="3" t="s">
        <v>310</v>
      </c>
      <c r="N534" t="s">
        <v>311</v>
      </c>
      <c r="O534" t="s">
        <v>312</v>
      </c>
      <c r="P534" s="3">
        <v>31000</v>
      </c>
      <c r="Q534" t="s">
        <v>34</v>
      </c>
      <c r="R534" t="s">
        <v>313</v>
      </c>
      <c r="S534" t="s">
        <v>314</v>
      </c>
      <c r="T534" t="s">
        <v>43</v>
      </c>
    </row>
    <row r="535" spans="1:20" x14ac:dyDescent="0.25">
      <c r="A535">
        <v>10186</v>
      </c>
      <c r="B535">
        <v>32</v>
      </c>
      <c r="C535" s="2">
        <v>187.65</v>
      </c>
      <c r="D535">
        <v>1</v>
      </c>
      <c r="E535" s="2">
        <v>6004.8</v>
      </c>
      <c r="F535" s="1">
        <v>43418</v>
      </c>
      <c r="G535">
        <v>1098</v>
      </c>
      <c r="H535" t="s">
        <v>20</v>
      </c>
      <c r="I535" t="s">
        <v>526</v>
      </c>
      <c r="J535">
        <v>157</v>
      </c>
      <c r="K535" t="s">
        <v>527</v>
      </c>
      <c r="L535" t="s">
        <v>315</v>
      </c>
      <c r="M535" s="3" t="s">
        <v>316</v>
      </c>
      <c r="N535" t="s">
        <v>317</v>
      </c>
      <c r="O535" t="s">
        <v>301</v>
      </c>
      <c r="P535" s="3" t="s">
        <v>318</v>
      </c>
      <c r="Q535" t="s">
        <v>145</v>
      </c>
      <c r="R535" t="s">
        <v>319</v>
      </c>
      <c r="S535" t="s">
        <v>320</v>
      </c>
      <c r="T535" t="s">
        <v>43</v>
      </c>
    </row>
    <row r="536" spans="1:20" x14ac:dyDescent="0.25">
      <c r="A536">
        <v>10198</v>
      </c>
      <c r="B536">
        <v>42</v>
      </c>
      <c r="C536" s="2">
        <v>178.19</v>
      </c>
      <c r="D536">
        <v>4</v>
      </c>
      <c r="E536" s="2">
        <v>7483.98</v>
      </c>
      <c r="F536" s="1">
        <v>43431</v>
      </c>
      <c r="G536">
        <v>1086</v>
      </c>
      <c r="H536" t="s">
        <v>20</v>
      </c>
      <c r="I536" t="s">
        <v>526</v>
      </c>
      <c r="J536">
        <v>157</v>
      </c>
      <c r="K536" t="s">
        <v>527</v>
      </c>
      <c r="L536" t="s">
        <v>388</v>
      </c>
      <c r="M536" s="3" t="s">
        <v>389</v>
      </c>
      <c r="N536" t="s">
        <v>390</v>
      </c>
      <c r="O536" t="s">
        <v>391</v>
      </c>
      <c r="P536" s="3" t="s">
        <v>392</v>
      </c>
      <c r="Q536" t="s">
        <v>393</v>
      </c>
      <c r="R536" t="s">
        <v>394</v>
      </c>
      <c r="S536" t="s">
        <v>395</v>
      </c>
      <c r="T536" t="s">
        <v>128</v>
      </c>
    </row>
    <row r="537" spans="1:20" x14ac:dyDescent="0.25">
      <c r="A537">
        <v>10210</v>
      </c>
      <c r="B537">
        <v>31</v>
      </c>
      <c r="C537" s="2">
        <v>184.5</v>
      </c>
      <c r="D537">
        <v>17</v>
      </c>
      <c r="E537" s="2">
        <v>5719.5</v>
      </c>
      <c r="F537" s="1">
        <v>43477</v>
      </c>
      <c r="G537">
        <v>1041</v>
      </c>
      <c r="H537" t="s">
        <v>20</v>
      </c>
      <c r="I537" t="s">
        <v>526</v>
      </c>
      <c r="J537">
        <v>157</v>
      </c>
      <c r="K537" t="s">
        <v>527</v>
      </c>
      <c r="L537" t="s">
        <v>271</v>
      </c>
      <c r="M537" s="3" t="s">
        <v>272</v>
      </c>
      <c r="N537" t="s">
        <v>273</v>
      </c>
      <c r="O537" t="s">
        <v>274</v>
      </c>
      <c r="P537" s="3" t="s">
        <v>275</v>
      </c>
      <c r="Q537" t="s">
        <v>223</v>
      </c>
      <c r="R537" t="s">
        <v>276</v>
      </c>
      <c r="S537" t="s">
        <v>277</v>
      </c>
      <c r="T537" t="s">
        <v>43</v>
      </c>
    </row>
    <row r="538" spans="1:20" x14ac:dyDescent="0.25">
      <c r="A538">
        <v>10222</v>
      </c>
      <c r="B538">
        <v>49</v>
      </c>
      <c r="C538" s="2">
        <v>141.91999999999999</v>
      </c>
      <c r="D538">
        <v>4</v>
      </c>
      <c r="E538" s="2">
        <v>6954.08</v>
      </c>
      <c r="F538" s="1">
        <v>43515</v>
      </c>
      <c r="G538">
        <v>1004</v>
      </c>
      <c r="H538" t="s">
        <v>20</v>
      </c>
      <c r="I538" t="s">
        <v>526</v>
      </c>
      <c r="J538">
        <v>157</v>
      </c>
      <c r="K538" t="s">
        <v>527</v>
      </c>
      <c r="L538" t="s">
        <v>327</v>
      </c>
      <c r="M538" s="3">
        <v>7605558146</v>
      </c>
      <c r="N538" t="s">
        <v>328</v>
      </c>
      <c r="O538" t="s">
        <v>329</v>
      </c>
      <c r="P538" s="3">
        <v>91217</v>
      </c>
      <c r="Q538" t="s">
        <v>26</v>
      </c>
      <c r="R538" t="s">
        <v>208</v>
      </c>
      <c r="S538" t="s">
        <v>248</v>
      </c>
      <c r="T538" t="s">
        <v>43</v>
      </c>
    </row>
    <row r="539" spans="1:20" x14ac:dyDescent="0.25">
      <c r="A539">
        <v>10250</v>
      </c>
      <c r="B539">
        <v>45</v>
      </c>
      <c r="C539" s="2">
        <v>181.34</v>
      </c>
      <c r="D539">
        <v>14</v>
      </c>
      <c r="E539" s="2">
        <v>8160.3</v>
      </c>
      <c r="F539" s="1">
        <v>43596</v>
      </c>
      <c r="G539">
        <v>924</v>
      </c>
      <c r="H539" t="s">
        <v>20</v>
      </c>
      <c r="I539" t="s">
        <v>526</v>
      </c>
      <c r="J539">
        <v>157</v>
      </c>
      <c r="K539" t="s">
        <v>527</v>
      </c>
      <c r="L539" t="s">
        <v>361</v>
      </c>
      <c r="M539" s="3">
        <v>4085553659</v>
      </c>
      <c r="N539" t="s">
        <v>362</v>
      </c>
      <c r="O539" t="s">
        <v>363</v>
      </c>
      <c r="P539" s="3">
        <v>94217</v>
      </c>
      <c r="Q539" t="s">
        <v>26</v>
      </c>
      <c r="R539" t="s">
        <v>82</v>
      </c>
      <c r="S539" t="s">
        <v>364</v>
      </c>
      <c r="T539" t="s">
        <v>128</v>
      </c>
    </row>
    <row r="540" spans="1:20" x14ac:dyDescent="0.25">
      <c r="A540">
        <v>10262</v>
      </c>
      <c r="B540">
        <v>49</v>
      </c>
      <c r="C540" s="2">
        <v>134.04</v>
      </c>
      <c r="D540">
        <v>9</v>
      </c>
      <c r="E540" s="2">
        <v>6567.96</v>
      </c>
      <c r="F540" s="1">
        <v>43640</v>
      </c>
      <c r="G540">
        <v>881</v>
      </c>
      <c r="H540" t="s">
        <v>308</v>
      </c>
      <c r="I540" t="s">
        <v>526</v>
      </c>
      <c r="J540">
        <v>157</v>
      </c>
      <c r="K540" t="s">
        <v>527</v>
      </c>
      <c r="L540" t="s">
        <v>149</v>
      </c>
      <c r="M540" s="3" t="s">
        <v>150</v>
      </c>
      <c r="N540" t="s">
        <v>151</v>
      </c>
      <c r="O540" t="s">
        <v>152</v>
      </c>
      <c r="P540" s="3">
        <v>28034</v>
      </c>
      <c r="Q540" t="s">
        <v>153</v>
      </c>
      <c r="R540" t="s">
        <v>154</v>
      </c>
      <c r="S540" t="s">
        <v>155</v>
      </c>
      <c r="T540" t="s">
        <v>43</v>
      </c>
    </row>
    <row r="541" spans="1:20" x14ac:dyDescent="0.25">
      <c r="A541">
        <v>10274</v>
      </c>
      <c r="B541">
        <v>41</v>
      </c>
      <c r="C541" s="2">
        <v>164</v>
      </c>
      <c r="D541">
        <v>1</v>
      </c>
      <c r="E541" s="2">
        <v>6724</v>
      </c>
      <c r="F541" s="1">
        <v>43667</v>
      </c>
      <c r="G541">
        <v>855</v>
      </c>
      <c r="H541" t="s">
        <v>20</v>
      </c>
      <c r="I541" t="s">
        <v>526</v>
      </c>
      <c r="J541">
        <v>157</v>
      </c>
      <c r="K541" t="s">
        <v>527</v>
      </c>
      <c r="L541" t="s">
        <v>252</v>
      </c>
      <c r="M541" s="3">
        <v>6175558555</v>
      </c>
      <c r="N541" t="s">
        <v>253</v>
      </c>
      <c r="O541" t="s">
        <v>254</v>
      </c>
      <c r="P541" s="3">
        <v>58339</v>
      </c>
      <c r="Q541" t="s">
        <v>26</v>
      </c>
      <c r="R541" t="s">
        <v>247</v>
      </c>
      <c r="S541" t="s">
        <v>255</v>
      </c>
      <c r="T541" t="s">
        <v>43</v>
      </c>
    </row>
    <row r="542" spans="1:20" x14ac:dyDescent="0.25">
      <c r="A542">
        <v>10284</v>
      </c>
      <c r="B542">
        <v>45</v>
      </c>
      <c r="C542" s="2">
        <v>127.73</v>
      </c>
      <c r="D542">
        <v>11</v>
      </c>
      <c r="E542" s="2">
        <v>5747.85</v>
      </c>
      <c r="F542" s="1">
        <v>43698</v>
      </c>
      <c r="G542">
        <v>825</v>
      </c>
      <c r="H542" t="s">
        <v>20</v>
      </c>
      <c r="I542" t="s">
        <v>526</v>
      </c>
      <c r="J542">
        <v>157</v>
      </c>
      <c r="K542" t="s">
        <v>527</v>
      </c>
      <c r="L542" t="s">
        <v>503</v>
      </c>
      <c r="M542" s="3" t="s">
        <v>504</v>
      </c>
      <c r="N542" t="s">
        <v>505</v>
      </c>
      <c r="O542" t="s">
        <v>506</v>
      </c>
      <c r="P542" s="3" t="s">
        <v>507</v>
      </c>
      <c r="Q542" t="s">
        <v>65</v>
      </c>
      <c r="R542" t="s">
        <v>508</v>
      </c>
      <c r="S542" t="s">
        <v>509</v>
      </c>
      <c r="T542" t="s">
        <v>43</v>
      </c>
    </row>
    <row r="543" spans="1:20" x14ac:dyDescent="0.25">
      <c r="A543">
        <v>10296</v>
      </c>
      <c r="B543">
        <v>36</v>
      </c>
      <c r="C543" s="2">
        <v>157.69</v>
      </c>
      <c r="D543">
        <v>7</v>
      </c>
      <c r="E543" s="2">
        <v>5676.84</v>
      </c>
      <c r="F543" s="1">
        <v>43723</v>
      </c>
      <c r="G543">
        <v>801</v>
      </c>
      <c r="H543" t="s">
        <v>20</v>
      </c>
      <c r="I543" t="s">
        <v>526</v>
      </c>
      <c r="J543">
        <v>157</v>
      </c>
      <c r="K543" t="s">
        <v>527</v>
      </c>
      <c r="L543" t="s">
        <v>532</v>
      </c>
      <c r="M543" s="3" t="s">
        <v>533</v>
      </c>
      <c r="N543" t="s">
        <v>534</v>
      </c>
      <c r="O543" t="s">
        <v>535</v>
      </c>
      <c r="P543" s="3">
        <v>80686</v>
      </c>
      <c r="Q543" t="s">
        <v>406</v>
      </c>
      <c r="R543" t="s">
        <v>536</v>
      </c>
      <c r="S543" t="s">
        <v>83</v>
      </c>
      <c r="T543" t="s">
        <v>43</v>
      </c>
    </row>
    <row r="544" spans="1:20" x14ac:dyDescent="0.25">
      <c r="A544">
        <v>10307</v>
      </c>
      <c r="B544">
        <v>39</v>
      </c>
      <c r="C544" s="2">
        <v>189.23</v>
      </c>
      <c r="D544">
        <v>1</v>
      </c>
      <c r="E544" s="2">
        <v>7379.97</v>
      </c>
      <c r="F544" s="1">
        <v>43752</v>
      </c>
      <c r="G544">
        <v>773</v>
      </c>
      <c r="H544" t="s">
        <v>20</v>
      </c>
      <c r="I544" t="s">
        <v>526</v>
      </c>
      <c r="J544">
        <v>157</v>
      </c>
      <c r="K544" t="s">
        <v>527</v>
      </c>
      <c r="L544" t="s">
        <v>186</v>
      </c>
      <c r="M544" s="3">
        <v>2155554695</v>
      </c>
      <c r="N544" t="s">
        <v>187</v>
      </c>
      <c r="O544" t="s">
        <v>188</v>
      </c>
      <c r="P544" s="3">
        <v>71270</v>
      </c>
      <c r="Q544" t="s">
        <v>26</v>
      </c>
      <c r="R544" t="s">
        <v>189</v>
      </c>
      <c r="S544" t="s">
        <v>190</v>
      </c>
      <c r="T544" t="s">
        <v>128</v>
      </c>
    </row>
    <row r="545" spans="1:20" x14ac:dyDescent="0.25">
      <c r="A545">
        <v>10316</v>
      </c>
      <c r="B545">
        <v>27</v>
      </c>
      <c r="C545" s="2">
        <v>137.19</v>
      </c>
      <c r="D545">
        <v>9</v>
      </c>
      <c r="E545" s="2">
        <v>3704.13</v>
      </c>
      <c r="F545" s="1">
        <v>43770</v>
      </c>
      <c r="G545">
        <v>756</v>
      </c>
      <c r="H545" t="s">
        <v>20</v>
      </c>
      <c r="I545" t="s">
        <v>526</v>
      </c>
      <c r="J545">
        <v>157</v>
      </c>
      <c r="K545" t="s">
        <v>527</v>
      </c>
      <c r="L545" t="s">
        <v>348</v>
      </c>
      <c r="M545" s="3" t="s">
        <v>349</v>
      </c>
      <c r="N545" t="s">
        <v>350</v>
      </c>
      <c r="O545" t="s">
        <v>351</v>
      </c>
      <c r="P545" s="3" t="s">
        <v>352</v>
      </c>
      <c r="Q545" t="s">
        <v>145</v>
      </c>
      <c r="R545" t="s">
        <v>353</v>
      </c>
      <c r="S545" t="s">
        <v>354</v>
      </c>
      <c r="T545" t="s">
        <v>43</v>
      </c>
    </row>
    <row r="546" spans="1:20" x14ac:dyDescent="0.25">
      <c r="A546">
        <v>10327</v>
      </c>
      <c r="B546">
        <v>25</v>
      </c>
      <c r="C546" s="2">
        <v>112.19</v>
      </c>
      <c r="D546">
        <v>6</v>
      </c>
      <c r="E546" s="2">
        <v>2804.75</v>
      </c>
      <c r="F546" s="1">
        <v>43779</v>
      </c>
      <c r="G546">
        <v>748</v>
      </c>
      <c r="H546" t="s">
        <v>372</v>
      </c>
      <c r="I546" t="s">
        <v>526</v>
      </c>
      <c r="J546">
        <v>157</v>
      </c>
      <c r="K546" t="s">
        <v>527</v>
      </c>
      <c r="L546" t="s">
        <v>291</v>
      </c>
      <c r="M546" s="3" t="s">
        <v>292</v>
      </c>
      <c r="N546" t="s">
        <v>293</v>
      </c>
      <c r="O546" t="s">
        <v>294</v>
      </c>
      <c r="P546" s="3">
        <v>1734</v>
      </c>
      <c r="Q546" t="s">
        <v>295</v>
      </c>
      <c r="R546" t="s">
        <v>296</v>
      </c>
      <c r="S546" t="s">
        <v>297</v>
      </c>
      <c r="T546" t="s">
        <v>29</v>
      </c>
    </row>
    <row r="547" spans="1:20" x14ac:dyDescent="0.25">
      <c r="A547">
        <v>10338</v>
      </c>
      <c r="B547">
        <v>41</v>
      </c>
      <c r="C547" s="2">
        <v>137.19</v>
      </c>
      <c r="D547">
        <v>1</v>
      </c>
      <c r="E547" s="2">
        <v>5624.79</v>
      </c>
      <c r="F547" s="1">
        <v>43791</v>
      </c>
      <c r="G547">
        <v>737</v>
      </c>
      <c r="H547" t="s">
        <v>20</v>
      </c>
      <c r="I547" t="s">
        <v>526</v>
      </c>
      <c r="J547">
        <v>157</v>
      </c>
      <c r="K547" t="s">
        <v>527</v>
      </c>
      <c r="L547" t="s">
        <v>537</v>
      </c>
      <c r="M547" s="3" t="s">
        <v>538</v>
      </c>
      <c r="N547" t="s">
        <v>539</v>
      </c>
      <c r="O547" t="s">
        <v>540</v>
      </c>
      <c r="P547" s="3" t="s">
        <v>541</v>
      </c>
      <c r="Q547" t="s">
        <v>335</v>
      </c>
      <c r="R547" t="s">
        <v>542</v>
      </c>
      <c r="S547" t="s">
        <v>543</v>
      </c>
      <c r="T547" t="s">
        <v>43</v>
      </c>
    </row>
    <row r="548" spans="1:20" x14ac:dyDescent="0.25">
      <c r="A548">
        <v>10351</v>
      </c>
      <c r="B548">
        <v>39</v>
      </c>
      <c r="C548" s="2">
        <v>99.52</v>
      </c>
      <c r="D548">
        <v>1</v>
      </c>
      <c r="E548" s="2">
        <v>3881.28</v>
      </c>
      <c r="F548" s="1">
        <v>43802</v>
      </c>
      <c r="G548">
        <v>727</v>
      </c>
      <c r="H548" t="s">
        <v>20</v>
      </c>
      <c r="I548" t="s">
        <v>526</v>
      </c>
      <c r="J548">
        <v>157</v>
      </c>
      <c r="K548" t="s">
        <v>527</v>
      </c>
      <c r="L548" t="s">
        <v>298</v>
      </c>
      <c r="M548" s="3" t="s">
        <v>299</v>
      </c>
      <c r="N548" t="s">
        <v>300</v>
      </c>
      <c r="O548" t="s">
        <v>301</v>
      </c>
      <c r="P548" s="3" t="s">
        <v>302</v>
      </c>
      <c r="Q548" t="s">
        <v>145</v>
      </c>
      <c r="R548" t="s">
        <v>87</v>
      </c>
      <c r="S548" t="s">
        <v>303</v>
      </c>
      <c r="T548" t="s">
        <v>43</v>
      </c>
    </row>
    <row r="549" spans="1:20" x14ac:dyDescent="0.25">
      <c r="A549">
        <v>10373</v>
      </c>
      <c r="B549">
        <v>28</v>
      </c>
      <c r="C549" s="2">
        <v>57.55</v>
      </c>
      <c r="D549">
        <v>4</v>
      </c>
      <c r="E549" s="2">
        <v>1611.4</v>
      </c>
      <c r="F549" s="1">
        <v>43861</v>
      </c>
      <c r="G549">
        <v>669</v>
      </c>
      <c r="H549" t="s">
        <v>20</v>
      </c>
      <c r="I549" t="s">
        <v>526</v>
      </c>
      <c r="J549">
        <v>157</v>
      </c>
      <c r="K549" t="s">
        <v>527</v>
      </c>
      <c r="L549" t="s">
        <v>355</v>
      </c>
      <c r="M549" s="3" t="s">
        <v>356</v>
      </c>
      <c r="N549" t="s">
        <v>357</v>
      </c>
      <c r="O549" t="s">
        <v>358</v>
      </c>
      <c r="P549" s="3">
        <v>90110</v>
      </c>
      <c r="Q549" t="s">
        <v>108</v>
      </c>
      <c r="R549" t="s">
        <v>359</v>
      </c>
      <c r="S549" t="s">
        <v>360</v>
      </c>
      <c r="T549" t="s">
        <v>29</v>
      </c>
    </row>
    <row r="550" spans="1:20" x14ac:dyDescent="0.25">
      <c r="A550">
        <v>10386</v>
      </c>
      <c r="B550">
        <v>25</v>
      </c>
      <c r="C550" s="2">
        <v>54.57</v>
      </c>
      <c r="D550">
        <v>7</v>
      </c>
      <c r="E550" s="2">
        <v>1364.25</v>
      </c>
      <c r="F550" s="1">
        <v>43891</v>
      </c>
      <c r="G550">
        <v>640</v>
      </c>
      <c r="H550" t="s">
        <v>372</v>
      </c>
      <c r="I550" t="s">
        <v>526</v>
      </c>
      <c r="J550">
        <v>157</v>
      </c>
      <c r="K550" t="s">
        <v>527</v>
      </c>
      <c r="L550" t="s">
        <v>149</v>
      </c>
      <c r="M550" s="3" t="s">
        <v>150</v>
      </c>
      <c r="N550" t="s">
        <v>151</v>
      </c>
      <c r="O550" t="s">
        <v>152</v>
      </c>
      <c r="P550" s="3">
        <v>28034</v>
      </c>
      <c r="Q550" t="s">
        <v>153</v>
      </c>
      <c r="R550" t="s">
        <v>154</v>
      </c>
      <c r="S550" t="s">
        <v>155</v>
      </c>
      <c r="T550" t="s">
        <v>29</v>
      </c>
    </row>
    <row r="551" spans="1:20" x14ac:dyDescent="0.25">
      <c r="A551">
        <v>10398</v>
      </c>
      <c r="B551">
        <v>33</v>
      </c>
      <c r="C551" s="2">
        <v>127.73</v>
      </c>
      <c r="D551">
        <v>11</v>
      </c>
      <c r="E551" s="2">
        <v>4215.09</v>
      </c>
      <c r="F551" s="1">
        <v>43920</v>
      </c>
      <c r="G551">
        <v>612</v>
      </c>
      <c r="H551" t="s">
        <v>20</v>
      </c>
      <c r="I551" t="s">
        <v>526</v>
      </c>
      <c r="J551">
        <v>157</v>
      </c>
      <c r="K551" t="s">
        <v>527</v>
      </c>
      <c r="L551" t="s">
        <v>30</v>
      </c>
      <c r="M551" s="3" t="s">
        <v>31</v>
      </c>
      <c r="N551" t="s">
        <v>32</v>
      </c>
      <c r="O551" t="s">
        <v>33</v>
      </c>
      <c r="P551" s="3">
        <v>51100</v>
      </c>
      <c r="Q551" t="s">
        <v>34</v>
      </c>
      <c r="R551" t="s">
        <v>35</v>
      </c>
      <c r="S551" t="s">
        <v>36</v>
      </c>
      <c r="T551" t="s">
        <v>43</v>
      </c>
    </row>
    <row r="552" spans="1:20" x14ac:dyDescent="0.25">
      <c r="A552">
        <v>10400</v>
      </c>
      <c r="B552">
        <v>34</v>
      </c>
      <c r="C552" s="2">
        <v>189.23</v>
      </c>
      <c r="D552">
        <v>1</v>
      </c>
      <c r="E552" s="2">
        <v>6433.82</v>
      </c>
      <c r="F552" s="1">
        <v>43922</v>
      </c>
      <c r="G552">
        <v>611</v>
      </c>
      <c r="H552" t="s">
        <v>20</v>
      </c>
      <c r="I552" t="s">
        <v>526</v>
      </c>
      <c r="J552">
        <v>157</v>
      </c>
      <c r="K552" t="s">
        <v>527</v>
      </c>
      <c r="L552" t="s">
        <v>361</v>
      </c>
      <c r="M552" s="3">
        <v>4085553659</v>
      </c>
      <c r="N552" t="s">
        <v>362</v>
      </c>
      <c r="O552" t="s">
        <v>363</v>
      </c>
      <c r="P552" s="3">
        <v>94217</v>
      </c>
      <c r="Q552" t="s">
        <v>26</v>
      </c>
      <c r="R552" t="s">
        <v>82</v>
      </c>
      <c r="S552" t="s">
        <v>364</v>
      </c>
      <c r="T552" t="s">
        <v>43</v>
      </c>
    </row>
    <row r="553" spans="1:20" x14ac:dyDescent="0.25">
      <c r="A553">
        <v>10416</v>
      </c>
      <c r="B553">
        <v>24</v>
      </c>
      <c r="C553" s="2">
        <v>181.34</v>
      </c>
      <c r="D553">
        <v>14</v>
      </c>
      <c r="E553" s="2">
        <v>4352.16</v>
      </c>
      <c r="F553" s="1">
        <v>43961</v>
      </c>
      <c r="G553">
        <v>573</v>
      </c>
      <c r="H553" t="s">
        <v>20</v>
      </c>
      <c r="I553" t="s">
        <v>526</v>
      </c>
      <c r="J553">
        <v>157</v>
      </c>
      <c r="K553" t="s">
        <v>527</v>
      </c>
      <c r="L553" t="s">
        <v>415</v>
      </c>
      <c r="M553" s="3" t="s">
        <v>416</v>
      </c>
      <c r="N553" t="s">
        <v>417</v>
      </c>
      <c r="O553" t="s">
        <v>418</v>
      </c>
      <c r="P553" s="3">
        <v>42100</v>
      </c>
      <c r="Q553" t="s">
        <v>230</v>
      </c>
      <c r="R553" t="s">
        <v>419</v>
      </c>
      <c r="S553" t="s">
        <v>420</v>
      </c>
      <c r="T553" t="s">
        <v>43</v>
      </c>
    </row>
    <row r="554" spans="1:20" x14ac:dyDescent="0.25">
      <c r="A554">
        <v>10100</v>
      </c>
      <c r="B554">
        <v>30</v>
      </c>
      <c r="C554" s="2">
        <v>171.7</v>
      </c>
      <c r="D554">
        <v>3</v>
      </c>
      <c r="E554" s="2">
        <v>5151</v>
      </c>
      <c r="F554" s="1">
        <v>43106</v>
      </c>
      <c r="G554">
        <v>1429</v>
      </c>
      <c r="H554" t="s">
        <v>20</v>
      </c>
      <c r="I554" t="s">
        <v>510</v>
      </c>
      <c r="J554">
        <v>170</v>
      </c>
      <c r="K554" t="s">
        <v>544</v>
      </c>
      <c r="L554" t="s">
        <v>249</v>
      </c>
      <c r="M554" s="3">
        <v>6035558647</v>
      </c>
      <c r="N554" t="s">
        <v>250</v>
      </c>
      <c r="O554" t="s">
        <v>251</v>
      </c>
      <c r="P554" s="3">
        <v>62005</v>
      </c>
      <c r="Q554" t="s">
        <v>26</v>
      </c>
      <c r="R554" t="s">
        <v>47</v>
      </c>
      <c r="S554" t="s">
        <v>248</v>
      </c>
      <c r="T554" t="s">
        <v>43</v>
      </c>
    </row>
    <row r="555" spans="1:20" x14ac:dyDescent="0.25">
      <c r="A555">
        <v>10110</v>
      </c>
      <c r="B555">
        <v>42</v>
      </c>
      <c r="C555" s="2">
        <v>144.5</v>
      </c>
      <c r="D555">
        <v>7</v>
      </c>
      <c r="E555" s="2">
        <v>6069</v>
      </c>
      <c r="F555" s="1">
        <v>43177</v>
      </c>
      <c r="G555">
        <v>1359</v>
      </c>
      <c r="H555" t="s">
        <v>20</v>
      </c>
      <c r="I555" t="s">
        <v>510</v>
      </c>
      <c r="J555">
        <v>170</v>
      </c>
      <c r="K555" t="s">
        <v>544</v>
      </c>
      <c r="L555" t="s">
        <v>453</v>
      </c>
      <c r="M555" s="3" t="s">
        <v>454</v>
      </c>
      <c r="N555" t="s">
        <v>455</v>
      </c>
      <c r="O555" t="s">
        <v>456</v>
      </c>
      <c r="P555" s="3" t="s">
        <v>457</v>
      </c>
      <c r="Q555" t="s">
        <v>145</v>
      </c>
      <c r="R555" t="s">
        <v>458</v>
      </c>
      <c r="S555" t="s">
        <v>459</v>
      </c>
      <c r="T555" t="s">
        <v>43</v>
      </c>
    </row>
    <row r="556" spans="1:20" x14ac:dyDescent="0.25">
      <c r="A556">
        <v>10124</v>
      </c>
      <c r="B556">
        <v>21</v>
      </c>
      <c r="C556" s="2">
        <v>136</v>
      </c>
      <c r="D556">
        <v>6</v>
      </c>
      <c r="E556" s="2">
        <v>2856</v>
      </c>
      <c r="F556" s="1">
        <v>43241</v>
      </c>
      <c r="G556">
        <v>1296</v>
      </c>
      <c r="H556" t="s">
        <v>20</v>
      </c>
      <c r="I556" t="s">
        <v>510</v>
      </c>
      <c r="J556">
        <v>170</v>
      </c>
      <c r="K556" t="s">
        <v>544</v>
      </c>
      <c r="L556" t="s">
        <v>500</v>
      </c>
      <c r="M556" s="3">
        <v>7025551838</v>
      </c>
      <c r="N556" t="s">
        <v>501</v>
      </c>
      <c r="O556" t="s">
        <v>502</v>
      </c>
      <c r="P556" s="3">
        <v>83030</v>
      </c>
      <c r="Q556" t="s">
        <v>26</v>
      </c>
      <c r="R556" t="s">
        <v>92</v>
      </c>
      <c r="S556" t="s">
        <v>364</v>
      </c>
      <c r="T556" t="s">
        <v>29</v>
      </c>
    </row>
    <row r="557" spans="1:20" x14ac:dyDescent="0.25">
      <c r="A557">
        <v>10149</v>
      </c>
      <c r="B557">
        <v>34</v>
      </c>
      <c r="C557" s="2">
        <v>158.1</v>
      </c>
      <c r="D557">
        <v>11</v>
      </c>
      <c r="E557" s="2">
        <v>5375.4</v>
      </c>
      <c r="F557" s="1">
        <v>43355</v>
      </c>
      <c r="G557">
        <v>1183</v>
      </c>
      <c r="H557" t="s">
        <v>20</v>
      </c>
      <c r="I557" t="s">
        <v>510</v>
      </c>
      <c r="J557">
        <v>170</v>
      </c>
      <c r="K557" t="s">
        <v>544</v>
      </c>
      <c r="L557" t="s">
        <v>487</v>
      </c>
      <c r="M557" s="3">
        <v>4155554312</v>
      </c>
      <c r="N557" t="s">
        <v>488</v>
      </c>
      <c r="O557" t="s">
        <v>489</v>
      </c>
      <c r="P557" s="3">
        <v>94217</v>
      </c>
      <c r="Q557" t="s">
        <v>26</v>
      </c>
      <c r="R557" t="s">
        <v>490</v>
      </c>
      <c r="S557" t="s">
        <v>364</v>
      </c>
      <c r="T557" t="s">
        <v>43</v>
      </c>
    </row>
    <row r="558" spans="1:20" x14ac:dyDescent="0.25">
      <c r="A558">
        <v>10173</v>
      </c>
      <c r="B558">
        <v>24</v>
      </c>
      <c r="C558" s="2">
        <v>146.19999999999999</v>
      </c>
      <c r="D558">
        <v>13</v>
      </c>
      <c r="E558" s="2">
        <v>3508.8</v>
      </c>
      <c r="F558" s="1">
        <v>43409</v>
      </c>
      <c r="G558">
        <v>1130</v>
      </c>
      <c r="H558" t="s">
        <v>20</v>
      </c>
      <c r="I558" t="s">
        <v>510</v>
      </c>
      <c r="J558">
        <v>170</v>
      </c>
      <c r="K558" t="s">
        <v>544</v>
      </c>
      <c r="L558" t="s">
        <v>512</v>
      </c>
      <c r="M558" s="3" t="s">
        <v>513</v>
      </c>
      <c r="N558" t="s">
        <v>514</v>
      </c>
      <c r="O558" t="s">
        <v>515</v>
      </c>
      <c r="P558" s="3">
        <v>24100</v>
      </c>
      <c r="Q558" t="s">
        <v>230</v>
      </c>
      <c r="R558" t="s">
        <v>516</v>
      </c>
      <c r="S558" t="s">
        <v>517</v>
      </c>
      <c r="T558" t="s">
        <v>43</v>
      </c>
    </row>
    <row r="559" spans="1:20" x14ac:dyDescent="0.25">
      <c r="A559">
        <v>10182</v>
      </c>
      <c r="B559">
        <v>44</v>
      </c>
      <c r="C559" s="2">
        <v>171.7</v>
      </c>
      <c r="D559">
        <v>10</v>
      </c>
      <c r="E559" s="2">
        <v>7554.8</v>
      </c>
      <c r="F559" s="1">
        <v>43416</v>
      </c>
      <c r="G559">
        <v>1124</v>
      </c>
      <c r="H559" t="s">
        <v>20</v>
      </c>
      <c r="I559" t="s">
        <v>510</v>
      </c>
      <c r="J559">
        <v>170</v>
      </c>
      <c r="K559" t="s">
        <v>544</v>
      </c>
      <c r="L559" t="s">
        <v>244</v>
      </c>
      <c r="M559" s="3">
        <v>4155551450</v>
      </c>
      <c r="N559" t="s">
        <v>245</v>
      </c>
      <c r="O559" t="s">
        <v>246</v>
      </c>
      <c r="P559" s="3">
        <v>97562</v>
      </c>
      <c r="Q559" t="s">
        <v>26</v>
      </c>
      <c r="R559" t="s">
        <v>247</v>
      </c>
      <c r="S559" t="s">
        <v>248</v>
      </c>
      <c r="T559" t="s">
        <v>128</v>
      </c>
    </row>
    <row r="560" spans="1:20" x14ac:dyDescent="0.25">
      <c r="A560">
        <v>10193</v>
      </c>
      <c r="B560">
        <v>21</v>
      </c>
      <c r="C560" s="2">
        <v>149.6</v>
      </c>
      <c r="D560">
        <v>14</v>
      </c>
      <c r="E560" s="2">
        <v>3141.6</v>
      </c>
      <c r="F560" s="1">
        <v>43425</v>
      </c>
      <c r="G560">
        <v>1116</v>
      </c>
      <c r="H560" t="s">
        <v>20</v>
      </c>
      <c r="I560" t="s">
        <v>510</v>
      </c>
      <c r="J560">
        <v>170</v>
      </c>
      <c r="K560" t="s">
        <v>544</v>
      </c>
      <c r="L560" t="s">
        <v>518</v>
      </c>
      <c r="M560" s="3" t="s">
        <v>519</v>
      </c>
      <c r="N560" t="s">
        <v>520</v>
      </c>
      <c r="O560" t="s">
        <v>521</v>
      </c>
      <c r="P560" s="3">
        <v>3150</v>
      </c>
      <c r="Q560" t="s">
        <v>77</v>
      </c>
      <c r="R560" t="s">
        <v>522</v>
      </c>
      <c r="S560" t="s">
        <v>523</v>
      </c>
      <c r="T560" t="s">
        <v>43</v>
      </c>
    </row>
    <row r="561" spans="1:20" x14ac:dyDescent="0.25">
      <c r="A561">
        <v>10204</v>
      </c>
      <c r="B561">
        <v>33</v>
      </c>
      <c r="C561" s="2">
        <v>178.5</v>
      </c>
      <c r="D561">
        <v>4</v>
      </c>
      <c r="E561" s="2">
        <v>5890.5</v>
      </c>
      <c r="F561" s="1">
        <v>43436</v>
      </c>
      <c r="G561">
        <v>1106</v>
      </c>
      <c r="H561" t="s">
        <v>20</v>
      </c>
      <c r="I561" t="s">
        <v>510</v>
      </c>
      <c r="J561">
        <v>170</v>
      </c>
      <c r="K561" t="s">
        <v>544</v>
      </c>
      <c r="L561" t="s">
        <v>438</v>
      </c>
      <c r="M561" s="3">
        <v>2125557413</v>
      </c>
      <c r="N561" t="s">
        <v>439</v>
      </c>
      <c r="O561" t="s">
        <v>25</v>
      </c>
      <c r="P561" s="3">
        <v>10022</v>
      </c>
      <c r="Q561" t="s">
        <v>26</v>
      </c>
      <c r="R561" t="s">
        <v>47</v>
      </c>
      <c r="S561" t="s">
        <v>440</v>
      </c>
      <c r="T561" t="s">
        <v>43</v>
      </c>
    </row>
    <row r="562" spans="1:20" x14ac:dyDescent="0.25">
      <c r="A562">
        <v>10214</v>
      </c>
      <c r="B562">
        <v>30</v>
      </c>
      <c r="C562" s="2">
        <v>198.9</v>
      </c>
      <c r="D562">
        <v>7</v>
      </c>
      <c r="E562" s="2">
        <v>5967</v>
      </c>
      <c r="F562" s="1">
        <v>43491</v>
      </c>
      <c r="G562">
        <v>1052</v>
      </c>
      <c r="H562" t="s">
        <v>20</v>
      </c>
      <c r="I562" t="s">
        <v>510</v>
      </c>
      <c r="J562">
        <v>170</v>
      </c>
      <c r="K562" t="s">
        <v>544</v>
      </c>
      <c r="L562" t="s">
        <v>166</v>
      </c>
      <c r="M562" s="3" t="s">
        <v>167</v>
      </c>
      <c r="N562" t="s">
        <v>168</v>
      </c>
      <c r="O562" t="s">
        <v>152</v>
      </c>
      <c r="P562" s="3">
        <v>28023</v>
      </c>
      <c r="Q562" t="s">
        <v>153</v>
      </c>
      <c r="R562" t="s">
        <v>169</v>
      </c>
      <c r="S562" t="s">
        <v>170</v>
      </c>
      <c r="T562" t="s">
        <v>43</v>
      </c>
    </row>
    <row r="563" spans="1:20" x14ac:dyDescent="0.25">
      <c r="A563">
        <v>10227</v>
      </c>
      <c r="B563">
        <v>26</v>
      </c>
      <c r="C563" s="2">
        <v>142.80000000000001</v>
      </c>
      <c r="D563">
        <v>10</v>
      </c>
      <c r="E563" s="2">
        <v>3712.8</v>
      </c>
      <c r="F563" s="1">
        <v>43526</v>
      </c>
      <c r="G563">
        <v>1018</v>
      </c>
      <c r="H563" t="s">
        <v>20</v>
      </c>
      <c r="I563" t="s">
        <v>510</v>
      </c>
      <c r="J563">
        <v>170</v>
      </c>
      <c r="K563" t="s">
        <v>544</v>
      </c>
      <c r="L563" t="s">
        <v>191</v>
      </c>
      <c r="M563" s="3" t="s">
        <v>192</v>
      </c>
      <c r="N563" t="s">
        <v>193</v>
      </c>
      <c r="O563" t="s">
        <v>194</v>
      </c>
      <c r="P563" s="3">
        <v>69004</v>
      </c>
      <c r="Q563" t="s">
        <v>34</v>
      </c>
      <c r="R563" t="s">
        <v>195</v>
      </c>
      <c r="S563" t="s">
        <v>196</v>
      </c>
      <c r="T563" t="s">
        <v>43</v>
      </c>
    </row>
    <row r="564" spans="1:20" x14ac:dyDescent="0.25">
      <c r="A564">
        <v>10241</v>
      </c>
      <c r="B564">
        <v>41</v>
      </c>
      <c r="C564" s="2">
        <v>185.3</v>
      </c>
      <c r="D564">
        <v>2</v>
      </c>
      <c r="E564" s="2">
        <v>7597.3</v>
      </c>
      <c r="F564" s="1">
        <v>43568</v>
      </c>
      <c r="G564">
        <v>977</v>
      </c>
      <c r="H564" t="s">
        <v>20</v>
      </c>
      <c r="I564" t="s">
        <v>510</v>
      </c>
      <c r="J564">
        <v>170</v>
      </c>
      <c r="K564" t="s">
        <v>544</v>
      </c>
      <c r="L564" t="s">
        <v>492</v>
      </c>
      <c r="M564" s="3" t="s">
        <v>493</v>
      </c>
      <c r="N564" t="s">
        <v>494</v>
      </c>
      <c r="O564" t="s">
        <v>495</v>
      </c>
      <c r="P564" s="3">
        <v>67000</v>
      </c>
      <c r="Q564" t="s">
        <v>34</v>
      </c>
      <c r="R564" t="s">
        <v>496</v>
      </c>
      <c r="S564" t="s">
        <v>497</v>
      </c>
      <c r="T564" t="s">
        <v>128</v>
      </c>
    </row>
    <row r="565" spans="1:20" x14ac:dyDescent="0.25">
      <c r="A565">
        <v>10280</v>
      </c>
      <c r="B565">
        <v>26</v>
      </c>
      <c r="C565" s="2">
        <v>141.1</v>
      </c>
      <c r="D565">
        <v>16</v>
      </c>
      <c r="E565" s="2">
        <v>3668.6</v>
      </c>
      <c r="F565" s="1">
        <v>43694</v>
      </c>
      <c r="G565">
        <v>852</v>
      </c>
      <c r="H565" t="s">
        <v>20</v>
      </c>
      <c r="I565" t="s">
        <v>510</v>
      </c>
      <c r="J565">
        <v>170</v>
      </c>
      <c r="K565" t="s">
        <v>544</v>
      </c>
      <c r="L565" t="s">
        <v>226</v>
      </c>
      <c r="M565" s="3" t="s">
        <v>227</v>
      </c>
      <c r="N565" t="s">
        <v>228</v>
      </c>
      <c r="O565" t="s">
        <v>229</v>
      </c>
      <c r="P565" s="3">
        <v>10100</v>
      </c>
      <c r="Q565" t="s">
        <v>230</v>
      </c>
      <c r="R565" t="s">
        <v>231</v>
      </c>
      <c r="S565" t="s">
        <v>232</v>
      </c>
      <c r="T565" t="s">
        <v>43</v>
      </c>
    </row>
    <row r="566" spans="1:20" x14ac:dyDescent="0.25">
      <c r="A566">
        <v>10288</v>
      </c>
      <c r="B566">
        <v>32</v>
      </c>
      <c r="C566" s="2">
        <v>183.6</v>
      </c>
      <c r="D566">
        <v>5</v>
      </c>
      <c r="E566" s="2">
        <v>5875.2</v>
      </c>
      <c r="F566" s="1">
        <v>43709</v>
      </c>
      <c r="G566">
        <v>838</v>
      </c>
      <c r="H566" t="s">
        <v>20</v>
      </c>
      <c r="I566" t="s">
        <v>510</v>
      </c>
      <c r="J566">
        <v>170</v>
      </c>
      <c r="K566" t="s">
        <v>544</v>
      </c>
      <c r="L566" t="s">
        <v>382</v>
      </c>
      <c r="M566" s="3" t="s">
        <v>383</v>
      </c>
      <c r="N566" t="s">
        <v>384</v>
      </c>
      <c r="O566" t="s">
        <v>174</v>
      </c>
      <c r="P566" s="3">
        <v>69045</v>
      </c>
      <c r="Q566" t="s">
        <v>174</v>
      </c>
      <c r="R566" t="s">
        <v>385</v>
      </c>
      <c r="S566" t="s">
        <v>386</v>
      </c>
      <c r="T566" t="s">
        <v>43</v>
      </c>
    </row>
    <row r="567" spans="1:20" x14ac:dyDescent="0.25">
      <c r="A567">
        <v>10302</v>
      </c>
      <c r="B567">
        <v>43</v>
      </c>
      <c r="C567" s="2">
        <v>170</v>
      </c>
      <c r="D567">
        <v>1</v>
      </c>
      <c r="E567" s="2">
        <v>7310</v>
      </c>
      <c r="F567" s="1">
        <v>43379</v>
      </c>
      <c r="G567">
        <v>1169</v>
      </c>
      <c r="H567" t="s">
        <v>20</v>
      </c>
      <c r="I567" t="s">
        <v>510</v>
      </c>
      <c r="J567">
        <v>170</v>
      </c>
      <c r="K567" t="s">
        <v>544</v>
      </c>
      <c r="L567" t="s">
        <v>140</v>
      </c>
      <c r="M567" s="3" t="s">
        <v>141</v>
      </c>
      <c r="N567" t="s">
        <v>142</v>
      </c>
      <c r="O567" t="s">
        <v>143</v>
      </c>
      <c r="P567" s="3" t="s">
        <v>144</v>
      </c>
      <c r="Q567" t="s">
        <v>145</v>
      </c>
      <c r="R567" t="s">
        <v>146</v>
      </c>
      <c r="S567" t="s">
        <v>147</v>
      </c>
      <c r="T567" t="s">
        <v>128</v>
      </c>
    </row>
    <row r="568" spans="1:20" x14ac:dyDescent="0.25">
      <c r="A568">
        <v>10312</v>
      </c>
      <c r="B568">
        <v>48</v>
      </c>
      <c r="C568" s="2">
        <v>168.3</v>
      </c>
      <c r="D568">
        <v>17</v>
      </c>
      <c r="E568" s="2">
        <v>8078.4</v>
      </c>
      <c r="F568" s="1">
        <v>43759</v>
      </c>
      <c r="G568">
        <v>790</v>
      </c>
      <c r="H568" t="s">
        <v>20</v>
      </c>
      <c r="I568" t="s">
        <v>510</v>
      </c>
      <c r="J568">
        <v>170</v>
      </c>
      <c r="K568" t="s">
        <v>544</v>
      </c>
      <c r="L568" t="s">
        <v>244</v>
      </c>
      <c r="M568" s="3">
        <v>4155551450</v>
      </c>
      <c r="N568" t="s">
        <v>245</v>
      </c>
      <c r="O568" t="s">
        <v>246</v>
      </c>
      <c r="P568" s="3">
        <v>97562</v>
      </c>
      <c r="Q568" t="s">
        <v>26</v>
      </c>
      <c r="R568" t="s">
        <v>247</v>
      </c>
      <c r="S568" t="s">
        <v>248</v>
      </c>
      <c r="T568" t="s">
        <v>128</v>
      </c>
    </row>
    <row r="569" spans="1:20" x14ac:dyDescent="0.25">
      <c r="A569">
        <v>10331</v>
      </c>
      <c r="B569">
        <v>44</v>
      </c>
      <c r="C569" s="2">
        <v>74.040000000000006</v>
      </c>
      <c r="D569">
        <v>7</v>
      </c>
      <c r="E569" s="2">
        <v>3257.76</v>
      </c>
      <c r="F569" s="1">
        <v>43786</v>
      </c>
      <c r="G569">
        <v>764</v>
      </c>
      <c r="H569" t="s">
        <v>20</v>
      </c>
      <c r="I569" t="s">
        <v>510</v>
      </c>
      <c r="J569">
        <v>170</v>
      </c>
      <c r="K569" t="s">
        <v>544</v>
      </c>
      <c r="L569" t="s">
        <v>278</v>
      </c>
      <c r="M569" s="3">
        <v>2155559857</v>
      </c>
      <c r="N569" t="s">
        <v>279</v>
      </c>
      <c r="O569" t="s">
        <v>188</v>
      </c>
      <c r="P569" s="3">
        <v>71270</v>
      </c>
      <c r="Q569" t="s">
        <v>26</v>
      </c>
      <c r="R569" t="s">
        <v>102</v>
      </c>
      <c r="S569" t="s">
        <v>280</v>
      </c>
      <c r="T569" t="s">
        <v>43</v>
      </c>
    </row>
    <row r="570" spans="1:20" x14ac:dyDescent="0.25">
      <c r="A570">
        <v>10344</v>
      </c>
      <c r="B570">
        <v>45</v>
      </c>
      <c r="C570" s="2">
        <v>170</v>
      </c>
      <c r="D570">
        <v>1</v>
      </c>
      <c r="E570" s="2">
        <v>7650</v>
      </c>
      <c r="F570" s="1">
        <v>43794</v>
      </c>
      <c r="G570">
        <v>757</v>
      </c>
      <c r="H570" t="s">
        <v>20</v>
      </c>
      <c r="I570" t="s">
        <v>510</v>
      </c>
      <c r="J570">
        <v>170</v>
      </c>
      <c r="K570" t="s">
        <v>544</v>
      </c>
      <c r="L570" t="s">
        <v>396</v>
      </c>
      <c r="M570" s="3" t="s">
        <v>397</v>
      </c>
      <c r="N570" t="s">
        <v>398</v>
      </c>
      <c r="O570" t="s">
        <v>399</v>
      </c>
      <c r="P570" s="3">
        <v>13008</v>
      </c>
      <c r="Q570" t="s">
        <v>34</v>
      </c>
      <c r="R570" t="s">
        <v>400</v>
      </c>
      <c r="S570" t="s">
        <v>401</v>
      </c>
      <c r="T570" t="s">
        <v>128</v>
      </c>
    </row>
    <row r="571" spans="1:20" x14ac:dyDescent="0.25">
      <c r="A571">
        <v>10367</v>
      </c>
      <c r="B571">
        <v>37</v>
      </c>
      <c r="C571" s="2">
        <v>127.13</v>
      </c>
      <c r="D571">
        <v>3</v>
      </c>
      <c r="E571" s="2">
        <v>4703.8100000000004</v>
      </c>
      <c r="F571" s="1">
        <v>43842</v>
      </c>
      <c r="G571">
        <v>710</v>
      </c>
      <c r="H571" t="s">
        <v>372</v>
      </c>
      <c r="I571" t="s">
        <v>510</v>
      </c>
      <c r="J571">
        <v>170</v>
      </c>
      <c r="K571" t="s">
        <v>544</v>
      </c>
      <c r="L571" t="s">
        <v>44</v>
      </c>
      <c r="M571" s="3">
        <v>6265557265</v>
      </c>
      <c r="N571" t="s">
        <v>45</v>
      </c>
      <c r="O571" t="s">
        <v>46</v>
      </c>
      <c r="P571" s="3">
        <v>90003</v>
      </c>
      <c r="Q571" t="s">
        <v>26</v>
      </c>
      <c r="R571" t="s">
        <v>47</v>
      </c>
      <c r="S571" t="s">
        <v>48</v>
      </c>
      <c r="T571" t="s">
        <v>43</v>
      </c>
    </row>
    <row r="572" spans="1:20" x14ac:dyDescent="0.25">
      <c r="A572">
        <v>10379</v>
      </c>
      <c r="B572">
        <v>39</v>
      </c>
      <c r="C572" s="2">
        <v>138.44999999999999</v>
      </c>
      <c r="D572">
        <v>2</v>
      </c>
      <c r="E572" s="2">
        <v>5399.55</v>
      </c>
      <c r="F572" s="1">
        <v>43871</v>
      </c>
      <c r="G572">
        <v>682</v>
      </c>
      <c r="H572" t="s">
        <v>20</v>
      </c>
      <c r="I572" t="s">
        <v>510</v>
      </c>
      <c r="J572">
        <v>170</v>
      </c>
      <c r="K572" t="s">
        <v>544</v>
      </c>
      <c r="L572" t="s">
        <v>149</v>
      </c>
      <c r="M572" s="3" t="s">
        <v>150</v>
      </c>
      <c r="N572" t="s">
        <v>151</v>
      </c>
      <c r="O572" t="s">
        <v>152</v>
      </c>
      <c r="P572" s="3">
        <v>28034</v>
      </c>
      <c r="Q572" t="s">
        <v>153</v>
      </c>
      <c r="R572" t="s">
        <v>154</v>
      </c>
      <c r="S572" t="s">
        <v>155</v>
      </c>
      <c r="T572" t="s">
        <v>43</v>
      </c>
    </row>
    <row r="573" spans="1:20" x14ac:dyDescent="0.25">
      <c r="A573">
        <v>10407</v>
      </c>
      <c r="B573">
        <v>76</v>
      </c>
      <c r="C573" s="2">
        <v>185.3</v>
      </c>
      <c r="D573">
        <v>2</v>
      </c>
      <c r="E573" s="2">
        <v>14082.8</v>
      </c>
      <c r="F573" s="1">
        <v>43943</v>
      </c>
      <c r="G573">
        <v>611</v>
      </c>
      <c r="H573" t="s">
        <v>365</v>
      </c>
      <c r="I573" t="s">
        <v>510</v>
      </c>
      <c r="J573">
        <v>170</v>
      </c>
      <c r="K573" t="s">
        <v>544</v>
      </c>
      <c r="L573" t="s">
        <v>361</v>
      </c>
      <c r="M573" s="3">
        <v>4085553659</v>
      </c>
      <c r="N573" t="s">
        <v>362</v>
      </c>
      <c r="O573" t="s">
        <v>363</v>
      </c>
      <c r="P573" s="3">
        <v>94217</v>
      </c>
      <c r="Q573" t="s">
        <v>26</v>
      </c>
      <c r="R573" t="s">
        <v>82</v>
      </c>
      <c r="S573" t="s">
        <v>364</v>
      </c>
      <c r="T573" t="s">
        <v>128</v>
      </c>
    </row>
    <row r="574" spans="1:20" x14ac:dyDescent="0.25">
      <c r="A574">
        <v>10420</v>
      </c>
      <c r="B574">
        <v>37</v>
      </c>
      <c r="C574" s="2">
        <v>142.80000000000001</v>
      </c>
      <c r="D574">
        <v>5</v>
      </c>
      <c r="E574" s="2">
        <v>5283.6</v>
      </c>
      <c r="F574" s="1">
        <v>43980</v>
      </c>
      <c r="G574">
        <v>575</v>
      </c>
      <c r="H574" t="s">
        <v>269</v>
      </c>
      <c r="I574" t="s">
        <v>510</v>
      </c>
      <c r="J574">
        <v>170</v>
      </c>
      <c r="K574" t="s">
        <v>544</v>
      </c>
      <c r="L574" t="s">
        <v>129</v>
      </c>
      <c r="M574" s="3" t="s">
        <v>130</v>
      </c>
      <c r="N574" t="s">
        <v>131</v>
      </c>
      <c r="O574" t="s">
        <v>132</v>
      </c>
      <c r="P574" s="3">
        <v>2067</v>
      </c>
      <c r="Q574" t="s">
        <v>77</v>
      </c>
      <c r="R574" t="s">
        <v>133</v>
      </c>
      <c r="S574" t="s">
        <v>134</v>
      </c>
      <c r="T574" t="s">
        <v>43</v>
      </c>
    </row>
    <row r="575" spans="1:20" x14ac:dyDescent="0.25">
      <c r="A575">
        <v>10108</v>
      </c>
      <c r="B575">
        <v>38</v>
      </c>
      <c r="C575" s="2">
        <v>82.39</v>
      </c>
      <c r="D575">
        <v>2</v>
      </c>
      <c r="E575" s="2">
        <v>3130.82</v>
      </c>
      <c r="F575" s="1">
        <v>43162</v>
      </c>
      <c r="G575">
        <v>1394</v>
      </c>
      <c r="H575" t="s">
        <v>20</v>
      </c>
      <c r="I575" t="s">
        <v>156</v>
      </c>
      <c r="J575">
        <v>77</v>
      </c>
      <c r="K575" t="s">
        <v>545</v>
      </c>
      <c r="L575" t="s">
        <v>388</v>
      </c>
      <c r="M575" s="3" t="s">
        <v>389</v>
      </c>
      <c r="N575" t="s">
        <v>390</v>
      </c>
      <c r="O575" t="s">
        <v>391</v>
      </c>
      <c r="P575" s="3" t="s">
        <v>392</v>
      </c>
      <c r="Q575" t="s">
        <v>393</v>
      </c>
      <c r="R575" t="s">
        <v>394</v>
      </c>
      <c r="S575" t="s">
        <v>395</v>
      </c>
      <c r="T575" t="s">
        <v>43</v>
      </c>
    </row>
    <row r="576" spans="1:20" x14ac:dyDescent="0.25">
      <c r="A576">
        <v>10122</v>
      </c>
      <c r="B576">
        <v>43</v>
      </c>
      <c r="C576" s="2">
        <v>72.38</v>
      </c>
      <c r="D576">
        <v>6</v>
      </c>
      <c r="E576" s="2">
        <v>3112.34</v>
      </c>
      <c r="F576" s="1">
        <v>43228</v>
      </c>
      <c r="G576">
        <v>1329</v>
      </c>
      <c r="H576" t="s">
        <v>20</v>
      </c>
      <c r="I576" t="s">
        <v>156</v>
      </c>
      <c r="J576">
        <v>77</v>
      </c>
      <c r="K576" t="s">
        <v>545</v>
      </c>
      <c r="L576" t="s">
        <v>396</v>
      </c>
      <c r="M576" s="3" t="s">
        <v>397</v>
      </c>
      <c r="N576" t="s">
        <v>398</v>
      </c>
      <c r="O576" t="s">
        <v>399</v>
      </c>
      <c r="P576" s="3">
        <v>13008</v>
      </c>
      <c r="Q576" t="s">
        <v>34</v>
      </c>
      <c r="R576" t="s">
        <v>400</v>
      </c>
      <c r="S576" t="s">
        <v>401</v>
      </c>
      <c r="T576" t="s">
        <v>43</v>
      </c>
    </row>
    <row r="577" spans="1:20" x14ac:dyDescent="0.25">
      <c r="A577">
        <v>10135</v>
      </c>
      <c r="B577">
        <v>48</v>
      </c>
      <c r="C577" s="2">
        <v>79.31</v>
      </c>
      <c r="D577">
        <v>3</v>
      </c>
      <c r="E577" s="2">
        <v>3806.88</v>
      </c>
      <c r="F577" s="1">
        <v>43283</v>
      </c>
      <c r="G577">
        <v>1275</v>
      </c>
      <c r="H577" t="s">
        <v>20</v>
      </c>
      <c r="I577" t="s">
        <v>156</v>
      </c>
      <c r="J577">
        <v>77</v>
      </c>
      <c r="K577" t="s">
        <v>545</v>
      </c>
      <c r="L577" t="s">
        <v>244</v>
      </c>
      <c r="M577" s="3">
        <v>4155551450</v>
      </c>
      <c r="N577" t="s">
        <v>245</v>
      </c>
      <c r="O577" t="s">
        <v>246</v>
      </c>
      <c r="P577" s="3">
        <v>97562</v>
      </c>
      <c r="Q577" t="s">
        <v>26</v>
      </c>
      <c r="R577" t="s">
        <v>247</v>
      </c>
      <c r="S577" t="s">
        <v>248</v>
      </c>
      <c r="T577" t="s">
        <v>43</v>
      </c>
    </row>
    <row r="578" spans="1:20" x14ac:dyDescent="0.25">
      <c r="A578">
        <v>10147</v>
      </c>
      <c r="B578">
        <v>26</v>
      </c>
      <c r="C578" s="2">
        <v>82.39</v>
      </c>
      <c r="D578">
        <v>3</v>
      </c>
      <c r="E578" s="2">
        <v>2142.14</v>
      </c>
      <c r="F578" s="1">
        <v>43348</v>
      </c>
      <c r="G578">
        <v>1211</v>
      </c>
      <c r="H578" t="s">
        <v>20</v>
      </c>
      <c r="I578" t="s">
        <v>156</v>
      </c>
      <c r="J578">
        <v>77</v>
      </c>
      <c r="K578" t="s">
        <v>545</v>
      </c>
      <c r="L578" t="s">
        <v>252</v>
      </c>
      <c r="M578" s="3">
        <v>6175558555</v>
      </c>
      <c r="N578" t="s">
        <v>253</v>
      </c>
      <c r="O578" t="s">
        <v>254</v>
      </c>
      <c r="P578" s="3">
        <v>58339</v>
      </c>
      <c r="Q578" t="s">
        <v>26</v>
      </c>
      <c r="R578" t="s">
        <v>247</v>
      </c>
      <c r="S578" t="s">
        <v>255</v>
      </c>
      <c r="T578" t="s">
        <v>29</v>
      </c>
    </row>
    <row r="579" spans="1:20" x14ac:dyDescent="0.25">
      <c r="A579">
        <v>10170</v>
      </c>
      <c r="B579">
        <v>20</v>
      </c>
      <c r="C579" s="2">
        <v>63.14</v>
      </c>
      <c r="D579">
        <v>2</v>
      </c>
      <c r="E579" s="2">
        <v>1262.8</v>
      </c>
      <c r="F579" s="1">
        <v>43408</v>
      </c>
      <c r="G579">
        <v>1152</v>
      </c>
      <c r="H579" t="s">
        <v>20</v>
      </c>
      <c r="I579" t="s">
        <v>156</v>
      </c>
      <c r="J579">
        <v>77</v>
      </c>
      <c r="K579" t="s">
        <v>545</v>
      </c>
      <c r="L579" t="s">
        <v>373</v>
      </c>
      <c r="M579" s="3" t="s">
        <v>374</v>
      </c>
      <c r="N579" t="s">
        <v>375</v>
      </c>
      <c r="O579" t="s">
        <v>376</v>
      </c>
      <c r="P579" s="3">
        <v>8010</v>
      </c>
      <c r="Q579" t="s">
        <v>125</v>
      </c>
      <c r="R579" t="s">
        <v>377</v>
      </c>
      <c r="S579" t="s">
        <v>378</v>
      </c>
      <c r="T579" t="s">
        <v>29</v>
      </c>
    </row>
    <row r="580" spans="1:20" x14ac:dyDescent="0.25">
      <c r="A580">
        <v>10181</v>
      </c>
      <c r="B580">
        <v>22</v>
      </c>
      <c r="C580" s="2">
        <v>73.92</v>
      </c>
      <c r="D580">
        <v>10</v>
      </c>
      <c r="E580" s="2">
        <v>1626.24</v>
      </c>
      <c r="F580" s="1">
        <v>43416</v>
      </c>
      <c r="G580">
        <v>1145</v>
      </c>
      <c r="H580" t="s">
        <v>20</v>
      </c>
      <c r="I580" t="s">
        <v>156</v>
      </c>
      <c r="J580">
        <v>77</v>
      </c>
      <c r="K580" t="s">
        <v>545</v>
      </c>
      <c r="L580" t="s">
        <v>60</v>
      </c>
      <c r="M580" s="3" t="s">
        <v>61</v>
      </c>
      <c r="N580" t="s">
        <v>62</v>
      </c>
      <c r="O580" t="s">
        <v>63</v>
      </c>
      <c r="P580" s="3" t="s">
        <v>64</v>
      </c>
      <c r="Q580" t="s">
        <v>65</v>
      </c>
      <c r="R580" t="s">
        <v>66</v>
      </c>
      <c r="S580" t="s">
        <v>67</v>
      </c>
      <c r="T580" t="s">
        <v>29</v>
      </c>
    </row>
    <row r="581" spans="1:20" x14ac:dyDescent="0.25">
      <c r="A581">
        <v>10192</v>
      </c>
      <c r="B581">
        <v>45</v>
      </c>
      <c r="C581" s="2">
        <v>90.86</v>
      </c>
      <c r="D581">
        <v>15</v>
      </c>
      <c r="E581" s="2">
        <v>4088.7</v>
      </c>
      <c r="F581" s="1">
        <v>43424</v>
      </c>
      <c r="G581">
        <v>1138</v>
      </c>
      <c r="H581" t="s">
        <v>20</v>
      </c>
      <c r="I581" t="s">
        <v>156</v>
      </c>
      <c r="J581">
        <v>77</v>
      </c>
      <c r="K581" t="s">
        <v>545</v>
      </c>
      <c r="L581" t="s">
        <v>249</v>
      </c>
      <c r="M581" s="3">
        <v>6035558647</v>
      </c>
      <c r="N581" t="s">
        <v>250</v>
      </c>
      <c r="O581" t="s">
        <v>251</v>
      </c>
      <c r="P581" s="3">
        <v>62005</v>
      </c>
      <c r="Q581" t="s">
        <v>26</v>
      </c>
      <c r="R581" t="s">
        <v>47</v>
      </c>
      <c r="S581" t="s">
        <v>248</v>
      </c>
      <c r="T581" t="s">
        <v>43</v>
      </c>
    </row>
    <row r="582" spans="1:20" x14ac:dyDescent="0.25">
      <c r="A582">
        <v>10203</v>
      </c>
      <c r="B582">
        <v>45</v>
      </c>
      <c r="C582" s="2">
        <v>85.47</v>
      </c>
      <c r="D582">
        <v>4</v>
      </c>
      <c r="E582" s="2">
        <v>3846.15</v>
      </c>
      <c r="F582" s="1">
        <v>43436</v>
      </c>
      <c r="G582">
        <v>1127</v>
      </c>
      <c r="H582" t="s">
        <v>20</v>
      </c>
      <c r="I582" t="s">
        <v>156</v>
      </c>
      <c r="J582">
        <v>77</v>
      </c>
      <c r="K582" t="s">
        <v>545</v>
      </c>
      <c r="L582" t="s">
        <v>149</v>
      </c>
      <c r="M582" s="3" t="s">
        <v>150</v>
      </c>
      <c r="N582" t="s">
        <v>151</v>
      </c>
      <c r="O582" t="s">
        <v>152</v>
      </c>
      <c r="P582" s="3">
        <v>28034</v>
      </c>
      <c r="Q582" t="s">
        <v>153</v>
      </c>
      <c r="R582" t="s">
        <v>154</v>
      </c>
      <c r="S582" t="s">
        <v>155</v>
      </c>
      <c r="T582" t="s">
        <v>43</v>
      </c>
    </row>
    <row r="583" spans="1:20" x14ac:dyDescent="0.25">
      <c r="A583">
        <v>10212</v>
      </c>
      <c r="B583">
        <v>20</v>
      </c>
      <c r="C583" s="2">
        <v>66.989999999999995</v>
      </c>
      <c r="D583">
        <v>14</v>
      </c>
      <c r="E583" s="2">
        <v>1339.8</v>
      </c>
      <c r="F583" s="1">
        <v>43481</v>
      </c>
      <c r="G583">
        <v>1083</v>
      </c>
      <c r="H583" t="s">
        <v>20</v>
      </c>
      <c r="I583" t="s">
        <v>156</v>
      </c>
      <c r="J583">
        <v>77</v>
      </c>
      <c r="K583" t="s">
        <v>545</v>
      </c>
      <c r="L583" t="s">
        <v>149</v>
      </c>
      <c r="M583" s="3" t="s">
        <v>150</v>
      </c>
      <c r="N583" t="s">
        <v>151</v>
      </c>
      <c r="O583" t="s">
        <v>152</v>
      </c>
      <c r="P583" s="3">
        <v>28034</v>
      </c>
      <c r="Q583" t="s">
        <v>153</v>
      </c>
      <c r="R583" t="s">
        <v>154</v>
      </c>
      <c r="S583" t="s">
        <v>155</v>
      </c>
      <c r="T583" t="s">
        <v>29</v>
      </c>
    </row>
    <row r="584" spans="1:20" x14ac:dyDescent="0.25">
      <c r="A584">
        <v>10225</v>
      </c>
      <c r="B584">
        <v>47</v>
      </c>
      <c r="C584" s="2">
        <v>64.680000000000007</v>
      </c>
      <c r="D584">
        <v>5</v>
      </c>
      <c r="E584" s="2">
        <v>3039.96</v>
      </c>
      <c r="F584" s="1">
        <v>43518</v>
      </c>
      <c r="G584">
        <v>1047</v>
      </c>
      <c r="H584" t="s">
        <v>20</v>
      </c>
      <c r="I584" t="s">
        <v>156</v>
      </c>
      <c r="J584">
        <v>77</v>
      </c>
      <c r="K584" t="s">
        <v>545</v>
      </c>
      <c r="L584" t="s">
        <v>409</v>
      </c>
      <c r="M584" s="3" t="s">
        <v>410</v>
      </c>
      <c r="N584" t="s">
        <v>411</v>
      </c>
      <c r="O584" t="s">
        <v>412</v>
      </c>
      <c r="P584" s="3">
        <v>1203</v>
      </c>
      <c r="Q584" t="s">
        <v>413</v>
      </c>
      <c r="R584" t="s">
        <v>414</v>
      </c>
      <c r="S584" t="s">
        <v>83</v>
      </c>
      <c r="T584" t="s">
        <v>43</v>
      </c>
    </row>
    <row r="585" spans="1:20" x14ac:dyDescent="0.25">
      <c r="A585">
        <v>10239</v>
      </c>
      <c r="B585">
        <v>46</v>
      </c>
      <c r="C585" s="2">
        <v>73.92</v>
      </c>
      <c r="D585">
        <v>4</v>
      </c>
      <c r="E585" s="2">
        <v>3400.32</v>
      </c>
      <c r="F585" s="1">
        <v>43567</v>
      </c>
      <c r="G585">
        <v>999</v>
      </c>
      <c r="H585" t="s">
        <v>20</v>
      </c>
      <c r="I585" t="s">
        <v>156</v>
      </c>
      <c r="J585">
        <v>77</v>
      </c>
      <c r="K585" t="s">
        <v>545</v>
      </c>
      <c r="L585" t="s">
        <v>355</v>
      </c>
      <c r="M585" s="3" t="s">
        <v>356</v>
      </c>
      <c r="N585" t="s">
        <v>357</v>
      </c>
      <c r="O585" t="s">
        <v>358</v>
      </c>
      <c r="P585" s="3">
        <v>90110</v>
      </c>
      <c r="Q585" t="s">
        <v>108</v>
      </c>
      <c r="R585" t="s">
        <v>359</v>
      </c>
      <c r="S585" t="s">
        <v>360</v>
      </c>
      <c r="T585" t="s">
        <v>43</v>
      </c>
    </row>
    <row r="586" spans="1:20" x14ac:dyDescent="0.25">
      <c r="A586">
        <v>10253</v>
      </c>
      <c r="B586">
        <v>23</v>
      </c>
      <c r="C586" s="2">
        <v>83.93</v>
      </c>
      <c r="D586">
        <v>9</v>
      </c>
      <c r="E586" s="2">
        <v>1930.39</v>
      </c>
      <c r="F586" s="1">
        <v>43617</v>
      </c>
      <c r="G586">
        <v>950</v>
      </c>
      <c r="H586" t="s">
        <v>308</v>
      </c>
      <c r="I586" t="s">
        <v>156</v>
      </c>
      <c r="J586">
        <v>77</v>
      </c>
      <c r="K586" t="s">
        <v>545</v>
      </c>
      <c r="L586" t="s">
        <v>140</v>
      </c>
      <c r="M586" s="3" t="s">
        <v>141</v>
      </c>
      <c r="N586" t="s">
        <v>142</v>
      </c>
      <c r="O586" t="s">
        <v>143</v>
      </c>
      <c r="P586" s="3" t="s">
        <v>144</v>
      </c>
      <c r="Q586" t="s">
        <v>145</v>
      </c>
      <c r="R586" t="s">
        <v>146</v>
      </c>
      <c r="S586" t="s">
        <v>147</v>
      </c>
      <c r="T586" t="s">
        <v>29</v>
      </c>
    </row>
    <row r="587" spans="1:20" x14ac:dyDescent="0.25">
      <c r="A587">
        <v>10266</v>
      </c>
      <c r="B587">
        <v>33</v>
      </c>
      <c r="C587" s="2">
        <v>74.69</v>
      </c>
      <c r="D587">
        <v>10</v>
      </c>
      <c r="E587" s="2">
        <v>2464.77</v>
      </c>
      <c r="F587" s="1">
        <v>43652</v>
      </c>
      <c r="G587">
        <v>916</v>
      </c>
      <c r="H587" t="s">
        <v>20</v>
      </c>
      <c r="I587" t="s">
        <v>156</v>
      </c>
      <c r="J587">
        <v>77</v>
      </c>
      <c r="K587" t="s">
        <v>545</v>
      </c>
      <c r="L587" t="s">
        <v>415</v>
      </c>
      <c r="M587" s="3" t="s">
        <v>416</v>
      </c>
      <c r="N587" t="s">
        <v>417</v>
      </c>
      <c r="O587" t="s">
        <v>418</v>
      </c>
      <c r="P587" s="3">
        <v>42100</v>
      </c>
      <c r="Q587" t="s">
        <v>230</v>
      </c>
      <c r="R587" t="s">
        <v>419</v>
      </c>
      <c r="S587" t="s">
        <v>420</v>
      </c>
      <c r="T587" t="s">
        <v>29</v>
      </c>
    </row>
    <row r="588" spans="1:20" x14ac:dyDescent="0.25">
      <c r="A588">
        <v>10278</v>
      </c>
      <c r="B588">
        <v>29</v>
      </c>
      <c r="C588" s="2">
        <v>90.86</v>
      </c>
      <c r="D588">
        <v>10</v>
      </c>
      <c r="E588" s="2">
        <v>2634.94</v>
      </c>
      <c r="F588" s="1">
        <v>43683</v>
      </c>
      <c r="G588">
        <v>886</v>
      </c>
      <c r="H588" t="s">
        <v>20</v>
      </c>
      <c r="I588" t="s">
        <v>156</v>
      </c>
      <c r="J588">
        <v>77</v>
      </c>
      <c r="K588" t="s">
        <v>545</v>
      </c>
      <c r="L588" t="s">
        <v>500</v>
      </c>
      <c r="M588" s="3">
        <v>7025551838</v>
      </c>
      <c r="N588" t="s">
        <v>501</v>
      </c>
      <c r="O588" t="s">
        <v>502</v>
      </c>
      <c r="P588" s="3">
        <v>83030</v>
      </c>
      <c r="Q588" t="s">
        <v>26</v>
      </c>
      <c r="R588" t="s">
        <v>92</v>
      </c>
      <c r="S588" t="s">
        <v>364</v>
      </c>
      <c r="T588" t="s">
        <v>29</v>
      </c>
    </row>
    <row r="589" spans="1:20" x14ac:dyDescent="0.25">
      <c r="A589">
        <v>10287</v>
      </c>
      <c r="B589">
        <v>44</v>
      </c>
      <c r="C589" s="2">
        <v>82.39</v>
      </c>
      <c r="D589">
        <v>8</v>
      </c>
      <c r="E589" s="2">
        <v>3625.16</v>
      </c>
      <c r="F589" s="1">
        <v>43707</v>
      </c>
      <c r="G589">
        <v>863</v>
      </c>
      <c r="H589" t="s">
        <v>20</v>
      </c>
      <c r="I589" t="s">
        <v>156</v>
      </c>
      <c r="J589">
        <v>77</v>
      </c>
      <c r="K589" t="s">
        <v>545</v>
      </c>
      <c r="L589" t="s">
        <v>409</v>
      </c>
      <c r="M589" s="3" t="s">
        <v>410</v>
      </c>
      <c r="N589" t="s">
        <v>411</v>
      </c>
      <c r="O589" t="s">
        <v>412</v>
      </c>
      <c r="P589" s="3">
        <v>1203</v>
      </c>
      <c r="Q589" t="s">
        <v>413</v>
      </c>
      <c r="R589" t="s">
        <v>414</v>
      </c>
      <c r="S589" t="s">
        <v>83</v>
      </c>
      <c r="T589" t="s">
        <v>43</v>
      </c>
    </row>
    <row r="590" spans="1:20" x14ac:dyDescent="0.25">
      <c r="A590">
        <v>10300</v>
      </c>
      <c r="B590">
        <v>41</v>
      </c>
      <c r="C590" s="2">
        <v>92.4</v>
      </c>
      <c r="D590">
        <v>1</v>
      </c>
      <c r="E590" s="2">
        <v>3788.4</v>
      </c>
      <c r="F590" s="1">
        <v>43377</v>
      </c>
      <c r="G590">
        <v>1194</v>
      </c>
      <c r="H590" t="s">
        <v>20</v>
      </c>
      <c r="I590" t="s">
        <v>156</v>
      </c>
      <c r="J590">
        <v>77</v>
      </c>
      <c r="K590" t="s">
        <v>545</v>
      </c>
      <c r="L590" t="s">
        <v>425</v>
      </c>
      <c r="M590" s="3" t="s">
        <v>426</v>
      </c>
      <c r="N590" t="s">
        <v>427</v>
      </c>
      <c r="O590" t="s">
        <v>428</v>
      </c>
      <c r="P590" s="3">
        <v>60528</v>
      </c>
      <c r="Q590" t="s">
        <v>406</v>
      </c>
      <c r="R590" t="s">
        <v>429</v>
      </c>
      <c r="S590" t="s">
        <v>378</v>
      </c>
      <c r="T590" t="s">
        <v>43</v>
      </c>
    </row>
    <row r="591" spans="1:20" x14ac:dyDescent="0.25">
      <c r="A591">
        <v>10310</v>
      </c>
      <c r="B591">
        <v>20</v>
      </c>
      <c r="C591" s="2">
        <v>91.63</v>
      </c>
      <c r="D591">
        <v>6</v>
      </c>
      <c r="E591" s="2">
        <v>1832.6</v>
      </c>
      <c r="F591" s="1">
        <v>43754</v>
      </c>
      <c r="G591">
        <v>818</v>
      </c>
      <c r="H591" t="s">
        <v>20</v>
      </c>
      <c r="I591" t="s">
        <v>156</v>
      </c>
      <c r="J591">
        <v>77</v>
      </c>
      <c r="K591" t="s">
        <v>545</v>
      </c>
      <c r="L591" t="s">
        <v>402</v>
      </c>
      <c r="M591" s="3" t="s">
        <v>403</v>
      </c>
      <c r="N591" t="s">
        <v>404</v>
      </c>
      <c r="O591" t="s">
        <v>405</v>
      </c>
      <c r="P591" s="3">
        <v>50739</v>
      </c>
      <c r="Q591" t="s">
        <v>406</v>
      </c>
      <c r="R591" t="s">
        <v>407</v>
      </c>
      <c r="S591" t="s">
        <v>408</v>
      </c>
      <c r="T591" t="s">
        <v>29</v>
      </c>
    </row>
    <row r="592" spans="1:20" x14ac:dyDescent="0.25">
      <c r="A592">
        <v>10321</v>
      </c>
      <c r="B592">
        <v>37</v>
      </c>
      <c r="C592" s="2">
        <v>78.540000000000006</v>
      </c>
      <c r="D592">
        <v>14</v>
      </c>
      <c r="E592" s="2">
        <v>2905.98</v>
      </c>
      <c r="F592" s="1">
        <v>43773</v>
      </c>
      <c r="G592">
        <v>800</v>
      </c>
      <c r="H592" t="s">
        <v>20</v>
      </c>
      <c r="I592" t="s">
        <v>156</v>
      </c>
      <c r="J592">
        <v>77</v>
      </c>
      <c r="K592" t="s">
        <v>545</v>
      </c>
      <c r="L592" t="s">
        <v>135</v>
      </c>
      <c r="M592" s="3">
        <v>5085552555</v>
      </c>
      <c r="N592" t="s">
        <v>136</v>
      </c>
      <c r="O592" t="s">
        <v>137</v>
      </c>
      <c r="P592" s="3">
        <v>50553</v>
      </c>
      <c r="Q592" t="s">
        <v>26</v>
      </c>
      <c r="R592" t="s">
        <v>138</v>
      </c>
      <c r="S592" t="s">
        <v>139</v>
      </c>
      <c r="T592" t="s">
        <v>29</v>
      </c>
    </row>
    <row r="593" spans="1:20" x14ac:dyDescent="0.25">
      <c r="A593">
        <v>10329</v>
      </c>
      <c r="B593">
        <v>29</v>
      </c>
      <c r="C593" s="2">
        <v>101.89</v>
      </c>
      <c r="D593">
        <v>9</v>
      </c>
      <c r="E593" s="2">
        <v>2954.81</v>
      </c>
      <c r="F593" s="1">
        <v>43784</v>
      </c>
      <c r="G593">
        <v>790</v>
      </c>
      <c r="H593" t="s">
        <v>20</v>
      </c>
      <c r="I593" t="s">
        <v>156</v>
      </c>
      <c r="J593">
        <v>77</v>
      </c>
      <c r="K593" t="s">
        <v>545</v>
      </c>
      <c r="L593" t="s">
        <v>23</v>
      </c>
      <c r="M593" s="3">
        <v>2125557818</v>
      </c>
      <c r="N593" t="s">
        <v>24</v>
      </c>
      <c r="O593" t="s">
        <v>25</v>
      </c>
      <c r="P593" s="3">
        <v>10022</v>
      </c>
      <c r="Q593" t="s">
        <v>26</v>
      </c>
      <c r="R593" t="s">
        <v>27</v>
      </c>
      <c r="S593" t="s">
        <v>28</v>
      </c>
      <c r="T593" t="s">
        <v>29</v>
      </c>
    </row>
    <row r="594" spans="1:20" x14ac:dyDescent="0.25">
      <c r="A594">
        <v>10342</v>
      </c>
      <c r="B594">
        <v>55</v>
      </c>
      <c r="C594" s="2">
        <v>65.45</v>
      </c>
      <c r="D594">
        <v>1</v>
      </c>
      <c r="E594" s="2">
        <v>3599.75</v>
      </c>
      <c r="F594" s="1">
        <v>43793</v>
      </c>
      <c r="G594">
        <v>782</v>
      </c>
      <c r="H594" t="s">
        <v>20</v>
      </c>
      <c r="I594" t="s">
        <v>156</v>
      </c>
      <c r="J594">
        <v>77</v>
      </c>
      <c r="K594" t="s">
        <v>545</v>
      </c>
      <c r="L594" t="s">
        <v>73</v>
      </c>
      <c r="M594" s="3" t="s">
        <v>74</v>
      </c>
      <c r="N594" t="s">
        <v>75</v>
      </c>
      <c r="O594" t="s">
        <v>76</v>
      </c>
      <c r="P594" s="3">
        <v>3004</v>
      </c>
      <c r="Q594" t="s">
        <v>77</v>
      </c>
      <c r="R594" t="s">
        <v>78</v>
      </c>
      <c r="S594" t="s">
        <v>79</v>
      </c>
      <c r="T594" t="s">
        <v>43</v>
      </c>
    </row>
    <row r="595" spans="1:20" x14ac:dyDescent="0.25">
      <c r="A595">
        <v>10363</v>
      </c>
      <c r="B595">
        <v>22</v>
      </c>
      <c r="C595" s="2">
        <v>167.57</v>
      </c>
      <c r="D595">
        <v>7</v>
      </c>
      <c r="E595" s="2">
        <v>3686.54</v>
      </c>
      <c r="F595" s="1">
        <v>43836</v>
      </c>
      <c r="G595">
        <v>740</v>
      </c>
      <c r="H595" t="s">
        <v>20</v>
      </c>
      <c r="I595" t="s">
        <v>156</v>
      </c>
      <c r="J595">
        <v>77</v>
      </c>
      <c r="K595" t="s">
        <v>545</v>
      </c>
      <c r="L595" t="s">
        <v>430</v>
      </c>
      <c r="M595" s="3" t="s">
        <v>431</v>
      </c>
      <c r="N595" t="s">
        <v>432</v>
      </c>
      <c r="O595" t="s">
        <v>433</v>
      </c>
      <c r="P595" s="3" t="s">
        <v>434</v>
      </c>
      <c r="Q595" t="s">
        <v>108</v>
      </c>
      <c r="R595" t="s">
        <v>435</v>
      </c>
      <c r="S595" t="s">
        <v>436</v>
      </c>
      <c r="T595" t="s">
        <v>43</v>
      </c>
    </row>
    <row r="596" spans="1:20" x14ac:dyDescent="0.25">
      <c r="A596">
        <v>10377</v>
      </c>
      <c r="B596">
        <v>31</v>
      </c>
      <c r="C596" s="2">
        <v>67.760000000000005</v>
      </c>
      <c r="D596">
        <v>4</v>
      </c>
      <c r="E596" s="2">
        <v>2100.56</v>
      </c>
      <c r="F596" s="1">
        <v>43870</v>
      </c>
      <c r="G596">
        <v>707</v>
      </c>
      <c r="H596" t="s">
        <v>20</v>
      </c>
      <c r="I596" t="s">
        <v>156</v>
      </c>
      <c r="J596">
        <v>77</v>
      </c>
      <c r="K596" t="s">
        <v>545</v>
      </c>
      <c r="L596" t="s">
        <v>104</v>
      </c>
      <c r="M596" s="3" t="s">
        <v>105</v>
      </c>
      <c r="N596" t="s">
        <v>106</v>
      </c>
      <c r="O596" t="s">
        <v>107</v>
      </c>
      <c r="P596" s="3">
        <v>21240</v>
      </c>
      <c r="Q596" t="s">
        <v>108</v>
      </c>
      <c r="R596" t="s">
        <v>109</v>
      </c>
      <c r="S596" t="s">
        <v>110</v>
      </c>
      <c r="T596" t="s">
        <v>29</v>
      </c>
    </row>
    <row r="597" spans="1:20" x14ac:dyDescent="0.25">
      <c r="A597">
        <v>10389</v>
      </c>
      <c r="B597">
        <v>49</v>
      </c>
      <c r="C597" s="2">
        <v>79.22</v>
      </c>
      <c r="D597">
        <v>3</v>
      </c>
      <c r="E597" s="2">
        <v>3881.78</v>
      </c>
      <c r="F597" s="1">
        <v>43893</v>
      </c>
      <c r="G597">
        <v>685</v>
      </c>
      <c r="H597" t="s">
        <v>20</v>
      </c>
      <c r="I597" t="s">
        <v>156</v>
      </c>
      <c r="J597">
        <v>77</v>
      </c>
      <c r="K597" t="s">
        <v>545</v>
      </c>
      <c r="L597" t="s">
        <v>233</v>
      </c>
      <c r="M597" s="3" t="s">
        <v>234</v>
      </c>
      <c r="N597" t="s">
        <v>235</v>
      </c>
      <c r="O597" t="s">
        <v>236</v>
      </c>
      <c r="P597" s="3" t="s">
        <v>237</v>
      </c>
      <c r="Q597" t="s">
        <v>163</v>
      </c>
      <c r="R597" t="s">
        <v>238</v>
      </c>
      <c r="S597" t="s">
        <v>179</v>
      </c>
      <c r="T597" t="s">
        <v>43</v>
      </c>
    </row>
    <row r="598" spans="1:20" x14ac:dyDescent="0.25">
      <c r="A598">
        <v>10405</v>
      </c>
      <c r="B598">
        <v>61</v>
      </c>
      <c r="C598" s="2">
        <v>73.92</v>
      </c>
      <c r="D598">
        <v>4</v>
      </c>
      <c r="E598" s="2">
        <v>4509.12</v>
      </c>
      <c r="F598" s="1">
        <v>43935</v>
      </c>
      <c r="G598">
        <v>644</v>
      </c>
      <c r="H598" t="s">
        <v>20</v>
      </c>
      <c r="I598" t="s">
        <v>156</v>
      </c>
      <c r="J598">
        <v>77</v>
      </c>
      <c r="K598" t="s">
        <v>545</v>
      </c>
      <c r="L598" t="s">
        <v>492</v>
      </c>
      <c r="M598" s="3" t="s">
        <v>493</v>
      </c>
      <c r="N598" t="s">
        <v>494</v>
      </c>
      <c r="O598" t="s">
        <v>495</v>
      </c>
      <c r="P598" s="3">
        <v>67000</v>
      </c>
      <c r="Q598" t="s">
        <v>34</v>
      </c>
      <c r="R598" t="s">
        <v>496</v>
      </c>
      <c r="S598" t="s">
        <v>497</v>
      </c>
      <c r="T598" t="s">
        <v>43</v>
      </c>
    </row>
    <row r="599" spans="1:20" x14ac:dyDescent="0.25">
      <c r="A599">
        <v>10419</v>
      </c>
      <c r="B599">
        <v>39</v>
      </c>
      <c r="C599" s="2">
        <v>83.93</v>
      </c>
      <c r="D599">
        <v>9</v>
      </c>
      <c r="E599" s="2">
        <v>3273.27</v>
      </c>
      <c r="F599" s="1">
        <v>43968</v>
      </c>
      <c r="G599">
        <v>612</v>
      </c>
      <c r="H599" t="s">
        <v>20</v>
      </c>
      <c r="I599" t="s">
        <v>156</v>
      </c>
      <c r="J599">
        <v>77</v>
      </c>
      <c r="K599" t="s">
        <v>545</v>
      </c>
      <c r="L599" t="s">
        <v>121</v>
      </c>
      <c r="M599" s="3" t="s">
        <v>122</v>
      </c>
      <c r="N599" t="s">
        <v>123</v>
      </c>
      <c r="O599" t="s">
        <v>124</v>
      </c>
      <c r="P599" s="3">
        <v>5020</v>
      </c>
      <c r="Q599" t="s">
        <v>125</v>
      </c>
      <c r="R599" t="s">
        <v>126</v>
      </c>
      <c r="S599" t="s">
        <v>127</v>
      </c>
      <c r="T599" t="s">
        <v>43</v>
      </c>
    </row>
    <row r="600" spans="1:20" x14ac:dyDescent="0.25">
      <c r="A600">
        <v>10109</v>
      </c>
      <c r="B600">
        <v>38</v>
      </c>
      <c r="C600" s="2">
        <v>116.65</v>
      </c>
      <c r="D600">
        <v>3</v>
      </c>
      <c r="E600" s="2">
        <v>4432.7</v>
      </c>
      <c r="F600" s="1">
        <v>43169</v>
      </c>
      <c r="G600">
        <v>1412</v>
      </c>
      <c r="H600" t="s">
        <v>20</v>
      </c>
      <c r="I600" t="s">
        <v>156</v>
      </c>
      <c r="J600">
        <v>142</v>
      </c>
      <c r="K600" t="s">
        <v>546</v>
      </c>
      <c r="L600" t="s">
        <v>278</v>
      </c>
      <c r="M600" s="3">
        <v>2155559857</v>
      </c>
      <c r="N600" t="s">
        <v>279</v>
      </c>
      <c r="O600" t="s">
        <v>188</v>
      </c>
      <c r="P600" s="3">
        <v>71270</v>
      </c>
      <c r="Q600" t="s">
        <v>26</v>
      </c>
      <c r="R600" t="s">
        <v>102</v>
      </c>
      <c r="S600" t="s">
        <v>280</v>
      </c>
      <c r="T600" t="s">
        <v>43</v>
      </c>
    </row>
    <row r="601" spans="1:20" x14ac:dyDescent="0.25">
      <c r="A601">
        <v>10122</v>
      </c>
      <c r="B601">
        <v>31</v>
      </c>
      <c r="C601" s="2">
        <v>132.29</v>
      </c>
      <c r="D601">
        <v>1</v>
      </c>
      <c r="E601" s="2">
        <v>4100.99</v>
      </c>
      <c r="F601" s="1">
        <v>43228</v>
      </c>
      <c r="G601">
        <v>1354</v>
      </c>
      <c r="H601" t="s">
        <v>20</v>
      </c>
      <c r="I601" t="s">
        <v>156</v>
      </c>
      <c r="J601">
        <v>142</v>
      </c>
      <c r="K601" t="s">
        <v>546</v>
      </c>
      <c r="L601" t="s">
        <v>396</v>
      </c>
      <c r="M601" s="3" t="s">
        <v>397</v>
      </c>
      <c r="N601" t="s">
        <v>398</v>
      </c>
      <c r="O601" t="s">
        <v>399</v>
      </c>
      <c r="P601" s="3">
        <v>13008</v>
      </c>
      <c r="Q601" t="s">
        <v>34</v>
      </c>
      <c r="R601" t="s">
        <v>400</v>
      </c>
      <c r="S601" t="s">
        <v>401</v>
      </c>
      <c r="T601" t="s">
        <v>43</v>
      </c>
    </row>
    <row r="602" spans="1:20" x14ac:dyDescent="0.25">
      <c r="A602">
        <v>10136</v>
      </c>
      <c r="B602">
        <v>36</v>
      </c>
      <c r="C602" s="2">
        <v>146.52000000000001</v>
      </c>
      <c r="D602">
        <v>1</v>
      </c>
      <c r="E602" s="2">
        <v>5274.72</v>
      </c>
      <c r="F602" s="1">
        <v>43285</v>
      </c>
      <c r="G602">
        <v>1298</v>
      </c>
      <c r="H602" t="s">
        <v>20</v>
      </c>
      <c r="I602" t="s">
        <v>156</v>
      </c>
      <c r="J602">
        <v>142</v>
      </c>
      <c r="K602" t="s">
        <v>546</v>
      </c>
      <c r="L602" t="s">
        <v>309</v>
      </c>
      <c r="M602" s="3" t="s">
        <v>310</v>
      </c>
      <c r="N602" t="s">
        <v>311</v>
      </c>
      <c r="O602" t="s">
        <v>312</v>
      </c>
      <c r="P602" s="3">
        <v>31000</v>
      </c>
      <c r="Q602" t="s">
        <v>34</v>
      </c>
      <c r="R602" t="s">
        <v>313</v>
      </c>
      <c r="S602" t="s">
        <v>314</v>
      </c>
      <c r="T602" t="s">
        <v>43</v>
      </c>
    </row>
    <row r="603" spans="1:20" x14ac:dyDescent="0.25">
      <c r="A603">
        <v>10148</v>
      </c>
      <c r="B603">
        <v>25</v>
      </c>
      <c r="C603" s="2">
        <v>169.28</v>
      </c>
      <c r="D603">
        <v>12</v>
      </c>
      <c r="E603" s="2">
        <v>4232</v>
      </c>
      <c r="F603" s="1">
        <v>43354</v>
      </c>
      <c r="G603">
        <v>1230</v>
      </c>
      <c r="H603" t="s">
        <v>20</v>
      </c>
      <c r="I603" t="s">
        <v>156</v>
      </c>
      <c r="J603">
        <v>142</v>
      </c>
      <c r="K603" t="s">
        <v>546</v>
      </c>
      <c r="L603" t="s">
        <v>256</v>
      </c>
      <c r="M603" s="3" t="s">
        <v>257</v>
      </c>
      <c r="N603" t="s">
        <v>258</v>
      </c>
      <c r="O603" t="s">
        <v>259</v>
      </c>
      <c r="P603" s="3">
        <v>2060</v>
      </c>
      <c r="Q603" t="s">
        <v>77</v>
      </c>
      <c r="R603" t="s">
        <v>260</v>
      </c>
      <c r="S603" t="s">
        <v>261</v>
      </c>
      <c r="T603" t="s">
        <v>43</v>
      </c>
    </row>
    <row r="604" spans="1:20" x14ac:dyDescent="0.25">
      <c r="A604">
        <v>10161</v>
      </c>
      <c r="B604">
        <v>48</v>
      </c>
      <c r="C604" s="2">
        <v>128.03</v>
      </c>
      <c r="D604">
        <v>11</v>
      </c>
      <c r="E604" s="2">
        <v>6145.44</v>
      </c>
      <c r="F604" s="1">
        <v>43390</v>
      </c>
      <c r="G604">
        <v>1195</v>
      </c>
      <c r="H604" t="s">
        <v>20</v>
      </c>
      <c r="I604" t="s">
        <v>156</v>
      </c>
      <c r="J604">
        <v>142</v>
      </c>
      <c r="K604" t="s">
        <v>546</v>
      </c>
      <c r="L604" t="s">
        <v>460</v>
      </c>
      <c r="M604" s="3" t="s">
        <v>461</v>
      </c>
      <c r="N604" t="s">
        <v>462</v>
      </c>
      <c r="O604" t="s">
        <v>463</v>
      </c>
      <c r="P604" s="3">
        <v>8200</v>
      </c>
      <c r="Q604" t="s">
        <v>295</v>
      </c>
      <c r="R604" t="s">
        <v>464</v>
      </c>
      <c r="S604" t="s">
        <v>465</v>
      </c>
      <c r="T604" t="s">
        <v>43</v>
      </c>
    </row>
    <row r="605" spans="1:20" x14ac:dyDescent="0.25">
      <c r="A605">
        <v>10171</v>
      </c>
      <c r="B605">
        <v>35</v>
      </c>
      <c r="C605" s="2">
        <v>133.72</v>
      </c>
      <c r="D605">
        <v>1</v>
      </c>
      <c r="E605" s="2">
        <v>4680.2</v>
      </c>
      <c r="F605" s="1">
        <v>43409</v>
      </c>
      <c r="G605">
        <v>1177</v>
      </c>
      <c r="H605" t="s">
        <v>20</v>
      </c>
      <c r="I605" t="s">
        <v>156</v>
      </c>
      <c r="J605">
        <v>142</v>
      </c>
      <c r="K605" t="s">
        <v>546</v>
      </c>
      <c r="L605" t="s">
        <v>262</v>
      </c>
      <c r="M605" s="3" t="s">
        <v>263</v>
      </c>
      <c r="N605" t="s">
        <v>264</v>
      </c>
      <c r="O605" t="s">
        <v>265</v>
      </c>
      <c r="P605" s="3" t="s">
        <v>266</v>
      </c>
      <c r="Q605" t="s">
        <v>202</v>
      </c>
      <c r="R605" t="s">
        <v>267</v>
      </c>
      <c r="S605" t="s">
        <v>268</v>
      </c>
      <c r="T605" t="s">
        <v>43</v>
      </c>
    </row>
    <row r="606" spans="1:20" x14ac:dyDescent="0.25">
      <c r="A606">
        <v>10181</v>
      </c>
      <c r="B606">
        <v>21</v>
      </c>
      <c r="C606" s="2">
        <v>156.47999999999999</v>
      </c>
      <c r="D606">
        <v>5</v>
      </c>
      <c r="E606" s="2">
        <v>3286.08</v>
      </c>
      <c r="F606" s="1">
        <v>43416</v>
      </c>
      <c r="G606">
        <v>1171</v>
      </c>
      <c r="H606" t="s">
        <v>20</v>
      </c>
      <c r="I606" t="s">
        <v>156</v>
      </c>
      <c r="J606">
        <v>142</v>
      </c>
      <c r="K606" t="s">
        <v>546</v>
      </c>
      <c r="L606" t="s">
        <v>60</v>
      </c>
      <c r="M606" s="3" t="s">
        <v>61</v>
      </c>
      <c r="N606" t="s">
        <v>62</v>
      </c>
      <c r="O606" t="s">
        <v>63</v>
      </c>
      <c r="P606" s="3" t="s">
        <v>64</v>
      </c>
      <c r="Q606" t="s">
        <v>65</v>
      </c>
      <c r="R606" t="s">
        <v>66</v>
      </c>
      <c r="S606" t="s">
        <v>67</v>
      </c>
      <c r="T606" t="s">
        <v>43</v>
      </c>
    </row>
    <row r="607" spans="1:20" x14ac:dyDescent="0.25">
      <c r="A607">
        <v>10192</v>
      </c>
      <c r="B607">
        <v>47</v>
      </c>
      <c r="C607" s="2">
        <v>157.9</v>
      </c>
      <c r="D607">
        <v>10</v>
      </c>
      <c r="E607" s="2">
        <v>7421.3</v>
      </c>
      <c r="F607" s="1">
        <v>43424</v>
      </c>
      <c r="G607">
        <v>1164</v>
      </c>
      <c r="H607" t="s">
        <v>20</v>
      </c>
      <c r="I607" t="s">
        <v>156</v>
      </c>
      <c r="J607">
        <v>142</v>
      </c>
      <c r="K607" t="s">
        <v>546</v>
      </c>
      <c r="L607" t="s">
        <v>249</v>
      </c>
      <c r="M607" s="3">
        <v>6035558647</v>
      </c>
      <c r="N607" t="s">
        <v>250</v>
      </c>
      <c r="O607" t="s">
        <v>251</v>
      </c>
      <c r="P607" s="3">
        <v>62005</v>
      </c>
      <c r="Q607" t="s">
        <v>26</v>
      </c>
      <c r="R607" t="s">
        <v>47</v>
      </c>
      <c r="S607" t="s">
        <v>248</v>
      </c>
      <c r="T607" t="s">
        <v>128</v>
      </c>
    </row>
    <row r="608" spans="1:20" x14ac:dyDescent="0.25">
      <c r="A608">
        <v>10204</v>
      </c>
      <c r="B608">
        <v>38</v>
      </c>
      <c r="C608" s="2">
        <v>169.28</v>
      </c>
      <c r="D608">
        <v>16</v>
      </c>
      <c r="E608" s="2">
        <v>6432.64</v>
      </c>
      <c r="F608" s="1">
        <v>43436</v>
      </c>
      <c r="G608">
        <v>1153</v>
      </c>
      <c r="H608" t="s">
        <v>20</v>
      </c>
      <c r="I608" t="s">
        <v>156</v>
      </c>
      <c r="J608">
        <v>142</v>
      </c>
      <c r="K608" t="s">
        <v>546</v>
      </c>
      <c r="L608" t="s">
        <v>438</v>
      </c>
      <c r="M608" s="3">
        <v>2125557413</v>
      </c>
      <c r="N608" t="s">
        <v>439</v>
      </c>
      <c r="O608" t="s">
        <v>25</v>
      </c>
      <c r="P608" s="3">
        <v>10022</v>
      </c>
      <c r="Q608" t="s">
        <v>26</v>
      </c>
      <c r="R608" t="s">
        <v>47</v>
      </c>
      <c r="S608" t="s">
        <v>440</v>
      </c>
      <c r="T608" t="s">
        <v>43</v>
      </c>
    </row>
    <row r="609" spans="1:20" x14ac:dyDescent="0.25">
      <c r="A609">
        <v>10212</v>
      </c>
      <c r="B609">
        <v>41</v>
      </c>
      <c r="C609" s="2">
        <v>118.07</v>
      </c>
      <c r="D609">
        <v>9</v>
      </c>
      <c r="E609" s="2">
        <v>4840.87</v>
      </c>
      <c r="F609" s="1">
        <v>43481</v>
      </c>
      <c r="G609">
        <v>1109</v>
      </c>
      <c r="H609" t="s">
        <v>20</v>
      </c>
      <c r="I609" t="s">
        <v>156</v>
      </c>
      <c r="J609">
        <v>142</v>
      </c>
      <c r="K609" t="s">
        <v>546</v>
      </c>
      <c r="L609" t="s">
        <v>149</v>
      </c>
      <c r="M609" s="3" t="s">
        <v>150</v>
      </c>
      <c r="N609" t="s">
        <v>151</v>
      </c>
      <c r="O609" t="s">
        <v>152</v>
      </c>
      <c r="P609" s="3">
        <v>28034</v>
      </c>
      <c r="Q609" t="s">
        <v>153</v>
      </c>
      <c r="R609" t="s">
        <v>154</v>
      </c>
      <c r="S609" t="s">
        <v>155</v>
      </c>
      <c r="T609" t="s">
        <v>43</v>
      </c>
    </row>
    <row r="610" spans="1:20" x14ac:dyDescent="0.25">
      <c r="A610">
        <v>10226</v>
      </c>
      <c r="B610">
        <v>24</v>
      </c>
      <c r="C610" s="2">
        <v>162.16999999999999</v>
      </c>
      <c r="D610">
        <v>7</v>
      </c>
      <c r="E610" s="2">
        <v>3892.08</v>
      </c>
      <c r="F610" s="1">
        <v>43522</v>
      </c>
      <c r="G610">
        <v>1069</v>
      </c>
      <c r="H610" t="s">
        <v>20</v>
      </c>
      <c r="I610" t="s">
        <v>156</v>
      </c>
      <c r="J610">
        <v>142</v>
      </c>
      <c r="K610" t="s">
        <v>546</v>
      </c>
      <c r="L610" t="s">
        <v>327</v>
      </c>
      <c r="M610" s="3">
        <v>7605558146</v>
      </c>
      <c r="N610" t="s">
        <v>328</v>
      </c>
      <c r="O610" t="s">
        <v>329</v>
      </c>
      <c r="P610" s="3">
        <v>91217</v>
      </c>
      <c r="Q610" t="s">
        <v>26</v>
      </c>
      <c r="R610" t="s">
        <v>208</v>
      </c>
      <c r="S610" t="s">
        <v>248</v>
      </c>
      <c r="T610" t="s">
        <v>43</v>
      </c>
    </row>
    <row r="611" spans="1:20" x14ac:dyDescent="0.25">
      <c r="A611">
        <v>10240</v>
      </c>
      <c r="B611">
        <v>37</v>
      </c>
      <c r="C611" s="2">
        <v>149.36000000000001</v>
      </c>
      <c r="D611">
        <v>2</v>
      </c>
      <c r="E611" s="2">
        <v>5526.32</v>
      </c>
      <c r="F611" s="1">
        <v>43568</v>
      </c>
      <c r="G611">
        <v>1024</v>
      </c>
      <c r="H611" t="s">
        <v>20</v>
      </c>
      <c r="I611" t="s">
        <v>156</v>
      </c>
      <c r="J611">
        <v>142</v>
      </c>
      <c r="K611" t="s">
        <v>546</v>
      </c>
      <c r="L611" t="s">
        <v>271</v>
      </c>
      <c r="M611" s="3" t="s">
        <v>272</v>
      </c>
      <c r="N611" t="s">
        <v>273</v>
      </c>
      <c r="O611" t="s">
        <v>274</v>
      </c>
      <c r="P611" s="3" t="s">
        <v>275</v>
      </c>
      <c r="Q611" t="s">
        <v>223</v>
      </c>
      <c r="R611" t="s">
        <v>276</v>
      </c>
      <c r="S611" t="s">
        <v>277</v>
      </c>
      <c r="T611" t="s">
        <v>43</v>
      </c>
    </row>
    <row r="612" spans="1:20" x14ac:dyDescent="0.25">
      <c r="A612">
        <v>10253</v>
      </c>
      <c r="B612">
        <v>33</v>
      </c>
      <c r="C612" s="2">
        <v>135.13999999999999</v>
      </c>
      <c r="D612">
        <v>4</v>
      </c>
      <c r="E612" s="2">
        <v>4459.62</v>
      </c>
      <c r="F612" s="1">
        <v>43617</v>
      </c>
      <c r="G612">
        <v>976</v>
      </c>
      <c r="H612" t="s">
        <v>308</v>
      </c>
      <c r="I612" t="s">
        <v>156</v>
      </c>
      <c r="J612">
        <v>142</v>
      </c>
      <c r="K612" t="s">
        <v>546</v>
      </c>
      <c r="L612" t="s">
        <v>140</v>
      </c>
      <c r="M612" s="3" t="s">
        <v>141</v>
      </c>
      <c r="N612" t="s">
        <v>142</v>
      </c>
      <c r="O612" t="s">
        <v>143</v>
      </c>
      <c r="P612" s="3" t="s">
        <v>144</v>
      </c>
      <c r="Q612" t="s">
        <v>145</v>
      </c>
      <c r="R612" t="s">
        <v>146</v>
      </c>
      <c r="S612" t="s">
        <v>147</v>
      </c>
      <c r="T612" t="s">
        <v>43</v>
      </c>
    </row>
    <row r="613" spans="1:20" x14ac:dyDescent="0.25">
      <c r="A613">
        <v>10266</v>
      </c>
      <c r="B613">
        <v>49</v>
      </c>
      <c r="C613" s="2">
        <v>126.6</v>
      </c>
      <c r="D613">
        <v>5</v>
      </c>
      <c r="E613" s="2">
        <v>6203.4</v>
      </c>
      <c r="F613" s="1">
        <v>43652</v>
      </c>
      <c r="G613">
        <v>942</v>
      </c>
      <c r="H613" t="s">
        <v>20</v>
      </c>
      <c r="I613" t="s">
        <v>156</v>
      </c>
      <c r="J613">
        <v>142</v>
      </c>
      <c r="K613" t="s">
        <v>546</v>
      </c>
      <c r="L613" t="s">
        <v>415</v>
      </c>
      <c r="M613" s="3" t="s">
        <v>416</v>
      </c>
      <c r="N613" t="s">
        <v>417</v>
      </c>
      <c r="O613" t="s">
        <v>418</v>
      </c>
      <c r="P613" s="3">
        <v>42100</v>
      </c>
      <c r="Q613" t="s">
        <v>230</v>
      </c>
      <c r="R613" t="s">
        <v>419</v>
      </c>
      <c r="S613" t="s">
        <v>420</v>
      </c>
      <c r="T613" t="s">
        <v>43</v>
      </c>
    </row>
    <row r="614" spans="1:20" x14ac:dyDescent="0.25">
      <c r="A614">
        <v>10278</v>
      </c>
      <c r="B614">
        <v>29</v>
      </c>
      <c r="C614" s="2">
        <v>129.44999999999999</v>
      </c>
      <c r="D614">
        <v>5</v>
      </c>
      <c r="E614" s="2">
        <v>3754.05</v>
      </c>
      <c r="F614" s="1">
        <v>43683</v>
      </c>
      <c r="G614">
        <v>912</v>
      </c>
      <c r="H614" t="s">
        <v>20</v>
      </c>
      <c r="I614" t="s">
        <v>156</v>
      </c>
      <c r="J614">
        <v>142</v>
      </c>
      <c r="K614" t="s">
        <v>546</v>
      </c>
      <c r="L614" t="s">
        <v>500</v>
      </c>
      <c r="M614" s="3">
        <v>7025551838</v>
      </c>
      <c r="N614" t="s">
        <v>501</v>
      </c>
      <c r="O614" t="s">
        <v>502</v>
      </c>
      <c r="P614" s="3">
        <v>83030</v>
      </c>
      <c r="Q614" t="s">
        <v>26</v>
      </c>
      <c r="R614" t="s">
        <v>92</v>
      </c>
      <c r="S614" t="s">
        <v>364</v>
      </c>
      <c r="T614" t="s">
        <v>43</v>
      </c>
    </row>
    <row r="615" spans="1:20" x14ac:dyDescent="0.25">
      <c r="A615">
        <v>10287</v>
      </c>
      <c r="B615">
        <v>24</v>
      </c>
      <c r="C615" s="2">
        <v>146.52000000000001</v>
      </c>
      <c r="D615">
        <v>3</v>
      </c>
      <c r="E615" s="2">
        <v>3516.48</v>
      </c>
      <c r="F615" s="1">
        <v>43707</v>
      </c>
      <c r="G615">
        <v>889</v>
      </c>
      <c r="H615" t="s">
        <v>20</v>
      </c>
      <c r="I615" t="s">
        <v>156</v>
      </c>
      <c r="J615">
        <v>142</v>
      </c>
      <c r="K615" t="s">
        <v>546</v>
      </c>
      <c r="L615" t="s">
        <v>409</v>
      </c>
      <c r="M615" s="3" t="s">
        <v>410</v>
      </c>
      <c r="N615" t="s">
        <v>411</v>
      </c>
      <c r="O615" t="s">
        <v>412</v>
      </c>
      <c r="P615" s="3">
        <v>1203</v>
      </c>
      <c r="Q615" t="s">
        <v>413</v>
      </c>
      <c r="R615" t="s">
        <v>414</v>
      </c>
      <c r="S615" t="s">
        <v>83</v>
      </c>
      <c r="T615" t="s">
        <v>43</v>
      </c>
    </row>
    <row r="616" spans="1:20" x14ac:dyDescent="0.25">
      <c r="A616">
        <v>10301</v>
      </c>
      <c r="B616">
        <v>47</v>
      </c>
      <c r="C616" s="2">
        <v>159.32</v>
      </c>
      <c r="D616">
        <v>7</v>
      </c>
      <c r="E616" s="2">
        <v>7488.04</v>
      </c>
      <c r="F616" s="1">
        <v>43378</v>
      </c>
      <c r="G616">
        <v>1219</v>
      </c>
      <c r="H616" t="s">
        <v>20</v>
      </c>
      <c r="I616" t="s">
        <v>156</v>
      </c>
      <c r="J616">
        <v>142</v>
      </c>
      <c r="K616" t="s">
        <v>546</v>
      </c>
      <c r="L616" t="s">
        <v>503</v>
      </c>
      <c r="M616" s="3" t="s">
        <v>504</v>
      </c>
      <c r="N616" t="s">
        <v>505</v>
      </c>
      <c r="O616" t="s">
        <v>506</v>
      </c>
      <c r="P616" s="3" t="s">
        <v>507</v>
      </c>
      <c r="Q616" t="s">
        <v>65</v>
      </c>
      <c r="R616" t="s">
        <v>508</v>
      </c>
      <c r="S616" t="s">
        <v>509</v>
      </c>
      <c r="T616" t="s">
        <v>128</v>
      </c>
    </row>
    <row r="617" spans="1:20" x14ac:dyDescent="0.25">
      <c r="A617">
        <v>10310</v>
      </c>
      <c r="B617">
        <v>24</v>
      </c>
      <c r="C617" s="2">
        <v>143.66999999999999</v>
      </c>
      <c r="D617">
        <v>1</v>
      </c>
      <c r="E617" s="2">
        <v>3448.08</v>
      </c>
      <c r="F617" s="1">
        <v>43754</v>
      </c>
      <c r="G617">
        <v>844</v>
      </c>
      <c r="H617" t="s">
        <v>20</v>
      </c>
      <c r="I617" t="s">
        <v>156</v>
      </c>
      <c r="J617">
        <v>142</v>
      </c>
      <c r="K617" t="s">
        <v>546</v>
      </c>
      <c r="L617" t="s">
        <v>402</v>
      </c>
      <c r="M617" s="3" t="s">
        <v>403</v>
      </c>
      <c r="N617" t="s">
        <v>404</v>
      </c>
      <c r="O617" t="s">
        <v>405</v>
      </c>
      <c r="P617" s="3">
        <v>50739</v>
      </c>
      <c r="Q617" t="s">
        <v>406</v>
      </c>
      <c r="R617" t="s">
        <v>407</v>
      </c>
      <c r="S617" t="s">
        <v>408</v>
      </c>
      <c r="T617" t="s">
        <v>43</v>
      </c>
    </row>
    <row r="618" spans="1:20" x14ac:dyDescent="0.25">
      <c r="A618">
        <v>10321</v>
      </c>
      <c r="B618">
        <v>25</v>
      </c>
      <c r="C618" s="2">
        <v>149.36000000000001</v>
      </c>
      <c r="D618">
        <v>9</v>
      </c>
      <c r="E618" s="2">
        <v>3734</v>
      </c>
      <c r="F618" s="1">
        <v>43773</v>
      </c>
      <c r="G618">
        <v>826</v>
      </c>
      <c r="H618" t="s">
        <v>20</v>
      </c>
      <c r="I618" t="s">
        <v>156</v>
      </c>
      <c r="J618">
        <v>142</v>
      </c>
      <c r="K618" t="s">
        <v>546</v>
      </c>
      <c r="L618" t="s">
        <v>135</v>
      </c>
      <c r="M618" s="3">
        <v>5085552555</v>
      </c>
      <c r="N618" t="s">
        <v>136</v>
      </c>
      <c r="O618" t="s">
        <v>137</v>
      </c>
      <c r="P618" s="3">
        <v>50553</v>
      </c>
      <c r="Q618" t="s">
        <v>26</v>
      </c>
      <c r="R618" t="s">
        <v>138</v>
      </c>
      <c r="S618" t="s">
        <v>139</v>
      </c>
      <c r="T618" t="s">
        <v>43</v>
      </c>
    </row>
    <row r="619" spans="1:20" x14ac:dyDescent="0.25">
      <c r="A619">
        <v>10331</v>
      </c>
      <c r="B619">
        <v>30</v>
      </c>
      <c r="C619" s="2">
        <v>32.47</v>
      </c>
      <c r="D619">
        <v>8</v>
      </c>
      <c r="E619" s="2">
        <v>974.1</v>
      </c>
      <c r="F619" s="1">
        <v>43786</v>
      </c>
      <c r="G619">
        <v>814</v>
      </c>
      <c r="H619" t="s">
        <v>20</v>
      </c>
      <c r="I619" t="s">
        <v>156</v>
      </c>
      <c r="J619">
        <v>142</v>
      </c>
      <c r="K619" t="s">
        <v>546</v>
      </c>
      <c r="L619" t="s">
        <v>278</v>
      </c>
      <c r="M619" s="3">
        <v>2155559857</v>
      </c>
      <c r="N619" t="s">
        <v>279</v>
      </c>
      <c r="O619" t="s">
        <v>188</v>
      </c>
      <c r="P619" s="3">
        <v>71270</v>
      </c>
      <c r="Q619" t="s">
        <v>26</v>
      </c>
      <c r="R619" t="s">
        <v>102</v>
      </c>
      <c r="S619" t="s">
        <v>280</v>
      </c>
      <c r="T619" t="s">
        <v>29</v>
      </c>
    </row>
    <row r="620" spans="1:20" x14ac:dyDescent="0.25">
      <c r="A620">
        <v>10342</v>
      </c>
      <c r="B620">
        <v>22</v>
      </c>
      <c r="C620" s="2">
        <v>143.66999999999999</v>
      </c>
      <c r="D620">
        <v>3</v>
      </c>
      <c r="E620" s="2">
        <v>3160.74</v>
      </c>
      <c r="F620" s="1">
        <v>43793</v>
      </c>
      <c r="G620">
        <v>808</v>
      </c>
      <c r="H620" t="s">
        <v>20</v>
      </c>
      <c r="I620" t="s">
        <v>156</v>
      </c>
      <c r="J620">
        <v>142</v>
      </c>
      <c r="K620" t="s">
        <v>546</v>
      </c>
      <c r="L620" t="s">
        <v>73</v>
      </c>
      <c r="M620" s="3" t="s">
        <v>74</v>
      </c>
      <c r="N620" t="s">
        <v>75</v>
      </c>
      <c r="O620" t="s">
        <v>76</v>
      </c>
      <c r="P620" s="3">
        <v>3004</v>
      </c>
      <c r="Q620" t="s">
        <v>77</v>
      </c>
      <c r="R620" t="s">
        <v>78</v>
      </c>
      <c r="S620" t="s">
        <v>79</v>
      </c>
      <c r="T620" t="s">
        <v>43</v>
      </c>
    </row>
    <row r="621" spans="1:20" x14ac:dyDescent="0.25">
      <c r="A621">
        <v>10356</v>
      </c>
      <c r="B621">
        <v>27</v>
      </c>
      <c r="C621" s="2">
        <v>64.69</v>
      </c>
      <c r="D621">
        <v>2</v>
      </c>
      <c r="E621" s="2">
        <v>1746.63</v>
      </c>
      <c r="F621" s="1">
        <v>43808</v>
      </c>
      <c r="G621">
        <v>794</v>
      </c>
      <c r="H621" t="s">
        <v>20</v>
      </c>
      <c r="I621" t="s">
        <v>156</v>
      </c>
      <c r="J621">
        <v>142</v>
      </c>
      <c r="K621" t="s">
        <v>546</v>
      </c>
      <c r="L621" t="s">
        <v>37</v>
      </c>
      <c r="M621" s="3" t="s">
        <v>38</v>
      </c>
      <c r="N621" t="s">
        <v>39</v>
      </c>
      <c r="O621" t="s">
        <v>40</v>
      </c>
      <c r="P621" s="3">
        <v>75508</v>
      </c>
      <c r="Q621" t="s">
        <v>34</v>
      </c>
      <c r="R621" t="s">
        <v>41</v>
      </c>
      <c r="S621" t="s">
        <v>42</v>
      </c>
      <c r="T621" t="s">
        <v>29</v>
      </c>
    </row>
    <row r="622" spans="1:20" x14ac:dyDescent="0.25">
      <c r="A622">
        <v>10366</v>
      </c>
      <c r="B622">
        <v>34</v>
      </c>
      <c r="C622" s="2">
        <v>123.76</v>
      </c>
      <c r="D622">
        <v>3</v>
      </c>
      <c r="E622" s="2">
        <v>4207.84</v>
      </c>
      <c r="F622" s="1">
        <v>43840</v>
      </c>
      <c r="G622">
        <v>763</v>
      </c>
      <c r="H622" t="s">
        <v>20</v>
      </c>
      <c r="I622" t="s">
        <v>156</v>
      </c>
      <c r="J622">
        <v>142</v>
      </c>
      <c r="K622" t="s">
        <v>546</v>
      </c>
      <c r="L622" t="s">
        <v>537</v>
      </c>
      <c r="M622" s="3" t="s">
        <v>538</v>
      </c>
      <c r="N622" t="s">
        <v>539</v>
      </c>
      <c r="O622" t="s">
        <v>540</v>
      </c>
      <c r="P622" s="3" t="s">
        <v>541</v>
      </c>
      <c r="Q622" t="s">
        <v>335</v>
      </c>
      <c r="R622" t="s">
        <v>542</v>
      </c>
      <c r="S622" t="s">
        <v>543</v>
      </c>
      <c r="T622" t="s">
        <v>43</v>
      </c>
    </row>
    <row r="623" spans="1:20" x14ac:dyDescent="0.25">
      <c r="A623">
        <v>10377</v>
      </c>
      <c r="B623">
        <v>36</v>
      </c>
      <c r="C623" s="2">
        <v>120.91</v>
      </c>
      <c r="D623">
        <v>6</v>
      </c>
      <c r="E623" s="2">
        <v>4352.76</v>
      </c>
      <c r="F623" s="1">
        <v>43870</v>
      </c>
      <c r="G623">
        <v>734</v>
      </c>
      <c r="H623" t="s">
        <v>20</v>
      </c>
      <c r="I623" t="s">
        <v>156</v>
      </c>
      <c r="J623">
        <v>142</v>
      </c>
      <c r="K623" t="s">
        <v>546</v>
      </c>
      <c r="L623" t="s">
        <v>104</v>
      </c>
      <c r="M623" s="3" t="s">
        <v>105</v>
      </c>
      <c r="N623" t="s">
        <v>106</v>
      </c>
      <c r="O623" t="s">
        <v>107</v>
      </c>
      <c r="P623" s="3">
        <v>21240</v>
      </c>
      <c r="Q623" t="s">
        <v>108</v>
      </c>
      <c r="R623" t="s">
        <v>109</v>
      </c>
      <c r="S623" t="s">
        <v>110</v>
      </c>
      <c r="T623" t="s">
        <v>43</v>
      </c>
    </row>
    <row r="624" spans="1:20" x14ac:dyDescent="0.25">
      <c r="A624">
        <v>10390</v>
      </c>
      <c r="B624">
        <v>34</v>
      </c>
      <c r="C624" s="2">
        <v>43.05</v>
      </c>
      <c r="D624">
        <v>15</v>
      </c>
      <c r="E624" s="2">
        <v>1463.7</v>
      </c>
      <c r="F624" s="1">
        <v>43894</v>
      </c>
      <c r="G624">
        <v>711</v>
      </c>
      <c r="H624" t="s">
        <v>20</v>
      </c>
      <c r="I624" t="s">
        <v>156</v>
      </c>
      <c r="J624">
        <v>142</v>
      </c>
      <c r="K624" t="s">
        <v>546</v>
      </c>
      <c r="L624" t="s">
        <v>244</v>
      </c>
      <c r="M624" s="3">
        <v>4155551450</v>
      </c>
      <c r="N624" t="s">
        <v>245</v>
      </c>
      <c r="O624" t="s">
        <v>246</v>
      </c>
      <c r="P624" s="3">
        <v>97562</v>
      </c>
      <c r="Q624" t="s">
        <v>26</v>
      </c>
      <c r="R624" t="s">
        <v>247</v>
      </c>
      <c r="S624" t="s">
        <v>248</v>
      </c>
      <c r="T624" t="s">
        <v>29</v>
      </c>
    </row>
    <row r="625" spans="1:20" x14ac:dyDescent="0.25">
      <c r="A625">
        <v>10406</v>
      </c>
      <c r="B625">
        <v>48</v>
      </c>
      <c r="C625" s="2">
        <v>149.36000000000001</v>
      </c>
      <c r="D625">
        <v>2</v>
      </c>
      <c r="E625" s="2">
        <v>7169.28</v>
      </c>
      <c r="F625" s="1">
        <v>43936</v>
      </c>
      <c r="G625">
        <v>670</v>
      </c>
      <c r="H625" t="s">
        <v>148</v>
      </c>
      <c r="I625" t="s">
        <v>156</v>
      </c>
      <c r="J625">
        <v>142</v>
      </c>
      <c r="K625" t="s">
        <v>546</v>
      </c>
      <c r="L625" t="s">
        <v>291</v>
      </c>
      <c r="M625" s="3" t="s">
        <v>292</v>
      </c>
      <c r="N625" t="s">
        <v>293</v>
      </c>
      <c r="O625" t="s">
        <v>294</v>
      </c>
      <c r="P625" s="3">
        <v>1734</v>
      </c>
      <c r="Q625" t="s">
        <v>295</v>
      </c>
      <c r="R625" t="s">
        <v>296</v>
      </c>
      <c r="S625" t="s">
        <v>297</v>
      </c>
      <c r="T625" t="s">
        <v>128</v>
      </c>
    </row>
    <row r="626" spans="1:20" x14ac:dyDescent="0.25">
      <c r="A626">
        <v>10419</v>
      </c>
      <c r="B626">
        <v>34</v>
      </c>
      <c r="C626" s="2">
        <v>135.13999999999999</v>
      </c>
      <c r="D626">
        <v>4</v>
      </c>
      <c r="E626" s="2">
        <v>4594.76</v>
      </c>
      <c r="F626" s="1">
        <v>43968</v>
      </c>
      <c r="G626">
        <v>639</v>
      </c>
      <c r="H626" t="s">
        <v>20</v>
      </c>
      <c r="I626" t="s">
        <v>156</v>
      </c>
      <c r="J626">
        <v>142</v>
      </c>
      <c r="K626" t="s">
        <v>546</v>
      </c>
      <c r="L626" t="s">
        <v>121</v>
      </c>
      <c r="M626" s="3" t="s">
        <v>122</v>
      </c>
      <c r="N626" t="s">
        <v>123</v>
      </c>
      <c r="O626" t="s">
        <v>124</v>
      </c>
      <c r="P626" s="3">
        <v>5020</v>
      </c>
      <c r="Q626" t="s">
        <v>125</v>
      </c>
      <c r="R626" t="s">
        <v>126</v>
      </c>
      <c r="S626" t="s">
        <v>127</v>
      </c>
      <c r="T626" t="s">
        <v>43</v>
      </c>
    </row>
    <row r="627" spans="1:20" x14ac:dyDescent="0.25">
      <c r="A627">
        <v>10104</v>
      </c>
      <c r="B627">
        <v>24</v>
      </c>
      <c r="C627" s="2">
        <v>144.08000000000001</v>
      </c>
      <c r="D627">
        <v>8</v>
      </c>
      <c r="E627" s="2">
        <v>3457.92</v>
      </c>
      <c r="F627" s="1">
        <v>43131</v>
      </c>
      <c r="G627">
        <v>1477</v>
      </c>
      <c r="H627" t="s">
        <v>20</v>
      </c>
      <c r="I627" t="s">
        <v>156</v>
      </c>
      <c r="J627">
        <v>163</v>
      </c>
      <c r="K627" t="s">
        <v>547</v>
      </c>
      <c r="L627" t="s">
        <v>149</v>
      </c>
      <c r="M627" s="3" t="s">
        <v>150</v>
      </c>
      <c r="N627" t="s">
        <v>151</v>
      </c>
      <c r="O627" t="s">
        <v>152</v>
      </c>
      <c r="P627" s="3">
        <v>28034</v>
      </c>
      <c r="Q627" t="s">
        <v>153</v>
      </c>
      <c r="R627" t="s">
        <v>154</v>
      </c>
      <c r="S627" t="s">
        <v>155</v>
      </c>
      <c r="T627" t="s">
        <v>43</v>
      </c>
    </row>
    <row r="628" spans="1:20" x14ac:dyDescent="0.25">
      <c r="A628">
        <v>10115</v>
      </c>
      <c r="B628">
        <v>46</v>
      </c>
      <c r="C628" s="2">
        <v>160.46</v>
      </c>
      <c r="D628">
        <v>4</v>
      </c>
      <c r="E628" s="2">
        <v>7381.16</v>
      </c>
      <c r="F628" s="1">
        <v>43194</v>
      </c>
      <c r="G628">
        <v>1415</v>
      </c>
      <c r="H628" t="s">
        <v>20</v>
      </c>
      <c r="I628" t="s">
        <v>156</v>
      </c>
      <c r="J628">
        <v>163</v>
      </c>
      <c r="K628" t="s">
        <v>547</v>
      </c>
      <c r="L628" t="s">
        <v>177</v>
      </c>
      <c r="M628" s="3">
        <v>2125558493</v>
      </c>
      <c r="N628" t="s">
        <v>178</v>
      </c>
      <c r="O628" t="s">
        <v>25</v>
      </c>
      <c r="P628" s="3">
        <v>10022</v>
      </c>
      <c r="Q628" t="s">
        <v>26</v>
      </c>
      <c r="R628" t="s">
        <v>102</v>
      </c>
      <c r="S628" t="s">
        <v>179</v>
      </c>
      <c r="T628" t="s">
        <v>128</v>
      </c>
    </row>
    <row r="629" spans="1:20" x14ac:dyDescent="0.25">
      <c r="A629">
        <v>10127</v>
      </c>
      <c r="B629">
        <v>45</v>
      </c>
      <c r="C629" s="2">
        <v>158.82</v>
      </c>
      <c r="D629">
        <v>10</v>
      </c>
      <c r="E629" s="2">
        <v>7146.9</v>
      </c>
      <c r="F629" s="1">
        <v>43254</v>
      </c>
      <c r="G629">
        <v>1356</v>
      </c>
      <c r="H629" t="s">
        <v>20</v>
      </c>
      <c r="I629" t="s">
        <v>156</v>
      </c>
      <c r="J629">
        <v>163</v>
      </c>
      <c r="K629" t="s">
        <v>547</v>
      </c>
      <c r="L629" t="s">
        <v>438</v>
      </c>
      <c r="M629" s="3">
        <v>2125557413</v>
      </c>
      <c r="N629" t="s">
        <v>439</v>
      </c>
      <c r="O629" t="s">
        <v>25</v>
      </c>
      <c r="P629" s="3">
        <v>10022</v>
      </c>
      <c r="Q629" t="s">
        <v>26</v>
      </c>
      <c r="R629" t="s">
        <v>47</v>
      </c>
      <c r="S629" t="s">
        <v>440</v>
      </c>
      <c r="T629" t="s">
        <v>128</v>
      </c>
    </row>
    <row r="630" spans="1:20" x14ac:dyDescent="0.25">
      <c r="A630">
        <v>10141</v>
      </c>
      <c r="B630">
        <v>39</v>
      </c>
      <c r="C630" s="2">
        <v>152.27000000000001</v>
      </c>
      <c r="D630">
        <v>4</v>
      </c>
      <c r="E630" s="2">
        <v>5938.53</v>
      </c>
      <c r="F630" s="1">
        <v>43313</v>
      </c>
      <c r="G630">
        <v>1298</v>
      </c>
      <c r="H630" t="s">
        <v>20</v>
      </c>
      <c r="I630" t="s">
        <v>156</v>
      </c>
      <c r="J630">
        <v>163</v>
      </c>
      <c r="K630" t="s">
        <v>547</v>
      </c>
      <c r="L630" t="s">
        <v>430</v>
      </c>
      <c r="M630" s="3" t="s">
        <v>431</v>
      </c>
      <c r="N630" t="s">
        <v>432</v>
      </c>
      <c r="O630" t="s">
        <v>433</v>
      </c>
      <c r="P630" s="3" t="s">
        <v>434</v>
      </c>
      <c r="Q630" t="s">
        <v>108</v>
      </c>
      <c r="R630" t="s">
        <v>435</v>
      </c>
      <c r="S630" t="s">
        <v>436</v>
      </c>
      <c r="T630" t="s">
        <v>43</v>
      </c>
    </row>
    <row r="631" spans="1:20" x14ac:dyDescent="0.25">
      <c r="A631">
        <v>10151</v>
      </c>
      <c r="B631">
        <v>43</v>
      </c>
      <c r="C631" s="2">
        <v>165.37</v>
      </c>
      <c r="D631">
        <v>2</v>
      </c>
      <c r="E631" s="2">
        <v>7110.91</v>
      </c>
      <c r="F631" s="1">
        <v>43364</v>
      </c>
      <c r="G631">
        <v>1248</v>
      </c>
      <c r="H631" t="s">
        <v>20</v>
      </c>
      <c r="I631" t="s">
        <v>156</v>
      </c>
      <c r="J631">
        <v>163</v>
      </c>
      <c r="K631" t="s">
        <v>547</v>
      </c>
      <c r="L631" t="s">
        <v>355</v>
      </c>
      <c r="M631" s="3" t="s">
        <v>356</v>
      </c>
      <c r="N631" t="s">
        <v>357</v>
      </c>
      <c r="O631" t="s">
        <v>358</v>
      </c>
      <c r="P631" s="3">
        <v>90110</v>
      </c>
      <c r="Q631" t="s">
        <v>108</v>
      </c>
      <c r="R631" t="s">
        <v>359</v>
      </c>
      <c r="S631" t="s">
        <v>360</v>
      </c>
      <c r="T631" t="s">
        <v>128</v>
      </c>
    </row>
    <row r="632" spans="1:20" x14ac:dyDescent="0.25">
      <c r="A632">
        <v>10165</v>
      </c>
      <c r="B632">
        <v>29</v>
      </c>
      <c r="C632" s="2">
        <v>173.55</v>
      </c>
      <c r="D632">
        <v>11</v>
      </c>
      <c r="E632" s="2">
        <v>5032.95</v>
      </c>
      <c r="F632" s="1">
        <v>43395</v>
      </c>
      <c r="G632">
        <v>1218</v>
      </c>
      <c r="H632" t="s">
        <v>20</v>
      </c>
      <c r="I632" t="s">
        <v>156</v>
      </c>
      <c r="J632">
        <v>163</v>
      </c>
      <c r="K632" t="s">
        <v>547</v>
      </c>
      <c r="L632" t="s">
        <v>171</v>
      </c>
      <c r="M632" s="3" t="s">
        <v>172</v>
      </c>
      <c r="N632" t="s">
        <v>173</v>
      </c>
      <c r="O632" t="s">
        <v>174</v>
      </c>
      <c r="P632" s="3">
        <v>79903</v>
      </c>
      <c r="Q632" t="s">
        <v>174</v>
      </c>
      <c r="R632" t="s">
        <v>175</v>
      </c>
      <c r="S632" t="s">
        <v>176</v>
      </c>
      <c r="T632" t="s">
        <v>43</v>
      </c>
    </row>
    <row r="633" spans="1:20" x14ac:dyDescent="0.25">
      <c r="A633">
        <v>10176</v>
      </c>
      <c r="B633">
        <v>20</v>
      </c>
      <c r="C633" s="2">
        <v>183.38</v>
      </c>
      <c r="D633">
        <v>10</v>
      </c>
      <c r="E633" s="2">
        <v>3667.6</v>
      </c>
      <c r="F633" s="1">
        <v>43410</v>
      </c>
      <c r="G633">
        <v>1204</v>
      </c>
      <c r="H633" t="s">
        <v>20</v>
      </c>
      <c r="I633" t="s">
        <v>156</v>
      </c>
      <c r="J633">
        <v>163</v>
      </c>
      <c r="K633" t="s">
        <v>547</v>
      </c>
      <c r="L633" t="s">
        <v>415</v>
      </c>
      <c r="M633" s="3" t="s">
        <v>416</v>
      </c>
      <c r="N633" t="s">
        <v>417</v>
      </c>
      <c r="O633" t="s">
        <v>418</v>
      </c>
      <c r="P633" s="3">
        <v>42100</v>
      </c>
      <c r="Q633" t="s">
        <v>230</v>
      </c>
      <c r="R633" t="s">
        <v>419</v>
      </c>
      <c r="S633" t="s">
        <v>420</v>
      </c>
      <c r="T633" t="s">
        <v>43</v>
      </c>
    </row>
    <row r="634" spans="1:20" x14ac:dyDescent="0.25">
      <c r="A634">
        <v>10184</v>
      </c>
      <c r="B634">
        <v>46</v>
      </c>
      <c r="C634" s="2">
        <v>160.46</v>
      </c>
      <c r="D634">
        <v>5</v>
      </c>
      <c r="E634" s="2">
        <v>7381.16</v>
      </c>
      <c r="F634" s="1">
        <v>43418</v>
      </c>
      <c r="G634">
        <v>1197</v>
      </c>
      <c r="H634" t="s">
        <v>20</v>
      </c>
      <c r="I634" t="s">
        <v>156</v>
      </c>
      <c r="J634">
        <v>163</v>
      </c>
      <c r="K634" t="s">
        <v>547</v>
      </c>
      <c r="L634" t="s">
        <v>481</v>
      </c>
      <c r="M634" s="3" t="s">
        <v>482</v>
      </c>
      <c r="N634" t="s">
        <v>483</v>
      </c>
      <c r="O634" t="s">
        <v>484</v>
      </c>
      <c r="P634" s="3">
        <v>41101</v>
      </c>
      <c r="Q634" t="s">
        <v>153</v>
      </c>
      <c r="R634" t="s">
        <v>485</v>
      </c>
      <c r="S634" t="s">
        <v>486</v>
      </c>
      <c r="T634" t="s">
        <v>128</v>
      </c>
    </row>
    <row r="635" spans="1:20" x14ac:dyDescent="0.25">
      <c r="A635">
        <v>10195</v>
      </c>
      <c r="B635">
        <v>27</v>
      </c>
      <c r="C635" s="2">
        <v>189.93</v>
      </c>
      <c r="D635">
        <v>5</v>
      </c>
      <c r="E635" s="2">
        <v>5128.1099999999997</v>
      </c>
      <c r="F635" s="1">
        <v>43429</v>
      </c>
      <c r="G635">
        <v>1187</v>
      </c>
      <c r="H635" t="s">
        <v>20</v>
      </c>
      <c r="I635" t="s">
        <v>156</v>
      </c>
      <c r="J635">
        <v>163</v>
      </c>
      <c r="K635" t="s">
        <v>547</v>
      </c>
      <c r="L635" t="s">
        <v>286</v>
      </c>
      <c r="M635" s="3">
        <v>9145554562</v>
      </c>
      <c r="N635" t="s">
        <v>287</v>
      </c>
      <c r="O635" t="s">
        <v>288</v>
      </c>
      <c r="P635" s="3">
        <v>24067</v>
      </c>
      <c r="Q635" t="s">
        <v>26</v>
      </c>
      <c r="R635" t="s">
        <v>82</v>
      </c>
      <c r="S635" t="s">
        <v>209</v>
      </c>
      <c r="T635" t="s">
        <v>43</v>
      </c>
    </row>
    <row r="636" spans="1:20" x14ac:dyDescent="0.25">
      <c r="A636">
        <v>10207</v>
      </c>
      <c r="B636">
        <v>44</v>
      </c>
      <c r="C636" s="2">
        <v>160.46</v>
      </c>
      <c r="D636">
        <v>6</v>
      </c>
      <c r="E636" s="2">
        <v>7060.24</v>
      </c>
      <c r="F636" s="1">
        <v>43443</v>
      </c>
      <c r="G636">
        <v>1174</v>
      </c>
      <c r="H636" t="s">
        <v>20</v>
      </c>
      <c r="I636" t="s">
        <v>156</v>
      </c>
      <c r="J636">
        <v>163</v>
      </c>
      <c r="K636" t="s">
        <v>547</v>
      </c>
      <c r="L636" t="s">
        <v>379</v>
      </c>
      <c r="M636" s="3">
        <v>6175552555</v>
      </c>
      <c r="N636" t="s">
        <v>380</v>
      </c>
      <c r="O636" t="s">
        <v>346</v>
      </c>
      <c r="P636" s="3">
        <v>51003</v>
      </c>
      <c r="Q636" t="s">
        <v>26</v>
      </c>
      <c r="R636" t="s">
        <v>381</v>
      </c>
      <c r="S636" t="s">
        <v>248</v>
      </c>
      <c r="T636" t="s">
        <v>128</v>
      </c>
    </row>
    <row r="637" spans="1:20" x14ac:dyDescent="0.25">
      <c r="A637">
        <v>10219</v>
      </c>
      <c r="B637">
        <v>43</v>
      </c>
      <c r="C637" s="2">
        <v>196.48</v>
      </c>
      <c r="D637">
        <v>1</v>
      </c>
      <c r="E637" s="2">
        <v>8448.64</v>
      </c>
      <c r="F637" s="1">
        <v>43506</v>
      </c>
      <c r="G637">
        <v>1112</v>
      </c>
      <c r="H637" t="s">
        <v>20</v>
      </c>
      <c r="I637" t="s">
        <v>156</v>
      </c>
      <c r="J637">
        <v>163</v>
      </c>
      <c r="K637" t="s">
        <v>547</v>
      </c>
      <c r="L637" t="s">
        <v>487</v>
      </c>
      <c r="M637" s="3">
        <v>4155554312</v>
      </c>
      <c r="N637" t="s">
        <v>488</v>
      </c>
      <c r="O637" t="s">
        <v>489</v>
      </c>
      <c r="P637" s="3">
        <v>94217</v>
      </c>
      <c r="Q637" t="s">
        <v>26</v>
      </c>
      <c r="R637" t="s">
        <v>490</v>
      </c>
      <c r="S637" t="s">
        <v>364</v>
      </c>
      <c r="T637" t="s">
        <v>128</v>
      </c>
    </row>
    <row r="638" spans="1:20" x14ac:dyDescent="0.25">
      <c r="A638">
        <v>10230</v>
      </c>
      <c r="B638">
        <v>49</v>
      </c>
      <c r="C638" s="2">
        <v>148.99</v>
      </c>
      <c r="D638">
        <v>8</v>
      </c>
      <c r="E638" s="2">
        <v>7300.51</v>
      </c>
      <c r="F638" s="1">
        <v>43539</v>
      </c>
      <c r="G638">
        <v>1080</v>
      </c>
      <c r="H638" t="s">
        <v>20</v>
      </c>
      <c r="I638" t="s">
        <v>156</v>
      </c>
      <c r="J638">
        <v>163</v>
      </c>
      <c r="K638" t="s">
        <v>547</v>
      </c>
      <c r="L638" t="s">
        <v>425</v>
      </c>
      <c r="M638" s="3" t="s">
        <v>426</v>
      </c>
      <c r="N638" t="s">
        <v>427</v>
      </c>
      <c r="O638" t="s">
        <v>428</v>
      </c>
      <c r="P638" s="3">
        <v>60528</v>
      </c>
      <c r="Q638" t="s">
        <v>406</v>
      </c>
      <c r="R638" t="s">
        <v>429</v>
      </c>
      <c r="S638" t="s">
        <v>378</v>
      </c>
      <c r="T638" t="s">
        <v>128</v>
      </c>
    </row>
    <row r="639" spans="1:20" x14ac:dyDescent="0.25">
      <c r="A639">
        <v>10246</v>
      </c>
      <c r="B639">
        <v>40</v>
      </c>
      <c r="C639" s="2">
        <v>163.72999999999999</v>
      </c>
      <c r="D639">
        <v>4</v>
      </c>
      <c r="E639" s="2">
        <v>6549.2</v>
      </c>
      <c r="F639" s="1">
        <v>43590</v>
      </c>
      <c r="G639">
        <v>1030</v>
      </c>
      <c r="H639" t="s">
        <v>20</v>
      </c>
      <c r="I639" t="s">
        <v>156</v>
      </c>
      <c r="J639">
        <v>163</v>
      </c>
      <c r="K639" t="s">
        <v>547</v>
      </c>
      <c r="L639" t="s">
        <v>149</v>
      </c>
      <c r="M639" s="3" t="s">
        <v>150</v>
      </c>
      <c r="N639" t="s">
        <v>151</v>
      </c>
      <c r="O639" t="s">
        <v>152</v>
      </c>
      <c r="P639" s="3">
        <v>28034</v>
      </c>
      <c r="Q639" t="s">
        <v>153</v>
      </c>
      <c r="R639" t="s">
        <v>154</v>
      </c>
      <c r="S639" t="s">
        <v>155</v>
      </c>
      <c r="T639" t="s">
        <v>43</v>
      </c>
    </row>
    <row r="640" spans="1:20" x14ac:dyDescent="0.25">
      <c r="A640">
        <v>10259</v>
      </c>
      <c r="B640">
        <v>30</v>
      </c>
      <c r="C640" s="2">
        <v>189.93</v>
      </c>
      <c r="D640">
        <v>3</v>
      </c>
      <c r="E640" s="2">
        <v>5697.9</v>
      </c>
      <c r="F640" s="1">
        <v>43631</v>
      </c>
      <c r="G640">
        <v>990</v>
      </c>
      <c r="H640" t="s">
        <v>20</v>
      </c>
      <c r="I640" t="s">
        <v>156</v>
      </c>
      <c r="J640">
        <v>163</v>
      </c>
      <c r="K640" t="s">
        <v>547</v>
      </c>
      <c r="L640" t="s">
        <v>382</v>
      </c>
      <c r="M640" s="3" t="s">
        <v>383</v>
      </c>
      <c r="N640" t="s">
        <v>384</v>
      </c>
      <c r="O640" t="s">
        <v>174</v>
      </c>
      <c r="P640" s="3">
        <v>69045</v>
      </c>
      <c r="Q640" t="s">
        <v>174</v>
      </c>
      <c r="R640" t="s">
        <v>385</v>
      </c>
      <c r="S640" t="s">
        <v>386</v>
      </c>
      <c r="T640" t="s">
        <v>43</v>
      </c>
    </row>
    <row r="641" spans="1:20" x14ac:dyDescent="0.25">
      <c r="A641">
        <v>10271</v>
      </c>
      <c r="B641">
        <v>50</v>
      </c>
      <c r="C641" s="2">
        <v>183.38</v>
      </c>
      <c r="D641">
        <v>4</v>
      </c>
      <c r="E641" s="2">
        <v>9169</v>
      </c>
      <c r="F641" s="1">
        <v>43666</v>
      </c>
      <c r="G641">
        <v>956</v>
      </c>
      <c r="H641" t="s">
        <v>20</v>
      </c>
      <c r="I641" t="s">
        <v>156</v>
      </c>
      <c r="J641">
        <v>163</v>
      </c>
      <c r="K641" t="s">
        <v>547</v>
      </c>
      <c r="L641" t="s">
        <v>244</v>
      </c>
      <c r="M641" s="3">
        <v>4155551450</v>
      </c>
      <c r="N641" t="s">
        <v>245</v>
      </c>
      <c r="O641" t="s">
        <v>246</v>
      </c>
      <c r="P641" s="3">
        <v>97562</v>
      </c>
      <c r="Q641" t="s">
        <v>26</v>
      </c>
      <c r="R641" t="s">
        <v>247</v>
      </c>
      <c r="S641" t="s">
        <v>248</v>
      </c>
      <c r="T641" t="s">
        <v>128</v>
      </c>
    </row>
    <row r="642" spans="1:20" x14ac:dyDescent="0.25">
      <c r="A642">
        <v>10282</v>
      </c>
      <c r="B642">
        <v>23</v>
      </c>
      <c r="C642" s="2">
        <v>140.81</v>
      </c>
      <c r="D642">
        <v>13</v>
      </c>
      <c r="E642" s="2">
        <v>3238.63</v>
      </c>
      <c r="F642" s="1">
        <v>43697</v>
      </c>
      <c r="G642">
        <v>926</v>
      </c>
      <c r="H642" t="s">
        <v>20</v>
      </c>
      <c r="I642" t="s">
        <v>156</v>
      </c>
      <c r="J642">
        <v>163</v>
      </c>
      <c r="K642" t="s">
        <v>547</v>
      </c>
      <c r="L642" t="s">
        <v>244</v>
      </c>
      <c r="M642" s="3">
        <v>4155551450</v>
      </c>
      <c r="N642" t="s">
        <v>245</v>
      </c>
      <c r="O642" t="s">
        <v>246</v>
      </c>
      <c r="P642" s="3">
        <v>97562</v>
      </c>
      <c r="Q642" t="s">
        <v>26</v>
      </c>
      <c r="R642" t="s">
        <v>247</v>
      </c>
      <c r="S642" t="s">
        <v>248</v>
      </c>
      <c r="T642" t="s">
        <v>43</v>
      </c>
    </row>
    <row r="643" spans="1:20" x14ac:dyDescent="0.25">
      <c r="A643">
        <v>10292</v>
      </c>
      <c r="B643">
        <v>26</v>
      </c>
      <c r="C643" s="2">
        <v>175.19</v>
      </c>
      <c r="D643">
        <v>7</v>
      </c>
      <c r="E643" s="2">
        <v>4554.9399999999996</v>
      </c>
      <c r="F643" s="1">
        <v>43716</v>
      </c>
      <c r="G643">
        <v>908</v>
      </c>
      <c r="H643" t="s">
        <v>20</v>
      </c>
      <c r="I643" t="s">
        <v>156</v>
      </c>
      <c r="J643">
        <v>163</v>
      </c>
      <c r="K643" t="s">
        <v>547</v>
      </c>
      <c r="L643" t="s">
        <v>23</v>
      </c>
      <c r="M643" s="3">
        <v>2125557818</v>
      </c>
      <c r="N643" t="s">
        <v>24</v>
      </c>
      <c r="O643" t="s">
        <v>25</v>
      </c>
      <c r="P643" s="3">
        <v>10022</v>
      </c>
      <c r="Q643" t="s">
        <v>26</v>
      </c>
      <c r="R643" t="s">
        <v>27</v>
      </c>
      <c r="S643" t="s">
        <v>28</v>
      </c>
      <c r="T643" t="s">
        <v>43</v>
      </c>
    </row>
    <row r="644" spans="1:20" x14ac:dyDescent="0.25">
      <c r="A644">
        <v>10305</v>
      </c>
      <c r="B644">
        <v>27</v>
      </c>
      <c r="C644" s="2">
        <v>145.72</v>
      </c>
      <c r="D644">
        <v>4</v>
      </c>
      <c r="E644" s="2">
        <v>3934.44</v>
      </c>
      <c r="F644" s="1">
        <v>43751</v>
      </c>
      <c r="G644">
        <v>874</v>
      </c>
      <c r="H644" t="s">
        <v>20</v>
      </c>
      <c r="I644" t="s">
        <v>156</v>
      </c>
      <c r="J644">
        <v>163</v>
      </c>
      <c r="K644" t="s">
        <v>547</v>
      </c>
      <c r="L644" t="s">
        <v>99</v>
      </c>
      <c r="M644" s="3">
        <v>6175558555</v>
      </c>
      <c r="N644" t="s">
        <v>100</v>
      </c>
      <c r="O644" t="s">
        <v>101</v>
      </c>
      <c r="P644" s="3">
        <v>51247</v>
      </c>
      <c r="Q644" t="s">
        <v>26</v>
      </c>
      <c r="R644" t="s">
        <v>102</v>
      </c>
      <c r="S644" t="s">
        <v>103</v>
      </c>
      <c r="T644" t="s">
        <v>43</v>
      </c>
    </row>
    <row r="645" spans="1:20" x14ac:dyDescent="0.25">
      <c r="A645">
        <v>10314</v>
      </c>
      <c r="B645">
        <v>42</v>
      </c>
      <c r="C645" s="2">
        <v>137.53</v>
      </c>
      <c r="D645">
        <v>13</v>
      </c>
      <c r="E645" s="2">
        <v>5776.26</v>
      </c>
      <c r="F645" s="1">
        <v>43760</v>
      </c>
      <c r="G645">
        <v>866</v>
      </c>
      <c r="H645" t="s">
        <v>20</v>
      </c>
      <c r="I645" t="s">
        <v>156</v>
      </c>
      <c r="J645">
        <v>163</v>
      </c>
      <c r="K645" t="s">
        <v>547</v>
      </c>
      <c r="L645" t="s">
        <v>460</v>
      </c>
      <c r="M645" s="3" t="s">
        <v>461</v>
      </c>
      <c r="N645" t="s">
        <v>462</v>
      </c>
      <c r="O645" t="s">
        <v>463</v>
      </c>
      <c r="P645" s="3">
        <v>8200</v>
      </c>
      <c r="Q645" t="s">
        <v>295</v>
      </c>
      <c r="R645" t="s">
        <v>464</v>
      </c>
      <c r="S645" t="s">
        <v>465</v>
      </c>
      <c r="T645" t="s">
        <v>43</v>
      </c>
    </row>
    <row r="646" spans="1:20" x14ac:dyDescent="0.25">
      <c r="A646">
        <v>10324</v>
      </c>
      <c r="B646">
        <v>47</v>
      </c>
      <c r="C646" s="2">
        <v>153.35</v>
      </c>
      <c r="D646">
        <v>8</v>
      </c>
      <c r="E646" s="2">
        <v>7207.45</v>
      </c>
      <c r="F646" s="1">
        <v>43774</v>
      </c>
      <c r="G646">
        <v>853</v>
      </c>
      <c r="H646" t="s">
        <v>20</v>
      </c>
      <c r="I646" t="s">
        <v>156</v>
      </c>
      <c r="J646">
        <v>163</v>
      </c>
      <c r="K646" t="s">
        <v>547</v>
      </c>
      <c r="L646" t="s">
        <v>80</v>
      </c>
      <c r="M646" s="3">
        <v>2125551500</v>
      </c>
      <c r="N646" t="s">
        <v>81</v>
      </c>
      <c r="O646" t="s">
        <v>25</v>
      </c>
      <c r="P646" s="3">
        <v>10022</v>
      </c>
      <c r="Q646" t="s">
        <v>26</v>
      </c>
      <c r="R646" t="s">
        <v>82</v>
      </c>
      <c r="S646" t="s">
        <v>83</v>
      </c>
      <c r="T646" t="s">
        <v>128</v>
      </c>
    </row>
    <row r="647" spans="1:20" x14ac:dyDescent="0.25">
      <c r="A647">
        <v>10336</v>
      </c>
      <c r="B647">
        <v>49</v>
      </c>
      <c r="C647" s="2">
        <v>152.26</v>
      </c>
      <c r="D647">
        <v>6</v>
      </c>
      <c r="E647" s="2">
        <v>7460.74</v>
      </c>
      <c r="F647" s="1">
        <v>43789</v>
      </c>
      <c r="G647">
        <v>839</v>
      </c>
      <c r="H647" t="s">
        <v>20</v>
      </c>
      <c r="I647" t="s">
        <v>156</v>
      </c>
      <c r="J647">
        <v>163</v>
      </c>
      <c r="K647" t="s">
        <v>547</v>
      </c>
      <c r="L647" t="s">
        <v>367</v>
      </c>
      <c r="M647" s="3" t="s">
        <v>368</v>
      </c>
      <c r="N647" t="s">
        <v>369</v>
      </c>
      <c r="O647" t="s">
        <v>40</v>
      </c>
      <c r="P647" s="3">
        <v>75012</v>
      </c>
      <c r="Q647" t="s">
        <v>34</v>
      </c>
      <c r="R647" t="s">
        <v>370</v>
      </c>
      <c r="S647" t="s">
        <v>371</v>
      </c>
      <c r="T647" t="s">
        <v>128</v>
      </c>
    </row>
    <row r="648" spans="1:20" x14ac:dyDescent="0.25">
      <c r="A648">
        <v>10349</v>
      </c>
      <c r="B648">
        <v>38</v>
      </c>
      <c r="C648" s="2">
        <v>176.83</v>
      </c>
      <c r="D648">
        <v>8</v>
      </c>
      <c r="E648" s="2">
        <v>6719.54</v>
      </c>
      <c r="F648" s="1">
        <v>43800</v>
      </c>
      <c r="G648">
        <v>829</v>
      </c>
      <c r="H648" t="s">
        <v>20</v>
      </c>
      <c r="I648" t="s">
        <v>156</v>
      </c>
      <c r="J648">
        <v>163</v>
      </c>
      <c r="K648" t="s">
        <v>547</v>
      </c>
      <c r="L648" t="s">
        <v>438</v>
      </c>
      <c r="M648" s="3">
        <v>2125557413</v>
      </c>
      <c r="N648" t="s">
        <v>439</v>
      </c>
      <c r="O648" t="s">
        <v>25</v>
      </c>
      <c r="P648" s="3">
        <v>10022</v>
      </c>
      <c r="Q648" t="s">
        <v>26</v>
      </c>
      <c r="R648" t="s">
        <v>47</v>
      </c>
      <c r="S648" t="s">
        <v>440</v>
      </c>
      <c r="T648" t="s">
        <v>43</v>
      </c>
    </row>
    <row r="649" spans="1:20" x14ac:dyDescent="0.25">
      <c r="A649">
        <v>10358</v>
      </c>
      <c r="B649">
        <v>20</v>
      </c>
      <c r="C649" s="2">
        <v>121.4</v>
      </c>
      <c r="D649">
        <v>10</v>
      </c>
      <c r="E649" s="2">
        <v>2428</v>
      </c>
      <c r="F649" s="1">
        <v>43809</v>
      </c>
      <c r="G649">
        <v>821</v>
      </c>
      <c r="H649" t="s">
        <v>20</v>
      </c>
      <c r="I649" t="s">
        <v>156</v>
      </c>
      <c r="J649">
        <v>163</v>
      </c>
      <c r="K649" t="s">
        <v>547</v>
      </c>
      <c r="L649" t="s">
        <v>149</v>
      </c>
      <c r="M649" s="3" t="s">
        <v>150</v>
      </c>
      <c r="N649" t="s">
        <v>151</v>
      </c>
      <c r="O649" t="s">
        <v>152</v>
      </c>
      <c r="P649" s="3">
        <v>28034</v>
      </c>
      <c r="Q649" t="s">
        <v>153</v>
      </c>
      <c r="R649" t="s">
        <v>154</v>
      </c>
      <c r="S649" t="s">
        <v>155</v>
      </c>
      <c r="T649" t="s">
        <v>29</v>
      </c>
    </row>
    <row r="650" spans="1:20" x14ac:dyDescent="0.25">
      <c r="A650">
        <v>10371</v>
      </c>
      <c r="B650">
        <v>25</v>
      </c>
      <c r="C650" s="2">
        <v>104.09</v>
      </c>
      <c r="D650">
        <v>7</v>
      </c>
      <c r="E650" s="2">
        <v>2602.25</v>
      </c>
      <c r="F650" s="1">
        <v>43853</v>
      </c>
      <c r="G650">
        <v>778</v>
      </c>
      <c r="H650" t="s">
        <v>20</v>
      </c>
      <c r="I650" t="s">
        <v>156</v>
      </c>
      <c r="J650">
        <v>163</v>
      </c>
      <c r="K650" t="s">
        <v>547</v>
      </c>
      <c r="L650" t="s">
        <v>244</v>
      </c>
      <c r="M650" s="3">
        <v>4155551450</v>
      </c>
      <c r="N650" t="s">
        <v>245</v>
      </c>
      <c r="O650" t="s">
        <v>246</v>
      </c>
      <c r="P650" s="3">
        <v>97562</v>
      </c>
      <c r="Q650" t="s">
        <v>26</v>
      </c>
      <c r="R650" t="s">
        <v>247</v>
      </c>
      <c r="S650" t="s">
        <v>248</v>
      </c>
      <c r="T650" t="s">
        <v>29</v>
      </c>
    </row>
    <row r="651" spans="1:20" x14ac:dyDescent="0.25">
      <c r="A651">
        <v>10382</v>
      </c>
      <c r="B651">
        <v>25</v>
      </c>
      <c r="C651" s="2">
        <v>88</v>
      </c>
      <c r="D651">
        <v>5</v>
      </c>
      <c r="E651" s="2">
        <v>2200</v>
      </c>
      <c r="F651" s="1">
        <v>43878</v>
      </c>
      <c r="G651">
        <v>754</v>
      </c>
      <c r="H651" t="s">
        <v>20</v>
      </c>
      <c r="I651" t="s">
        <v>156</v>
      </c>
      <c r="J651">
        <v>163</v>
      </c>
      <c r="K651" t="s">
        <v>547</v>
      </c>
      <c r="L651" t="s">
        <v>244</v>
      </c>
      <c r="M651" s="3">
        <v>4155551450</v>
      </c>
      <c r="N651" t="s">
        <v>245</v>
      </c>
      <c r="O651" t="s">
        <v>246</v>
      </c>
      <c r="P651" s="3">
        <v>97562</v>
      </c>
      <c r="Q651" t="s">
        <v>26</v>
      </c>
      <c r="R651" t="s">
        <v>247</v>
      </c>
      <c r="S651" t="s">
        <v>248</v>
      </c>
      <c r="T651" t="s">
        <v>29</v>
      </c>
    </row>
    <row r="652" spans="1:20" x14ac:dyDescent="0.25">
      <c r="A652">
        <v>10412</v>
      </c>
      <c r="B652">
        <v>41</v>
      </c>
      <c r="C652" s="2">
        <v>163.72999999999999</v>
      </c>
      <c r="D652">
        <v>4</v>
      </c>
      <c r="E652" s="2">
        <v>6712.93</v>
      </c>
      <c r="F652" s="1">
        <v>43954</v>
      </c>
      <c r="G652">
        <v>679</v>
      </c>
      <c r="H652" t="s">
        <v>20</v>
      </c>
      <c r="I652" t="s">
        <v>156</v>
      </c>
      <c r="J652">
        <v>163</v>
      </c>
      <c r="K652" t="s">
        <v>547</v>
      </c>
      <c r="L652" t="s">
        <v>149</v>
      </c>
      <c r="M652" s="3" t="s">
        <v>150</v>
      </c>
      <c r="N652" t="s">
        <v>151</v>
      </c>
      <c r="O652" t="s">
        <v>152</v>
      </c>
      <c r="P652" s="3">
        <v>28034</v>
      </c>
      <c r="Q652" t="s">
        <v>153</v>
      </c>
      <c r="R652" t="s">
        <v>154</v>
      </c>
      <c r="S652" t="s">
        <v>155</v>
      </c>
      <c r="T652" t="s">
        <v>43</v>
      </c>
    </row>
    <row r="653" spans="1:20" x14ac:dyDescent="0.25">
      <c r="A653">
        <v>10425</v>
      </c>
      <c r="B653">
        <v>28</v>
      </c>
      <c r="C653" s="2">
        <v>189.93</v>
      </c>
      <c r="D653">
        <v>3</v>
      </c>
      <c r="E653" s="2">
        <v>5318.04</v>
      </c>
      <c r="F653" s="1">
        <v>43982</v>
      </c>
      <c r="G653">
        <v>652</v>
      </c>
      <c r="H653" t="s">
        <v>269</v>
      </c>
      <c r="I653" t="s">
        <v>156</v>
      </c>
      <c r="J653">
        <v>163</v>
      </c>
      <c r="K653" t="s">
        <v>547</v>
      </c>
      <c r="L653" t="s">
        <v>93</v>
      </c>
      <c r="M653" s="3" t="s">
        <v>94</v>
      </c>
      <c r="N653" t="s">
        <v>95</v>
      </c>
      <c r="O653" t="s">
        <v>96</v>
      </c>
      <c r="P653" s="3">
        <v>44000</v>
      </c>
      <c r="Q653" t="s">
        <v>34</v>
      </c>
      <c r="R653" t="s">
        <v>97</v>
      </c>
      <c r="S653" t="s">
        <v>98</v>
      </c>
      <c r="T653" t="s">
        <v>43</v>
      </c>
    </row>
    <row r="654" spans="1:20" x14ac:dyDescent="0.25">
      <c r="A654">
        <v>10100</v>
      </c>
      <c r="B654">
        <v>50</v>
      </c>
      <c r="C654" s="2">
        <v>67.8</v>
      </c>
      <c r="D654">
        <v>2</v>
      </c>
      <c r="E654" s="2">
        <v>3390</v>
      </c>
      <c r="F654" s="1">
        <v>43106</v>
      </c>
      <c r="G654">
        <v>1529</v>
      </c>
      <c r="H654" t="s">
        <v>20</v>
      </c>
      <c r="I654" t="s">
        <v>510</v>
      </c>
      <c r="J654">
        <v>60</v>
      </c>
      <c r="K654" t="s">
        <v>548</v>
      </c>
      <c r="L654" t="s">
        <v>249</v>
      </c>
      <c r="M654" s="3">
        <v>6035558647</v>
      </c>
      <c r="N654" t="s">
        <v>250</v>
      </c>
      <c r="O654" t="s">
        <v>251</v>
      </c>
      <c r="P654" s="3">
        <v>62005</v>
      </c>
      <c r="Q654" t="s">
        <v>26</v>
      </c>
      <c r="R654" t="s">
        <v>47</v>
      </c>
      <c r="S654" t="s">
        <v>248</v>
      </c>
      <c r="T654" t="s">
        <v>43</v>
      </c>
    </row>
    <row r="655" spans="1:20" x14ac:dyDescent="0.25">
      <c r="A655">
        <v>10110</v>
      </c>
      <c r="B655">
        <v>32</v>
      </c>
      <c r="C655" s="2">
        <v>50.25</v>
      </c>
      <c r="D655">
        <v>6</v>
      </c>
      <c r="E655" s="2">
        <v>1608</v>
      </c>
      <c r="F655" s="1">
        <v>43177</v>
      </c>
      <c r="G655">
        <v>1459</v>
      </c>
      <c r="H655" t="s">
        <v>20</v>
      </c>
      <c r="I655" t="s">
        <v>510</v>
      </c>
      <c r="J655">
        <v>60</v>
      </c>
      <c r="K655" t="s">
        <v>548</v>
      </c>
      <c r="L655" t="s">
        <v>453</v>
      </c>
      <c r="M655" s="3" t="s">
        <v>454</v>
      </c>
      <c r="N655" t="s">
        <v>455</v>
      </c>
      <c r="O655" t="s">
        <v>456</v>
      </c>
      <c r="P655" s="3" t="s">
        <v>457</v>
      </c>
      <c r="Q655" t="s">
        <v>145</v>
      </c>
      <c r="R655" t="s">
        <v>458</v>
      </c>
      <c r="S655" t="s">
        <v>459</v>
      </c>
      <c r="T655" t="s">
        <v>29</v>
      </c>
    </row>
    <row r="656" spans="1:20" x14ac:dyDescent="0.25">
      <c r="A656">
        <v>10124</v>
      </c>
      <c r="B656">
        <v>42</v>
      </c>
      <c r="C656" s="2">
        <v>53.88</v>
      </c>
      <c r="D656">
        <v>5</v>
      </c>
      <c r="E656" s="2">
        <v>2262.96</v>
      </c>
      <c r="F656" s="1">
        <v>43241</v>
      </c>
      <c r="G656">
        <v>1396</v>
      </c>
      <c r="H656" t="s">
        <v>20</v>
      </c>
      <c r="I656" t="s">
        <v>510</v>
      </c>
      <c r="J656">
        <v>60</v>
      </c>
      <c r="K656" t="s">
        <v>548</v>
      </c>
      <c r="L656" t="s">
        <v>500</v>
      </c>
      <c r="M656" s="3">
        <v>7025551838</v>
      </c>
      <c r="N656" t="s">
        <v>501</v>
      </c>
      <c r="O656" t="s">
        <v>502</v>
      </c>
      <c r="P656" s="3">
        <v>83030</v>
      </c>
      <c r="Q656" t="s">
        <v>26</v>
      </c>
      <c r="R656" t="s">
        <v>92</v>
      </c>
      <c r="S656" t="s">
        <v>364</v>
      </c>
      <c r="T656" t="s">
        <v>29</v>
      </c>
    </row>
    <row r="657" spans="1:20" x14ac:dyDescent="0.25">
      <c r="A657">
        <v>10149</v>
      </c>
      <c r="B657">
        <v>24</v>
      </c>
      <c r="C657" s="2">
        <v>62.36</v>
      </c>
      <c r="D657">
        <v>10</v>
      </c>
      <c r="E657" s="2">
        <v>1496.64</v>
      </c>
      <c r="F657" s="1">
        <v>43355</v>
      </c>
      <c r="G657">
        <v>1283</v>
      </c>
      <c r="H657" t="s">
        <v>20</v>
      </c>
      <c r="I657" t="s">
        <v>510</v>
      </c>
      <c r="J657">
        <v>60</v>
      </c>
      <c r="K657" t="s">
        <v>548</v>
      </c>
      <c r="L657" t="s">
        <v>487</v>
      </c>
      <c r="M657" s="3">
        <v>4155554312</v>
      </c>
      <c r="N657" t="s">
        <v>488</v>
      </c>
      <c r="O657" t="s">
        <v>489</v>
      </c>
      <c r="P657" s="3">
        <v>94217</v>
      </c>
      <c r="Q657" t="s">
        <v>26</v>
      </c>
      <c r="R657" t="s">
        <v>490</v>
      </c>
      <c r="S657" t="s">
        <v>364</v>
      </c>
      <c r="T657" t="s">
        <v>29</v>
      </c>
    </row>
    <row r="658" spans="1:20" x14ac:dyDescent="0.25">
      <c r="A658">
        <v>10173</v>
      </c>
      <c r="B658">
        <v>26</v>
      </c>
      <c r="C658" s="2">
        <v>57.51</v>
      </c>
      <c r="D658">
        <v>12</v>
      </c>
      <c r="E658" s="2">
        <v>1495.26</v>
      </c>
      <c r="F658" s="1">
        <v>43409</v>
      </c>
      <c r="G658">
        <v>1230</v>
      </c>
      <c r="H658" t="s">
        <v>20</v>
      </c>
      <c r="I658" t="s">
        <v>510</v>
      </c>
      <c r="J658">
        <v>60</v>
      </c>
      <c r="K658" t="s">
        <v>548</v>
      </c>
      <c r="L658" t="s">
        <v>512</v>
      </c>
      <c r="M658" s="3" t="s">
        <v>513</v>
      </c>
      <c r="N658" t="s">
        <v>514</v>
      </c>
      <c r="O658" t="s">
        <v>515</v>
      </c>
      <c r="P658" s="3">
        <v>24100</v>
      </c>
      <c r="Q658" t="s">
        <v>230</v>
      </c>
      <c r="R658" t="s">
        <v>516</v>
      </c>
      <c r="S658" t="s">
        <v>517</v>
      </c>
      <c r="T658" t="s">
        <v>29</v>
      </c>
    </row>
    <row r="659" spans="1:20" x14ac:dyDescent="0.25">
      <c r="A659">
        <v>10182</v>
      </c>
      <c r="B659">
        <v>38</v>
      </c>
      <c r="C659" s="2">
        <v>61.15</v>
      </c>
      <c r="D659">
        <v>9</v>
      </c>
      <c r="E659" s="2">
        <v>2323.6999999999998</v>
      </c>
      <c r="F659" s="1">
        <v>43416</v>
      </c>
      <c r="G659">
        <v>1224</v>
      </c>
      <c r="H659" t="s">
        <v>20</v>
      </c>
      <c r="I659" t="s">
        <v>510</v>
      </c>
      <c r="J659">
        <v>60</v>
      </c>
      <c r="K659" t="s">
        <v>548</v>
      </c>
      <c r="L659" t="s">
        <v>244</v>
      </c>
      <c r="M659" s="3">
        <v>4155551450</v>
      </c>
      <c r="N659" t="s">
        <v>245</v>
      </c>
      <c r="O659" t="s">
        <v>246</v>
      </c>
      <c r="P659" s="3">
        <v>97562</v>
      </c>
      <c r="Q659" t="s">
        <v>26</v>
      </c>
      <c r="R659" t="s">
        <v>247</v>
      </c>
      <c r="S659" t="s">
        <v>248</v>
      </c>
      <c r="T659" t="s">
        <v>29</v>
      </c>
    </row>
    <row r="660" spans="1:20" x14ac:dyDescent="0.25">
      <c r="A660">
        <v>10193</v>
      </c>
      <c r="B660">
        <v>42</v>
      </c>
      <c r="C660" s="2">
        <v>59.33</v>
      </c>
      <c r="D660">
        <v>13</v>
      </c>
      <c r="E660" s="2">
        <v>2491.86</v>
      </c>
      <c r="F660" s="1">
        <v>43425</v>
      </c>
      <c r="G660">
        <v>1216</v>
      </c>
      <c r="H660" t="s">
        <v>20</v>
      </c>
      <c r="I660" t="s">
        <v>510</v>
      </c>
      <c r="J660">
        <v>60</v>
      </c>
      <c r="K660" t="s">
        <v>548</v>
      </c>
      <c r="L660" t="s">
        <v>518</v>
      </c>
      <c r="M660" s="3" t="s">
        <v>519</v>
      </c>
      <c r="N660" t="s">
        <v>520</v>
      </c>
      <c r="O660" t="s">
        <v>521</v>
      </c>
      <c r="P660" s="3">
        <v>3150</v>
      </c>
      <c r="Q660" t="s">
        <v>77</v>
      </c>
      <c r="R660" t="s">
        <v>522</v>
      </c>
      <c r="S660" t="s">
        <v>523</v>
      </c>
      <c r="T660" t="s">
        <v>29</v>
      </c>
    </row>
    <row r="661" spans="1:20" x14ac:dyDescent="0.25">
      <c r="A661">
        <v>10204</v>
      </c>
      <c r="B661">
        <v>23</v>
      </c>
      <c r="C661" s="2">
        <v>71.44</v>
      </c>
      <c r="D661">
        <v>3</v>
      </c>
      <c r="E661" s="2">
        <v>1643.12</v>
      </c>
      <c r="F661" s="1">
        <v>43436</v>
      </c>
      <c r="G661">
        <v>1206</v>
      </c>
      <c r="H661" t="s">
        <v>20</v>
      </c>
      <c r="I661" t="s">
        <v>510</v>
      </c>
      <c r="J661">
        <v>60</v>
      </c>
      <c r="K661" t="s">
        <v>548</v>
      </c>
      <c r="L661" t="s">
        <v>438</v>
      </c>
      <c r="M661" s="3">
        <v>2125557413</v>
      </c>
      <c r="N661" t="s">
        <v>439</v>
      </c>
      <c r="O661" t="s">
        <v>25</v>
      </c>
      <c r="P661" s="3">
        <v>10022</v>
      </c>
      <c r="Q661" t="s">
        <v>26</v>
      </c>
      <c r="R661" t="s">
        <v>47</v>
      </c>
      <c r="S661" t="s">
        <v>440</v>
      </c>
      <c r="T661" t="s">
        <v>29</v>
      </c>
    </row>
    <row r="662" spans="1:20" x14ac:dyDescent="0.25">
      <c r="A662">
        <v>10214</v>
      </c>
      <c r="B662">
        <v>21</v>
      </c>
      <c r="C662" s="2">
        <v>62.96</v>
      </c>
      <c r="D662">
        <v>6</v>
      </c>
      <c r="E662" s="2">
        <v>1322.16</v>
      </c>
      <c r="F662" s="1">
        <v>43491</v>
      </c>
      <c r="G662">
        <v>1152</v>
      </c>
      <c r="H662" t="s">
        <v>20</v>
      </c>
      <c r="I662" t="s">
        <v>510</v>
      </c>
      <c r="J662">
        <v>60</v>
      </c>
      <c r="K662" t="s">
        <v>548</v>
      </c>
      <c r="L662" t="s">
        <v>166</v>
      </c>
      <c r="M662" s="3" t="s">
        <v>167</v>
      </c>
      <c r="N662" t="s">
        <v>168</v>
      </c>
      <c r="O662" t="s">
        <v>152</v>
      </c>
      <c r="P662" s="3">
        <v>28023</v>
      </c>
      <c r="Q662" t="s">
        <v>153</v>
      </c>
      <c r="R662" t="s">
        <v>169</v>
      </c>
      <c r="S662" t="s">
        <v>170</v>
      </c>
      <c r="T662" t="s">
        <v>29</v>
      </c>
    </row>
    <row r="663" spans="1:20" x14ac:dyDescent="0.25">
      <c r="A663">
        <v>10227</v>
      </c>
      <c r="B663">
        <v>28</v>
      </c>
      <c r="C663" s="2">
        <v>50.85</v>
      </c>
      <c r="D663">
        <v>9</v>
      </c>
      <c r="E663" s="2">
        <v>1423.8</v>
      </c>
      <c r="F663" s="1">
        <v>43526</v>
      </c>
      <c r="G663">
        <v>1118</v>
      </c>
      <c r="H663" t="s">
        <v>20</v>
      </c>
      <c r="I663" t="s">
        <v>510</v>
      </c>
      <c r="J663">
        <v>60</v>
      </c>
      <c r="K663" t="s">
        <v>548</v>
      </c>
      <c r="L663" t="s">
        <v>191</v>
      </c>
      <c r="M663" s="3" t="s">
        <v>192</v>
      </c>
      <c r="N663" t="s">
        <v>193</v>
      </c>
      <c r="O663" t="s">
        <v>194</v>
      </c>
      <c r="P663" s="3">
        <v>69004</v>
      </c>
      <c r="Q663" t="s">
        <v>34</v>
      </c>
      <c r="R663" t="s">
        <v>195</v>
      </c>
      <c r="S663" t="s">
        <v>196</v>
      </c>
      <c r="T663" t="s">
        <v>29</v>
      </c>
    </row>
    <row r="664" spans="1:20" x14ac:dyDescent="0.25">
      <c r="A664">
        <v>10241</v>
      </c>
      <c r="B664">
        <v>33</v>
      </c>
      <c r="C664" s="2">
        <v>72.650000000000006</v>
      </c>
      <c r="D664">
        <v>1</v>
      </c>
      <c r="E664" s="2">
        <v>2397.4499999999998</v>
      </c>
      <c r="F664" s="1">
        <v>43568</v>
      </c>
      <c r="G664">
        <v>1077</v>
      </c>
      <c r="H664" t="s">
        <v>20</v>
      </c>
      <c r="I664" t="s">
        <v>510</v>
      </c>
      <c r="J664">
        <v>60</v>
      </c>
      <c r="K664" t="s">
        <v>548</v>
      </c>
      <c r="L664" t="s">
        <v>492</v>
      </c>
      <c r="M664" s="3" t="s">
        <v>493</v>
      </c>
      <c r="N664" t="s">
        <v>494</v>
      </c>
      <c r="O664" t="s">
        <v>495</v>
      </c>
      <c r="P664" s="3">
        <v>67000</v>
      </c>
      <c r="Q664" t="s">
        <v>34</v>
      </c>
      <c r="R664" t="s">
        <v>496</v>
      </c>
      <c r="S664" t="s">
        <v>497</v>
      </c>
      <c r="T664" t="s">
        <v>29</v>
      </c>
    </row>
    <row r="665" spans="1:20" x14ac:dyDescent="0.25">
      <c r="A665">
        <v>10280</v>
      </c>
      <c r="B665">
        <v>25</v>
      </c>
      <c r="C665" s="2">
        <v>62.96</v>
      </c>
      <c r="D665">
        <v>15</v>
      </c>
      <c r="E665" s="2">
        <v>1574</v>
      </c>
      <c r="F665" s="1">
        <v>43694</v>
      </c>
      <c r="G665">
        <v>952</v>
      </c>
      <c r="H665" t="s">
        <v>20</v>
      </c>
      <c r="I665" t="s">
        <v>510</v>
      </c>
      <c r="J665">
        <v>60</v>
      </c>
      <c r="K665" t="s">
        <v>548</v>
      </c>
      <c r="L665" t="s">
        <v>226</v>
      </c>
      <c r="M665" s="3" t="s">
        <v>227</v>
      </c>
      <c r="N665" t="s">
        <v>228</v>
      </c>
      <c r="O665" t="s">
        <v>229</v>
      </c>
      <c r="P665" s="3">
        <v>10100</v>
      </c>
      <c r="Q665" t="s">
        <v>230</v>
      </c>
      <c r="R665" t="s">
        <v>231</v>
      </c>
      <c r="S665" t="s">
        <v>232</v>
      </c>
      <c r="T665" t="s">
        <v>29</v>
      </c>
    </row>
    <row r="666" spans="1:20" x14ac:dyDescent="0.25">
      <c r="A666">
        <v>10288</v>
      </c>
      <c r="B666">
        <v>28</v>
      </c>
      <c r="C666" s="2">
        <v>61.75</v>
      </c>
      <c r="D666">
        <v>4</v>
      </c>
      <c r="E666" s="2">
        <v>1729</v>
      </c>
      <c r="F666" s="1">
        <v>43709</v>
      </c>
      <c r="G666">
        <v>938</v>
      </c>
      <c r="H666" t="s">
        <v>20</v>
      </c>
      <c r="I666" t="s">
        <v>510</v>
      </c>
      <c r="J666">
        <v>60</v>
      </c>
      <c r="K666" t="s">
        <v>548</v>
      </c>
      <c r="L666" t="s">
        <v>382</v>
      </c>
      <c r="M666" s="3" t="s">
        <v>383</v>
      </c>
      <c r="N666" t="s">
        <v>384</v>
      </c>
      <c r="O666" t="s">
        <v>174</v>
      </c>
      <c r="P666" s="3">
        <v>69045</v>
      </c>
      <c r="Q666" t="s">
        <v>174</v>
      </c>
      <c r="R666" t="s">
        <v>385</v>
      </c>
      <c r="S666" t="s">
        <v>386</v>
      </c>
      <c r="T666" t="s">
        <v>29</v>
      </c>
    </row>
    <row r="667" spans="1:20" x14ac:dyDescent="0.25">
      <c r="A667">
        <v>10303</v>
      </c>
      <c r="B667">
        <v>46</v>
      </c>
      <c r="C667" s="2">
        <v>49.04</v>
      </c>
      <c r="D667">
        <v>2</v>
      </c>
      <c r="E667" s="2">
        <v>2255.84</v>
      </c>
      <c r="F667" s="1">
        <v>43744</v>
      </c>
      <c r="G667">
        <v>904</v>
      </c>
      <c r="H667" t="s">
        <v>20</v>
      </c>
      <c r="I667" t="s">
        <v>510</v>
      </c>
      <c r="J667">
        <v>60</v>
      </c>
      <c r="K667" t="s">
        <v>548</v>
      </c>
      <c r="L667" t="s">
        <v>481</v>
      </c>
      <c r="M667" s="3" t="s">
        <v>482</v>
      </c>
      <c r="N667" t="s">
        <v>483</v>
      </c>
      <c r="O667" t="s">
        <v>484</v>
      </c>
      <c r="P667" s="3">
        <v>41101</v>
      </c>
      <c r="Q667" t="s">
        <v>153</v>
      </c>
      <c r="R667" t="s">
        <v>485</v>
      </c>
      <c r="S667" t="s">
        <v>486</v>
      </c>
      <c r="T667" t="s">
        <v>29</v>
      </c>
    </row>
    <row r="668" spans="1:20" x14ac:dyDescent="0.25">
      <c r="A668">
        <v>10312</v>
      </c>
      <c r="B668">
        <v>30</v>
      </c>
      <c r="C668" s="2">
        <v>61.15</v>
      </c>
      <c r="D668">
        <v>16</v>
      </c>
      <c r="E668" s="2">
        <v>1834.5</v>
      </c>
      <c r="F668" s="1">
        <v>43759</v>
      </c>
      <c r="G668">
        <v>890</v>
      </c>
      <c r="H668" t="s">
        <v>20</v>
      </c>
      <c r="I668" t="s">
        <v>510</v>
      </c>
      <c r="J668">
        <v>60</v>
      </c>
      <c r="K668" t="s">
        <v>548</v>
      </c>
      <c r="L668" t="s">
        <v>244</v>
      </c>
      <c r="M668" s="3">
        <v>4155551450</v>
      </c>
      <c r="N668" t="s">
        <v>245</v>
      </c>
      <c r="O668" t="s">
        <v>246</v>
      </c>
      <c r="P668" s="3">
        <v>97562</v>
      </c>
      <c r="Q668" t="s">
        <v>26</v>
      </c>
      <c r="R668" t="s">
        <v>247</v>
      </c>
      <c r="S668" t="s">
        <v>248</v>
      </c>
      <c r="T668" t="s">
        <v>29</v>
      </c>
    </row>
    <row r="669" spans="1:20" x14ac:dyDescent="0.25">
      <c r="A669">
        <v>10332</v>
      </c>
      <c r="B669">
        <v>38</v>
      </c>
      <c r="C669" s="2">
        <v>84.25</v>
      </c>
      <c r="D669">
        <v>9</v>
      </c>
      <c r="E669" s="2">
        <v>3201.5</v>
      </c>
      <c r="F669" s="1">
        <v>43786</v>
      </c>
      <c r="G669">
        <v>864</v>
      </c>
      <c r="H669" t="s">
        <v>20</v>
      </c>
      <c r="I669" t="s">
        <v>510</v>
      </c>
      <c r="J669">
        <v>60</v>
      </c>
      <c r="K669" t="s">
        <v>548</v>
      </c>
      <c r="L669" t="s">
        <v>453</v>
      </c>
      <c r="M669" s="3" t="s">
        <v>454</v>
      </c>
      <c r="N669" t="s">
        <v>455</v>
      </c>
      <c r="O669" t="s">
        <v>456</v>
      </c>
      <c r="P669" s="3" t="s">
        <v>457</v>
      </c>
      <c r="Q669" t="s">
        <v>145</v>
      </c>
      <c r="R669" t="s">
        <v>458</v>
      </c>
      <c r="S669" t="s">
        <v>459</v>
      </c>
      <c r="T669" t="s">
        <v>43</v>
      </c>
    </row>
    <row r="670" spans="1:20" x14ac:dyDescent="0.25">
      <c r="A670">
        <v>10344</v>
      </c>
      <c r="B670">
        <v>40</v>
      </c>
      <c r="C670" s="2">
        <v>56.91</v>
      </c>
      <c r="D670">
        <v>2</v>
      </c>
      <c r="E670" s="2">
        <v>2276.4</v>
      </c>
      <c r="F670" s="1">
        <v>43794</v>
      </c>
      <c r="G670">
        <v>857</v>
      </c>
      <c r="H670" t="s">
        <v>20</v>
      </c>
      <c r="I670" t="s">
        <v>510</v>
      </c>
      <c r="J670">
        <v>60</v>
      </c>
      <c r="K670" t="s">
        <v>548</v>
      </c>
      <c r="L670" t="s">
        <v>396</v>
      </c>
      <c r="M670" s="3" t="s">
        <v>397</v>
      </c>
      <c r="N670" t="s">
        <v>398</v>
      </c>
      <c r="O670" t="s">
        <v>399</v>
      </c>
      <c r="P670" s="3">
        <v>13008</v>
      </c>
      <c r="Q670" t="s">
        <v>34</v>
      </c>
      <c r="R670" t="s">
        <v>400</v>
      </c>
      <c r="S670" t="s">
        <v>401</v>
      </c>
      <c r="T670" t="s">
        <v>29</v>
      </c>
    </row>
    <row r="671" spans="1:20" x14ac:dyDescent="0.25">
      <c r="A671">
        <v>10367</v>
      </c>
      <c r="B671">
        <v>45</v>
      </c>
      <c r="C671" s="2">
        <v>197.44</v>
      </c>
      <c r="D671">
        <v>4</v>
      </c>
      <c r="E671" s="2">
        <v>8884.7999999999993</v>
      </c>
      <c r="F671" s="1">
        <v>43842</v>
      </c>
      <c r="G671">
        <v>810</v>
      </c>
      <c r="H671" t="s">
        <v>372</v>
      </c>
      <c r="I671" t="s">
        <v>510</v>
      </c>
      <c r="J671">
        <v>60</v>
      </c>
      <c r="K671" t="s">
        <v>548</v>
      </c>
      <c r="L671" t="s">
        <v>44</v>
      </c>
      <c r="M671" s="3">
        <v>6265557265</v>
      </c>
      <c r="N671" t="s">
        <v>45</v>
      </c>
      <c r="O671" t="s">
        <v>46</v>
      </c>
      <c r="P671" s="3">
        <v>90003</v>
      </c>
      <c r="Q671" t="s">
        <v>26</v>
      </c>
      <c r="R671" t="s">
        <v>47</v>
      </c>
      <c r="S671" t="s">
        <v>48</v>
      </c>
      <c r="T671" t="s">
        <v>128</v>
      </c>
    </row>
    <row r="672" spans="1:20" x14ac:dyDescent="0.25">
      <c r="A672">
        <v>10379</v>
      </c>
      <c r="B672">
        <v>27</v>
      </c>
      <c r="C672" s="2">
        <v>49.3</v>
      </c>
      <c r="D672">
        <v>1</v>
      </c>
      <c r="E672" s="2">
        <v>1331.1</v>
      </c>
      <c r="F672" s="1">
        <v>43871</v>
      </c>
      <c r="G672">
        <v>782</v>
      </c>
      <c r="H672" t="s">
        <v>20</v>
      </c>
      <c r="I672" t="s">
        <v>510</v>
      </c>
      <c r="J672">
        <v>60</v>
      </c>
      <c r="K672" t="s">
        <v>548</v>
      </c>
      <c r="L672" t="s">
        <v>149</v>
      </c>
      <c r="M672" s="3" t="s">
        <v>150</v>
      </c>
      <c r="N672" t="s">
        <v>151</v>
      </c>
      <c r="O672" t="s">
        <v>152</v>
      </c>
      <c r="P672" s="3">
        <v>28034</v>
      </c>
      <c r="Q672" t="s">
        <v>153</v>
      </c>
      <c r="R672" t="s">
        <v>154</v>
      </c>
      <c r="S672" t="s">
        <v>155</v>
      </c>
      <c r="T672" t="s">
        <v>29</v>
      </c>
    </row>
    <row r="673" spans="1:20" x14ac:dyDescent="0.25">
      <c r="A673">
        <v>10407</v>
      </c>
      <c r="B673">
        <v>42</v>
      </c>
      <c r="C673" s="2">
        <v>72.650000000000006</v>
      </c>
      <c r="D673">
        <v>1</v>
      </c>
      <c r="E673" s="2">
        <v>3051.3</v>
      </c>
      <c r="F673" s="1">
        <v>43943</v>
      </c>
      <c r="G673">
        <v>711</v>
      </c>
      <c r="H673" t="s">
        <v>365</v>
      </c>
      <c r="I673" t="s">
        <v>510</v>
      </c>
      <c r="J673">
        <v>60</v>
      </c>
      <c r="K673" t="s">
        <v>548</v>
      </c>
      <c r="L673" t="s">
        <v>361</v>
      </c>
      <c r="M673" s="3">
        <v>4085553659</v>
      </c>
      <c r="N673" t="s">
        <v>362</v>
      </c>
      <c r="O673" t="s">
        <v>363</v>
      </c>
      <c r="P673" s="3">
        <v>94217</v>
      </c>
      <c r="Q673" t="s">
        <v>26</v>
      </c>
      <c r="R673" t="s">
        <v>82</v>
      </c>
      <c r="S673" t="s">
        <v>364</v>
      </c>
      <c r="T673" t="s">
        <v>43</v>
      </c>
    </row>
    <row r="674" spans="1:20" x14ac:dyDescent="0.25">
      <c r="A674">
        <v>10420</v>
      </c>
      <c r="B674">
        <v>36</v>
      </c>
      <c r="C674" s="2">
        <v>63.57</v>
      </c>
      <c r="D674">
        <v>4</v>
      </c>
      <c r="E674" s="2">
        <v>2288.52</v>
      </c>
      <c r="F674" s="1">
        <v>43980</v>
      </c>
      <c r="G674">
        <v>675</v>
      </c>
      <c r="H674" t="s">
        <v>269</v>
      </c>
      <c r="I674" t="s">
        <v>510</v>
      </c>
      <c r="J674">
        <v>60</v>
      </c>
      <c r="K674" t="s">
        <v>548</v>
      </c>
      <c r="L674" t="s">
        <v>129</v>
      </c>
      <c r="M674" s="3" t="s">
        <v>130</v>
      </c>
      <c r="N674" t="s">
        <v>131</v>
      </c>
      <c r="O674" t="s">
        <v>132</v>
      </c>
      <c r="P674" s="3">
        <v>2067</v>
      </c>
      <c r="Q674" t="s">
        <v>77</v>
      </c>
      <c r="R674" t="s">
        <v>133</v>
      </c>
      <c r="S674" t="s">
        <v>134</v>
      </c>
      <c r="T674" t="s">
        <v>29</v>
      </c>
    </row>
    <row r="675" spans="1:20" x14ac:dyDescent="0.25">
      <c r="A675">
        <v>10104</v>
      </c>
      <c r="B675">
        <v>29</v>
      </c>
      <c r="C675" s="2">
        <v>130.09</v>
      </c>
      <c r="D675">
        <v>12</v>
      </c>
      <c r="E675" s="2">
        <v>3772.61</v>
      </c>
      <c r="F675" s="1">
        <v>43131</v>
      </c>
      <c r="G675">
        <v>1525</v>
      </c>
      <c r="H675" t="s">
        <v>20</v>
      </c>
      <c r="I675" t="s">
        <v>466</v>
      </c>
      <c r="J675">
        <v>122</v>
      </c>
      <c r="K675" t="s">
        <v>549</v>
      </c>
      <c r="L675" t="s">
        <v>149</v>
      </c>
      <c r="M675" s="3" t="s">
        <v>150</v>
      </c>
      <c r="N675" t="s">
        <v>151</v>
      </c>
      <c r="O675" t="s">
        <v>152</v>
      </c>
      <c r="P675" s="3">
        <v>28034</v>
      </c>
      <c r="Q675" t="s">
        <v>153</v>
      </c>
      <c r="R675" t="s">
        <v>154</v>
      </c>
      <c r="S675" t="s">
        <v>155</v>
      </c>
      <c r="T675" t="s">
        <v>43</v>
      </c>
    </row>
    <row r="676" spans="1:20" x14ac:dyDescent="0.25">
      <c r="A676">
        <v>10114</v>
      </c>
      <c r="B676">
        <v>39</v>
      </c>
      <c r="C676" s="2">
        <v>106.78</v>
      </c>
      <c r="D676">
        <v>3</v>
      </c>
      <c r="E676" s="2">
        <v>4164.42</v>
      </c>
      <c r="F676" s="1">
        <v>43191</v>
      </c>
      <c r="G676">
        <v>1466</v>
      </c>
      <c r="H676" t="s">
        <v>20</v>
      </c>
      <c r="I676" t="s">
        <v>466</v>
      </c>
      <c r="J676">
        <v>122</v>
      </c>
      <c r="K676" t="s">
        <v>549</v>
      </c>
      <c r="L676" t="s">
        <v>367</v>
      </c>
      <c r="M676" s="3" t="s">
        <v>368</v>
      </c>
      <c r="N676" t="s">
        <v>369</v>
      </c>
      <c r="O676" t="s">
        <v>40</v>
      </c>
      <c r="P676" s="3">
        <v>75012</v>
      </c>
      <c r="Q676" t="s">
        <v>34</v>
      </c>
      <c r="R676" t="s">
        <v>370</v>
      </c>
      <c r="S676" t="s">
        <v>371</v>
      </c>
      <c r="T676" t="s">
        <v>43</v>
      </c>
    </row>
    <row r="677" spans="1:20" x14ac:dyDescent="0.25">
      <c r="A677">
        <v>10127</v>
      </c>
      <c r="B677">
        <v>45</v>
      </c>
      <c r="C677" s="2">
        <v>139.91</v>
      </c>
      <c r="D677">
        <v>14</v>
      </c>
      <c r="E677" s="2">
        <v>6295.95</v>
      </c>
      <c r="F677" s="1">
        <v>43254</v>
      </c>
      <c r="G677">
        <v>1404</v>
      </c>
      <c r="H677" t="s">
        <v>20</v>
      </c>
      <c r="I677" t="s">
        <v>466</v>
      </c>
      <c r="J677">
        <v>122</v>
      </c>
      <c r="K677" t="s">
        <v>549</v>
      </c>
      <c r="L677" t="s">
        <v>438</v>
      </c>
      <c r="M677" s="3">
        <v>2125557413</v>
      </c>
      <c r="N677" t="s">
        <v>439</v>
      </c>
      <c r="O677" t="s">
        <v>25</v>
      </c>
      <c r="P677" s="3">
        <v>10022</v>
      </c>
      <c r="Q677" t="s">
        <v>26</v>
      </c>
      <c r="R677" t="s">
        <v>47</v>
      </c>
      <c r="S677" t="s">
        <v>440</v>
      </c>
      <c r="T677" t="s">
        <v>43</v>
      </c>
    </row>
    <row r="678" spans="1:20" x14ac:dyDescent="0.25">
      <c r="A678">
        <v>10141</v>
      </c>
      <c r="B678">
        <v>47</v>
      </c>
      <c r="C678" s="2">
        <v>133.78</v>
      </c>
      <c r="D678">
        <v>8</v>
      </c>
      <c r="E678" s="2">
        <v>6287.66</v>
      </c>
      <c r="F678" s="1">
        <v>43313</v>
      </c>
      <c r="G678">
        <v>1346</v>
      </c>
      <c r="H678" t="s">
        <v>20</v>
      </c>
      <c r="I678" t="s">
        <v>466</v>
      </c>
      <c r="J678">
        <v>122</v>
      </c>
      <c r="K678" t="s">
        <v>549</v>
      </c>
      <c r="L678" t="s">
        <v>430</v>
      </c>
      <c r="M678" s="3" t="s">
        <v>431</v>
      </c>
      <c r="N678" t="s">
        <v>432</v>
      </c>
      <c r="O678" t="s">
        <v>433</v>
      </c>
      <c r="P678" s="3" t="s">
        <v>434</v>
      </c>
      <c r="Q678" t="s">
        <v>108</v>
      </c>
      <c r="R678" t="s">
        <v>435</v>
      </c>
      <c r="S678" t="s">
        <v>436</v>
      </c>
      <c r="T678" t="s">
        <v>43</v>
      </c>
    </row>
    <row r="679" spans="1:20" x14ac:dyDescent="0.25">
      <c r="A679">
        <v>10151</v>
      </c>
      <c r="B679">
        <v>49</v>
      </c>
      <c r="C679" s="2">
        <v>110.46</v>
      </c>
      <c r="D679">
        <v>6</v>
      </c>
      <c r="E679" s="2">
        <v>5412.54</v>
      </c>
      <c r="F679" s="1">
        <v>43364</v>
      </c>
      <c r="G679">
        <v>1296</v>
      </c>
      <c r="H679" t="s">
        <v>20</v>
      </c>
      <c r="I679" t="s">
        <v>466</v>
      </c>
      <c r="J679">
        <v>122</v>
      </c>
      <c r="K679" t="s">
        <v>549</v>
      </c>
      <c r="L679" t="s">
        <v>355</v>
      </c>
      <c r="M679" s="3" t="s">
        <v>356</v>
      </c>
      <c r="N679" t="s">
        <v>357</v>
      </c>
      <c r="O679" t="s">
        <v>358</v>
      </c>
      <c r="P679" s="3">
        <v>90110</v>
      </c>
      <c r="Q679" t="s">
        <v>108</v>
      </c>
      <c r="R679" t="s">
        <v>359</v>
      </c>
      <c r="S679" t="s">
        <v>360</v>
      </c>
      <c r="T679" t="s">
        <v>43</v>
      </c>
    </row>
    <row r="680" spans="1:20" x14ac:dyDescent="0.25">
      <c r="A680">
        <v>10165</v>
      </c>
      <c r="B680">
        <v>46</v>
      </c>
      <c r="C680" s="2">
        <v>130.09</v>
      </c>
      <c r="D680">
        <v>15</v>
      </c>
      <c r="E680" s="2">
        <v>5984.14</v>
      </c>
      <c r="F680" s="1">
        <v>43395</v>
      </c>
      <c r="G680">
        <v>1266</v>
      </c>
      <c r="H680" t="s">
        <v>20</v>
      </c>
      <c r="I680" t="s">
        <v>466</v>
      </c>
      <c r="J680">
        <v>122</v>
      </c>
      <c r="K680" t="s">
        <v>549</v>
      </c>
      <c r="L680" t="s">
        <v>171</v>
      </c>
      <c r="M680" s="3" t="s">
        <v>172</v>
      </c>
      <c r="N680" t="s">
        <v>173</v>
      </c>
      <c r="O680" t="s">
        <v>174</v>
      </c>
      <c r="P680" s="3">
        <v>79903</v>
      </c>
      <c r="Q680" t="s">
        <v>174</v>
      </c>
      <c r="R680" t="s">
        <v>175</v>
      </c>
      <c r="S680" t="s">
        <v>176</v>
      </c>
      <c r="T680" t="s">
        <v>43</v>
      </c>
    </row>
    <row r="681" spans="1:20" x14ac:dyDescent="0.25">
      <c r="A681">
        <v>10175</v>
      </c>
      <c r="B681">
        <v>48</v>
      </c>
      <c r="C681" s="2">
        <v>122.73</v>
      </c>
      <c r="D681">
        <v>4</v>
      </c>
      <c r="E681" s="2">
        <v>5891.04</v>
      </c>
      <c r="F681" s="1">
        <v>43410</v>
      </c>
      <c r="G681">
        <v>1252</v>
      </c>
      <c r="H681" t="s">
        <v>20</v>
      </c>
      <c r="I681" t="s">
        <v>466</v>
      </c>
      <c r="J681">
        <v>122</v>
      </c>
      <c r="K681" t="s">
        <v>549</v>
      </c>
      <c r="L681" t="s">
        <v>298</v>
      </c>
      <c r="M681" s="3" t="s">
        <v>299</v>
      </c>
      <c r="N681" t="s">
        <v>300</v>
      </c>
      <c r="O681" t="s">
        <v>301</v>
      </c>
      <c r="P681" s="3" t="s">
        <v>302</v>
      </c>
      <c r="Q681" t="s">
        <v>145</v>
      </c>
      <c r="R681" t="s">
        <v>87</v>
      </c>
      <c r="S681" t="s">
        <v>303</v>
      </c>
      <c r="T681" t="s">
        <v>43</v>
      </c>
    </row>
    <row r="682" spans="1:20" x14ac:dyDescent="0.25">
      <c r="A682">
        <v>10184</v>
      </c>
      <c r="B682">
        <v>46</v>
      </c>
      <c r="C682" s="2">
        <v>130.09</v>
      </c>
      <c r="D682">
        <v>9</v>
      </c>
      <c r="E682" s="2">
        <v>5984.14</v>
      </c>
      <c r="F682" s="1">
        <v>43418</v>
      </c>
      <c r="G682">
        <v>1245</v>
      </c>
      <c r="H682" t="s">
        <v>20</v>
      </c>
      <c r="I682" t="s">
        <v>466</v>
      </c>
      <c r="J682">
        <v>122</v>
      </c>
      <c r="K682" t="s">
        <v>549</v>
      </c>
      <c r="L682" t="s">
        <v>481</v>
      </c>
      <c r="M682" s="3" t="s">
        <v>482</v>
      </c>
      <c r="N682" t="s">
        <v>483</v>
      </c>
      <c r="O682" t="s">
        <v>484</v>
      </c>
      <c r="P682" s="3">
        <v>41101</v>
      </c>
      <c r="Q682" t="s">
        <v>153</v>
      </c>
      <c r="R682" t="s">
        <v>485</v>
      </c>
      <c r="S682" t="s">
        <v>486</v>
      </c>
      <c r="T682" t="s">
        <v>43</v>
      </c>
    </row>
    <row r="683" spans="1:20" x14ac:dyDescent="0.25">
      <c r="A683">
        <v>10195</v>
      </c>
      <c r="B683">
        <v>35</v>
      </c>
      <c r="C683" s="2">
        <v>103.09</v>
      </c>
      <c r="D683">
        <v>9</v>
      </c>
      <c r="E683" s="2">
        <v>3608.15</v>
      </c>
      <c r="F683" s="1">
        <v>43429</v>
      </c>
      <c r="G683">
        <v>1235</v>
      </c>
      <c r="H683" t="s">
        <v>20</v>
      </c>
      <c r="I683" t="s">
        <v>466</v>
      </c>
      <c r="J683">
        <v>122</v>
      </c>
      <c r="K683" t="s">
        <v>549</v>
      </c>
      <c r="L683" t="s">
        <v>286</v>
      </c>
      <c r="M683" s="3">
        <v>9145554562</v>
      </c>
      <c r="N683" t="s">
        <v>287</v>
      </c>
      <c r="O683" t="s">
        <v>288</v>
      </c>
      <c r="P683" s="3">
        <v>24067</v>
      </c>
      <c r="Q683" t="s">
        <v>26</v>
      </c>
      <c r="R683" t="s">
        <v>82</v>
      </c>
      <c r="S683" t="s">
        <v>209</v>
      </c>
      <c r="T683" t="s">
        <v>43</v>
      </c>
    </row>
    <row r="684" spans="1:20" x14ac:dyDescent="0.25">
      <c r="A684">
        <v>10207</v>
      </c>
      <c r="B684">
        <v>43</v>
      </c>
      <c r="C684" s="2">
        <v>133.78</v>
      </c>
      <c r="D684">
        <v>10</v>
      </c>
      <c r="E684" s="2">
        <v>5752.54</v>
      </c>
      <c r="F684" s="1">
        <v>43443</v>
      </c>
      <c r="G684">
        <v>1222</v>
      </c>
      <c r="H684" t="s">
        <v>20</v>
      </c>
      <c r="I684" t="s">
        <v>466</v>
      </c>
      <c r="J684">
        <v>122</v>
      </c>
      <c r="K684" t="s">
        <v>549</v>
      </c>
      <c r="L684" t="s">
        <v>379</v>
      </c>
      <c r="M684" s="3">
        <v>6175552555</v>
      </c>
      <c r="N684" t="s">
        <v>380</v>
      </c>
      <c r="O684" t="s">
        <v>346</v>
      </c>
      <c r="P684" s="3">
        <v>51003</v>
      </c>
      <c r="Q684" t="s">
        <v>26</v>
      </c>
      <c r="R684" t="s">
        <v>381</v>
      </c>
      <c r="S684" t="s">
        <v>248</v>
      </c>
      <c r="T684" t="s">
        <v>43</v>
      </c>
    </row>
    <row r="685" spans="1:20" x14ac:dyDescent="0.25">
      <c r="A685">
        <v>10229</v>
      </c>
      <c r="B685">
        <v>26</v>
      </c>
      <c r="C685" s="2">
        <v>144.82</v>
      </c>
      <c r="D685">
        <v>4</v>
      </c>
      <c r="E685" s="2">
        <v>3765.32</v>
      </c>
      <c r="F685" s="1">
        <v>43535</v>
      </c>
      <c r="G685">
        <v>1131</v>
      </c>
      <c r="H685" t="s">
        <v>20</v>
      </c>
      <c r="I685" t="s">
        <v>466</v>
      </c>
      <c r="J685">
        <v>122</v>
      </c>
      <c r="K685" t="s">
        <v>549</v>
      </c>
      <c r="L685" t="s">
        <v>244</v>
      </c>
      <c r="M685" s="3">
        <v>4155551450</v>
      </c>
      <c r="N685" t="s">
        <v>245</v>
      </c>
      <c r="O685" t="s">
        <v>246</v>
      </c>
      <c r="P685" s="3">
        <v>97562</v>
      </c>
      <c r="Q685" t="s">
        <v>26</v>
      </c>
      <c r="R685" t="s">
        <v>247</v>
      </c>
      <c r="S685" t="s">
        <v>248</v>
      </c>
      <c r="T685" t="s">
        <v>43</v>
      </c>
    </row>
    <row r="686" spans="1:20" x14ac:dyDescent="0.25">
      <c r="A686">
        <v>10246</v>
      </c>
      <c r="B686">
        <v>22</v>
      </c>
      <c r="C686" s="2">
        <v>98.18</v>
      </c>
      <c r="D686">
        <v>8</v>
      </c>
      <c r="E686" s="2">
        <v>2159.96</v>
      </c>
      <c r="F686" s="1">
        <v>43590</v>
      </c>
      <c r="G686">
        <v>1077</v>
      </c>
      <c r="H686" t="s">
        <v>20</v>
      </c>
      <c r="I686" t="s">
        <v>466</v>
      </c>
      <c r="J686">
        <v>122</v>
      </c>
      <c r="K686" t="s">
        <v>549</v>
      </c>
      <c r="L686" t="s">
        <v>149</v>
      </c>
      <c r="M686" s="3" t="s">
        <v>150</v>
      </c>
      <c r="N686" t="s">
        <v>151</v>
      </c>
      <c r="O686" t="s">
        <v>152</v>
      </c>
      <c r="P686" s="3">
        <v>28034</v>
      </c>
      <c r="Q686" t="s">
        <v>153</v>
      </c>
      <c r="R686" t="s">
        <v>154</v>
      </c>
      <c r="S686" t="s">
        <v>155</v>
      </c>
      <c r="T686" t="s">
        <v>29</v>
      </c>
    </row>
    <row r="687" spans="1:20" x14ac:dyDescent="0.25">
      <c r="A687">
        <v>10259</v>
      </c>
      <c r="B687">
        <v>34</v>
      </c>
      <c r="C687" s="2">
        <v>99.41</v>
      </c>
      <c r="D687">
        <v>7</v>
      </c>
      <c r="E687" s="2">
        <v>3379.94</v>
      </c>
      <c r="F687" s="1">
        <v>43631</v>
      </c>
      <c r="G687">
        <v>1037</v>
      </c>
      <c r="H687" t="s">
        <v>20</v>
      </c>
      <c r="I687" t="s">
        <v>466</v>
      </c>
      <c r="J687">
        <v>122</v>
      </c>
      <c r="K687" t="s">
        <v>549</v>
      </c>
      <c r="L687" t="s">
        <v>382</v>
      </c>
      <c r="M687" s="3" t="s">
        <v>383</v>
      </c>
      <c r="N687" t="s">
        <v>384</v>
      </c>
      <c r="O687" t="s">
        <v>174</v>
      </c>
      <c r="P687" s="3">
        <v>69045</v>
      </c>
      <c r="Q687" t="s">
        <v>174</v>
      </c>
      <c r="R687" t="s">
        <v>385</v>
      </c>
      <c r="S687" t="s">
        <v>386</v>
      </c>
      <c r="T687" t="s">
        <v>43</v>
      </c>
    </row>
    <row r="688" spans="1:20" x14ac:dyDescent="0.25">
      <c r="A688">
        <v>10271</v>
      </c>
      <c r="B688">
        <v>50</v>
      </c>
      <c r="C688" s="2">
        <v>101.87</v>
      </c>
      <c r="D688">
        <v>8</v>
      </c>
      <c r="E688" s="2">
        <v>5093.5</v>
      </c>
      <c r="F688" s="1">
        <v>43666</v>
      </c>
      <c r="G688">
        <v>1003</v>
      </c>
      <c r="H688" t="s">
        <v>20</v>
      </c>
      <c r="I688" t="s">
        <v>466</v>
      </c>
      <c r="J688">
        <v>122</v>
      </c>
      <c r="K688" t="s">
        <v>549</v>
      </c>
      <c r="L688" t="s">
        <v>244</v>
      </c>
      <c r="M688" s="3">
        <v>4155551450</v>
      </c>
      <c r="N688" t="s">
        <v>245</v>
      </c>
      <c r="O688" t="s">
        <v>246</v>
      </c>
      <c r="P688" s="3">
        <v>97562</v>
      </c>
      <c r="Q688" t="s">
        <v>26</v>
      </c>
      <c r="R688" t="s">
        <v>247</v>
      </c>
      <c r="S688" t="s">
        <v>248</v>
      </c>
      <c r="T688" t="s">
        <v>43</v>
      </c>
    </row>
    <row r="689" spans="1:20" x14ac:dyDescent="0.25">
      <c r="A689">
        <v>10281</v>
      </c>
      <c r="B689">
        <v>48</v>
      </c>
      <c r="C689" s="2">
        <v>120.28</v>
      </c>
      <c r="D689">
        <v>4</v>
      </c>
      <c r="E689" s="2">
        <v>5773.44</v>
      </c>
      <c r="F689" s="1">
        <v>43696</v>
      </c>
      <c r="G689">
        <v>974</v>
      </c>
      <c r="H689" t="s">
        <v>20</v>
      </c>
      <c r="I689" t="s">
        <v>466</v>
      </c>
      <c r="J689">
        <v>122</v>
      </c>
      <c r="K689" t="s">
        <v>549</v>
      </c>
      <c r="L689" t="s">
        <v>117</v>
      </c>
      <c r="M689" s="3">
        <v>2155551555</v>
      </c>
      <c r="N689" t="s">
        <v>118</v>
      </c>
      <c r="O689" t="s">
        <v>119</v>
      </c>
      <c r="P689" s="3">
        <v>70267</v>
      </c>
      <c r="Q689" t="s">
        <v>26</v>
      </c>
      <c r="R689" t="s">
        <v>27</v>
      </c>
      <c r="S689" t="s">
        <v>120</v>
      </c>
      <c r="T689" t="s">
        <v>43</v>
      </c>
    </row>
    <row r="690" spans="1:20" x14ac:dyDescent="0.25">
      <c r="A690">
        <v>10292</v>
      </c>
      <c r="B690">
        <v>41</v>
      </c>
      <c r="C690" s="2">
        <v>110.46</v>
      </c>
      <c r="D690">
        <v>11</v>
      </c>
      <c r="E690" s="2">
        <v>4528.8599999999997</v>
      </c>
      <c r="F690" s="1">
        <v>43716</v>
      </c>
      <c r="G690">
        <v>955</v>
      </c>
      <c r="H690" t="s">
        <v>20</v>
      </c>
      <c r="I690" t="s">
        <v>466</v>
      </c>
      <c r="J690">
        <v>122</v>
      </c>
      <c r="K690" t="s">
        <v>549</v>
      </c>
      <c r="L690" t="s">
        <v>23</v>
      </c>
      <c r="M690" s="3">
        <v>2125557818</v>
      </c>
      <c r="N690" t="s">
        <v>24</v>
      </c>
      <c r="O690" t="s">
        <v>25</v>
      </c>
      <c r="P690" s="3">
        <v>10022</v>
      </c>
      <c r="Q690" t="s">
        <v>26</v>
      </c>
      <c r="R690" t="s">
        <v>27</v>
      </c>
      <c r="S690" t="s">
        <v>28</v>
      </c>
      <c r="T690" t="s">
        <v>43</v>
      </c>
    </row>
    <row r="691" spans="1:20" x14ac:dyDescent="0.25">
      <c r="A691">
        <v>10305</v>
      </c>
      <c r="B691">
        <v>36</v>
      </c>
      <c r="C691" s="2">
        <v>133.78</v>
      </c>
      <c r="D691">
        <v>8</v>
      </c>
      <c r="E691" s="2">
        <v>4816.08</v>
      </c>
      <c r="F691" s="1">
        <v>43751</v>
      </c>
      <c r="G691">
        <v>921</v>
      </c>
      <c r="H691" t="s">
        <v>20</v>
      </c>
      <c r="I691" t="s">
        <v>466</v>
      </c>
      <c r="J691">
        <v>122</v>
      </c>
      <c r="K691" t="s">
        <v>549</v>
      </c>
      <c r="L691" t="s">
        <v>99</v>
      </c>
      <c r="M691" s="3">
        <v>6175558555</v>
      </c>
      <c r="N691" t="s">
        <v>100</v>
      </c>
      <c r="O691" t="s">
        <v>101</v>
      </c>
      <c r="P691" s="3">
        <v>51247</v>
      </c>
      <c r="Q691" t="s">
        <v>26</v>
      </c>
      <c r="R691" t="s">
        <v>102</v>
      </c>
      <c r="S691" t="s">
        <v>103</v>
      </c>
      <c r="T691" t="s">
        <v>43</v>
      </c>
    </row>
    <row r="692" spans="1:20" x14ac:dyDescent="0.25">
      <c r="A692">
        <v>10313</v>
      </c>
      <c r="B692">
        <v>29</v>
      </c>
      <c r="C692" s="2">
        <v>117.82</v>
      </c>
      <c r="D692">
        <v>2</v>
      </c>
      <c r="E692" s="2">
        <v>3416.78</v>
      </c>
      <c r="F692" s="1">
        <v>43760</v>
      </c>
      <c r="G692">
        <v>913</v>
      </c>
      <c r="H692" t="s">
        <v>20</v>
      </c>
      <c r="I692" t="s">
        <v>466</v>
      </c>
      <c r="J692">
        <v>122</v>
      </c>
      <c r="K692" t="s">
        <v>549</v>
      </c>
      <c r="L692" t="s">
        <v>197</v>
      </c>
      <c r="M692" s="3" t="s">
        <v>198</v>
      </c>
      <c r="N692" t="s">
        <v>199</v>
      </c>
      <c r="O692" t="s">
        <v>200</v>
      </c>
      <c r="P692" s="3" t="s">
        <v>201</v>
      </c>
      <c r="Q692" t="s">
        <v>202</v>
      </c>
      <c r="R692" t="s">
        <v>203</v>
      </c>
      <c r="S692" t="s">
        <v>204</v>
      </c>
      <c r="T692" t="s">
        <v>43</v>
      </c>
    </row>
    <row r="693" spans="1:20" x14ac:dyDescent="0.25">
      <c r="A693">
        <v>10324</v>
      </c>
      <c r="B693">
        <v>33</v>
      </c>
      <c r="C693" s="2">
        <v>37.479999999999997</v>
      </c>
      <c r="D693">
        <v>10</v>
      </c>
      <c r="E693" s="2">
        <v>1236.8399999999999</v>
      </c>
      <c r="F693" s="1">
        <v>43774</v>
      </c>
      <c r="G693">
        <v>900</v>
      </c>
      <c r="H693" t="s">
        <v>20</v>
      </c>
      <c r="I693" t="s">
        <v>466</v>
      </c>
      <c r="J693">
        <v>122</v>
      </c>
      <c r="K693" t="s">
        <v>549</v>
      </c>
      <c r="L693" t="s">
        <v>80</v>
      </c>
      <c r="M693" s="3">
        <v>2125551500</v>
      </c>
      <c r="N693" t="s">
        <v>81</v>
      </c>
      <c r="O693" t="s">
        <v>25</v>
      </c>
      <c r="P693" s="3">
        <v>10022</v>
      </c>
      <c r="Q693" t="s">
        <v>26</v>
      </c>
      <c r="R693" t="s">
        <v>82</v>
      </c>
      <c r="S693" t="s">
        <v>83</v>
      </c>
      <c r="T693" t="s">
        <v>29</v>
      </c>
    </row>
    <row r="694" spans="1:20" x14ac:dyDescent="0.25">
      <c r="A694">
        <v>10334</v>
      </c>
      <c r="B694">
        <v>46</v>
      </c>
      <c r="C694" s="2">
        <v>126.41</v>
      </c>
      <c r="D694">
        <v>6</v>
      </c>
      <c r="E694" s="2">
        <v>5814.86</v>
      </c>
      <c r="F694" s="1">
        <v>43788</v>
      </c>
      <c r="G694">
        <v>887</v>
      </c>
      <c r="H694" t="s">
        <v>365</v>
      </c>
      <c r="I694" t="s">
        <v>466</v>
      </c>
      <c r="J694">
        <v>122</v>
      </c>
      <c r="K694" t="s">
        <v>549</v>
      </c>
      <c r="L694" t="s">
        <v>158</v>
      </c>
      <c r="M694" s="3" t="s">
        <v>159</v>
      </c>
      <c r="N694" t="s">
        <v>160</v>
      </c>
      <c r="O694" t="s">
        <v>161</v>
      </c>
      <c r="P694" s="3" t="s">
        <v>162</v>
      </c>
      <c r="Q694" t="s">
        <v>163</v>
      </c>
      <c r="R694" t="s">
        <v>164</v>
      </c>
      <c r="S694" t="s">
        <v>165</v>
      </c>
      <c r="T694" t="s">
        <v>43</v>
      </c>
    </row>
    <row r="695" spans="1:20" x14ac:dyDescent="0.25">
      <c r="A695">
        <v>10349</v>
      </c>
      <c r="B695">
        <v>38</v>
      </c>
      <c r="C695" s="2">
        <v>137.46</v>
      </c>
      <c r="D695">
        <v>7</v>
      </c>
      <c r="E695" s="2">
        <v>5223.4799999999996</v>
      </c>
      <c r="F695" s="1">
        <v>43800</v>
      </c>
      <c r="G695">
        <v>876</v>
      </c>
      <c r="H695" t="s">
        <v>20</v>
      </c>
      <c r="I695" t="s">
        <v>466</v>
      </c>
      <c r="J695">
        <v>122</v>
      </c>
      <c r="K695" t="s">
        <v>549</v>
      </c>
      <c r="L695" t="s">
        <v>438</v>
      </c>
      <c r="M695" s="3">
        <v>2125557413</v>
      </c>
      <c r="N695" t="s">
        <v>439</v>
      </c>
      <c r="O695" t="s">
        <v>25</v>
      </c>
      <c r="P695" s="3">
        <v>10022</v>
      </c>
      <c r="Q695" t="s">
        <v>26</v>
      </c>
      <c r="R695" t="s">
        <v>47</v>
      </c>
      <c r="S695" t="s">
        <v>440</v>
      </c>
      <c r="T695" t="s">
        <v>43</v>
      </c>
    </row>
    <row r="696" spans="1:20" x14ac:dyDescent="0.25">
      <c r="A696">
        <v>10358</v>
      </c>
      <c r="B696">
        <v>20</v>
      </c>
      <c r="C696" s="2">
        <v>36.42</v>
      </c>
      <c r="D696">
        <v>11</v>
      </c>
      <c r="E696" s="2">
        <v>728.4</v>
      </c>
      <c r="F696" s="1">
        <v>43809</v>
      </c>
      <c r="G696">
        <v>868</v>
      </c>
      <c r="H696" t="s">
        <v>20</v>
      </c>
      <c r="I696" t="s">
        <v>466</v>
      </c>
      <c r="J696">
        <v>122</v>
      </c>
      <c r="K696" t="s">
        <v>549</v>
      </c>
      <c r="L696" t="s">
        <v>149</v>
      </c>
      <c r="M696" s="3" t="s">
        <v>150</v>
      </c>
      <c r="N696" t="s">
        <v>151</v>
      </c>
      <c r="O696" t="s">
        <v>152</v>
      </c>
      <c r="P696" s="3">
        <v>28034</v>
      </c>
      <c r="Q696" t="s">
        <v>153</v>
      </c>
      <c r="R696" t="s">
        <v>154</v>
      </c>
      <c r="S696" t="s">
        <v>155</v>
      </c>
      <c r="T696" t="s">
        <v>29</v>
      </c>
    </row>
    <row r="697" spans="1:20" x14ac:dyDescent="0.25">
      <c r="A697">
        <v>10370</v>
      </c>
      <c r="B697">
        <v>22</v>
      </c>
      <c r="C697" s="2">
        <v>179.5</v>
      </c>
      <c r="D697">
        <v>5</v>
      </c>
      <c r="E697" s="2">
        <v>3949</v>
      </c>
      <c r="F697" s="1">
        <v>43850</v>
      </c>
      <c r="G697">
        <v>828</v>
      </c>
      <c r="H697" t="s">
        <v>20</v>
      </c>
      <c r="I697" t="s">
        <v>466</v>
      </c>
      <c r="J697">
        <v>122</v>
      </c>
      <c r="K697" t="s">
        <v>549</v>
      </c>
      <c r="L697" t="s">
        <v>256</v>
      </c>
      <c r="M697" s="3" t="s">
        <v>257</v>
      </c>
      <c r="N697" t="s">
        <v>258</v>
      </c>
      <c r="O697" t="s">
        <v>259</v>
      </c>
      <c r="P697" s="3">
        <v>2060</v>
      </c>
      <c r="Q697" t="s">
        <v>77</v>
      </c>
      <c r="R697" t="s">
        <v>260</v>
      </c>
      <c r="S697" t="s">
        <v>261</v>
      </c>
      <c r="T697" t="s">
        <v>43</v>
      </c>
    </row>
    <row r="698" spans="1:20" x14ac:dyDescent="0.25">
      <c r="A698">
        <v>10383</v>
      </c>
      <c r="B698">
        <v>27</v>
      </c>
      <c r="C698" s="2">
        <v>142.37</v>
      </c>
      <c r="D698">
        <v>11</v>
      </c>
      <c r="E698" s="2">
        <v>3843.99</v>
      </c>
      <c r="F698" s="1">
        <v>43883</v>
      </c>
      <c r="G698">
        <v>796</v>
      </c>
      <c r="H698" t="s">
        <v>20</v>
      </c>
      <c r="I698" t="s">
        <v>466</v>
      </c>
      <c r="J698">
        <v>122</v>
      </c>
      <c r="K698" t="s">
        <v>549</v>
      </c>
      <c r="L698" t="s">
        <v>149</v>
      </c>
      <c r="M698" s="3" t="s">
        <v>150</v>
      </c>
      <c r="N698" t="s">
        <v>151</v>
      </c>
      <c r="O698" t="s">
        <v>152</v>
      </c>
      <c r="P698" s="3">
        <v>28034</v>
      </c>
      <c r="Q698" t="s">
        <v>153</v>
      </c>
      <c r="R698" t="s">
        <v>154</v>
      </c>
      <c r="S698" t="s">
        <v>155</v>
      </c>
      <c r="T698" t="s">
        <v>43</v>
      </c>
    </row>
    <row r="699" spans="1:20" x14ac:dyDescent="0.25">
      <c r="A699">
        <v>10412</v>
      </c>
      <c r="B699">
        <v>56</v>
      </c>
      <c r="C699" s="2">
        <v>98.18</v>
      </c>
      <c r="D699">
        <v>8</v>
      </c>
      <c r="E699" s="2">
        <v>5498.08</v>
      </c>
      <c r="F699" s="1">
        <v>43954</v>
      </c>
      <c r="G699">
        <v>726</v>
      </c>
      <c r="H699" t="s">
        <v>20</v>
      </c>
      <c r="I699" t="s">
        <v>466</v>
      </c>
      <c r="J699">
        <v>122</v>
      </c>
      <c r="K699" t="s">
        <v>549</v>
      </c>
      <c r="L699" t="s">
        <v>149</v>
      </c>
      <c r="M699" s="3" t="s">
        <v>150</v>
      </c>
      <c r="N699" t="s">
        <v>151</v>
      </c>
      <c r="O699" t="s">
        <v>152</v>
      </c>
      <c r="P699" s="3">
        <v>28034</v>
      </c>
      <c r="Q699" t="s">
        <v>153</v>
      </c>
      <c r="R699" t="s">
        <v>154</v>
      </c>
      <c r="S699" t="s">
        <v>155</v>
      </c>
      <c r="T699" t="s">
        <v>43</v>
      </c>
    </row>
    <row r="700" spans="1:20" x14ac:dyDescent="0.25">
      <c r="A700">
        <v>10425</v>
      </c>
      <c r="B700">
        <v>38</v>
      </c>
      <c r="C700" s="2">
        <v>99.41</v>
      </c>
      <c r="D700">
        <v>7</v>
      </c>
      <c r="E700" s="2">
        <v>3777.58</v>
      </c>
      <c r="F700" s="1">
        <v>43982</v>
      </c>
      <c r="G700">
        <v>699</v>
      </c>
      <c r="H700" t="s">
        <v>269</v>
      </c>
      <c r="I700" t="s">
        <v>466</v>
      </c>
      <c r="J700">
        <v>122</v>
      </c>
      <c r="K700" t="s">
        <v>549</v>
      </c>
      <c r="L700" t="s">
        <v>93</v>
      </c>
      <c r="M700" s="3" t="s">
        <v>94</v>
      </c>
      <c r="N700" t="s">
        <v>95</v>
      </c>
      <c r="O700" t="s">
        <v>96</v>
      </c>
      <c r="P700" s="3">
        <v>44000</v>
      </c>
      <c r="Q700" t="s">
        <v>34</v>
      </c>
      <c r="R700" t="s">
        <v>97</v>
      </c>
      <c r="S700" t="s">
        <v>98</v>
      </c>
      <c r="T700" t="s">
        <v>43</v>
      </c>
    </row>
    <row r="701" spans="1:20" x14ac:dyDescent="0.25">
      <c r="A701">
        <v>10101</v>
      </c>
      <c r="B701">
        <v>25</v>
      </c>
      <c r="C701" s="2">
        <v>151.28</v>
      </c>
      <c r="D701">
        <v>4</v>
      </c>
      <c r="E701" s="2">
        <v>3782</v>
      </c>
      <c r="F701" s="1">
        <v>43109</v>
      </c>
      <c r="G701">
        <v>1573</v>
      </c>
      <c r="H701" t="s">
        <v>20</v>
      </c>
      <c r="I701" t="s">
        <v>510</v>
      </c>
      <c r="J701">
        <v>127</v>
      </c>
      <c r="K701" t="s">
        <v>550</v>
      </c>
      <c r="L701" t="s">
        <v>425</v>
      </c>
      <c r="M701" s="3" t="s">
        <v>426</v>
      </c>
      <c r="N701" t="s">
        <v>427</v>
      </c>
      <c r="O701" t="s">
        <v>428</v>
      </c>
      <c r="P701" s="3">
        <v>60528</v>
      </c>
      <c r="Q701" t="s">
        <v>406</v>
      </c>
      <c r="R701" t="s">
        <v>429</v>
      </c>
      <c r="S701" t="s">
        <v>378</v>
      </c>
      <c r="T701" t="s">
        <v>43</v>
      </c>
    </row>
    <row r="702" spans="1:20" x14ac:dyDescent="0.25">
      <c r="A702">
        <v>10110</v>
      </c>
      <c r="B702">
        <v>33</v>
      </c>
      <c r="C702" s="2">
        <v>116.96</v>
      </c>
      <c r="D702">
        <v>4</v>
      </c>
      <c r="E702" s="2">
        <v>3859.68</v>
      </c>
      <c r="F702" s="1">
        <v>43177</v>
      </c>
      <c r="G702">
        <v>1506</v>
      </c>
      <c r="H702" t="s">
        <v>20</v>
      </c>
      <c r="I702" t="s">
        <v>510</v>
      </c>
      <c r="J702">
        <v>127</v>
      </c>
      <c r="K702" t="s">
        <v>550</v>
      </c>
      <c r="L702" t="s">
        <v>453</v>
      </c>
      <c r="M702" s="3" t="s">
        <v>454</v>
      </c>
      <c r="N702" t="s">
        <v>455</v>
      </c>
      <c r="O702" t="s">
        <v>456</v>
      </c>
      <c r="P702" s="3" t="s">
        <v>457</v>
      </c>
      <c r="Q702" t="s">
        <v>145</v>
      </c>
      <c r="R702" t="s">
        <v>458</v>
      </c>
      <c r="S702" t="s">
        <v>459</v>
      </c>
      <c r="T702" t="s">
        <v>43</v>
      </c>
    </row>
    <row r="703" spans="1:20" x14ac:dyDescent="0.25">
      <c r="A703">
        <v>10124</v>
      </c>
      <c r="B703">
        <v>42</v>
      </c>
      <c r="C703" s="2">
        <v>105.52</v>
      </c>
      <c r="D703">
        <v>3</v>
      </c>
      <c r="E703" s="2">
        <v>4431.84</v>
      </c>
      <c r="F703" s="1">
        <v>43241</v>
      </c>
      <c r="G703">
        <v>1443</v>
      </c>
      <c r="H703" t="s">
        <v>20</v>
      </c>
      <c r="I703" t="s">
        <v>510</v>
      </c>
      <c r="J703">
        <v>127</v>
      </c>
      <c r="K703" t="s">
        <v>550</v>
      </c>
      <c r="L703" t="s">
        <v>500</v>
      </c>
      <c r="M703" s="3">
        <v>7025551838</v>
      </c>
      <c r="N703" t="s">
        <v>501</v>
      </c>
      <c r="O703" t="s">
        <v>502</v>
      </c>
      <c r="P703" s="3">
        <v>83030</v>
      </c>
      <c r="Q703" t="s">
        <v>26</v>
      </c>
      <c r="R703" t="s">
        <v>92</v>
      </c>
      <c r="S703" t="s">
        <v>364</v>
      </c>
      <c r="T703" t="s">
        <v>43</v>
      </c>
    </row>
    <row r="704" spans="1:20" x14ac:dyDescent="0.25">
      <c r="A704">
        <v>10149</v>
      </c>
      <c r="B704">
        <v>33</v>
      </c>
      <c r="C704" s="2">
        <v>150.01</v>
      </c>
      <c r="D704">
        <v>8</v>
      </c>
      <c r="E704" s="2">
        <v>4950.33</v>
      </c>
      <c r="F704" s="1">
        <v>43355</v>
      </c>
      <c r="G704">
        <v>1330</v>
      </c>
      <c r="H704" t="s">
        <v>20</v>
      </c>
      <c r="I704" t="s">
        <v>510</v>
      </c>
      <c r="J704">
        <v>127</v>
      </c>
      <c r="K704" t="s">
        <v>550</v>
      </c>
      <c r="L704" t="s">
        <v>487</v>
      </c>
      <c r="M704" s="3">
        <v>4155554312</v>
      </c>
      <c r="N704" t="s">
        <v>488</v>
      </c>
      <c r="O704" t="s">
        <v>489</v>
      </c>
      <c r="P704" s="3">
        <v>94217</v>
      </c>
      <c r="Q704" t="s">
        <v>26</v>
      </c>
      <c r="R704" t="s">
        <v>490</v>
      </c>
      <c r="S704" t="s">
        <v>364</v>
      </c>
      <c r="T704" t="s">
        <v>43</v>
      </c>
    </row>
    <row r="705" spans="1:20" x14ac:dyDescent="0.25">
      <c r="A705">
        <v>10173</v>
      </c>
      <c r="B705">
        <v>31</v>
      </c>
      <c r="C705" s="2">
        <v>144.93</v>
      </c>
      <c r="D705">
        <v>10</v>
      </c>
      <c r="E705" s="2">
        <v>4492.83</v>
      </c>
      <c r="F705" s="1">
        <v>43409</v>
      </c>
      <c r="G705">
        <v>1277</v>
      </c>
      <c r="H705" t="s">
        <v>20</v>
      </c>
      <c r="I705" t="s">
        <v>510</v>
      </c>
      <c r="J705">
        <v>127</v>
      </c>
      <c r="K705" t="s">
        <v>550</v>
      </c>
      <c r="L705" t="s">
        <v>512</v>
      </c>
      <c r="M705" s="3" t="s">
        <v>513</v>
      </c>
      <c r="N705" t="s">
        <v>514</v>
      </c>
      <c r="O705" t="s">
        <v>515</v>
      </c>
      <c r="P705" s="3">
        <v>24100</v>
      </c>
      <c r="Q705" t="s">
        <v>230</v>
      </c>
      <c r="R705" t="s">
        <v>516</v>
      </c>
      <c r="S705" t="s">
        <v>517</v>
      </c>
      <c r="T705" t="s">
        <v>43</v>
      </c>
    </row>
    <row r="706" spans="1:20" x14ac:dyDescent="0.25">
      <c r="A706">
        <v>10182</v>
      </c>
      <c r="B706">
        <v>20</v>
      </c>
      <c r="C706" s="2">
        <v>110.6</v>
      </c>
      <c r="D706">
        <v>7</v>
      </c>
      <c r="E706" s="2">
        <v>2212</v>
      </c>
      <c r="F706" s="1">
        <v>43416</v>
      </c>
      <c r="G706">
        <v>1271</v>
      </c>
      <c r="H706" t="s">
        <v>20</v>
      </c>
      <c r="I706" t="s">
        <v>510</v>
      </c>
      <c r="J706">
        <v>127</v>
      </c>
      <c r="K706" t="s">
        <v>550</v>
      </c>
      <c r="L706" t="s">
        <v>244</v>
      </c>
      <c r="M706" s="3">
        <v>4155551450</v>
      </c>
      <c r="N706" t="s">
        <v>245</v>
      </c>
      <c r="O706" t="s">
        <v>246</v>
      </c>
      <c r="P706" s="3">
        <v>97562</v>
      </c>
      <c r="Q706" t="s">
        <v>26</v>
      </c>
      <c r="R706" t="s">
        <v>247</v>
      </c>
      <c r="S706" t="s">
        <v>248</v>
      </c>
      <c r="T706" t="s">
        <v>29</v>
      </c>
    </row>
    <row r="707" spans="1:20" x14ac:dyDescent="0.25">
      <c r="A707">
        <v>10193</v>
      </c>
      <c r="B707">
        <v>44</v>
      </c>
      <c r="C707" s="2">
        <v>105.52</v>
      </c>
      <c r="D707">
        <v>11</v>
      </c>
      <c r="E707" s="2">
        <v>4642.88</v>
      </c>
      <c r="F707" s="1">
        <v>43425</v>
      </c>
      <c r="G707">
        <v>1263</v>
      </c>
      <c r="H707" t="s">
        <v>20</v>
      </c>
      <c r="I707" t="s">
        <v>510</v>
      </c>
      <c r="J707">
        <v>127</v>
      </c>
      <c r="K707" t="s">
        <v>550</v>
      </c>
      <c r="L707" t="s">
        <v>518</v>
      </c>
      <c r="M707" s="3" t="s">
        <v>519</v>
      </c>
      <c r="N707" t="s">
        <v>520</v>
      </c>
      <c r="O707" t="s">
        <v>521</v>
      </c>
      <c r="P707" s="3">
        <v>3150</v>
      </c>
      <c r="Q707" t="s">
        <v>77</v>
      </c>
      <c r="R707" t="s">
        <v>522</v>
      </c>
      <c r="S707" t="s">
        <v>523</v>
      </c>
      <c r="T707" t="s">
        <v>43</v>
      </c>
    </row>
    <row r="708" spans="1:20" x14ac:dyDescent="0.25">
      <c r="A708">
        <v>10204</v>
      </c>
      <c r="B708">
        <v>26</v>
      </c>
      <c r="C708" s="2">
        <v>123.32</v>
      </c>
      <c r="D708">
        <v>1</v>
      </c>
      <c r="E708" s="2">
        <v>3206.32</v>
      </c>
      <c r="F708" s="1">
        <v>43436</v>
      </c>
      <c r="G708">
        <v>1253</v>
      </c>
      <c r="H708" t="s">
        <v>20</v>
      </c>
      <c r="I708" t="s">
        <v>510</v>
      </c>
      <c r="J708">
        <v>127</v>
      </c>
      <c r="K708" t="s">
        <v>550</v>
      </c>
      <c r="L708" t="s">
        <v>438</v>
      </c>
      <c r="M708" s="3">
        <v>2125557413</v>
      </c>
      <c r="N708" t="s">
        <v>439</v>
      </c>
      <c r="O708" t="s">
        <v>25</v>
      </c>
      <c r="P708" s="3">
        <v>10022</v>
      </c>
      <c r="Q708" t="s">
        <v>26</v>
      </c>
      <c r="R708" t="s">
        <v>47</v>
      </c>
      <c r="S708" t="s">
        <v>440</v>
      </c>
      <c r="T708" t="s">
        <v>43</v>
      </c>
    </row>
    <row r="709" spans="1:20" x14ac:dyDescent="0.25">
      <c r="A709">
        <v>10214</v>
      </c>
      <c r="B709">
        <v>27</v>
      </c>
      <c r="C709" s="2">
        <v>133.49</v>
      </c>
      <c r="D709">
        <v>4</v>
      </c>
      <c r="E709" s="2">
        <v>3604.23</v>
      </c>
      <c r="F709" s="1">
        <v>43491</v>
      </c>
      <c r="G709">
        <v>1199</v>
      </c>
      <c r="H709" t="s">
        <v>20</v>
      </c>
      <c r="I709" t="s">
        <v>510</v>
      </c>
      <c r="J709">
        <v>127</v>
      </c>
      <c r="K709" t="s">
        <v>550</v>
      </c>
      <c r="L709" t="s">
        <v>166</v>
      </c>
      <c r="M709" s="3" t="s">
        <v>167</v>
      </c>
      <c r="N709" t="s">
        <v>168</v>
      </c>
      <c r="O709" t="s">
        <v>152</v>
      </c>
      <c r="P709" s="3">
        <v>28023</v>
      </c>
      <c r="Q709" t="s">
        <v>153</v>
      </c>
      <c r="R709" t="s">
        <v>169</v>
      </c>
      <c r="S709" t="s">
        <v>170</v>
      </c>
      <c r="T709" t="s">
        <v>43</v>
      </c>
    </row>
    <row r="710" spans="1:20" x14ac:dyDescent="0.25">
      <c r="A710">
        <v>10227</v>
      </c>
      <c r="B710">
        <v>46</v>
      </c>
      <c r="C710" s="2">
        <v>152.56</v>
      </c>
      <c r="D710">
        <v>7</v>
      </c>
      <c r="E710" s="2">
        <v>7017.76</v>
      </c>
      <c r="F710" s="1">
        <v>43526</v>
      </c>
      <c r="G710">
        <v>1165</v>
      </c>
      <c r="H710" t="s">
        <v>20</v>
      </c>
      <c r="I710" t="s">
        <v>510</v>
      </c>
      <c r="J710">
        <v>127</v>
      </c>
      <c r="K710" t="s">
        <v>550</v>
      </c>
      <c r="L710" t="s">
        <v>191</v>
      </c>
      <c r="M710" s="3" t="s">
        <v>192</v>
      </c>
      <c r="N710" t="s">
        <v>193</v>
      </c>
      <c r="O710" t="s">
        <v>194</v>
      </c>
      <c r="P710" s="3">
        <v>69004</v>
      </c>
      <c r="Q710" t="s">
        <v>34</v>
      </c>
      <c r="R710" t="s">
        <v>195</v>
      </c>
      <c r="S710" t="s">
        <v>196</v>
      </c>
      <c r="T710" t="s">
        <v>128</v>
      </c>
    </row>
    <row r="711" spans="1:20" x14ac:dyDescent="0.25">
      <c r="A711">
        <v>10243</v>
      </c>
      <c r="B711">
        <v>47</v>
      </c>
      <c r="C711" s="2">
        <v>130.94</v>
      </c>
      <c r="D711">
        <v>2</v>
      </c>
      <c r="E711" s="2">
        <v>6154.18</v>
      </c>
      <c r="F711" s="1">
        <v>43581</v>
      </c>
      <c r="G711">
        <v>1111</v>
      </c>
      <c r="H711" t="s">
        <v>20</v>
      </c>
      <c r="I711" t="s">
        <v>510</v>
      </c>
      <c r="J711">
        <v>127</v>
      </c>
      <c r="K711" t="s">
        <v>550</v>
      </c>
      <c r="L711" t="s">
        <v>379</v>
      </c>
      <c r="M711" s="3">
        <v>6175552555</v>
      </c>
      <c r="N711" t="s">
        <v>380</v>
      </c>
      <c r="O711" t="s">
        <v>346</v>
      </c>
      <c r="P711" s="3">
        <v>51003</v>
      </c>
      <c r="Q711" t="s">
        <v>26</v>
      </c>
      <c r="R711" t="s">
        <v>381</v>
      </c>
      <c r="S711" t="s">
        <v>248</v>
      </c>
      <c r="T711" t="s">
        <v>43</v>
      </c>
    </row>
    <row r="712" spans="1:20" x14ac:dyDescent="0.25">
      <c r="A712">
        <v>10280</v>
      </c>
      <c r="B712">
        <v>37</v>
      </c>
      <c r="C712" s="2">
        <v>128.4</v>
      </c>
      <c r="D712">
        <v>13</v>
      </c>
      <c r="E712" s="2">
        <v>4750.8</v>
      </c>
      <c r="F712" s="1">
        <v>43694</v>
      </c>
      <c r="G712">
        <v>999</v>
      </c>
      <c r="H712" t="s">
        <v>20</v>
      </c>
      <c r="I712" t="s">
        <v>510</v>
      </c>
      <c r="J712">
        <v>127</v>
      </c>
      <c r="K712" t="s">
        <v>550</v>
      </c>
      <c r="L712" t="s">
        <v>226</v>
      </c>
      <c r="M712" s="3" t="s">
        <v>227</v>
      </c>
      <c r="N712" t="s">
        <v>228</v>
      </c>
      <c r="O712" t="s">
        <v>229</v>
      </c>
      <c r="P712" s="3">
        <v>10100</v>
      </c>
      <c r="Q712" t="s">
        <v>230</v>
      </c>
      <c r="R712" t="s">
        <v>231</v>
      </c>
      <c r="S712" t="s">
        <v>232</v>
      </c>
      <c r="T712" t="s">
        <v>43</v>
      </c>
    </row>
    <row r="713" spans="1:20" x14ac:dyDescent="0.25">
      <c r="A713">
        <v>10288</v>
      </c>
      <c r="B713">
        <v>31</v>
      </c>
      <c r="C713" s="2">
        <v>123.32</v>
      </c>
      <c r="D713">
        <v>2</v>
      </c>
      <c r="E713" s="2">
        <v>3822.92</v>
      </c>
      <c r="F713" s="1">
        <v>43709</v>
      </c>
      <c r="G713">
        <v>985</v>
      </c>
      <c r="H713" t="s">
        <v>20</v>
      </c>
      <c r="I713" t="s">
        <v>510</v>
      </c>
      <c r="J713">
        <v>127</v>
      </c>
      <c r="K713" t="s">
        <v>550</v>
      </c>
      <c r="L713" t="s">
        <v>382</v>
      </c>
      <c r="M713" s="3" t="s">
        <v>383</v>
      </c>
      <c r="N713" t="s">
        <v>384</v>
      </c>
      <c r="O713" t="s">
        <v>174</v>
      </c>
      <c r="P713" s="3">
        <v>69045</v>
      </c>
      <c r="Q713" t="s">
        <v>174</v>
      </c>
      <c r="R713" t="s">
        <v>385</v>
      </c>
      <c r="S713" t="s">
        <v>386</v>
      </c>
      <c r="T713" t="s">
        <v>43</v>
      </c>
    </row>
    <row r="714" spans="1:20" x14ac:dyDescent="0.25">
      <c r="A714">
        <v>10304</v>
      </c>
      <c r="B714">
        <v>24</v>
      </c>
      <c r="C714" s="2">
        <v>101.7</v>
      </c>
      <c r="D714">
        <v>17</v>
      </c>
      <c r="E714" s="2">
        <v>2440.8000000000002</v>
      </c>
      <c r="F714" s="1">
        <v>43749</v>
      </c>
      <c r="G714">
        <v>946</v>
      </c>
      <c r="H714" t="s">
        <v>20</v>
      </c>
      <c r="I714" t="s">
        <v>510</v>
      </c>
      <c r="J714">
        <v>127</v>
      </c>
      <c r="K714" t="s">
        <v>550</v>
      </c>
      <c r="L714" t="s">
        <v>239</v>
      </c>
      <c r="M714" s="3" t="s">
        <v>240</v>
      </c>
      <c r="N714" t="s">
        <v>241</v>
      </c>
      <c r="O714" t="s">
        <v>242</v>
      </c>
      <c r="P714" s="3">
        <v>78000</v>
      </c>
      <c r="Q714" t="s">
        <v>34</v>
      </c>
      <c r="R714" t="s">
        <v>243</v>
      </c>
      <c r="S714" t="s">
        <v>42</v>
      </c>
      <c r="T714" t="s">
        <v>29</v>
      </c>
    </row>
    <row r="715" spans="1:20" x14ac:dyDescent="0.25">
      <c r="A715">
        <v>10312</v>
      </c>
      <c r="B715">
        <v>31</v>
      </c>
      <c r="C715" s="2">
        <v>152.56</v>
      </c>
      <c r="D715">
        <v>14</v>
      </c>
      <c r="E715" s="2">
        <v>4729.3599999999997</v>
      </c>
      <c r="F715" s="1">
        <v>43759</v>
      </c>
      <c r="G715">
        <v>937</v>
      </c>
      <c r="H715" t="s">
        <v>20</v>
      </c>
      <c r="I715" t="s">
        <v>510</v>
      </c>
      <c r="J715">
        <v>127</v>
      </c>
      <c r="K715" t="s">
        <v>550</v>
      </c>
      <c r="L715" t="s">
        <v>244</v>
      </c>
      <c r="M715" s="3">
        <v>4155551450</v>
      </c>
      <c r="N715" t="s">
        <v>245</v>
      </c>
      <c r="O715" t="s">
        <v>246</v>
      </c>
      <c r="P715" s="3">
        <v>97562</v>
      </c>
      <c r="Q715" t="s">
        <v>26</v>
      </c>
      <c r="R715" t="s">
        <v>247</v>
      </c>
      <c r="S715" t="s">
        <v>248</v>
      </c>
      <c r="T715" t="s">
        <v>43</v>
      </c>
    </row>
    <row r="716" spans="1:20" x14ac:dyDescent="0.25">
      <c r="A716">
        <v>10322</v>
      </c>
      <c r="B716">
        <v>50</v>
      </c>
      <c r="C716" s="2">
        <v>250.73</v>
      </c>
      <c r="D716">
        <v>6</v>
      </c>
      <c r="E716" s="2">
        <v>12536.5</v>
      </c>
      <c r="F716" s="1">
        <v>43773</v>
      </c>
      <c r="G716">
        <v>924</v>
      </c>
      <c r="H716" t="s">
        <v>20</v>
      </c>
      <c r="I716" t="s">
        <v>510</v>
      </c>
      <c r="J716">
        <v>127</v>
      </c>
      <c r="K716" t="s">
        <v>550</v>
      </c>
      <c r="L716" t="s">
        <v>249</v>
      </c>
      <c r="M716" s="3">
        <v>6035558647</v>
      </c>
      <c r="N716" t="s">
        <v>250</v>
      </c>
      <c r="O716" t="s">
        <v>251</v>
      </c>
      <c r="P716" s="3">
        <v>62005</v>
      </c>
      <c r="Q716" t="s">
        <v>26</v>
      </c>
      <c r="R716" t="s">
        <v>47</v>
      </c>
      <c r="S716" t="s">
        <v>248</v>
      </c>
      <c r="T716" t="s">
        <v>128</v>
      </c>
    </row>
    <row r="717" spans="1:20" x14ac:dyDescent="0.25">
      <c r="A717">
        <v>10332</v>
      </c>
      <c r="B717">
        <v>35</v>
      </c>
      <c r="C717" s="2">
        <v>64.69</v>
      </c>
      <c r="D717">
        <v>8</v>
      </c>
      <c r="E717" s="2">
        <v>2264.15</v>
      </c>
      <c r="F717" s="1">
        <v>43786</v>
      </c>
      <c r="G717">
        <v>912</v>
      </c>
      <c r="H717" t="s">
        <v>20</v>
      </c>
      <c r="I717" t="s">
        <v>510</v>
      </c>
      <c r="J717">
        <v>127</v>
      </c>
      <c r="K717" t="s">
        <v>550</v>
      </c>
      <c r="L717" t="s">
        <v>453</v>
      </c>
      <c r="M717" s="3" t="s">
        <v>454</v>
      </c>
      <c r="N717" t="s">
        <v>455</v>
      </c>
      <c r="O717" t="s">
        <v>456</v>
      </c>
      <c r="P717" s="3" t="s">
        <v>457</v>
      </c>
      <c r="Q717" t="s">
        <v>145</v>
      </c>
      <c r="R717" t="s">
        <v>458</v>
      </c>
      <c r="S717" t="s">
        <v>459</v>
      </c>
      <c r="T717" t="s">
        <v>29</v>
      </c>
    </row>
    <row r="718" spans="1:20" x14ac:dyDescent="0.25">
      <c r="A718">
        <v>10344</v>
      </c>
      <c r="B718">
        <v>30</v>
      </c>
      <c r="C718" s="2">
        <v>130.94</v>
      </c>
      <c r="D718">
        <v>3</v>
      </c>
      <c r="E718" s="2">
        <v>3928.2</v>
      </c>
      <c r="F718" s="1">
        <v>43794</v>
      </c>
      <c r="G718">
        <v>905</v>
      </c>
      <c r="H718" t="s">
        <v>20</v>
      </c>
      <c r="I718" t="s">
        <v>510</v>
      </c>
      <c r="J718">
        <v>127</v>
      </c>
      <c r="K718" t="s">
        <v>550</v>
      </c>
      <c r="L718" t="s">
        <v>396</v>
      </c>
      <c r="M718" s="3" t="s">
        <v>397</v>
      </c>
      <c r="N718" t="s">
        <v>398</v>
      </c>
      <c r="O718" t="s">
        <v>399</v>
      </c>
      <c r="P718" s="3">
        <v>13008</v>
      </c>
      <c r="Q718" t="s">
        <v>34</v>
      </c>
      <c r="R718" t="s">
        <v>400</v>
      </c>
      <c r="S718" t="s">
        <v>401</v>
      </c>
      <c r="T718" t="s">
        <v>43</v>
      </c>
    </row>
    <row r="719" spans="1:20" x14ac:dyDescent="0.25">
      <c r="A719">
        <v>10356</v>
      </c>
      <c r="B719">
        <v>29</v>
      </c>
      <c r="C719" s="2">
        <v>125.18</v>
      </c>
      <c r="D719">
        <v>3</v>
      </c>
      <c r="E719" s="2">
        <v>3630.22</v>
      </c>
      <c r="F719" s="1">
        <v>43808</v>
      </c>
      <c r="G719">
        <v>892</v>
      </c>
      <c r="H719" t="s">
        <v>20</v>
      </c>
      <c r="I719" t="s">
        <v>510</v>
      </c>
      <c r="J719">
        <v>127</v>
      </c>
      <c r="K719" t="s">
        <v>550</v>
      </c>
      <c r="L719" t="s">
        <v>37</v>
      </c>
      <c r="M719" s="3" t="s">
        <v>38</v>
      </c>
      <c r="N719" t="s">
        <v>39</v>
      </c>
      <c r="O719" t="s">
        <v>40</v>
      </c>
      <c r="P719" s="3">
        <v>75508</v>
      </c>
      <c r="Q719" t="s">
        <v>34</v>
      </c>
      <c r="R719" t="s">
        <v>41</v>
      </c>
      <c r="S719" t="s">
        <v>42</v>
      </c>
      <c r="T719" t="s">
        <v>43</v>
      </c>
    </row>
    <row r="720" spans="1:20" x14ac:dyDescent="0.25">
      <c r="A720">
        <v>10367</v>
      </c>
      <c r="B720">
        <v>27</v>
      </c>
      <c r="C720" s="2">
        <v>155.41</v>
      </c>
      <c r="D720">
        <v>5</v>
      </c>
      <c r="E720" s="2">
        <v>4196.07</v>
      </c>
      <c r="F720" s="1">
        <v>43842</v>
      </c>
      <c r="G720">
        <v>859</v>
      </c>
      <c r="H720" t="s">
        <v>372</v>
      </c>
      <c r="I720" t="s">
        <v>510</v>
      </c>
      <c r="J720">
        <v>127</v>
      </c>
      <c r="K720" t="s">
        <v>550</v>
      </c>
      <c r="L720" t="s">
        <v>44</v>
      </c>
      <c r="M720" s="3">
        <v>6265557265</v>
      </c>
      <c r="N720" t="s">
        <v>45</v>
      </c>
      <c r="O720" t="s">
        <v>46</v>
      </c>
      <c r="P720" s="3">
        <v>90003</v>
      </c>
      <c r="Q720" t="s">
        <v>26</v>
      </c>
      <c r="R720" t="s">
        <v>47</v>
      </c>
      <c r="S720" t="s">
        <v>48</v>
      </c>
      <c r="T720" t="s">
        <v>43</v>
      </c>
    </row>
    <row r="721" spans="1:20" x14ac:dyDescent="0.25">
      <c r="A721">
        <v>10380</v>
      </c>
      <c r="B721">
        <v>40</v>
      </c>
      <c r="C721" s="2">
        <v>123.29</v>
      </c>
      <c r="D721">
        <v>10</v>
      </c>
      <c r="E721" s="2">
        <v>4931.6000000000004</v>
      </c>
      <c r="F721" s="1">
        <v>43877</v>
      </c>
      <c r="G721">
        <v>825</v>
      </c>
      <c r="H721" t="s">
        <v>20</v>
      </c>
      <c r="I721" t="s">
        <v>510</v>
      </c>
      <c r="J721">
        <v>127</v>
      </c>
      <c r="K721" t="s">
        <v>550</v>
      </c>
      <c r="L721" t="s">
        <v>149</v>
      </c>
      <c r="M721" s="3" t="s">
        <v>150</v>
      </c>
      <c r="N721" t="s">
        <v>151</v>
      </c>
      <c r="O721" t="s">
        <v>152</v>
      </c>
      <c r="P721" s="3">
        <v>28034</v>
      </c>
      <c r="Q721" t="s">
        <v>153</v>
      </c>
      <c r="R721" t="s">
        <v>154</v>
      </c>
      <c r="S721" t="s">
        <v>155</v>
      </c>
      <c r="T721" t="s">
        <v>43</v>
      </c>
    </row>
    <row r="722" spans="1:20" x14ac:dyDescent="0.25">
      <c r="A722">
        <v>10390</v>
      </c>
      <c r="B722">
        <v>31</v>
      </c>
      <c r="C722" s="2">
        <v>98.99</v>
      </c>
      <c r="D722">
        <v>16</v>
      </c>
      <c r="E722" s="2">
        <v>3068.69</v>
      </c>
      <c r="F722" s="1">
        <v>43894</v>
      </c>
      <c r="G722">
        <v>809</v>
      </c>
      <c r="H722" t="s">
        <v>20</v>
      </c>
      <c r="I722" t="s">
        <v>510</v>
      </c>
      <c r="J722">
        <v>127</v>
      </c>
      <c r="K722" t="s">
        <v>550</v>
      </c>
      <c r="L722" t="s">
        <v>244</v>
      </c>
      <c r="M722" s="3">
        <v>4155551450</v>
      </c>
      <c r="N722" t="s">
        <v>245</v>
      </c>
      <c r="O722" t="s">
        <v>246</v>
      </c>
      <c r="P722" s="3">
        <v>97562</v>
      </c>
      <c r="Q722" t="s">
        <v>26</v>
      </c>
      <c r="R722" t="s">
        <v>247</v>
      </c>
      <c r="S722" t="s">
        <v>248</v>
      </c>
      <c r="T722" t="s">
        <v>43</v>
      </c>
    </row>
    <row r="723" spans="1:20" x14ac:dyDescent="0.25">
      <c r="A723">
        <v>10409</v>
      </c>
      <c r="B723">
        <v>6</v>
      </c>
      <c r="C723" s="2">
        <v>130.94</v>
      </c>
      <c r="D723">
        <v>2</v>
      </c>
      <c r="E723" s="2">
        <v>785.64</v>
      </c>
      <c r="F723" s="1">
        <v>43944</v>
      </c>
      <c r="G723">
        <v>760</v>
      </c>
      <c r="H723" t="s">
        <v>20</v>
      </c>
      <c r="I723" t="s">
        <v>510</v>
      </c>
      <c r="J723">
        <v>127</v>
      </c>
      <c r="K723" t="s">
        <v>550</v>
      </c>
      <c r="L723" t="s">
        <v>382</v>
      </c>
      <c r="M723" s="3" t="s">
        <v>383</v>
      </c>
      <c r="N723" t="s">
        <v>384</v>
      </c>
      <c r="O723" t="s">
        <v>174</v>
      </c>
      <c r="P723" s="3">
        <v>69045</v>
      </c>
      <c r="Q723" t="s">
        <v>174</v>
      </c>
      <c r="R723" t="s">
        <v>385</v>
      </c>
      <c r="S723" t="s">
        <v>386</v>
      </c>
      <c r="T723" t="s">
        <v>29</v>
      </c>
    </row>
    <row r="724" spans="1:20" x14ac:dyDescent="0.25">
      <c r="A724">
        <v>10420</v>
      </c>
      <c r="B724">
        <v>45</v>
      </c>
      <c r="C724" s="2">
        <v>110.6</v>
      </c>
      <c r="D724">
        <v>2</v>
      </c>
      <c r="E724" s="2">
        <v>4977</v>
      </c>
      <c r="F724" s="1">
        <v>43980</v>
      </c>
      <c r="G724">
        <v>725</v>
      </c>
      <c r="H724" t="s">
        <v>269</v>
      </c>
      <c r="I724" t="s">
        <v>510</v>
      </c>
      <c r="J724">
        <v>127</v>
      </c>
      <c r="K724" t="s">
        <v>550</v>
      </c>
      <c r="L724" t="s">
        <v>129</v>
      </c>
      <c r="M724" s="3" t="s">
        <v>130</v>
      </c>
      <c r="N724" t="s">
        <v>131</v>
      </c>
      <c r="O724" t="s">
        <v>132</v>
      </c>
      <c r="P724" s="3">
        <v>2067</v>
      </c>
      <c r="Q724" t="s">
        <v>77</v>
      </c>
      <c r="R724" t="s">
        <v>133</v>
      </c>
      <c r="S724" t="s">
        <v>134</v>
      </c>
      <c r="T724" t="s">
        <v>43</v>
      </c>
    </row>
    <row r="725" spans="1:20" x14ac:dyDescent="0.25">
      <c r="A725">
        <v>10103</v>
      </c>
      <c r="B725">
        <v>22</v>
      </c>
      <c r="C725" s="2">
        <v>54.09</v>
      </c>
      <c r="D725">
        <v>2</v>
      </c>
      <c r="E725" s="2">
        <v>1189.98</v>
      </c>
      <c r="F725" s="1">
        <v>43129</v>
      </c>
      <c r="G725">
        <v>1577</v>
      </c>
      <c r="H725" t="s">
        <v>20</v>
      </c>
      <c r="I725" t="s">
        <v>466</v>
      </c>
      <c r="J725">
        <v>60</v>
      </c>
      <c r="K725" t="s">
        <v>551</v>
      </c>
      <c r="L725" t="s">
        <v>111</v>
      </c>
      <c r="M725" s="3" t="s">
        <v>112</v>
      </c>
      <c r="N725" t="s">
        <v>113</v>
      </c>
      <c r="O725" t="s">
        <v>114</v>
      </c>
      <c r="P725" s="3">
        <v>4110</v>
      </c>
      <c r="Q725" t="s">
        <v>65</v>
      </c>
      <c r="R725" t="s">
        <v>115</v>
      </c>
      <c r="S725" t="s">
        <v>116</v>
      </c>
      <c r="T725" t="s">
        <v>29</v>
      </c>
    </row>
    <row r="726" spans="1:20" x14ac:dyDescent="0.25">
      <c r="A726">
        <v>10114</v>
      </c>
      <c r="B726">
        <v>45</v>
      </c>
      <c r="C726" s="2">
        <v>68.67</v>
      </c>
      <c r="D726">
        <v>6</v>
      </c>
      <c r="E726" s="2">
        <v>3090.15</v>
      </c>
      <c r="F726" s="1">
        <v>43191</v>
      </c>
      <c r="G726">
        <v>1516</v>
      </c>
      <c r="H726" t="s">
        <v>20</v>
      </c>
      <c r="I726" t="s">
        <v>466</v>
      </c>
      <c r="J726">
        <v>60</v>
      </c>
      <c r="K726" t="s">
        <v>551</v>
      </c>
      <c r="L726" t="s">
        <v>367</v>
      </c>
      <c r="M726" s="3" t="s">
        <v>368</v>
      </c>
      <c r="N726" t="s">
        <v>369</v>
      </c>
      <c r="O726" t="s">
        <v>40</v>
      </c>
      <c r="P726" s="3">
        <v>75012</v>
      </c>
      <c r="Q726" t="s">
        <v>34</v>
      </c>
      <c r="R726" t="s">
        <v>370</v>
      </c>
      <c r="S726" t="s">
        <v>371</v>
      </c>
      <c r="T726" t="s">
        <v>43</v>
      </c>
    </row>
    <row r="727" spans="1:20" x14ac:dyDescent="0.25">
      <c r="A727">
        <v>10126</v>
      </c>
      <c r="B727">
        <v>43</v>
      </c>
      <c r="C727" s="2">
        <v>65.02</v>
      </c>
      <c r="D727">
        <v>2</v>
      </c>
      <c r="E727" s="2">
        <v>2795.86</v>
      </c>
      <c r="F727" s="1">
        <v>43248</v>
      </c>
      <c r="G727">
        <v>1460</v>
      </c>
      <c r="H727" t="s">
        <v>20</v>
      </c>
      <c r="I727" t="s">
        <v>466</v>
      </c>
      <c r="J727">
        <v>60</v>
      </c>
      <c r="K727" t="s">
        <v>551</v>
      </c>
      <c r="L727" t="s">
        <v>166</v>
      </c>
      <c r="M727" s="3" t="s">
        <v>167</v>
      </c>
      <c r="N727" t="s">
        <v>168</v>
      </c>
      <c r="O727" t="s">
        <v>152</v>
      </c>
      <c r="P727" s="3">
        <v>28023</v>
      </c>
      <c r="Q727" t="s">
        <v>153</v>
      </c>
      <c r="R727" t="s">
        <v>169</v>
      </c>
      <c r="S727" t="s">
        <v>170</v>
      </c>
      <c r="T727" t="s">
        <v>29</v>
      </c>
    </row>
    <row r="728" spans="1:20" x14ac:dyDescent="0.25">
      <c r="A728">
        <v>10140</v>
      </c>
      <c r="B728">
        <v>46</v>
      </c>
      <c r="C728" s="2">
        <v>61.99</v>
      </c>
      <c r="D728">
        <v>2</v>
      </c>
      <c r="E728" s="2">
        <v>2851.54</v>
      </c>
      <c r="F728" s="1">
        <v>43305</v>
      </c>
      <c r="G728">
        <v>1404</v>
      </c>
      <c r="H728" t="s">
        <v>20</v>
      </c>
      <c r="I728" t="s">
        <v>466</v>
      </c>
      <c r="J728">
        <v>60</v>
      </c>
      <c r="K728" t="s">
        <v>551</v>
      </c>
      <c r="L728" t="s">
        <v>49</v>
      </c>
      <c r="M728" s="3">
        <v>6505556809</v>
      </c>
      <c r="N728" t="s">
        <v>50</v>
      </c>
      <c r="O728" t="s">
        <v>51</v>
      </c>
      <c r="P728" s="3">
        <v>94217</v>
      </c>
      <c r="Q728" t="s">
        <v>26</v>
      </c>
      <c r="R728" t="s">
        <v>52</v>
      </c>
      <c r="S728" t="s">
        <v>53</v>
      </c>
      <c r="T728" t="s">
        <v>29</v>
      </c>
    </row>
    <row r="729" spans="1:20" x14ac:dyDescent="0.25">
      <c r="A729">
        <v>10151</v>
      </c>
      <c r="B729">
        <v>39</v>
      </c>
      <c r="C729" s="2">
        <v>69.28</v>
      </c>
      <c r="D729">
        <v>9</v>
      </c>
      <c r="E729" s="2">
        <v>2701.92</v>
      </c>
      <c r="F729" s="1">
        <v>43364</v>
      </c>
      <c r="G729">
        <v>1346</v>
      </c>
      <c r="H729" t="s">
        <v>20</v>
      </c>
      <c r="I729" t="s">
        <v>466</v>
      </c>
      <c r="J729">
        <v>60</v>
      </c>
      <c r="K729" t="s">
        <v>551</v>
      </c>
      <c r="L729" t="s">
        <v>355</v>
      </c>
      <c r="M729" s="3" t="s">
        <v>356</v>
      </c>
      <c r="N729" t="s">
        <v>357</v>
      </c>
      <c r="O729" t="s">
        <v>358</v>
      </c>
      <c r="P729" s="3">
        <v>90110</v>
      </c>
      <c r="Q729" t="s">
        <v>108</v>
      </c>
      <c r="R729" t="s">
        <v>359</v>
      </c>
      <c r="S729" t="s">
        <v>360</v>
      </c>
      <c r="T729" t="s">
        <v>29</v>
      </c>
    </row>
    <row r="730" spans="1:20" x14ac:dyDescent="0.25">
      <c r="A730">
        <v>10165</v>
      </c>
      <c r="B730">
        <v>31</v>
      </c>
      <c r="C730" s="2">
        <v>71.099999999999994</v>
      </c>
      <c r="D730">
        <v>18</v>
      </c>
      <c r="E730" s="2">
        <v>2204.1</v>
      </c>
      <c r="F730" s="1">
        <v>43395</v>
      </c>
      <c r="G730">
        <v>1316</v>
      </c>
      <c r="H730" t="s">
        <v>20</v>
      </c>
      <c r="I730" t="s">
        <v>466</v>
      </c>
      <c r="J730">
        <v>60</v>
      </c>
      <c r="K730" t="s">
        <v>551</v>
      </c>
      <c r="L730" t="s">
        <v>171</v>
      </c>
      <c r="M730" s="3" t="s">
        <v>172</v>
      </c>
      <c r="N730" t="s">
        <v>173</v>
      </c>
      <c r="O730" t="s">
        <v>174</v>
      </c>
      <c r="P730" s="3">
        <v>79903</v>
      </c>
      <c r="Q730" t="s">
        <v>174</v>
      </c>
      <c r="R730" t="s">
        <v>175</v>
      </c>
      <c r="S730" t="s">
        <v>176</v>
      </c>
      <c r="T730" t="s">
        <v>29</v>
      </c>
    </row>
    <row r="731" spans="1:20" x14ac:dyDescent="0.25">
      <c r="A731">
        <v>10175</v>
      </c>
      <c r="B731">
        <v>41</v>
      </c>
      <c r="C731" s="2">
        <v>69.28</v>
      </c>
      <c r="D731">
        <v>7</v>
      </c>
      <c r="E731" s="2">
        <v>2840.48</v>
      </c>
      <c r="F731" s="1">
        <v>43410</v>
      </c>
      <c r="G731">
        <v>1302</v>
      </c>
      <c r="H731" t="s">
        <v>20</v>
      </c>
      <c r="I731" t="s">
        <v>466</v>
      </c>
      <c r="J731">
        <v>60</v>
      </c>
      <c r="K731" t="s">
        <v>551</v>
      </c>
      <c r="L731" t="s">
        <v>298</v>
      </c>
      <c r="M731" s="3" t="s">
        <v>299</v>
      </c>
      <c r="N731" t="s">
        <v>300</v>
      </c>
      <c r="O731" t="s">
        <v>301</v>
      </c>
      <c r="P731" s="3" t="s">
        <v>302</v>
      </c>
      <c r="Q731" t="s">
        <v>145</v>
      </c>
      <c r="R731" t="s">
        <v>87</v>
      </c>
      <c r="S731" t="s">
        <v>303</v>
      </c>
      <c r="T731" t="s">
        <v>29</v>
      </c>
    </row>
    <row r="732" spans="1:20" x14ac:dyDescent="0.25">
      <c r="A732">
        <v>10184</v>
      </c>
      <c r="B732">
        <v>44</v>
      </c>
      <c r="C732" s="2">
        <v>60.16</v>
      </c>
      <c r="D732">
        <v>12</v>
      </c>
      <c r="E732" s="2">
        <v>2647.04</v>
      </c>
      <c r="F732" s="1">
        <v>43418</v>
      </c>
      <c r="G732">
        <v>1295</v>
      </c>
      <c r="H732" t="s">
        <v>20</v>
      </c>
      <c r="I732" t="s">
        <v>466</v>
      </c>
      <c r="J732">
        <v>60</v>
      </c>
      <c r="K732" t="s">
        <v>551</v>
      </c>
      <c r="L732" t="s">
        <v>481</v>
      </c>
      <c r="M732" s="3" t="s">
        <v>482</v>
      </c>
      <c r="N732" t="s">
        <v>483</v>
      </c>
      <c r="O732" t="s">
        <v>484</v>
      </c>
      <c r="P732" s="3">
        <v>41101</v>
      </c>
      <c r="Q732" t="s">
        <v>153</v>
      </c>
      <c r="R732" t="s">
        <v>485</v>
      </c>
      <c r="S732" t="s">
        <v>486</v>
      </c>
      <c r="T732" t="s">
        <v>29</v>
      </c>
    </row>
    <row r="733" spans="1:20" x14ac:dyDescent="0.25">
      <c r="A733">
        <v>10194</v>
      </c>
      <c r="B733">
        <v>45</v>
      </c>
      <c r="C733" s="2">
        <v>70.489999999999995</v>
      </c>
      <c r="D733">
        <v>2</v>
      </c>
      <c r="E733" s="2">
        <v>3172.05</v>
      </c>
      <c r="F733" s="1">
        <v>43429</v>
      </c>
      <c r="G733">
        <v>1285</v>
      </c>
      <c r="H733" t="s">
        <v>20</v>
      </c>
      <c r="I733" t="s">
        <v>466</v>
      </c>
      <c r="J733">
        <v>60</v>
      </c>
      <c r="K733" t="s">
        <v>551</v>
      </c>
      <c r="L733" t="s">
        <v>191</v>
      </c>
      <c r="M733" s="3" t="s">
        <v>192</v>
      </c>
      <c r="N733" t="s">
        <v>193</v>
      </c>
      <c r="O733" t="s">
        <v>194</v>
      </c>
      <c r="P733" s="3">
        <v>69004</v>
      </c>
      <c r="Q733" t="s">
        <v>34</v>
      </c>
      <c r="R733" t="s">
        <v>195</v>
      </c>
      <c r="S733" t="s">
        <v>196</v>
      </c>
      <c r="T733" t="s">
        <v>43</v>
      </c>
    </row>
    <row r="734" spans="1:20" x14ac:dyDescent="0.25">
      <c r="A734">
        <v>10207</v>
      </c>
      <c r="B734">
        <v>37</v>
      </c>
      <c r="C734" s="2">
        <v>69.89</v>
      </c>
      <c r="D734">
        <v>13</v>
      </c>
      <c r="E734" s="2">
        <v>2585.9299999999998</v>
      </c>
      <c r="F734" s="1">
        <v>43443</v>
      </c>
      <c r="G734">
        <v>1272</v>
      </c>
      <c r="H734" t="s">
        <v>20</v>
      </c>
      <c r="I734" t="s">
        <v>466</v>
      </c>
      <c r="J734">
        <v>60</v>
      </c>
      <c r="K734" t="s">
        <v>551</v>
      </c>
      <c r="L734" t="s">
        <v>379</v>
      </c>
      <c r="M734" s="3">
        <v>6175552555</v>
      </c>
      <c r="N734" t="s">
        <v>380</v>
      </c>
      <c r="O734" t="s">
        <v>346</v>
      </c>
      <c r="P734" s="3">
        <v>51003</v>
      </c>
      <c r="Q734" t="s">
        <v>26</v>
      </c>
      <c r="R734" t="s">
        <v>381</v>
      </c>
      <c r="S734" t="s">
        <v>248</v>
      </c>
      <c r="T734" t="s">
        <v>29</v>
      </c>
    </row>
    <row r="735" spans="1:20" x14ac:dyDescent="0.25">
      <c r="A735">
        <v>10217</v>
      </c>
      <c r="B735">
        <v>35</v>
      </c>
      <c r="C735" s="2">
        <v>61.38</v>
      </c>
      <c r="D735">
        <v>2</v>
      </c>
      <c r="E735" s="2">
        <v>2148.3000000000002</v>
      </c>
      <c r="F735" s="1">
        <v>43500</v>
      </c>
      <c r="G735">
        <v>1216</v>
      </c>
      <c r="H735" t="s">
        <v>20</v>
      </c>
      <c r="I735" t="s">
        <v>466</v>
      </c>
      <c r="J735">
        <v>60</v>
      </c>
      <c r="K735" t="s">
        <v>551</v>
      </c>
      <c r="L735" t="s">
        <v>382</v>
      </c>
      <c r="M735" s="3" t="s">
        <v>383</v>
      </c>
      <c r="N735" t="s">
        <v>384</v>
      </c>
      <c r="O735" t="s">
        <v>174</v>
      </c>
      <c r="P735" s="3">
        <v>69045</v>
      </c>
      <c r="Q735" t="s">
        <v>174</v>
      </c>
      <c r="R735" t="s">
        <v>385</v>
      </c>
      <c r="S735" t="s">
        <v>386</v>
      </c>
      <c r="T735" t="s">
        <v>29</v>
      </c>
    </row>
    <row r="736" spans="1:20" x14ac:dyDescent="0.25">
      <c r="A736">
        <v>10229</v>
      </c>
      <c r="B736">
        <v>28</v>
      </c>
      <c r="C736" s="2">
        <v>59.55</v>
      </c>
      <c r="D736">
        <v>7</v>
      </c>
      <c r="E736" s="2">
        <v>1667.4</v>
      </c>
      <c r="F736" s="1">
        <v>43535</v>
      </c>
      <c r="G736">
        <v>1182</v>
      </c>
      <c r="H736" t="s">
        <v>20</v>
      </c>
      <c r="I736" t="s">
        <v>466</v>
      </c>
      <c r="J736">
        <v>60</v>
      </c>
      <c r="K736" t="s">
        <v>551</v>
      </c>
      <c r="L736" t="s">
        <v>244</v>
      </c>
      <c r="M736" s="3">
        <v>4155551450</v>
      </c>
      <c r="N736" t="s">
        <v>245</v>
      </c>
      <c r="O736" t="s">
        <v>246</v>
      </c>
      <c r="P736" s="3">
        <v>97562</v>
      </c>
      <c r="Q736" t="s">
        <v>26</v>
      </c>
      <c r="R736" t="s">
        <v>247</v>
      </c>
      <c r="S736" t="s">
        <v>248</v>
      </c>
      <c r="T736" t="s">
        <v>29</v>
      </c>
    </row>
    <row r="737" spans="1:20" x14ac:dyDescent="0.25">
      <c r="A737">
        <v>10246</v>
      </c>
      <c r="B737">
        <v>30</v>
      </c>
      <c r="C737" s="2">
        <v>61.99</v>
      </c>
      <c r="D737">
        <v>11</v>
      </c>
      <c r="E737" s="2">
        <v>1859.7</v>
      </c>
      <c r="F737" s="1">
        <v>43590</v>
      </c>
      <c r="G737">
        <v>1128</v>
      </c>
      <c r="H737" t="s">
        <v>20</v>
      </c>
      <c r="I737" t="s">
        <v>466</v>
      </c>
      <c r="J737">
        <v>60</v>
      </c>
      <c r="K737" t="s">
        <v>551</v>
      </c>
      <c r="L737" t="s">
        <v>149</v>
      </c>
      <c r="M737" s="3" t="s">
        <v>150</v>
      </c>
      <c r="N737" t="s">
        <v>151</v>
      </c>
      <c r="O737" t="s">
        <v>152</v>
      </c>
      <c r="P737" s="3">
        <v>28034</v>
      </c>
      <c r="Q737" t="s">
        <v>153</v>
      </c>
      <c r="R737" t="s">
        <v>154</v>
      </c>
      <c r="S737" t="s">
        <v>155</v>
      </c>
      <c r="T737" t="s">
        <v>29</v>
      </c>
    </row>
    <row r="738" spans="1:20" x14ac:dyDescent="0.25">
      <c r="A738">
        <v>10259</v>
      </c>
      <c r="B738">
        <v>30</v>
      </c>
      <c r="C738" s="2">
        <v>49.22</v>
      </c>
      <c r="D738">
        <v>10</v>
      </c>
      <c r="E738" s="2">
        <v>1476.6</v>
      </c>
      <c r="F738" s="1">
        <v>43631</v>
      </c>
      <c r="G738">
        <v>1088</v>
      </c>
      <c r="H738" t="s">
        <v>20</v>
      </c>
      <c r="I738" t="s">
        <v>466</v>
      </c>
      <c r="J738">
        <v>60</v>
      </c>
      <c r="K738" t="s">
        <v>551</v>
      </c>
      <c r="L738" t="s">
        <v>382</v>
      </c>
      <c r="M738" s="3" t="s">
        <v>383</v>
      </c>
      <c r="N738" t="s">
        <v>384</v>
      </c>
      <c r="O738" t="s">
        <v>174</v>
      </c>
      <c r="P738" s="3">
        <v>69045</v>
      </c>
      <c r="Q738" t="s">
        <v>174</v>
      </c>
      <c r="R738" t="s">
        <v>385</v>
      </c>
      <c r="S738" t="s">
        <v>386</v>
      </c>
      <c r="T738" t="s">
        <v>29</v>
      </c>
    </row>
    <row r="739" spans="1:20" x14ac:dyDescent="0.25">
      <c r="A739">
        <v>10271</v>
      </c>
      <c r="B739">
        <v>25</v>
      </c>
      <c r="C739" s="2">
        <v>69.28</v>
      </c>
      <c r="D739">
        <v>11</v>
      </c>
      <c r="E739" s="2">
        <v>1732</v>
      </c>
      <c r="F739" s="1">
        <v>43666</v>
      </c>
      <c r="G739">
        <v>1054</v>
      </c>
      <c r="H739" t="s">
        <v>20</v>
      </c>
      <c r="I739" t="s">
        <v>466</v>
      </c>
      <c r="J739">
        <v>60</v>
      </c>
      <c r="K739" t="s">
        <v>551</v>
      </c>
      <c r="L739" t="s">
        <v>244</v>
      </c>
      <c r="M739" s="3">
        <v>4155551450</v>
      </c>
      <c r="N739" t="s">
        <v>245</v>
      </c>
      <c r="O739" t="s">
        <v>246</v>
      </c>
      <c r="P739" s="3">
        <v>97562</v>
      </c>
      <c r="Q739" t="s">
        <v>26</v>
      </c>
      <c r="R739" t="s">
        <v>247</v>
      </c>
      <c r="S739" t="s">
        <v>248</v>
      </c>
      <c r="T739" t="s">
        <v>29</v>
      </c>
    </row>
    <row r="740" spans="1:20" x14ac:dyDescent="0.25">
      <c r="A740">
        <v>10281</v>
      </c>
      <c r="B740">
        <v>29</v>
      </c>
      <c r="C740" s="2">
        <v>57.73</v>
      </c>
      <c r="D740">
        <v>7</v>
      </c>
      <c r="E740" s="2">
        <v>1674.17</v>
      </c>
      <c r="F740" s="1">
        <v>43696</v>
      </c>
      <c r="G740">
        <v>1025</v>
      </c>
      <c r="H740" t="s">
        <v>20</v>
      </c>
      <c r="I740" t="s">
        <v>466</v>
      </c>
      <c r="J740">
        <v>60</v>
      </c>
      <c r="K740" t="s">
        <v>551</v>
      </c>
      <c r="L740" t="s">
        <v>117</v>
      </c>
      <c r="M740" s="3">
        <v>2155551555</v>
      </c>
      <c r="N740" t="s">
        <v>118</v>
      </c>
      <c r="O740" t="s">
        <v>119</v>
      </c>
      <c r="P740" s="3">
        <v>70267</v>
      </c>
      <c r="Q740" t="s">
        <v>26</v>
      </c>
      <c r="R740" t="s">
        <v>27</v>
      </c>
      <c r="S740" t="s">
        <v>120</v>
      </c>
      <c r="T740" t="s">
        <v>29</v>
      </c>
    </row>
    <row r="741" spans="1:20" x14ac:dyDescent="0.25">
      <c r="A741">
        <v>10291</v>
      </c>
      <c r="B741">
        <v>26</v>
      </c>
      <c r="C741" s="2">
        <v>57.73</v>
      </c>
      <c r="D741">
        <v>2</v>
      </c>
      <c r="E741" s="2">
        <v>1500.98</v>
      </c>
      <c r="F741" s="1">
        <v>43716</v>
      </c>
      <c r="G741">
        <v>1006</v>
      </c>
      <c r="H741" t="s">
        <v>20</v>
      </c>
      <c r="I741" t="s">
        <v>466</v>
      </c>
      <c r="J741">
        <v>60</v>
      </c>
      <c r="K741" t="s">
        <v>551</v>
      </c>
      <c r="L741" t="s">
        <v>233</v>
      </c>
      <c r="M741" s="3" t="s">
        <v>234</v>
      </c>
      <c r="N741" t="s">
        <v>235</v>
      </c>
      <c r="O741" t="s">
        <v>236</v>
      </c>
      <c r="P741" s="3" t="s">
        <v>237</v>
      </c>
      <c r="Q741" t="s">
        <v>163</v>
      </c>
      <c r="R741" t="s">
        <v>238</v>
      </c>
      <c r="S741" t="s">
        <v>179</v>
      </c>
      <c r="T741" t="s">
        <v>29</v>
      </c>
    </row>
    <row r="742" spans="1:20" x14ac:dyDescent="0.25">
      <c r="A742">
        <v>10305</v>
      </c>
      <c r="B742">
        <v>41</v>
      </c>
      <c r="C742" s="2">
        <v>53.48</v>
      </c>
      <c r="D742">
        <v>11</v>
      </c>
      <c r="E742" s="2">
        <v>2192.6799999999998</v>
      </c>
      <c r="F742" s="1">
        <v>43751</v>
      </c>
      <c r="G742">
        <v>972</v>
      </c>
      <c r="H742" t="s">
        <v>20</v>
      </c>
      <c r="I742" t="s">
        <v>466</v>
      </c>
      <c r="J742">
        <v>60</v>
      </c>
      <c r="K742" t="s">
        <v>551</v>
      </c>
      <c r="L742" t="s">
        <v>99</v>
      </c>
      <c r="M742" s="3">
        <v>6175558555</v>
      </c>
      <c r="N742" t="s">
        <v>100</v>
      </c>
      <c r="O742" t="s">
        <v>101</v>
      </c>
      <c r="P742" s="3">
        <v>51247</v>
      </c>
      <c r="Q742" t="s">
        <v>26</v>
      </c>
      <c r="R742" t="s">
        <v>102</v>
      </c>
      <c r="S742" t="s">
        <v>103</v>
      </c>
      <c r="T742" t="s">
        <v>29</v>
      </c>
    </row>
    <row r="743" spans="1:20" x14ac:dyDescent="0.25">
      <c r="A743">
        <v>10313</v>
      </c>
      <c r="B743">
        <v>34</v>
      </c>
      <c r="C743" s="2">
        <v>52.87</v>
      </c>
      <c r="D743">
        <v>5</v>
      </c>
      <c r="E743" s="2">
        <v>1797.58</v>
      </c>
      <c r="F743" s="1">
        <v>43760</v>
      </c>
      <c r="G743">
        <v>964</v>
      </c>
      <c r="H743" t="s">
        <v>20</v>
      </c>
      <c r="I743" t="s">
        <v>466</v>
      </c>
      <c r="J743">
        <v>60</v>
      </c>
      <c r="K743" t="s">
        <v>551</v>
      </c>
      <c r="L743" t="s">
        <v>197</v>
      </c>
      <c r="M743" s="3" t="s">
        <v>198</v>
      </c>
      <c r="N743" t="s">
        <v>199</v>
      </c>
      <c r="O743" t="s">
        <v>200</v>
      </c>
      <c r="P743" s="3" t="s">
        <v>201</v>
      </c>
      <c r="Q743" t="s">
        <v>202</v>
      </c>
      <c r="R743" t="s">
        <v>203</v>
      </c>
      <c r="S743" t="s">
        <v>204</v>
      </c>
      <c r="T743" t="s">
        <v>29</v>
      </c>
    </row>
    <row r="744" spans="1:20" x14ac:dyDescent="0.25">
      <c r="A744">
        <v>10322</v>
      </c>
      <c r="B744">
        <v>35</v>
      </c>
      <c r="C744" s="2">
        <v>61.21</v>
      </c>
      <c r="D744">
        <v>11</v>
      </c>
      <c r="E744" s="2">
        <v>2142.35</v>
      </c>
      <c r="F744" s="1">
        <v>43773</v>
      </c>
      <c r="G744">
        <v>952</v>
      </c>
      <c r="H744" t="s">
        <v>20</v>
      </c>
      <c r="I744" t="s">
        <v>466</v>
      </c>
      <c r="J744">
        <v>60</v>
      </c>
      <c r="K744" t="s">
        <v>551</v>
      </c>
      <c r="L744" t="s">
        <v>249</v>
      </c>
      <c r="M744" s="3">
        <v>6035558647</v>
      </c>
      <c r="N744" t="s">
        <v>250</v>
      </c>
      <c r="O744" t="s">
        <v>251</v>
      </c>
      <c r="P744" s="3">
        <v>62005</v>
      </c>
      <c r="Q744" t="s">
        <v>26</v>
      </c>
      <c r="R744" t="s">
        <v>47</v>
      </c>
      <c r="S744" t="s">
        <v>248</v>
      </c>
      <c r="T744" t="s">
        <v>29</v>
      </c>
    </row>
    <row r="745" spans="1:20" x14ac:dyDescent="0.25">
      <c r="A745">
        <v>10334</v>
      </c>
      <c r="B745">
        <v>34</v>
      </c>
      <c r="C745" s="2">
        <v>61.38</v>
      </c>
      <c r="D745">
        <v>1</v>
      </c>
      <c r="E745" s="2">
        <v>2086.92</v>
      </c>
      <c r="F745" s="1">
        <v>43788</v>
      </c>
      <c r="G745">
        <v>938</v>
      </c>
      <c r="H745" t="s">
        <v>365</v>
      </c>
      <c r="I745" t="s">
        <v>466</v>
      </c>
      <c r="J745">
        <v>60</v>
      </c>
      <c r="K745" t="s">
        <v>551</v>
      </c>
      <c r="L745" t="s">
        <v>158</v>
      </c>
      <c r="M745" s="3" t="s">
        <v>159</v>
      </c>
      <c r="N745" t="s">
        <v>160</v>
      </c>
      <c r="O745" t="s">
        <v>161</v>
      </c>
      <c r="P745" s="3" t="s">
        <v>162</v>
      </c>
      <c r="Q745" t="s">
        <v>163</v>
      </c>
      <c r="R745" t="s">
        <v>164</v>
      </c>
      <c r="S745" t="s">
        <v>165</v>
      </c>
      <c r="T745" t="s">
        <v>29</v>
      </c>
    </row>
    <row r="746" spans="1:20" x14ac:dyDescent="0.25">
      <c r="A746">
        <v>10347</v>
      </c>
      <c r="B746">
        <v>50</v>
      </c>
      <c r="C746" s="2">
        <v>136.69</v>
      </c>
      <c r="D746">
        <v>8</v>
      </c>
      <c r="E746" s="2">
        <v>6834.5</v>
      </c>
      <c r="F746" s="1">
        <v>43798</v>
      </c>
      <c r="G746">
        <v>929</v>
      </c>
      <c r="H746" t="s">
        <v>20</v>
      </c>
      <c r="I746" t="s">
        <v>466</v>
      </c>
      <c r="J746">
        <v>60</v>
      </c>
      <c r="K746" t="s">
        <v>551</v>
      </c>
      <c r="L746" t="s">
        <v>73</v>
      </c>
      <c r="M746" s="3" t="s">
        <v>74</v>
      </c>
      <c r="N746" t="s">
        <v>75</v>
      </c>
      <c r="O746" t="s">
        <v>76</v>
      </c>
      <c r="P746" s="3">
        <v>3004</v>
      </c>
      <c r="Q746" t="s">
        <v>77</v>
      </c>
      <c r="R746" t="s">
        <v>78</v>
      </c>
      <c r="S746" t="s">
        <v>79</v>
      </c>
      <c r="T746" t="s">
        <v>43</v>
      </c>
    </row>
    <row r="747" spans="1:20" x14ac:dyDescent="0.25">
      <c r="A747">
        <v>10357</v>
      </c>
      <c r="B747">
        <v>41</v>
      </c>
      <c r="C747" s="2">
        <v>61.99</v>
      </c>
      <c r="D747">
        <v>7</v>
      </c>
      <c r="E747" s="2">
        <v>2541.59</v>
      </c>
      <c r="F747" s="1">
        <v>43809</v>
      </c>
      <c r="G747">
        <v>919</v>
      </c>
      <c r="H747" t="s">
        <v>20</v>
      </c>
      <c r="I747" t="s">
        <v>466</v>
      </c>
      <c r="J747">
        <v>60</v>
      </c>
      <c r="K747" t="s">
        <v>551</v>
      </c>
      <c r="L747" t="s">
        <v>244</v>
      </c>
      <c r="M747" s="3">
        <v>4155551450</v>
      </c>
      <c r="N747" t="s">
        <v>245</v>
      </c>
      <c r="O747" t="s">
        <v>246</v>
      </c>
      <c r="P747" s="3">
        <v>97562</v>
      </c>
      <c r="Q747" t="s">
        <v>26</v>
      </c>
      <c r="R747" t="s">
        <v>247</v>
      </c>
      <c r="S747" t="s">
        <v>248</v>
      </c>
      <c r="T747" t="s">
        <v>29</v>
      </c>
    </row>
    <row r="748" spans="1:20" x14ac:dyDescent="0.25">
      <c r="A748">
        <v>10370</v>
      </c>
      <c r="B748">
        <v>22</v>
      </c>
      <c r="C748" s="2">
        <v>96.86</v>
      </c>
      <c r="D748">
        <v>7</v>
      </c>
      <c r="E748" s="2">
        <v>2130.92</v>
      </c>
      <c r="F748" s="1">
        <v>43850</v>
      </c>
      <c r="G748">
        <v>879</v>
      </c>
      <c r="H748" t="s">
        <v>20</v>
      </c>
      <c r="I748" t="s">
        <v>466</v>
      </c>
      <c r="J748">
        <v>60</v>
      </c>
      <c r="K748" t="s">
        <v>551</v>
      </c>
      <c r="L748" t="s">
        <v>256</v>
      </c>
      <c r="M748" s="3" t="s">
        <v>257</v>
      </c>
      <c r="N748" t="s">
        <v>258</v>
      </c>
      <c r="O748" t="s">
        <v>259</v>
      </c>
      <c r="P748" s="3">
        <v>2060</v>
      </c>
      <c r="Q748" t="s">
        <v>77</v>
      </c>
      <c r="R748" t="s">
        <v>260</v>
      </c>
      <c r="S748" t="s">
        <v>261</v>
      </c>
      <c r="T748" t="s">
        <v>29</v>
      </c>
    </row>
    <row r="749" spans="1:20" x14ac:dyDescent="0.25">
      <c r="A749">
        <v>10391</v>
      </c>
      <c r="B749">
        <v>44</v>
      </c>
      <c r="C749" s="2">
        <v>38.5</v>
      </c>
      <c r="D749">
        <v>5</v>
      </c>
      <c r="E749" s="2">
        <v>1694</v>
      </c>
      <c r="F749" s="1">
        <v>43899</v>
      </c>
      <c r="G749">
        <v>831</v>
      </c>
      <c r="H749" t="s">
        <v>20</v>
      </c>
      <c r="I749" t="s">
        <v>466</v>
      </c>
      <c r="J749">
        <v>60</v>
      </c>
      <c r="K749" t="s">
        <v>551</v>
      </c>
      <c r="L749" t="s">
        <v>256</v>
      </c>
      <c r="M749" s="3" t="s">
        <v>257</v>
      </c>
      <c r="N749" t="s">
        <v>258</v>
      </c>
      <c r="O749" t="s">
        <v>259</v>
      </c>
      <c r="P749" s="3">
        <v>2060</v>
      </c>
      <c r="Q749" t="s">
        <v>77</v>
      </c>
      <c r="R749" t="s">
        <v>260</v>
      </c>
      <c r="S749" t="s">
        <v>261</v>
      </c>
      <c r="T749" t="s">
        <v>29</v>
      </c>
    </row>
    <row r="750" spans="1:20" x14ac:dyDescent="0.25">
      <c r="A750">
        <v>10412</v>
      </c>
      <c r="B750">
        <v>47</v>
      </c>
      <c r="C750" s="2">
        <v>61.99</v>
      </c>
      <c r="D750">
        <v>11</v>
      </c>
      <c r="E750" s="2">
        <v>2913.53</v>
      </c>
      <c r="F750" s="1">
        <v>43954</v>
      </c>
      <c r="G750">
        <v>777</v>
      </c>
      <c r="H750" t="s">
        <v>20</v>
      </c>
      <c r="I750" t="s">
        <v>466</v>
      </c>
      <c r="J750">
        <v>60</v>
      </c>
      <c r="K750" t="s">
        <v>551</v>
      </c>
      <c r="L750" t="s">
        <v>149</v>
      </c>
      <c r="M750" s="3" t="s">
        <v>150</v>
      </c>
      <c r="N750" t="s">
        <v>151</v>
      </c>
      <c r="O750" t="s">
        <v>152</v>
      </c>
      <c r="P750" s="3">
        <v>28034</v>
      </c>
      <c r="Q750" t="s">
        <v>153</v>
      </c>
      <c r="R750" t="s">
        <v>154</v>
      </c>
      <c r="S750" t="s">
        <v>155</v>
      </c>
      <c r="T750" t="s">
        <v>29</v>
      </c>
    </row>
    <row r="751" spans="1:20" x14ac:dyDescent="0.25">
      <c r="A751">
        <v>10425</v>
      </c>
      <c r="B751">
        <v>19</v>
      </c>
      <c r="C751" s="2">
        <v>49.22</v>
      </c>
      <c r="D751">
        <v>10</v>
      </c>
      <c r="E751" s="2">
        <v>935.18</v>
      </c>
      <c r="F751" s="1">
        <v>43982</v>
      </c>
      <c r="G751">
        <v>750</v>
      </c>
      <c r="H751" t="s">
        <v>269</v>
      </c>
      <c r="I751" t="s">
        <v>466</v>
      </c>
      <c r="J751">
        <v>60</v>
      </c>
      <c r="K751" t="s">
        <v>551</v>
      </c>
      <c r="L751" t="s">
        <v>93</v>
      </c>
      <c r="M751" s="3" t="s">
        <v>94</v>
      </c>
      <c r="N751" t="s">
        <v>95</v>
      </c>
      <c r="O751" t="s">
        <v>96</v>
      </c>
      <c r="P751" s="3">
        <v>44000</v>
      </c>
      <c r="Q751" t="s">
        <v>34</v>
      </c>
      <c r="R751" t="s">
        <v>97</v>
      </c>
      <c r="S751" t="s">
        <v>98</v>
      </c>
      <c r="T751" t="s">
        <v>29</v>
      </c>
    </row>
    <row r="752" spans="1:20" x14ac:dyDescent="0.25">
      <c r="A752">
        <v>10106</v>
      </c>
      <c r="B752">
        <v>34</v>
      </c>
      <c r="C752" s="2">
        <v>90.39</v>
      </c>
      <c r="D752">
        <v>2</v>
      </c>
      <c r="E752" s="2">
        <v>3073.26</v>
      </c>
      <c r="F752" s="1">
        <v>43148</v>
      </c>
      <c r="G752">
        <v>1585</v>
      </c>
      <c r="H752" t="s">
        <v>20</v>
      </c>
      <c r="I752" t="s">
        <v>526</v>
      </c>
      <c r="J752">
        <v>84</v>
      </c>
      <c r="K752" t="s">
        <v>552</v>
      </c>
      <c r="L752" t="s">
        <v>512</v>
      </c>
      <c r="M752" s="3" t="s">
        <v>513</v>
      </c>
      <c r="N752" t="s">
        <v>514</v>
      </c>
      <c r="O752" t="s">
        <v>515</v>
      </c>
      <c r="P752" s="3">
        <v>24100</v>
      </c>
      <c r="Q752" t="s">
        <v>230</v>
      </c>
      <c r="R752" t="s">
        <v>516</v>
      </c>
      <c r="S752" t="s">
        <v>517</v>
      </c>
      <c r="T752" t="s">
        <v>43</v>
      </c>
    </row>
    <row r="753" spans="1:20" x14ac:dyDescent="0.25">
      <c r="A753">
        <v>10120</v>
      </c>
      <c r="B753">
        <v>29</v>
      </c>
      <c r="C753" s="2">
        <v>71.81</v>
      </c>
      <c r="D753">
        <v>8</v>
      </c>
      <c r="E753" s="2">
        <v>2082.4899999999998</v>
      </c>
      <c r="F753" s="1">
        <v>43219</v>
      </c>
      <c r="G753">
        <v>1515</v>
      </c>
      <c r="H753" t="s">
        <v>20</v>
      </c>
      <c r="I753" t="s">
        <v>526</v>
      </c>
      <c r="J753">
        <v>84</v>
      </c>
      <c r="K753" t="s">
        <v>552</v>
      </c>
      <c r="L753" t="s">
        <v>73</v>
      </c>
      <c r="M753" s="3" t="s">
        <v>74</v>
      </c>
      <c r="N753" t="s">
        <v>75</v>
      </c>
      <c r="O753" t="s">
        <v>76</v>
      </c>
      <c r="P753" s="3">
        <v>3004</v>
      </c>
      <c r="Q753" t="s">
        <v>77</v>
      </c>
      <c r="R753" t="s">
        <v>78</v>
      </c>
      <c r="S753" t="s">
        <v>79</v>
      </c>
      <c r="T753" t="s">
        <v>29</v>
      </c>
    </row>
    <row r="754" spans="1:20" x14ac:dyDescent="0.25">
      <c r="A754">
        <v>10133</v>
      </c>
      <c r="B754">
        <v>49</v>
      </c>
      <c r="C754" s="2">
        <v>69.27</v>
      </c>
      <c r="D754">
        <v>3</v>
      </c>
      <c r="E754" s="2">
        <v>3394.23</v>
      </c>
      <c r="F754" s="1">
        <v>43278</v>
      </c>
      <c r="G754">
        <v>1457</v>
      </c>
      <c r="H754" t="s">
        <v>20</v>
      </c>
      <c r="I754" t="s">
        <v>526</v>
      </c>
      <c r="J754">
        <v>84</v>
      </c>
      <c r="K754" t="s">
        <v>552</v>
      </c>
      <c r="L754" t="s">
        <v>149</v>
      </c>
      <c r="M754" s="3" t="s">
        <v>150</v>
      </c>
      <c r="N754" t="s">
        <v>151</v>
      </c>
      <c r="O754" t="s">
        <v>152</v>
      </c>
      <c r="P754" s="3">
        <v>28034</v>
      </c>
      <c r="Q754" t="s">
        <v>153</v>
      </c>
      <c r="R754" t="s">
        <v>154</v>
      </c>
      <c r="S754" t="s">
        <v>155</v>
      </c>
      <c r="T754" t="s">
        <v>43</v>
      </c>
    </row>
    <row r="755" spans="1:20" x14ac:dyDescent="0.25">
      <c r="A755">
        <v>10145</v>
      </c>
      <c r="B755">
        <v>30</v>
      </c>
      <c r="C755" s="2">
        <v>85.32</v>
      </c>
      <c r="D755">
        <v>14</v>
      </c>
      <c r="E755" s="2">
        <v>2559.6</v>
      </c>
      <c r="F755" s="1">
        <v>43337</v>
      </c>
      <c r="G755">
        <v>1399</v>
      </c>
      <c r="H755" t="s">
        <v>20</v>
      </c>
      <c r="I755" t="s">
        <v>526</v>
      </c>
      <c r="J755">
        <v>84</v>
      </c>
      <c r="K755" t="s">
        <v>552</v>
      </c>
      <c r="L755" t="s">
        <v>44</v>
      </c>
      <c r="M755" s="3">
        <v>6265557265</v>
      </c>
      <c r="N755" t="s">
        <v>45</v>
      </c>
      <c r="O755" t="s">
        <v>46</v>
      </c>
      <c r="P755" s="3">
        <v>90003</v>
      </c>
      <c r="Q755" t="s">
        <v>26</v>
      </c>
      <c r="R755" t="s">
        <v>47</v>
      </c>
      <c r="S755" t="s">
        <v>48</v>
      </c>
      <c r="T755" t="s">
        <v>29</v>
      </c>
    </row>
    <row r="756" spans="1:20" x14ac:dyDescent="0.25">
      <c r="A756">
        <v>10168</v>
      </c>
      <c r="B756">
        <v>21</v>
      </c>
      <c r="C756" s="2">
        <v>70.959999999999994</v>
      </c>
      <c r="D756">
        <v>9</v>
      </c>
      <c r="E756" s="2">
        <v>1490.16</v>
      </c>
      <c r="F756" s="1">
        <v>43401</v>
      </c>
      <c r="G756">
        <v>1336</v>
      </c>
      <c r="H756" t="s">
        <v>20</v>
      </c>
      <c r="I756" t="s">
        <v>526</v>
      </c>
      <c r="J756">
        <v>84</v>
      </c>
      <c r="K756" t="s">
        <v>552</v>
      </c>
      <c r="L756" t="s">
        <v>49</v>
      </c>
      <c r="M756" s="3">
        <v>6505556809</v>
      </c>
      <c r="N756" t="s">
        <v>50</v>
      </c>
      <c r="O756" t="s">
        <v>51</v>
      </c>
      <c r="P756" s="3">
        <v>94217</v>
      </c>
      <c r="Q756" t="s">
        <v>26</v>
      </c>
      <c r="R756" t="s">
        <v>52</v>
      </c>
      <c r="S756" t="s">
        <v>53</v>
      </c>
      <c r="T756" t="s">
        <v>29</v>
      </c>
    </row>
    <row r="757" spans="1:20" x14ac:dyDescent="0.25">
      <c r="A757">
        <v>10210</v>
      </c>
      <c r="B757">
        <v>50</v>
      </c>
      <c r="C757" s="2">
        <v>76.88</v>
      </c>
      <c r="D757">
        <v>7</v>
      </c>
      <c r="E757" s="2">
        <v>3844</v>
      </c>
      <c r="F757" s="1">
        <v>43477</v>
      </c>
      <c r="G757">
        <v>1261</v>
      </c>
      <c r="H757" t="s">
        <v>20</v>
      </c>
      <c r="I757" t="s">
        <v>526</v>
      </c>
      <c r="J757">
        <v>84</v>
      </c>
      <c r="K757" t="s">
        <v>552</v>
      </c>
      <c r="L757" t="s">
        <v>271</v>
      </c>
      <c r="M757" s="3" t="s">
        <v>272</v>
      </c>
      <c r="N757" t="s">
        <v>273</v>
      </c>
      <c r="O757" t="s">
        <v>274</v>
      </c>
      <c r="P757" s="3" t="s">
        <v>275</v>
      </c>
      <c r="Q757" t="s">
        <v>223</v>
      </c>
      <c r="R757" t="s">
        <v>276</v>
      </c>
      <c r="S757" t="s">
        <v>277</v>
      </c>
      <c r="T757" t="s">
        <v>43</v>
      </c>
    </row>
    <row r="758" spans="1:20" x14ac:dyDescent="0.25">
      <c r="A758">
        <v>10223</v>
      </c>
      <c r="B758">
        <v>47</v>
      </c>
      <c r="C758" s="2">
        <v>100.53</v>
      </c>
      <c r="D758">
        <v>9</v>
      </c>
      <c r="E758" s="2">
        <v>4724.91</v>
      </c>
      <c r="F758" s="1">
        <v>43516</v>
      </c>
      <c r="G758">
        <v>1223</v>
      </c>
      <c r="H758" t="s">
        <v>20</v>
      </c>
      <c r="I758" t="s">
        <v>526</v>
      </c>
      <c r="J758">
        <v>84</v>
      </c>
      <c r="K758" t="s">
        <v>552</v>
      </c>
      <c r="L758" t="s">
        <v>73</v>
      </c>
      <c r="M758" s="3" t="s">
        <v>74</v>
      </c>
      <c r="N758" t="s">
        <v>75</v>
      </c>
      <c r="O758" t="s">
        <v>76</v>
      </c>
      <c r="P758" s="3">
        <v>3004</v>
      </c>
      <c r="Q758" t="s">
        <v>77</v>
      </c>
      <c r="R758" t="s">
        <v>78</v>
      </c>
      <c r="S758" t="s">
        <v>79</v>
      </c>
      <c r="T758" t="s">
        <v>43</v>
      </c>
    </row>
    <row r="759" spans="1:20" x14ac:dyDescent="0.25">
      <c r="A759">
        <v>10235</v>
      </c>
      <c r="B759">
        <v>24</v>
      </c>
      <c r="C759" s="2">
        <v>76.03</v>
      </c>
      <c r="D759">
        <v>3</v>
      </c>
      <c r="E759" s="2">
        <v>1824.72</v>
      </c>
      <c r="F759" s="1">
        <v>43557</v>
      </c>
      <c r="G759">
        <v>1183</v>
      </c>
      <c r="H759" t="s">
        <v>20</v>
      </c>
      <c r="I759" t="s">
        <v>526</v>
      </c>
      <c r="J759">
        <v>84</v>
      </c>
      <c r="K759" t="s">
        <v>552</v>
      </c>
      <c r="L759" t="s">
        <v>338</v>
      </c>
      <c r="M759" s="3" t="s">
        <v>339</v>
      </c>
      <c r="N759" t="s">
        <v>340</v>
      </c>
      <c r="O759" t="s">
        <v>341</v>
      </c>
      <c r="P759" s="3" t="s">
        <v>342</v>
      </c>
      <c r="Q759" t="s">
        <v>202</v>
      </c>
      <c r="R759" t="s">
        <v>343</v>
      </c>
      <c r="S759" t="s">
        <v>147</v>
      </c>
      <c r="T759" t="s">
        <v>29</v>
      </c>
    </row>
    <row r="760" spans="1:20" x14ac:dyDescent="0.25">
      <c r="A760">
        <v>10250</v>
      </c>
      <c r="B760">
        <v>27</v>
      </c>
      <c r="C760" s="2">
        <v>98.84</v>
      </c>
      <c r="D760">
        <v>4</v>
      </c>
      <c r="E760" s="2">
        <v>2668.68</v>
      </c>
      <c r="F760" s="1">
        <v>43596</v>
      </c>
      <c r="G760">
        <v>1145</v>
      </c>
      <c r="H760" t="s">
        <v>20</v>
      </c>
      <c r="I760" t="s">
        <v>526</v>
      </c>
      <c r="J760">
        <v>84</v>
      </c>
      <c r="K760" t="s">
        <v>552</v>
      </c>
      <c r="L760" t="s">
        <v>361</v>
      </c>
      <c r="M760" s="3">
        <v>4085553659</v>
      </c>
      <c r="N760" t="s">
        <v>362</v>
      </c>
      <c r="O760" t="s">
        <v>363</v>
      </c>
      <c r="P760" s="3">
        <v>94217</v>
      </c>
      <c r="Q760" t="s">
        <v>26</v>
      </c>
      <c r="R760" t="s">
        <v>82</v>
      </c>
      <c r="S760" t="s">
        <v>364</v>
      </c>
      <c r="T760" t="s">
        <v>29</v>
      </c>
    </row>
    <row r="761" spans="1:20" x14ac:dyDescent="0.25">
      <c r="A761">
        <v>10263</v>
      </c>
      <c r="B761">
        <v>33</v>
      </c>
      <c r="C761" s="2">
        <v>86.17</v>
      </c>
      <c r="D761">
        <v>10</v>
      </c>
      <c r="E761" s="2">
        <v>2843.61</v>
      </c>
      <c r="F761" s="1">
        <v>43644</v>
      </c>
      <c r="G761">
        <v>1098</v>
      </c>
      <c r="H761" t="s">
        <v>20</v>
      </c>
      <c r="I761" t="s">
        <v>526</v>
      </c>
      <c r="J761">
        <v>84</v>
      </c>
      <c r="K761" t="s">
        <v>552</v>
      </c>
      <c r="L761" t="s">
        <v>89</v>
      </c>
      <c r="M761" s="3">
        <v>2035552570</v>
      </c>
      <c r="N761" t="s">
        <v>90</v>
      </c>
      <c r="O761" t="s">
        <v>91</v>
      </c>
      <c r="P761" s="3">
        <v>97562</v>
      </c>
      <c r="Q761" t="s">
        <v>26</v>
      </c>
      <c r="R761" t="s">
        <v>92</v>
      </c>
      <c r="S761" t="s">
        <v>48</v>
      </c>
      <c r="T761" t="s">
        <v>29</v>
      </c>
    </row>
    <row r="762" spans="1:20" x14ac:dyDescent="0.25">
      <c r="A762">
        <v>10275</v>
      </c>
      <c r="B762">
        <v>35</v>
      </c>
      <c r="C762" s="2">
        <v>90.39</v>
      </c>
      <c r="D762">
        <v>9</v>
      </c>
      <c r="E762" s="2">
        <v>3163.65</v>
      </c>
      <c r="F762" s="1">
        <v>43669</v>
      </c>
      <c r="G762">
        <v>1074</v>
      </c>
      <c r="H762" t="s">
        <v>20</v>
      </c>
      <c r="I762" t="s">
        <v>526</v>
      </c>
      <c r="J762">
        <v>84</v>
      </c>
      <c r="K762" t="s">
        <v>552</v>
      </c>
      <c r="L762" t="s">
        <v>93</v>
      </c>
      <c r="M762" s="3" t="s">
        <v>94</v>
      </c>
      <c r="N762" t="s">
        <v>95</v>
      </c>
      <c r="O762" t="s">
        <v>96</v>
      </c>
      <c r="P762" s="3">
        <v>44000</v>
      </c>
      <c r="Q762" t="s">
        <v>34</v>
      </c>
      <c r="R762" t="s">
        <v>97</v>
      </c>
      <c r="S762" t="s">
        <v>98</v>
      </c>
      <c r="T762" t="s">
        <v>43</v>
      </c>
    </row>
    <row r="763" spans="1:20" x14ac:dyDescent="0.25">
      <c r="A763">
        <v>10284</v>
      </c>
      <c r="B763">
        <v>31</v>
      </c>
      <c r="C763" s="2">
        <v>71.81</v>
      </c>
      <c r="D763">
        <v>1</v>
      </c>
      <c r="E763" s="2">
        <v>2226.11</v>
      </c>
      <c r="F763" s="1">
        <v>43698</v>
      </c>
      <c r="G763">
        <v>1046</v>
      </c>
      <c r="H763" t="s">
        <v>20</v>
      </c>
      <c r="I763" t="s">
        <v>526</v>
      </c>
      <c r="J763">
        <v>84</v>
      </c>
      <c r="K763" t="s">
        <v>552</v>
      </c>
      <c r="L763" t="s">
        <v>503</v>
      </c>
      <c r="M763" s="3" t="s">
        <v>504</v>
      </c>
      <c r="N763" t="s">
        <v>505</v>
      </c>
      <c r="O763" t="s">
        <v>506</v>
      </c>
      <c r="P763" s="3" t="s">
        <v>507</v>
      </c>
      <c r="Q763" t="s">
        <v>65</v>
      </c>
      <c r="R763" t="s">
        <v>508</v>
      </c>
      <c r="S763" t="s">
        <v>509</v>
      </c>
      <c r="T763" t="s">
        <v>29</v>
      </c>
    </row>
    <row r="764" spans="1:20" x14ac:dyDescent="0.25">
      <c r="A764">
        <v>10297</v>
      </c>
      <c r="B764">
        <v>25</v>
      </c>
      <c r="C764" s="2">
        <v>82.79</v>
      </c>
      <c r="D764">
        <v>4</v>
      </c>
      <c r="E764" s="2">
        <v>2069.75</v>
      </c>
      <c r="F764" s="1">
        <v>43724</v>
      </c>
      <c r="G764">
        <v>1021</v>
      </c>
      <c r="H764" t="s">
        <v>20</v>
      </c>
      <c r="I764" t="s">
        <v>526</v>
      </c>
      <c r="J764">
        <v>84</v>
      </c>
      <c r="K764" t="s">
        <v>552</v>
      </c>
      <c r="L764" t="s">
        <v>441</v>
      </c>
      <c r="M764" s="3" t="s">
        <v>442</v>
      </c>
      <c r="N764" t="s">
        <v>443</v>
      </c>
      <c r="O764" t="s">
        <v>444</v>
      </c>
      <c r="P764" s="3">
        <v>2</v>
      </c>
      <c r="Q764" t="s">
        <v>445</v>
      </c>
      <c r="R764" t="s">
        <v>446</v>
      </c>
      <c r="S764" t="s">
        <v>447</v>
      </c>
      <c r="T764" t="s">
        <v>29</v>
      </c>
    </row>
    <row r="765" spans="1:20" x14ac:dyDescent="0.25">
      <c r="A765">
        <v>10308</v>
      </c>
      <c r="B765">
        <v>27</v>
      </c>
      <c r="C765" s="2">
        <v>82.79</v>
      </c>
      <c r="D765">
        <v>7</v>
      </c>
      <c r="E765" s="2">
        <v>2235.33</v>
      </c>
      <c r="F765" s="1">
        <v>43753</v>
      </c>
      <c r="G765">
        <v>993</v>
      </c>
      <c r="H765" t="s">
        <v>20</v>
      </c>
      <c r="I765" t="s">
        <v>526</v>
      </c>
      <c r="J765">
        <v>84</v>
      </c>
      <c r="K765" t="s">
        <v>552</v>
      </c>
      <c r="L765" t="s">
        <v>286</v>
      </c>
      <c r="M765" s="3">
        <v>9145554562</v>
      </c>
      <c r="N765" t="s">
        <v>287</v>
      </c>
      <c r="O765" t="s">
        <v>288</v>
      </c>
      <c r="P765" s="3">
        <v>24067</v>
      </c>
      <c r="Q765" t="s">
        <v>26</v>
      </c>
      <c r="R765" t="s">
        <v>82</v>
      </c>
      <c r="S765" t="s">
        <v>209</v>
      </c>
      <c r="T765" t="s">
        <v>29</v>
      </c>
    </row>
    <row r="766" spans="1:20" x14ac:dyDescent="0.25">
      <c r="A766">
        <v>10318</v>
      </c>
      <c r="B766">
        <v>31</v>
      </c>
      <c r="C766" s="2">
        <v>100.53</v>
      </c>
      <c r="D766">
        <v>9</v>
      </c>
      <c r="E766" s="2">
        <v>3116.43</v>
      </c>
      <c r="F766" s="1">
        <v>43771</v>
      </c>
      <c r="G766">
        <v>976</v>
      </c>
      <c r="H766" t="s">
        <v>20</v>
      </c>
      <c r="I766" t="s">
        <v>526</v>
      </c>
      <c r="J766">
        <v>84</v>
      </c>
      <c r="K766" t="s">
        <v>552</v>
      </c>
      <c r="L766" t="s">
        <v>117</v>
      </c>
      <c r="M766" s="3">
        <v>2155551555</v>
      </c>
      <c r="N766" t="s">
        <v>118</v>
      </c>
      <c r="O766" t="s">
        <v>119</v>
      </c>
      <c r="P766" s="3">
        <v>70267</v>
      </c>
      <c r="Q766" t="s">
        <v>26</v>
      </c>
      <c r="R766" t="s">
        <v>27</v>
      </c>
      <c r="S766" t="s">
        <v>120</v>
      </c>
      <c r="T766" t="s">
        <v>43</v>
      </c>
    </row>
    <row r="767" spans="1:20" x14ac:dyDescent="0.25">
      <c r="A767">
        <v>10327</v>
      </c>
      <c r="B767">
        <v>45</v>
      </c>
      <c r="C767" s="2">
        <v>106.26</v>
      </c>
      <c r="D767">
        <v>8</v>
      </c>
      <c r="E767" s="2">
        <v>4781.7</v>
      </c>
      <c r="F767" s="1">
        <v>43779</v>
      </c>
      <c r="G767">
        <v>969</v>
      </c>
      <c r="H767" t="s">
        <v>372</v>
      </c>
      <c r="I767" t="s">
        <v>526</v>
      </c>
      <c r="J767">
        <v>84</v>
      </c>
      <c r="K767" t="s">
        <v>552</v>
      </c>
      <c r="L767" t="s">
        <v>291</v>
      </c>
      <c r="M767" s="3" t="s">
        <v>292</v>
      </c>
      <c r="N767" t="s">
        <v>293</v>
      </c>
      <c r="O767" t="s">
        <v>294</v>
      </c>
      <c r="P767" s="3">
        <v>1734</v>
      </c>
      <c r="Q767" t="s">
        <v>295</v>
      </c>
      <c r="R767" t="s">
        <v>296</v>
      </c>
      <c r="S767" t="s">
        <v>297</v>
      </c>
      <c r="T767" t="s">
        <v>43</v>
      </c>
    </row>
    <row r="768" spans="1:20" x14ac:dyDescent="0.25">
      <c r="A768">
        <v>10339</v>
      </c>
      <c r="B768">
        <v>27</v>
      </c>
      <c r="C768" s="2">
        <v>104.1</v>
      </c>
      <c r="D768">
        <v>2</v>
      </c>
      <c r="E768" s="2">
        <v>2810.7</v>
      </c>
      <c r="F768" s="1">
        <v>43792</v>
      </c>
      <c r="G768">
        <v>957</v>
      </c>
      <c r="H768" t="s">
        <v>20</v>
      </c>
      <c r="I768" t="s">
        <v>526</v>
      </c>
      <c r="J768">
        <v>84</v>
      </c>
      <c r="K768" t="s">
        <v>552</v>
      </c>
      <c r="L768" t="s">
        <v>218</v>
      </c>
      <c r="M768" s="3" t="s">
        <v>219</v>
      </c>
      <c r="N768" t="s">
        <v>220</v>
      </c>
      <c r="O768" t="s">
        <v>221</v>
      </c>
      <c r="P768" s="3" t="s">
        <v>222</v>
      </c>
      <c r="Q768" t="s">
        <v>223</v>
      </c>
      <c r="R768" t="s">
        <v>224</v>
      </c>
      <c r="S768" t="s">
        <v>225</v>
      </c>
      <c r="T768" t="s">
        <v>29</v>
      </c>
    </row>
    <row r="769" spans="1:20" x14ac:dyDescent="0.25">
      <c r="A769">
        <v>10353</v>
      </c>
      <c r="B769">
        <v>27</v>
      </c>
      <c r="C769" s="2">
        <v>130.21</v>
      </c>
      <c r="D769">
        <v>1</v>
      </c>
      <c r="E769" s="2">
        <v>3515.67</v>
      </c>
      <c r="F769" s="1">
        <v>43803</v>
      </c>
      <c r="G769">
        <v>947</v>
      </c>
      <c r="H769" t="s">
        <v>20</v>
      </c>
      <c r="I769" t="s">
        <v>526</v>
      </c>
      <c r="J769">
        <v>84</v>
      </c>
      <c r="K769" t="s">
        <v>552</v>
      </c>
      <c r="L769" t="s">
        <v>528</v>
      </c>
      <c r="M769" s="3">
        <v>2035554407</v>
      </c>
      <c r="N769" t="s">
        <v>529</v>
      </c>
      <c r="O769" t="s">
        <v>477</v>
      </c>
      <c r="P769" s="3">
        <v>97561</v>
      </c>
      <c r="Q769" t="s">
        <v>26</v>
      </c>
      <c r="R769" t="s">
        <v>530</v>
      </c>
      <c r="S769" t="s">
        <v>531</v>
      </c>
      <c r="T769" t="s">
        <v>43</v>
      </c>
    </row>
    <row r="770" spans="1:20" x14ac:dyDescent="0.25">
      <c r="A770">
        <v>10374</v>
      </c>
      <c r="B770">
        <v>42</v>
      </c>
      <c r="C770" s="2">
        <v>69.27</v>
      </c>
      <c r="D770">
        <v>2</v>
      </c>
      <c r="E770" s="2">
        <v>2909.34</v>
      </c>
      <c r="F770" s="1">
        <v>43863</v>
      </c>
      <c r="G770">
        <v>888</v>
      </c>
      <c r="H770" t="s">
        <v>20</v>
      </c>
      <c r="I770" t="s">
        <v>526</v>
      </c>
      <c r="J770">
        <v>84</v>
      </c>
      <c r="K770" t="s">
        <v>552</v>
      </c>
      <c r="L770" t="s">
        <v>180</v>
      </c>
      <c r="M770" s="3" t="s">
        <v>181</v>
      </c>
      <c r="N770" t="s">
        <v>182</v>
      </c>
      <c r="O770" t="s">
        <v>183</v>
      </c>
      <c r="P770" s="3">
        <v>4101</v>
      </c>
      <c r="Q770" t="s">
        <v>77</v>
      </c>
      <c r="R770" t="s">
        <v>184</v>
      </c>
      <c r="S770" t="s">
        <v>185</v>
      </c>
      <c r="T770" t="s">
        <v>29</v>
      </c>
    </row>
    <row r="771" spans="1:20" x14ac:dyDescent="0.25">
      <c r="A771">
        <v>10386</v>
      </c>
      <c r="B771">
        <v>21</v>
      </c>
      <c r="C771" s="2">
        <v>74.77</v>
      </c>
      <c r="D771">
        <v>18</v>
      </c>
      <c r="E771" s="2">
        <v>1570.17</v>
      </c>
      <c r="F771" s="1">
        <v>43891</v>
      </c>
      <c r="G771">
        <v>861</v>
      </c>
      <c r="H771" t="s">
        <v>372</v>
      </c>
      <c r="I771" t="s">
        <v>526</v>
      </c>
      <c r="J771">
        <v>84</v>
      </c>
      <c r="K771" t="s">
        <v>552</v>
      </c>
      <c r="L771" t="s">
        <v>149</v>
      </c>
      <c r="M771" s="3" t="s">
        <v>150</v>
      </c>
      <c r="N771" t="s">
        <v>151</v>
      </c>
      <c r="O771" t="s">
        <v>152</v>
      </c>
      <c r="P771" s="3">
        <v>28034</v>
      </c>
      <c r="Q771" t="s">
        <v>153</v>
      </c>
      <c r="R771" t="s">
        <v>154</v>
      </c>
      <c r="S771" t="s">
        <v>155</v>
      </c>
      <c r="T771" t="s">
        <v>29</v>
      </c>
    </row>
    <row r="772" spans="1:20" x14ac:dyDescent="0.25">
      <c r="A772">
        <v>10398</v>
      </c>
      <c r="B772">
        <v>34</v>
      </c>
      <c r="C772" s="2">
        <v>76.88</v>
      </c>
      <c r="D772">
        <v>15</v>
      </c>
      <c r="E772" s="2">
        <v>2613.92</v>
      </c>
      <c r="F772" s="1">
        <v>43920</v>
      </c>
      <c r="G772">
        <v>833</v>
      </c>
      <c r="H772" t="s">
        <v>20</v>
      </c>
      <c r="I772" t="s">
        <v>526</v>
      </c>
      <c r="J772">
        <v>84</v>
      </c>
      <c r="K772" t="s">
        <v>552</v>
      </c>
      <c r="L772" t="s">
        <v>30</v>
      </c>
      <c r="M772" s="3" t="s">
        <v>31</v>
      </c>
      <c r="N772" t="s">
        <v>32</v>
      </c>
      <c r="O772" t="s">
        <v>33</v>
      </c>
      <c r="P772" s="3">
        <v>51100</v>
      </c>
      <c r="Q772" t="s">
        <v>34</v>
      </c>
      <c r="R772" t="s">
        <v>35</v>
      </c>
      <c r="S772" t="s">
        <v>36</v>
      </c>
      <c r="T772" t="s">
        <v>29</v>
      </c>
    </row>
    <row r="773" spans="1:20" x14ac:dyDescent="0.25">
      <c r="A773">
        <v>10401</v>
      </c>
      <c r="B773">
        <v>42</v>
      </c>
      <c r="C773" s="2">
        <v>76.03</v>
      </c>
      <c r="D773">
        <v>3</v>
      </c>
      <c r="E773" s="2">
        <v>3193.26</v>
      </c>
      <c r="F773" s="1">
        <v>43924</v>
      </c>
      <c r="G773">
        <v>830</v>
      </c>
      <c r="H773" t="s">
        <v>365</v>
      </c>
      <c r="I773" t="s">
        <v>526</v>
      </c>
      <c r="J773">
        <v>84</v>
      </c>
      <c r="K773" t="s">
        <v>552</v>
      </c>
      <c r="L773" t="s">
        <v>84</v>
      </c>
      <c r="M773" s="3">
        <v>2015559350</v>
      </c>
      <c r="N773" t="s">
        <v>85</v>
      </c>
      <c r="O773" t="s">
        <v>86</v>
      </c>
      <c r="P773" s="3">
        <v>94019</v>
      </c>
      <c r="Q773" t="s">
        <v>26</v>
      </c>
      <c r="R773" t="s">
        <v>87</v>
      </c>
      <c r="S773" t="s">
        <v>88</v>
      </c>
      <c r="T773" t="s">
        <v>43</v>
      </c>
    </row>
    <row r="774" spans="1:20" x14ac:dyDescent="0.25">
      <c r="A774">
        <v>10416</v>
      </c>
      <c r="B774">
        <v>15</v>
      </c>
      <c r="C774" s="2">
        <v>98.84</v>
      </c>
      <c r="D774">
        <v>4</v>
      </c>
      <c r="E774" s="2">
        <v>1482.6</v>
      </c>
      <c r="F774" s="1">
        <v>43961</v>
      </c>
      <c r="G774">
        <v>794</v>
      </c>
      <c r="H774" t="s">
        <v>20</v>
      </c>
      <c r="I774" t="s">
        <v>526</v>
      </c>
      <c r="J774">
        <v>84</v>
      </c>
      <c r="K774" t="s">
        <v>552</v>
      </c>
      <c r="L774" t="s">
        <v>415</v>
      </c>
      <c r="M774" s="3" t="s">
        <v>416</v>
      </c>
      <c r="N774" t="s">
        <v>417</v>
      </c>
      <c r="O774" t="s">
        <v>418</v>
      </c>
      <c r="P774" s="3">
        <v>42100</v>
      </c>
      <c r="Q774" t="s">
        <v>230</v>
      </c>
      <c r="R774" t="s">
        <v>419</v>
      </c>
      <c r="S774" t="s">
        <v>420</v>
      </c>
      <c r="T774" t="s">
        <v>29</v>
      </c>
    </row>
    <row r="775" spans="1:20" x14ac:dyDescent="0.25">
      <c r="A775">
        <v>10107</v>
      </c>
      <c r="B775">
        <v>29</v>
      </c>
      <c r="C775" s="2">
        <v>70.87</v>
      </c>
      <c r="D775">
        <v>6</v>
      </c>
      <c r="E775" s="2">
        <v>2055.23</v>
      </c>
      <c r="F775" s="1">
        <v>43155</v>
      </c>
      <c r="G775">
        <v>1601</v>
      </c>
      <c r="H775" t="s">
        <v>20</v>
      </c>
      <c r="I775" t="s">
        <v>21</v>
      </c>
      <c r="J775">
        <v>60</v>
      </c>
      <c r="K775" t="s">
        <v>553</v>
      </c>
      <c r="L775" t="s">
        <v>23</v>
      </c>
      <c r="M775" s="3">
        <v>2125557818</v>
      </c>
      <c r="N775" t="s">
        <v>24</v>
      </c>
      <c r="O775" t="s">
        <v>25</v>
      </c>
      <c r="P775" s="3">
        <v>10022</v>
      </c>
      <c r="Q775" t="s">
        <v>26</v>
      </c>
      <c r="R775" t="s">
        <v>27</v>
      </c>
      <c r="S775" t="s">
        <v>28</v>
      </c>
      <c r="T775" t="s">
        <v>29</v>
      </c>
    </row>
    <row r="776" spans="1:20" x14ac:dyDescent="0.25">
      <c r="A776">
        <v>10120</v>
      </c>
      <c r="B776">
        <v>46</v>
      </c>
      <c r="C776" s="2">
        <v>58.15</v>
      </c>
      <c r="D776">
        <v>4</v>
      </c>
      <c r="E776" s="2">
        <v>2674.9</v>
      </c>
      <c r="F776" s="1">
        <v>43219</v>
      </c>
      <c r="G776">
        <v>1538</v>
      </c>
      <c r="H776" t="s">
        <v>20</v>
      </c>
      <c r="I776" t="s">
        <v>21</v>
      </c>
      <c r="J776">
        <v>60</v>
      </c>
      <c r="K776" t="s">
        <v>553</v>
      </c>
      <c r="L776" t="s">
        <v>73</v>
      </c>
      <c r="M776" s="3" t="s">
        <v>74</v>
      </c>
      <c r="N776" t="s">
        <v>75</v>
      </c>
      <c r="O776" t="s">
        <v>76</v>
      </c>
      <c r="P776" s="3">
        <v>3004</v>
      </c>
      <c r="Q776" t="s">
        <v>77</v>
      </c>
      <c r="R776" t="s">
        <v>78</v>
      </c>
      <c r="S776" t="s">
        <v>79</v>
      </c>
      <c r="T776" t="s">
        <v>29</v>
      </c>
    </row>
    <row r="777" spans="1:20" x14ac:dyDescent="0.25">
      <c r="A777">
        <v>10134</v>
      </c>
      <c r="B777">
        <v>30</v>
      </c>
      <c r="C777" s="2">
        <v>61.78</v>
      </c>
      <c r="D777">
        <v>6</v>
      </c>
      <c r="E777" s="2">
        <v>1853.4</v>
      </c>
      <c r="F777" s="1">
        <v>43282</v>
      </c>
      <c r="G777">
        <v>1476</v>
      </c>
      <c r="H777" t="s">
        <v>20</v>
      </c>
      <c r="I777" t="s">
        <v>21</v>
      </c>
      <c r="J777">
        <v>60</v>
      </c>
      <c r="K777" t="s">
        <v>553</v>
      </c>
      <c r="L777" t="s">
        <v>37</v>
      </c>
      <c r="M777" s="3" t="s">
        <v>38</v>
      </c>
      <c r="N777" t="s">
        <v>39</v>
      </c>
      <c r="O777" t="s">
        <v>40</v>
      </c>
      <c r="P777" s="3">
        <v>75508</v>
      </c>
      <c r="Q777" t="s">
        <v>34</v>
      </c>
      <c r="R777" t="s">
        <v>41</v>
      </c>
      <c r="S777" t="s">
        <v>42</v>
      </c>
      <c r="T777" t="s">
        <v>29</v>
      </c>
    </row>
    <row r="778" spans="1:20" x14ac:dyDescent="0.25">
      <c r="A778">
        <v>10145</v>
      </c>
      <c r="B778">
        <v>30</v>
      </c>
      <c r="C778" s="2">
        <v>49.67</v>
      </c>
      <c r="D778">
        <v>10</v>
      </c>
      <c r="E778" s="2">
        <v>1490.1</v>
      </c>
      <c r="F778" s="1">
        <v>43337</v>
      </c>
      <c r="G778">
        <v>1422</v>
      </c>
      <c r="H778" t="s">
        <v>20</v>
      </c>
      <c r="I778" t="s">
        <v>21</v>
      </c>
      <c r="J778">
        <v>60</v>
      </c>
      <c r="K778" t="s">
        <v>553</v>
      </c>
      <c r="L778" t="s">
        <v>44</v>
      </c>
      <c r="M778" s="3">
        <v>6265557265</v>
      </c>
      <c r="N778" t="s">
        <v>45</v>
      </c>
      <c r="O778" t="s">
        <v>46</v>
      </c>
      <c r="P778" s="3">
        <v>90003</v>
      </c>
      <c r="Q778" t="s">
        <v>26</v>
      </c>
      <c r="R778" t="s">
        <v>47</v>
      </c>
      <c r="S778" t="s">
        <v>48</v>
      </c>
      <c r="T778" t="s">
        <v>29</v>
      </c>
    </row>
    <row r="779" spans="1:20" x14ac:dyDescent="0.25">
      <c r="A779">
        <v>10168</v>
      </c>
      <c r="B779">
        <v>46</v>
      </c>
      <c r="C779" s="2">
        <v>61.18</v>
      </c>
      <c r="D779">
        <v>5</v>
      </c>
      <c r="E779" s="2">
        <v>2814.28</v>
      </c>
      <c r="F779" s="1">
        <v>43401</v>
      </c>
      <c r="G779">
        <v>1359</v>
      </c>
      <c r="H779" t="s">
        <v>20</v>
      </c>
      <c r="I779" t="s">
        <v>21</v>
      </c>
      <c r="J779">
        <v>60</v>
      </c>
      <c r="K779" t="s">
        <v>553</v>
      </c>
      <c r="L779" t="s">
        <v>49</v>
      </c>
      <c r="M779" s="3">
        <v>6505556809</v>
      </c>
      <c r="N779" t="s">
        <v>50</v>
      </c>
      <c r="O779" t="s">
        <v>51</v>
      </c>
      <c r="P779" s="3">
        <v>94217</v>
      </c>
      <c r="Q779" t="s">
        <v>26</v>
      </c>
      <c r="R779" t="s">
        <v>52</v>
      </c>
      <c r="S779" t="s">
        <v>53</v>
      </c>
      <c r="T779" t="s">
        <v>29</v>
      </c>
    </row>
    <row r="780" spans="1:20" x14ac:dyDescent="0.25">
      <c r="A780">
        <v>10180</v>
      </c>
      <c r="B780">
        <v>25</v>
      </c>
      <c r="C780" s="2">
        <v>64.2</v>
      </c>
      <c r="D780">
        <v>13</v>
      </c>
      <c r="E780" s="2">
        <v>1605</v>
      </c>
      <c r="F780" s="1">
        <v>43415</v>
      </c>
      <c r="G780">
        <v>1346</v>
      </c>
      <c r="H780" t="s">
        <v>20</v>
      </c>
      <c r="I780" t="s">
        <v>21</v>
      </c>
      <c r="J780">
        <v>60</v>
      </c>
      <c r="K780" t="s">
        <v>553</v>
      </c>
      <c r="L780" t="s">
        <v>54</v>
      </c>
      <c r="M780" s="3" t="s">
        <v>55</v>
      </c>
      <c r="N780" t="s">
        <v>56</v>
      </c>
      <c r="O780" t="s">
        <v>57</v>
      </c>
      <c r="P780" s="3">
        <v>59000</v>
      </c>
      <c r="Q780" t="s">
        <v>34</v>
      </c>
      <c r="R780" t="s">
        <v>58</v>
      </c>
      <c r="S780" t="s">
        <v>59</v>
      </c>
      <c r="T780" t="s">
        <v>29</v>
      </c>
    </row>
    <row r="781" spans="1:20" x14ac:dyDescent="0.25">
      <c r="A781">
        <v>10188</v>
      </c>
      <c r="B781">
        <v>32</v>
      </c>
      <c r="C781" s="2">
        <v>65.42</v>
      </c>
      <c r="D781">
        <v>5</v>
      </c>
      <c r="E781" s="2">
        <v>2093.44</v>
      </c>
      <c r="F781" s="1">
        <v>43422</v>
      </c>
      <c r="G781">
        <v>1340</v>
      </c>
      <c r="H781" t="s">
        <v>20</v>
      </c>
      <c r="I781" t="s">
        <v>21</v>
      </c>
      <c r="J781">
        <v>60</v>
      </c>
      <c r="K781" t="s">
        <v>553</v>
      </c>
      <c r="L781" t="s">
        <v>60</v>
      </c>
      <c r="M781" s="3" t="s">
        <v>61</v>
      </c>
      <c r="N781" t="s">
        <v>62</v>
      </c>
      <c r="O781" t="s">
        <v>63</v>
      </c>
      <c r="P781" s="3" t="s">
        <v>64</v>
      </c>
      <c r="Q781" t="s">
        <v>65</v>
      </c>
      <c r="R781" t="s">
        <v>66</v>
      </c>
      <c r="S781" t="s">
        <v>67</v>
      </c>
      <c r="T781" t="s">
        <v>29</v>
      </c>
    </row>
    <row r="782" spans="1:20" x14ac:dyDescent="0.25">
      <c r="A782">
        <v>10210</v>
      </c>
      <c r="B782">
        <v>40</v>
      </c>
      <c r="C782" s="2">
        <v>49.67</v>
      </c>
      <c r="D782">
        <v>3</v>
      </c>
      <c r="E782" s="2">
        <v>1986.8</v>
      </c>
      <c r="F782" s="1">
        <v>43477</v>
      </c>
      <c r="G782">
        <v>1286</v>
      </c>
      <c r="H782" t="s">
        <v>20</v>
      </c>
      <c r="I782" t="s">
        <v>21</v>
      </c>
      <c r="J782">
        <v>60</v>
      </c>
      <c r="K782" t="s">
        <v>553</v>
      </c>
      <c r="L782" t="s">
        <v>271</v>
      </c>
      <c r="M782" s="3" t="s">
        <v>272</v>
      </c>
      <c r="N782" t="s">
        <v>273</v>
      </c>
      <c r="O782" t="s">
        <v>274</v>
      </c>
      <c r="P782" s="3" t="s">
        <v>275</v>
      </c>
      <c r="Q782" t="s">
        <v>223</v>
      </c>
      <c r="R782" t="s">
        <v>276</v>
      </c>
      <c r="S782" t="s">
        <v>277</v>
      </c>
      <c r="T782" t="s">
        <v>29</v>
      </c>
    </row>
    <row r="783" spans="1:20" x14ac:dyDescent="0.25">
      <c r="A783">
        <v>10223</v>
      </c>
      <c r="B783">
        <v>28</v>
      </c>
      <c r="C783" s="2">
        <v>60.57</v>
      </c>
      <c r="D783">
        <v>5</v>
      </c>
      <c r="E783" s="2">
        <v>1695.96</v>
      </c>
      <c r="F783" s="1">
        <v>43516</v>
      </c>
      <c r="G783">
        <v>1248</v>
      </c>
      <c r="H783" t="s">
        <v>20</v>
      </c>
      <c r="I783" t="s">
        <v>21</v>
      </c>
      <c r="J783">
        <v>60</v>
      </c>
      <c r="K783" t="s">
        <v>553</v>
      </c>
      <c r="L783" t="s">
        <v>73</v>
      </c>
      <c r="M783" s="3" t="s">
        <v>74</v>
      </c>
      <c r="N783" t="s">
        <v>75</v>
      </c>
      <c r="O783" t="s">
        <v>76</v>
      </c>
      <c r="P783" s="3">
        <v>3004</v>
      </c>
      <c r="Q783" t="s">
        <v>77</v>
      </c>
      <c r="R783" t="s">
        <v>78</v>
      </c>
      <c r="S783" t="s">
        <v>79</v>
      </c>
      <c r="T783" t="s">
        <v>29</v>
      </c>
    </row>
    <row r="784" spans="1:20" x14ac:dyDescent="0.25">
      <c r="A784">
        <v>10236</v>
      </c>
      <c r="B784">
        <v>23</v>
      </c>
      <c r="C784" s="2">
        <v>55.72</v>
      </c>
      <c r="D784">
        <v>2</v>
      </c>
      <c r="E784" s="2">
        <v>1281.56</v>
      </c>
      <c r="F784" s="1">
        <v>43558</v>
      </c>
      <c r="G784">
        <v>1207</v>
      </c>
      <c r="H784" t="s">
        <v>20</v>
      </c>
      <c r="I784" t="s">
        <v>21</v>
      </c>
      <c r="J784">
        <v>60</v>
      </c>
      <c r="K784" t="s">
        <v>553</v>
      </c>
      <c r="L784" t="s">
        <v>278</v>
      </c>
      <c r="M784" s="3">
        <v>2155559857</v>
      </c>
      <c r="N784" t="s">
        <v>279</v>
      </c>
      <c r="O784" t="s">
        <v>188</v>
      </c>
      <c r="P784" s="3">
        <v>71270</v>
      </c>
      <c r="Q784" t="s">
        <v>26</v>
      </c>
      <c r="R784" t="s">
        <v>102</v>
      </c>
      <c r="S784" t="s">
        <v>280</v>
      </c>
      <c r="T784" t="s">
        <v>29</v>
      </c>
    </row>
    <row r="785" spans="1:20" x14ac:dyDescent="0.25">
      <c r="A785">
        <v>10251</v>
      </c>
      <c r="B785">
        <v>29</v>
      </c>
      <c r="C785" s="2">
        <v>61.18</v>
      </c>
      <c r="D785">
        <v>6</v>
      </c>
      <c r="E785" s="2">
        <v>1774.22</v>
      </c>
      <c r="F785" s="1">
        <v>43603</v>
      </c>
      <c r="G785">
        <v>1163</v>
      </c>
      <c r="H785" t="s">
        <v>20</v>
      </c>
      <c r="I785" t="s">
        <v>21</v>
      </c>
      <c r="J785">
        <v>60</v>
      </c>
      <c r="K785" t="s">
        <v>553</v>
      </c>
      <c r="L785" t="s">
        <v>84</v>
      </c>
      <c r="M785" s="3">
        <v>2015559350</v>
      </c>
      <c r="N785" t="s">
        <v>85</v>
      </c>
      <c r="O785" t="s">
        <v>86</v>
      </c>
      <c r="P785" s="3">
        <v>94019</v>
      </c>
      <c r="Q785" t="s">
        <v>26</v>
      </c>
      <c r="R785" t="s">
        <v>87</v>
      </c>
      <c r="S785" t="s">
        <v>88</v>
      </c>
      <c r="T785" t="s">
        <v>29</v>
      </c>
    </row>
    <row r="786" spans="1:20" x14ac:dyDescent="0.25">
      <c r="A786">
        <v>10263</v>
      </c>
      <c r="B786">
        <v>34</v>
      </c>
      <c r="C786" s="2">
        <v>58.75</v>
      </c>
      <c r="D786">
        <v>6</v>
      </c>
      <c r="E786" s="2">
        <v>1997.5</v>
      </c>
      <c r="F786" s="1">
        <v>43644</v>
      </c>
      <c r="G786">
        <v>1123</v>
      </c>
      <c r="H786" t="s">
        <v>20</v>
      </c>
      <c r="I786" t="s">
        <v>21</v>
      </c>
      <c r="J786">
        <v>60</v>
      </c>
      <c r="K786" t="s">
        <v>553</v>
      </c>
      <c r="L786" t="s">
        <v>89</v>
      </c>
      <c r="M786" s="3">
        <v>2035552570</v>
      </c>
      <c r="N786" t="s">
        <v>90</v>
      </c>
      <c r="O786" t="s">
        <v>91</v>
      </c>
      <c r="P786" s="3">
        <v>97562</v>
      </c>
      <c r="Q786" t="s">
        <v>26</v>
      </c>
      <c r="R786" t="s">
        <v>92</v>
      </c>
      <c r="S786" t="s">
        <v>48</v>
      </c>
      <c r="T786" t="s">
        <v>29</v>
      </c>
    </row>
    <row r="787" spans="1:20" x14ac:dyDescent="0.25">
      <c r="A787">
        <v>10275</v>
      </c>
      <c r="B787">
        <v>37</v>
      </c>
      <c r="C787" s="2">
        <v>63.6</v>
      </c>
      <c r="D787">
        <v>5</v>
      </c>
      <c r="E787" s="2">
        <v>2353.1999999999998</v>
      </c>
      <c r="F787" s="1">
        <v>43669</v>
      </c>
      <c r="G787">
        <v>1099</v>
      </c>
      <c r="H787" t="s">
        <v>20</v>
      </c>
      <c r="I787" t="s">
        <v>21</v>
      </c>
      <c r="J787">
        <v>60</v>
      </c>
      <c r="K787" t="s">
        <v>553</v>
      </c>
      <c r="L787" t="s">
        <v>93</v>
      </c>
      <c r="M787" s="3" t="s">
        <v>94</v>
      </c>
      <c r="N787" t="s">
        <v>95</v>
      </c>
      <c r="O787" t="s">
        <v>96</v>
      </c>
      <c r="P787" s="3">
        <v>44000</v>
      </c>
      <c r="Q787" t="s">
        <v>34</v>
      </c>
      <c r="R787" t="s">
        <v>97</v>
      </c>
      <c r="S787" t="s">
        <v>98</v>
      </c>
      <c r="T787" t="s">
        <v>29</v>
      </c>
    </row>
    <row r="788" spans="1:20" x14ac:dyDescent="0.25">
      <c r="A788">
        <v>10285</v>
      </c>
      <c r="B788">
        <v>20</v>
      </c>
      <c r="C788" s="2">
        <v>49.06</v>
      </c>
      <c r="D788">
        <v>10</v>
      </c>
      <c r="E788" s="2">
        <v>981.2</v>
      </c>
      <c r="F788" s="1">
        <v>43704</v>
      </c>
      <c r="G788">
        <v>1065</v>
      </c>
      <c r="H788" t="s">
        <v>20</v>
      </c>
      <c r="I788" t="s">
        <v>21</v>
      </c>
      <c r="J788">
        <v>60</v>
      </c>
      <c r="K788" t="s">
        <v>553</v>
      </c>
      <c r="L788" t="s">
        <v>99</v>
      </c>
      <c r="M788" s="3">
        <v>6175558555</v>
      </c>
      <c r="N788" t="s">
        <v>100</v>
      </c>
      <c r="O788" t="s">
        <v>101</v>
      </c>
      <c r="P788" s="3">
        <v>51247</v>
      </c>
      <c r="Q788" t="s">
        <v>26</v>
      </c>
      <c r="R788" t="s">
        <v>102</v>
      </c>
      <c r="S788" t="s">
        <v>103</v>
      </c>
      <c r="T788" t="s">
        <v>29</v>
      </c>
    </row>
    <row r="789" spans="1:20" x14ac:dyDescent="0.25">
      <c r="A789">
        <v>10298</v>
      </c>
      <c r="B789">
        <v>32</v>
      </c>
      <c r="C789" s="2">
        <v>48.46</v>
      </c>
      <c r="D789">
        <v>2</v>
      </c>
      <c r="E789" s="2">
        <v>1550.72</v>
      </c>
      <c r="F789" s="1">
        <v>43735</v>
      </c>
      <c r="G789">
        <v>1035</v>
      </c>
      <c r="H789" t="s">
        <v>20</v>
      </c>
      <c r="I789" t="s">
        <v>21</v>
      </c>
      <c r="J789">
        <v>60</v>
      </c>
      <c r="K789" t="s">
        <v>553</v>
      </c>
      <c r="L789" t="s">
        <v>281</v>
      </c>
      <c r="M789" s="3" t="s">
        <v>282</v>
      </c>
      <c r="N789" t="s">
        <v>283</v>
      </c>
      <c r="O789" t="s">
        <v>96</v>
      </c>
      <c r="P789" s="3">
        <v>44000</v>
      </c>
      <c r="Q789" t="s">
        <v>34</v>
      </c>
      <c r="R789" t="s">
        <v>284</v>
      </c>
      <c r="S789" t="s">
        <v>285</v>
      </c>
      <c r="T789" t="s">
        <v>29</v>
      </c>
    </row>
    <row r="790" spans="1:20" x14ac:dyDescent="0.25">
      <c r="A790">
        <v>10308</v>
      </c>
      <c r="B790">
        <v>34</v>
      </c>
      <c r="C790" s="2">
        <v>52.09</v>
      </c>
      <c r="D790">
        <v>3</v>
      </c>
      <c r="E790" s="2">
        <v>1771.06</v>
      </c>
      <c r="F790" s="1">
        <v>43753</v>
      </c>
      <c r="G790">
        <v>1018</v>
      </c>
      <c r="H790" t="s">
        <v>20</v>
      </c>
      <c r="I790" t="s">
        <v>21</v>
      </c>
      <c r="J790">
        <v>60</v>
      </c>
      <c r="K790" t="s">
        <v>553</v>
      </c>
      <c r="L790" t="s">
        <v>286</v>
      </c>
      <c r="M790" s="3">
        <v>9145554562</v>
      </c>
      <c r="N790" t="s">
        <v>287</v>
      </c>
      <c r="O790" t="s">
        <v>288</v>
      </c>
      <c r="P790" s="3">
        <v>24067</v>
      </c>
      <c r="Q790" t="s">
        <v>26</v>
      </c>
      <c r="R790" t="s">
        <v>82</v>
      </c>
      <c r="S790" t="s">
        <v>209</v>
      </c>
      <c r="T790" t="s">
        <v>29</v>
      </c>
    </row>
    <row r="791" spans="1:20" x14ac:dyDescent="0.25">
      <c r="A791">
        <v>10318</v>
      </c>
      <c r="B791">
        <v>42</v>
      </c>
      <c r="C791" s="2">
        <v>52.7</v>
      </c>
      <c r="D791">
        <v>5</v>
      </c>
      <c r="E791" s="2">
        <v>2213.4</v>
      </c>
      <c r="F791" s="1">
        <v>43771</v>
      </c>
      <c r="G791">
        <v>1001</v>
      </c>
      <c r="H791" t="s">
        <v>20</v>
      </c>
      <c r="I791" t="s">
        <v>21</v>
      </c>
      <c r="J791">
        <v>60</v>
      </c>
      <c r="K791" t="s">
        <v>553</v>
      </c>
      <c r="L791" t="s">
        <v>117</v>
      </c>
      <c r="M791" s="3">
        <v>2155551555</v>
      </c>
      <c r="N791" t="s">
        <v>118</v>
      </c>
      <c r="O791" t="s">
        <v>119</v>
      </c>
      <c r="P791" s="3">
        <v>70267</v>
      </c>
      <c r="Q791" t="s">
        <v>26</v>
      </c>
      <c r="R791" t="s">
        <v>27</v>
      </c>
      <c r="S791" t="s">
        <v>120</v>
      </c>
      <c r="T791" t="s">
        <v>29</v>
      </c>
    </row>
    <row r="792" spans="1:20" x14ac:dyDescent="0.25">
      <c r="A792">
        <v>10329</v>
      </c>
      <c r="B792">
        <v>38</v>
      </c>
      <c r="C792" s="2">
        <v>138.58000000000001</v>
      </c>
      <c r="D792">
        <v>12</v>
      </c>
      <c r="E792" s="2">
        <v>5266.04</v>
      </c>
      <c r="F792" s="1">
        <v>43784</v>
      </c>
      <c r="G792">
        <v>989</v>
      </c>
      <c r="H792" t="s">
        <v>20</v>
      </c>
      <c r="I792" t="s">
        <v>21</v>
      </c>
      <c r="J792">
        <v>60</v>
      </c>
      <c r="K792" t="s">
        <v>553</v>
      </c>
      <c r="L792" t="s">
        <v>23</v>
      </c>
      <c r="M792" s="3">
        <v>2125557818</v>
      </c>
      <c r="N792" t="s">
        <v>24</v>
      </c>
      <c r="O792" t="s">
        <v>25</v>
      </c>
      <c r="P792" s="3">
        <v>10022</v>
      </c>
      <c r="Q792" t="s">
        <v>26</v>
      </c>
      <c r="R792" t="s">
        <v>27</v>
      </c>
      <c r="S792" t="s">
        <v>28</v>
      </c>
      <c r="T792" t="s">
        <v>43</v>
      </c>
    </row>
    <row r="793" spans="1:20" x14ac:dyDescent="0.25">
      <c r="A793">
        <v>10339</v>
      </c>
      <c r="B793">
        <v>30</v>
      </c>
      <c r="C793" s="2">
        <v>62.16</v>
      </c>
      <c r="D793">
        <v>1</v>
      </c>
      <c r="E793" s="2">
        <v>1864.8</v>
      </c>
      <c r="F793" s="1">
        <v>43792</v>
      </c>
      <c r="G793">
        <v>982</v>
      </c>
      <c r="H793" t="s">
        <v>20</v>
      </c>
      <c r="I793" t="s">
        <v>21</v>
      </c>
      <c r="J793">
        <v>60</v>
      </c>
      <c r="K793" t="s">
        <v>553</v>
      </c>
      <c r="L793" t="s">
        <v>218</v>
      </c>
      <c r="M793" s="3" t="s">
        <v>219</v>
      </c>
      <c r="N793" t="s">
        <v>220</v>
      </c>
      <c r="O793" t="s">
        <v>221</v>
      </c>
      <c r="P793" s="3" t="s">
        <v>222</v>
      </c>
      <c r="Q793" t="s">
        <v>223</v>
      </c>
      <c r="R793" t="s">
        <v>224</v>
      </c>
      <c r="S793" t="s">
        <v>225</v>
      </c>
      <c r="T793" t="s">
        <v>29</v>
      </c>
    </row>
    <row r="794" spans="1:20" x14ac:dyDescent="0.25">
      <c r="A794">
        <v>10362</v>
      </c>
      <c r="B794">
        <v>23</v>
      </c>
      <c r="C794" s="2">
        <v>49.67</v>
      </c>
      <c r="D794">
        <v>3</v>
      </c>
      <c r="E794" s="2">
        <v>1142.4100000000001</v>
      </c>
      <c r="F794" s="1">
        <v>43835</v>
      </c>
      <c r="G794">
        <v>940</v>
      </c>
      <c r="H794" t="s">
        <v>20</v>
      </c>
      <c r="I794" t="s">
        <v>21</v>
      </c>
      <c r="J794">
        <v>60</v>
      </c>
      <c r="K794" t="s">
        <v>553</v>
      </c>
      <c r="L794" t="s">
        <v>49</v>
      </c>
      <c r="M794" s="3">
        <v>6505556809</v>
      </c>
      <c r="N794" t="s">
        <v>50</v>
      </c>
      <c r="O794" t="s">
        <v>51</v>
      </c>
      <c r="P794" s="3">
        <v>94217</v>
      </c>
      <c r="Q794" t="s">
        <v>26</v>
      </c>
      <c r="R794" t="s">
        <v>52</v>
      </c>
      <c r="S794" t="s">
        <v>53</v>
      </c>
      <c r="T794" t="s">
        <v>29</v>
      </c>
    </row>
    <row r="795" spans="1:20" x14ac:dyDescent="0.25">
      <c r="A795">
        <v>10374</v>
      </c>
      <c r="B795">
        <v>22</v>
      </c>
      <c r="C795" s="2">
        <v>53.3</v>
      </c>
      <c r="D795">
        <v>4</v>
      </c>
      <c r="E795" s="2">
        <v>1172.5999999999999</v>
      </c>
      <c r="F795" s="1">
        <v>43863</v>
      </c>
      <c r="G795">
        <v>913</v>
      </c>
      <c r="H795" t="s">
        <v>20</v>
      </c>
      <c r="I795" t="s">
        <v>21</v>
      </c>
      <c r="J795">
        <v>60</v>
      </c>
      <c r="K795" t="s">
        <v>553</v>
      </c>
      <c r="L795" t="s">
        <v>180</v>
      </c>
      <c r="M795" s="3" t="s">
        <v>181</v>
      </c>
      <c r="N795" t="s">
        <v>182</v>
      </c>
      <c r="O795" t="s">
        <v>183</v>
      </c>
      <c r="P795" s="3">
        <v>4101</v>
      </c>
      <c r="Q795" t="s">
        <v>77</v>
      </c>
      <c r="R795" t="s">
        <v>184</v>
      </c>
      <c r="S795" t="s">
        <v>185</v>
      </c>
      <c r="T795" t="s">
        <v>29</v>
      </c>
    </row>
    <row r="796" spans="1:20" x14ac:dyDescent="0.25">
      <c r="A796">
        <v>10389</v>
      </c>
      <c r="B796">
        <v>39</v>
      </c>
      <c r="C796" s="2">
        <v>179</v>
      </c>
      <c r="D796">
        <v>5</v>
      </c>
      <c r="E796" s="2">
        <v>6981</v>
      </c>
      <c r="F796" s="1">
        <v>43893</v>
      </c>
      <c r="G796">
        <v>884</v>
      </c>
      <c r="H796" t="s">
        <v>20</v>
      </c>
      <c r="I796" t="s">
        <v>21</v>
      </c>
      <c r="J796">
        <v>60</v>
      </c>
      <c r="K796" t="s">
        <v>553</v>
      </c>
      <c r="L796" t="s">
        <v>233</v>
      </c>
      <c r="M796" s="3" t="s">
        <v>234</v>
      </c>
      <c r="N796" t="s">
        <v>235</v>
      </c>
      <c r="O796" t="s">
        <v>236</v>
      </c>
      <c r="P796" s="3" t="s">
        <v>237</v>
      </c>
      <c r="Q796" t="s">
        <v>163</v>
      </c>
      <c r="R796" t="s">
        <v>238</v>
      </c>
      <c r="S796" t="s">
        <v>179</v>
      </c>
      <c r="T796" t="s">
        <v>43</v>
      </c>
    </row>
    <row r="797" spans="1:20" x14ac:dyDescent="0.25">
      <c r="A797">
        <v>10402</v>
      </c>
      <c r="B797">
        <v>55</v>
      </c>
      <c r="C797" s="2">
        <v>55.72</v>
      </c>
      <c r="D797">
        <v>2</v>
      </c>
      <c r="E797" s="2">
        <v>3064.6</v>
      </c>
      <c r="F797" s="1">
        <v>43928</v>
      </c>
      <c r="G797">
        <v>850</v>
      </c>
      <c r="H797" t="s">
        <v>20</v>
      </c>
      <c r="I797" t="s">
        <v>21</v>
      </c>
      <c r="J797">
        <v>60</v>
      </c>
      <c r="K797" t="s">
        <v>553</v>
      </c>
      <c r="L797" t="s">
        <v>68</v>
      </c>
      <c r="M797" s="3" t="s">
        <v>69</v>
      </c>
      <c r="N797" t="s">
        <v>70</v>
      </c>
      <c r="O797" t="s">
        <v>40</v>
      </c>
      <c r="P797" s="3">
        <v>75016</v>
      </c>
      <c r="Q797" t="s">
        <v>34</v>
      </c>
      <c r="R797" t="s">
        <v>71</v>
      </c>
      <c r="S797" t="s">
        <v>72</v>
      </c>
      <c r="T797" t="s">
        <v>43</v>
      </c>
    </row>
    <row r="798" spans="1:20" x14ac:dyDescent="0.25">
      <c r="A798">
        <v>10417</v>
      </c>
      <c r="B798">
        <v>36</v>
      </c>
      <c r="C798" s="2">
        <v>61.18</v>
      </c>
      <c r="D798">
        <v>6</v>
      </c>
      <c r="E798" s="2">
        <v>2202.48</v>
      </c>
      <c r="F798" s="1">
        <v>43964</v>
      </c>
      <c r="G798">
        <v>815</v>
      </c>
      <c r="H798" t="s">
        <v>148</v>
      </c>
      <c r="I798" t="s">
        <v>21</v>
      </c>
      <c r="J798">
        <v>60</v>
      </c>
      <c r="K798" t="s">
        <v>553</v>
      </c>
      <c r="L798" t="s">
        <v>149</v>
      </c>
      <c r="M798" s="3" t="s">
        <v>150</v>
      </c>
      <c r="N798" t="s">
        <v>151</v>
      </c>
      <c r="O798" t="s">
        <v>152</v>
      </c>
      <c r="P798" s="3">
        <v>28034</v>
      </c>
      <c r="Q798" t="s">
        <v>153</v>
      </c>
      <c r="R798" t="s">
        <v>154</v>
      </c>
      <c r="S798" t="s">
        <v>155</v>
      </c>
      <c r="T798" t="s">
        <v>29</v>
      </c>
    </row>
    <row r="799" spans="1:20" x14ac:dyDescent="0.25">
      <c r="A799">
        <v>10101</v>
      </c>
      <c r="B799">
        <v>26</v>
      </c>
      <c r="C799" s="2">
        <v>145.13</v>
      </c>
      <c r="D799">
        <v>1</v>
      </c>
      <c r="E799" s="2">
        <v>3773.38</v>
      </c>
      <c r="F799" s="1">
        <v>43109</v>
      </c>
      <c r="G799">
        <v>1671</v>
      </c>
      <c r="H799" t="s">
        <v>20</v>
      </c>
      <c r="I799" t="s">
        <v>510</v>
      </c>
      <c r="J799">
        <v>168</v>
      </c>
      <c r="K799" t="s">
        <v>554</v>
      </c>
      <c r="L799" t="s">
        <v>425</v>
      </c>
      <c r="M799" s="3" t="s">
        <v>426</v>
      </c>
      <c r="N799" t="s">
        <v>427</v>
      </c>
      <c r="O799" t="s">
        <v>428</v>
      </c>
      <c r="P799" s="3">
        <v>60528</v>
      </c>
      <c r="Q799" t="s">
        <v>406</v>
      </c>
      <c r="R799" t="s">
        <v>429</v>
      </c>
      <c r="S799" t="s">
        <v>378</v>
      </c>
      <c r="T799" t="s">
        <v>43</v>
      </c>
    </row>
    <row r="800" spans="1:20" x14ac:dyDescent="0.25">
      <c r="A800">
        <v>10110</v>
      </c>
      <c r="B800">
        <v>31</v>
      </c>
      <c r="C800" s="2">
        <v>163.69</v>
      </c>
      <c r="D800">
        <v>1</v>
      </c>
      <c r="E800" s="2">
        <v>5074.3900000000003</v>
      </c>
      <c r="F800" s="1">
        <v>43177</v>
      </c>
      <c r="G800">
        <v>1604</v>
      </c>
      <c r="H800" t="s">
        <v>20</v>
      </c>
      <c r="I800" t="s">
        <v>510</v>
      </c>
      <c r="J800">
        <v>168</v>
      </c>
      <c r="K800" t="s">
        <v>554</v>
      </c>
      <c r="L800" t="s">
        <v>453</v>
      </c>
      <c r="M800" s="3" t="s">
        <v>454</v>
      </c>
      <c r="N800" t="s">
        <v>455</v>
      </c>
      <c r="O800" t="s">
        <v>456</v>
      </c>
      <c r="P800" s="3" t="s">
        <v>457</v>
      </c>
      <c r="Q800" t="s">
        <v>145</v>
      </c>
      <c r="R800" t="s">
        <v>458</v>
      </c>
      <c r="S800" t="s">
        <v>459</v>
      </c>
      <c r="T800" t="s">
        <v>43</v>
      </c>
    </row>
    <row r="801" spans="1:20" x14ac:dyDescent="0.25">
      <c r="A801">
        <v>10125</v>
      </c>
      <c r="B801">
        <v>34</v>
      </c>
      <c r="C801" s="2">
        <v>190.69</v>
      </c>
      <c r="D801">
        <v>2</v>
      </c>
      <c r="E801" s="2">
        <v>6483.46</v>
      </c>
      <c r="F801" s="1">
        <v>43241</v>
      </c>
      <c r="G801">
        <v>1541</v>
      </c>
      <c r="H801" t="s">
        <v>20</v>
      </c>
      <c r="I801" t="s">
        <v>510</v>
      </c>
      <c r="J801">
        <v>168</v>
      </c>
      <c r="K801" t="s">
        <v>554</v>
      </c>
      <c r="L801" t="s">
        <v>73</v>
      </c>
      <c r="M801" s="3" t="s">
        <v>74</v>
      </c>
      <c r="N801" t="s">
        <v>75</v>
      </c>
      <c r="O801" t="s">
        <v>76</v>
      </c>
      <c r="P801" s="3">
        <v>3004</v>
      </c>
      <c r="Q801" t="s">
        <v>77</v>
      </c>
      <c r="R801" t="s">
        <v>78</v>
      </c>
      <c r="S801" t="s">
        <v>79</v>
      </c>
      <c r="T801" t="s">
        <v>43</v>
      </c>
    </row>
    <row r="802" spans="1:20" x14ac:dyDescent="0.25">
      <c r="A802">
        <v>10139</v>
      </c>
      <c r="B802">
        <v>41</v>
      </c>
      <c r="C802" s="2">
        <v>194.06</v>
      </c>
      <c r="D802">
        <v>8</v>
      </c>
      <c r="E802" s="2">
        <v>7956.46</v>
      </c>
      <c r="F802" s="1">
        <v>43297</v>
      </c>
      <c r="G802">
        <v>1486</v>
      </c>
      <c r="H802" t="s">
        <v>20</v>
      </c>
      <c r="I802" t="s">
        <v>510</v>
      </c>
      <c r="J802">
        <v>168</v>
      </c>
      <c r="K802" t="s">
        <v>554</v>
      </c>
      <c r="L802" t="s">
        <v>129</v>
      </c>
      <c r="M802" s="3" t="s">
        <v>130</v>
      </c>
      <c r="N802" t="s">
        <v>131</v>
      </c>
      <c r="O802" t="s">
        <v>132</v>
      </c>
      <c r="P802" s="3">
        <v>2067</v>
      </c>
      <c r="Q802" t="s">
        <v>77</v>
      </c>
      <c r="R802" t="s">
        <v>133</v>
      </c>
      <c r="S802" t="s">
        <v>134</v>
      </c>
      <c r="T802" t="s">
        <v>128</v>
      </c>
    </row>
    <row r="803" spans="1:20" x14ac:dyDescent="0.25">
      <c r="A803">
        <v>10149</v>
      </c>
      <c r="B803">
        <v>23</v>
      </c>
      <c r="C803" s="2">
        <v>183.94</v>
      </c>
      <c r="D803">
        <v>5</v>
      </c>
      <c r="E803" s="2">
        <v>4230.62</v>
      </c>
      <c r="F803" s="1">
        <v>43355</v>
      </c>
      <c r="G803">
        <v>1429</v>
      </c>
      <c r="H803" t="s">
        <v>20</v>
      </c>
      <c r="I803" t="s">
        <v>510</v>
      </c>
      <c r="J803">
        <v>168</v>
      </c>
      <c r="K803" t="s">
        <v>554</v>
      </c>
      <c r="L803" t="s">
        <v>487</v>
      </c>
      <c r="M803" s="3">
        <v>4155554312</v>
      </c>
      <c r="N803" t="s">
        <v>488</v>
      </c>
      <c r="O803" t="s">
        <v>489</v>
      </c>
      <c r="P803" s="3">
        <v>94217</v>
      </c>
      <c r="Q803" t="s">
        <v>26</v>
      </c>
      <c r="R803" t="s">
        <v>490</v>
      </c>
      <c r="S803" t="s">
        <v>364</v>
      </c>
      <c r="T803" t="s">
        <v>43</v>
      </c>
    </row>
    <row r="804" spans="1:20" x14ac:dyDescent="0.25">
      <c r="A804">
        <v>10173</v>
      </c>
      <c r="B804">
        <v>22</v>
      </c>
      <c r="C804" s="2">
        <v>156.94</v>
      </c>
      <c r="D804">
        <v>7</v>
      </c>
      <c r="E804" s="2">
        <v>3452.68</v>
      </c>
      <c r="F804" s="1">
        <v>43409</v>
      </c>
      <c r="G804">
        <v>1376</v>
      </c>
      <c r="H804" t="s">
        <v>20</v>
      </c>
      <c r="I804" t="s">
        <v>510</v>
      </c>
      <c r="J804">
        <v>168</v>
      </c>
      <c r="K804" t="s">
        <v>554</v>
      </c>
      <c r="L804" t="s">
        <v>512</v>
      </c>
      <c r="M804" s="3" t="s">
        <v>513</v>
      </c>
      <c r="N804" t="s">
        <v>514</v>
      </c>
      <c r="O804" t="s">
        <v>515</v>
      </c>
      <c r="P804" s="3">
        <v>24100</v>
      </c>
      <c r="Q804" t="s">
        <v>230</v>
      </c>
      <c r="R804" t="s">
        <v>516</v>
      </c>
      <c r="S804" t="s">
        <v>517</v>
      </c>
      <c r="T804" t="s">
        <v>43</v>
      </c>
    </row>
    <row r="805" spans="1:20" x14ac:dyDescent="0.25">
      <c r="A805">
        <v>10182</v>
      </c>
      <c r="B805">
        <v>21</v>
      </c>
      <c r="C805" s="2">
        <v>145.13</v>
      </c>
      <c r="D805">
        <v>4</v>
      </c>
      <c r="E805" s="2">
        <v>3047.73</v>
      </c>
      <c r="F805" s="1">
        <v>43416</v>
      </c>
      <c r="G805">
        <v>1370</v>
      </c>
      <c r="H805" t="s">
        <v>20</v>
      </c>
      <c r="I805" t="s">
        <v>510</v>
      </c>
      <c r="J805">
        <v>168</v>
      </c>
      <c r="K805" t="s">
        <v>554</v>
      </c>
      <c r="L805" t="s">
        <v>244</v>
      </c>
      <c r="M805" s="3">
        <v>4155551450</v>
      </c>
      <c r="N805" t="s">
        <v>245</v>
      </c>
      <c r="O805" t="s">
        <v>246</v>
      </c>
      <c r="P805" s="3">
        <v>97562</v>
      </c>
      <c r="Q805" t="s">
        <v>26</v>
      </c>
      <c r="R805" t="s">
        <v>247</v>
      </c>
      <c r="S805" t="s">
        <v>248</v>
      </c>
      <c r="T805" t="s">
        <v>43</v>
      </c>
    </row>
    <row r="806" spans="1:20" x14ac:dyDescent="0.25">
      <c r="A806">
        <v>10193</v>
      </c>
      <c r="B806">
        <v>22</v>
      </c>
      <c r="C806" s="2">
        <v>167.06</v>
      </c>
      <c r="D806">
        <v>8</v>
      </c>
      <c r="E806" s="2">
        <v>3675.32</v>
      </c>
      <c r="F806" s="1">
        <v>43425</v>
      </c>
      <c r="G806">
        <v>1362</v>
      </c>
      <c r="H806" t="s">
        <v>20</v>
      </c>
      <c r="I806" t="s">
        <v>510</v>
      </c>
      <c r="J806">
        <v>168</v>
      </c>
      <c r="K806" t="s">
        <v>554</v>
      </c>
      <c r="L806" t="s">
        <v>518</v>
      </c>
      <c r="M806" s="3" t="s">
        <v>519</v>
      </c>
      <c r="N806" t="s">
        <v>520</v>
      </c>
      <c r="O806" t="s">
        <v>521</v>
      </c>
      <c r="P806" s="3">
        <v>3150</v>
      </c>
      <c r="Q806" t="s">
        <v>77</v>
      </c>
      <c r="R806" t="s">
        <v>522</v>
      </c>
      <c r="S806" t="s">
        <v>523</v>
      </c>
      <c r="T806" t="s">
        <v>43</v>
      </c>
    </row>
    <row r="807" spans="1:20" x14ac:dyDescent="0.25">
      <c r="A807">
        <v>10205</v>
      </c>
      <c r="B807">
        <v>40</v>
      </c>
      <c r="C807" s="2">
        <v>187.31</v>
      </c>
      <c r="D807">
        <v>3</v>
      </c>
      <c r="E807" s="2">
        <v>7492.4</v>
      </c>
      <c r="F807" s="1">
        <v>43437</v>
      </c>
      <c r="G807">
        <v>1351</v>
      </c>
      <c r="H807" t="s">
        <v>20</v>
      </c>
      <c r="I807" t="s">
        <v>510</v>
      </c>
      <c r="J807">
        <v>168</v>
      </c>
      <c r="K807" t="s">
        <v>554</v>
      </c>
      <c r="L807" t="s">
        <v>149</v>
      </c>
      <c r="M807" s="3" t="s">
        <v>150</v>
      </c>
      <c r="N807" t="s">
        <v>151</v>
      </c>
      <c r="O807" t="s">
        <v>152</v>
      </c>
      <c r="P807" s="3">
        <v>28034</v>
      </c>
      <c r="Q807" t="s">
        <v>153</v>
      </c>
      <c r="R807" t="s">
        <v>154</v>
      </c>
      <c r="S807" t="s">
        <v>155</v>
      </c>
      <c r="T807" t="s">
        <v>128</v>
      </c>
    </row>
    <row r="808" spans="1:20" x14ac:dyDescent="0.25">
      <c r="A808">
        <v>10214</v>
      </c>
      <c r="B808">
        <v>50</v>
      </c>
      <c r="C808" s="2">
        <v>190.69</v>
      </c>
      <c r="D808">
        <v>1</v>
      </c>
      <c r="E808" s="2">
        <v>9534.5</v>
      </c>
      <c r="F808" s="1">
        <v>43491</v>
      </c>
      <c r="G808">
        <v>1298</v>
      </c>
      <c r="H808" t="s">
        <v>20</v>
      </c>
      <c r="I808" t="s">
        <v>510</v>
      </c>
      <c r="J808">
        <v>168</v>
      </c>
      <c r="K808" t="s">
        <v>554</v>
      </c>
      <c r="L808" t="s">
        <v>166</v>
      </c>
      <c r="M808" s="3" t="s">
        <v>167</v>
      </c>
      <c r="N808" t="s">
        <v>168</v>
      </c>
      <c r="O808" t="s">
        <v>152</v>
      </c>
      <c r="P808" s="3">
        <v>28023</v>
      </c>
      <c r="Q808" t="s">
        <v>153</v>
      </c>
      <c r="R808" t="s">
        <v>169</v>
      </c>
      <c r="S808" t="s">
        <v>170</v>
      </c>
      <c r="T808" t="s">
        <v>128</v>
      </c>
    </row>
    <row r="809" spans="1:20" x14ac:dyDescent="0.25">
      <c r="A809">
        <v>10227</v>
      </c>
      <c r="B809">
        <v>29</v>
      </c>
      <c r="C809" s="2">
        <v>192.38</v>
      </c>
      <c r="D809">
        <v>4</v>
      </c>
      <c r="E809" s="2">
        <v>5579.02</v>
      </c>
      <c r="F809" s="1">
        <v>43526</v>
      </c>
      <c r="G809">
        <v>1264</v>
      </c>
      <c r="H809" t="s">
        <v>20</v>
      </c>
      <c r="I809" t="s">
        <v>510</v>
      </c>
      <c r="J809">
        <v>168</v>
      </c>
      <c r="K809" t="s">
        <v>554</v>
      </c>
      <c r="L809" t="s">
        <v>191</v>
      </c>
      <c r="M809" s="3" t="s">
        <v>192</v>
      </c>
      <c r="N809" t="s">
        <v>193</v>
      </c>
      <c r="O809" t="s">
        <v>194</v>
      </c>
      <c r="P809" s="3">
        <v>69004</v>
      </c>
      <c r="Q809" t="s">
        <v>34</v>
      </c>
      <c r="R809" t="s">
        <v>195</v>
      </c>
      <c r="S809" t="s">
        <v>196</v>
      </c>
      <c r="T809" t="s">
        <v>43</v>
      </c>
    </row>
    <row r="810" spans="1:20" x14ac:dyDescent="0.25">
      <c r="A810">
        <v>10244</v>
      </c>
      <c r="B810">
        <v>43</v>
      </c>
      <c r="C810" s="2">
        <v>138.38</v>
      </c>
      <c r="D810">
        <v>8</v>
      </c>
      <c r="E810" s="2">
        <v>5950.34</v>
      </c>
      <c r="F810" s="1">
        <v>43584</v>
      </c>
      <c r="G810">
        <v>1207</v>
      </c>
      <c r="H810" t="s">
        <v>20</v>
      </c>
      <c r="I810" t="s">
        <v>510</v>
      </c>
      <c r="J810">
        <v>168</v>
      </c>
      <c r="K810" t="s">
        <v>554</v>
      </c>
      <c r="L810" t="s">
        <v>149</v>
      </c>
      <c r="M810" s="3" t="s">
        <v>150</v>
      </c>
      <c r="N810" t="s">
        <v>151</v>
      </c>
      <c r="O810" t="s">
        <v>152</v>
      </c>
      <c r="P810" s="3">
        <v>28034</v>
      </c>
      <c r="Q810" t="s">
        <v>153</v>
      </c>
      <c r="R810" t="s">
        <v>154</v>
      </c>
      <c r="S810" t="s">
        <v>155</v>
      </c>
      <c r="T810" t="s">
        <v>43</v>
      </c>
    </row>
    <row r="811" spans="1:20" x14ac:dyDescent="0.25">
      <c r="A811">
        <v>10255</v>
      </c>
      <c r="B811">
        <v>24</v>
      </c>
      <c r="C811" s="2">
        <v>155.25</v>
      </c>
      <c r="D811">
        <v>1</v>
      </c>
      <c r="E811" s="2">
        <v>3726</v>
      </c>
      <c r="F811" s="1">
        <v>43620</v>
      </c>
      <c r="G811">
        <v>1172</v>
      </c>
      <c r="H811" t="s">
        <v>20</v>
      </c>
      <c r="I811" t="s">
        <v>510</v>
      </c>
      <c r="J811">
        <v>168</v>
      </c>
      <c r="K811" t="s">
        <v>554</v>
      </c>
      <c r="L811" t="s">
        <v>492</v>
      </c>
      <c r="M811" s="3" t="s">
        <v>493</v>
      </c>
      <c r="N811" t="s">
        <v>494</v>
      </c>
      <c r="O811" t="s">
        <v>495</v>
      </c>
      <c r="P811" s="3">
        <v>67000</v>
      </c>
      <c r="Q811" t="s">
        <v>34</v>
      </c>
      <c r="R811" t="s">
        <v>496</v>
      </c>
      <c r="S811" t="s">
        <v>497</v>
      </c>
      <c r="T811" t="s">
        <v>43</v>
      </c>
    </row>
    <row r="812" spans="1:20" x14ac:dyDescent="0.25">
      <c r="A812">
        <v>10280</v>
      </c>
      <c r="B812">
        <v>22</v>
      </c>
      <c r="C812" s="2">
        <v>202.5</v>
      </c>
      <c r="D812">
        <v>10</v>
      </c>
      <c r="E812" s="2">
        <v>4455</v>
      </c>
      <c r="F812" s="1">
        <v>43694</v>
      </c>
      <c r="G812">
        <v>1099</v>
      </c>
      <c r="H812" t="s">
        <v>20</v>
      </c>
      <c r="I812" t="s">
        <v>510</v>
      </c>
      <c r="J812">
        <v>168</v>
      </c>
      <c r="K812" t="s">
        <v>554</v>
      </c>
      <c r="L812" t="s">
        <v>226</v>
      </c>
      <c r="M812" s="3" t="s">
        <v>227</v>
      </c>
      <c r="N812" t="s">
        <v>228</v>
      </c>
      <c r="O812" t="s">
        <v>229</v>
      </c>
      <c r="P812" s="3">
        <v>10100</v>
      </c>
      <c r="Q812" t="s">
        <v>230</v>
      </c>
      <c r="R812" t="s">
        <v>231</v>
      </c>
      <c r="S812" t="s">
        <v>232</v>
      </c>
      <c r="T812" t="s">
        <v>43</v>
      </c>
    </row>
    <row r="813" spans="1:20" x14ac:dyDescent="0.25">
      <c r="A813">
        <v>10289</v>
      </c>
      <c r="B813">
        <v>43</v>
      </c>
      <c r="C813" s="2">
        <v>192.38</v>
      </c>
      <c r="D813">
        <v>3</v>
      </c>
      <c r="E813" s="2">
        <v>8272.34</v>
      </c>
      <c r="F813" s="1">
        <v>43711</v>
      </c>
      <c r="G813">
        <v>1083</v>
      </c>
      <c r="H813" t="s">
        <v>20</v>
      </c>
      <c r="I813" t="s">
        <v>510</v>
      </c>
      <c r="J813">
        <v>168</v>
      </c>
      <c r="K813" t="s">
        <v>554</v>
      </c>
      <c r="L813" t="s">
        <v>60</v>
      </c>
      <c r="M813" s="3" t="s">
        <v>61</v>
      </c>
      <c r="N813" t="s">
        <v>62</v>
      </c>
      <c r="O813" t="s">
        <v>63</v>
      </c>
      <c r="P813" s="3" t="s">
        <v>64</v>
      </c>
      <c r="Q813" t="s">
        <v>65</v>
      </c>
      <c r="R813" t="s">
        <v>66</v>
      </c>
      <c r="S813" t="s">
        <v>67</v>
      </c>
      <c r="T813" t="s">
        <v>128</v>
      </c>
    </row>
    <row r="814" spans="1:20" x14ac:dyDescent="0.25">
      <c r="A814">
        <v>10304</v>
      </c>
      <c r="B814">
        <v>20</v>
      </c>
      <c r="C814" s="2">
        <v>178.88</v>
      </c>
      <c r="D814">
        <v>14</v>
      </c>
      <c r="E814" s="2">
        <v>3577.6</v>
      </c>
      <c r="F814" s="1">
        <v>43749</v>
      </c>
      <c r="G814">
        <v>1046</v>
      </c>
      <c r="H814" t="s">
        <v>20</v>
      </c>
      <c r="I814" t="s">
        <v>510</v>
      </c>
      <c r="J814">
        <v>168</v>
      </c>
      <c r="K814" t="s">
        <v>554</v>
      </c>
      <c r="L814" t="s">
        <v>239</v>
      </c>
      <c r="M814" s="3" t="s">
        <v>240</v>
      </c>
      <c r="N814" t="s">
        <v>241</v>
      </c>
      <c r="O814" t="s">
        <v>242</v>
      </c>
      <c r="P814" s="3">
        <v>78000</v>
      </c>
      <c r="Q814" t="s">
        <v>34</v>
      </c>
      <c r="R814" t="s">
        <v>243</v>
      </c>
      <c r="S814" t="s">
        <v>42</v>
      </c>
      <c r="T814" t="s">
        <v>43</v>
      </c>
    </row>
    <row r="815" spans="1:20" x14ac:dyDescent="0.25">
      <c r="A815">
        <v>10312</v>
      </c>
      <c r="B815">
        <v>25</v>
      </c>
      <c r="C815" s="2">
        <v>155.25</v>
      </c>
      <c r="D815">
        <v>11</v>
      </c>
      <c r="E815" s="2">
        <v>3881.25</v>
      </c>
      <c r="F815" s="1">
        <v>43759</v>
      </c>
      <c r="G815">
        <v>1037</v>
      </c>
      <c r="H815" t="s">
        <v>20</v>
      </c>
      <c r="I815" t="s">
        <v>510</v>
      </c>
      <c r="J815">
        <v>168</v>
      </c>
      <c r="K815" t="s">
        <v>554</v>
      </c>
      <c r="L815" t="s">
        <v>244</v>
      </c>
      <c r="M815" s="3">
        <v>4155551450</v>
      </c>
      <c r="N815" t="s">
        <v>245</v>
      </c>
      <c r="O815" t="s">
        <v>246</v>
      </c>
      <c r="P815" s="3">
        <v>97562</v>
      </c>
      <c r="Q815" t="s">
        <v>26</v>
      </c>
      <c r="R815" t="s">
        <v>247</v>
      </c>
      <c r="S815" t="s">
        <v>248</v>
      </c>
      <c r="T815" t="s">
        <v>43</v>
      </c>
    </row>
    <row r="816" spans="1:20" x14ac:dyDescent="0.25">
      <c r="A816">
        <v>10322</v>
      </c>
      <c r="B816">
        <v>36</v>
      </c>
      <c r="C816" s="2">
        <v>161.04</v>
      </c>
      <c r="D816">
        <v>2</v>
      </c>
      <c r="E816" s="2">
        <v>5797.44</v>
      </c>
      <c r="F816" s="1">
        <v>43773</v>
      </c>
      <c r="G816">
        <v>1024</v>
      </c>
      <c r="H816" t="s">
        <v>20</v>
      </c>
      <c r="I816" t="s">
        <v>510</v>
      </c>
      <c r="J816">
        <v>168</v>
      </c>
      <c r="K816" t="s">
        <v>554</v>
      </c>
      <c r="L816" t="s">
        <v>249</v>
      </c>
      <c r="M816" s="3">
        <v>6035558647</v>
      </c>
      <c r="N816" t="s">
        <v>250</v>
      </c>
      <c r="O816" t="s">
        <v>251</v>
      </c>
      <c r="P816" s="3">
        <v>62005</v>
      </c>
      <c r="Q816" t="s">
        <v>26</v>
      </c>
      <c r="R816" t="s">
        <v>47</v>
      </c>
      <c r="S816" t="s">
        <v>248</v>
      </c>
      <c r="T816" t="s">
        <v>43</v>
      </c>
    </row>
    <row r="817" spans="1:20" x14ac:dyDescent="0.25">
      <c r="A817">
        <v>10332</v>
      </c>
      <c r="B817">
        <v>24</v>
      </c>
      <c r="C817" s="2">
        <v>52.67</v>
      </c>
      <c r="D817">
        <v>1</v>
      </c>
      <c r="E817" s="2">
        <v>1264.08</v>
      </c>
      <c r="F817" s="1">
        <v>43786</v>
      </c>
      <c r="G817">
        <v>1012</v>
      </c>
      <c r="H817" t="s">
        <v>20</v>
      </c>
      <c r="I817" t="s">
        <v>510</v>
      </c>
      <c r="J817">
        <v>168</v>
      </c>
      <c r="K817" t="s">
        <v>554</v>
      </c>
      <c r="L817" t="s">
        <v>453</v>
      </c>
      <c r="M817" s="3" t="s">
        <v>454</v>
      </c>
      <c r="N817" t="s">
        <v>455</v>
      </c>
      <c r="O817" t="s">
        <v>456</v>
      </c>
      <c r="P817" s="3" t="s">
        <v>457</v>
      </c>
      <c r="Q817" t="s">
        <v>145</v>
      </c>
      <c r="R817" t="s">
        <v>458</v>
      </c>
      <c r="S817" t="s">
        <v>459</v>
      </c>
      <c r="T817" t="s">
        <v>29</v>
      </c>
    </row>
    <row r="818" spans="1:20" x14ac:dyDescent="0.25">
      <c r="A818">
        <v>10347</v>
      </c>
      <c r="B818">
        <v>21</v>
      </c>
      <c r="C818" s="2">
        <v>229.3</v>
      </c>
      <c r="D818">
        <v>6</v>
      </c>
      <c r="E818" s="2">
        <v>4815.3</v>
      </c>
      <c r="F818" s="1">
        <v>43798</v>
      </c>
      <c r="G818">
        <v>1001</v>
      </c>
      <c r="H818" t="s">
        <v>20</v>
      </c>
      <c r="I818" t="s">
        <v>510</v>
      </c>
      <c r="J818">
        <v>168</v>
      </c>
      <c r="K818" t="s">
        <v>554</v>
      </c>
      <c r="L818" t="s">
        <v>73</v>
      </c>
      <c r="M818" s="3" t="s">
        <v>74</v>
      </c>
      <c r="N818" t="s">
        <v>75</v>
      </c>
      <c r="O818" t="s">
        <v>76</v>
      </c>
      <c r="P818" s="3">
        <v>3004</v>
      </c>
      <c r="Q818" t="s">
        <v>77</v>
      </c>
      <c r="R818" t="s">
        <v>78</v>
      </c>
      <c r="S818" t="s">
        <v>79</v>
      </c>
      <c r="T818" t="s">
        <v>43</v>
      </c>
    </row>
    <row r="819" spans="1:20" x14ac:dyDescent="0.25">
      <c r="A819">
        <v>10356</v>
      </c>
      <c r="B819">
        <v>30</v>
      </c>
      <c r="C819" s="2">
        <v>148.74</v>
      </c>
      <c r="D819">
        <v>1</v>
      </c>
      <c r="E819" s="2">
        <v>4462.2</v>
      </c>
      <c r="F819" s="1">
        <v>43808</v>
      </c>
      <c r="G819">
        <v>992</v>
      </c>
      <c r="H819" t="s">
        <v>20</v>
      </c>
      <c r="I819" t="s">
        <v>510</v>
      </c>
      <c r="J819">
        <v>168</v>
      </c>
      <c r="K819" t="s">
        <v>554</v>
      </c>
      <c r="L819" t="s">
        <v>37</v>
      </c>
      <c r="M819" s="3" t="s">
        <v>38</v>
      </c>
      <c r="N819" t="s">
        <v>39</v>
      </c>
      <c r="O819" t="s">
        <v>40</v>
      </c>
      <c r="P819" s="3">
        <v>75508</v>
      </c>
      <c r="Q819" t="s">
        <v>34</v>
      </c>
      <c r="R819" t="s">
        <v>41</v>
      </c>
      <c r="S819" t="s">
        <v>42</v>
      </c>
      <c r="T819" t="s">
        <v>43</v>
      </c>
    </row>
    <row r="820" spans="1:20" x14ac:dyDescent="0.25">
      <c r="A820">
        <v>10367</v>
      </c>
      <c r="B820">
        <v>32</v>
      </c>
      <c r="C820" s="2">
        <v>94.79</v>
      </c>
      <c r="D820">
        <v>7</v>
      </c>
      <c r="E820" s="2">
        <v>3033.28</v>
      </c>
      <c r="F820" s="1">
        <v>43842</v>
      </c>
      <c r="G820">
        <v>959</v>
      </c>
      <c r="H820" t="s">
        <v>372</v>
      </c>
      <c r="I820" t="s">
        <v>510</v>
      </c>
      <c r="J820">
        <v>168</v>
      </c>
      <c r="K820" t="s">
        <v>554</v>
      </c>
      <c r="L820" t="s">
        <v>44</v>
      </c>
      <c r="M820" s="3">
        <v>6265557265</v>
      </c>
      <c r="N820" t="s">
        <v>45</v>
      </c>
      <c r="O820" t="s">
        <v>46</v>
      </c>
      <c r="P820" s="3">
        <v>90003</v>
      </c>
      <c r="Q820" t="s">
        <v>26</v>
      </c>
      <c r="R820" t="s">
        <v>47</v>
      </c>
      <c r="S820" t="s">
        <v>48</v>
      </c>
      <c r="T820" t="s">
        <v>43</v>
      </c>
    </row>
    <row r="821" spans="1:20" x14ac:dyDescent="0.25">
      <c r="A821">
        <v>10380</v>
      </c>
      <c r="B821">
        <v>21</v>
      </c>
      <c r="C821" s="2">
        <v>47.18</v>
      </c>
      <c r="D821">
        <v>8</v>
      </c>
      <c r="E821" s="2">
        <v>990.78</v>
      </c>
      <c r="F821" s="1">
        <v>43877</v>
      </c>
      <c r="G821">
        <v>925</v>
      </c>
      <c r="H821" t="s">
        <v>20</v>
      </c>
      <c r="I821" t="s">
        <v>510</v>
      </c>
      <c r="J821">
        <v>168</v>
      </c>
      <c r="K821" t="s">
        <v>554</v>
      </c>
      <c r="L821" t="s">
        <v>149</v>
      </c>
      <c r="M821" s="3" t="s">
        <v>150</v>
      </c>
      <c r="N821" t="s">
        <v>151</v>
      </c>
      <c r="O821" t="s">
        <v>152</v>
      </c>
      <c r="P821" s="3">
        <v>28034</v>
      </c>
      <c r="Q821" t="s">
        <v>153</v>
      </c>
      <c r="R821" t="s">
        <v>154</v>
      </c>
      <c r="S821" t="s">
        <v>155</v>
      </c>
      <c r="T821" t="s">
        <v>29</v>
      </c>
    </row>
    <row r="822" spans="1:20" x14ac:dyDescent="0.25">
      <c r="A822">
        <v>10390</v>
      </c>
      <c r="B822">
        <v>26</v>
      </c>
      <c r="C822" s="2">
        <v>78.11</v>
      </c>
      <c r="D822">
        <v>7</v>
      </c>
      <c r="E822" s="2">
        <v>2030.86</v>
      </c>
      <c r="F822" s="1">
        <v>43894</v>
      </c>
      <c r="G822">
        <v>909</v>
      </c>
      <c r="H822" t="s">
        <v>20</v>
      </c>
      <c r="I822" t="s">
        <v>510</v>
      </c>
      <c r="J822">
        <v>168</v>
      </c>
      <c r="K822" t="s">
        <v>554</v>
      </c>
      <c r="L822" t="s">
        <v>244</v>
      </c>
      <c r="M822" s="3">
        <v>4155551450</v>
      </c>
      <c r="N822" t="s">
        <v>245</v>
      </c>
      <c r="O822" t="s">
        <v>246</v>
      </c>
      <c r="P822" s="3">
        <v>97562</v>
      </c>
      <c r="Q822" t="s">
        <v>26</v>
      </c>
      <c r="R822" t="s">
        <v>247</v>
      </c>
      <c r="S822" t="s">
        <v>248</v>
      </c>
      <c r="T822" t="s">
        <v>29</v>
      </c>
    </row>
    <row r="823" spans="1:20" x14ac:dyDescent="0.25">
      <c r="A823">
        <v>10421</v>
      </c>
      <c r="B823">
        <v>35</v>
      </c>
      <c r="C823" s="2">
        <v>155.25</v>
      </c>
      <c r="D823">
        <v>1</v>
      </c>
      <c r="E823" s="2">
        <v>5433.75</v>
      </c>
      <c r="F823" s="1">
        <v>43980</v>
      </c>
      <c r="G823">
        <v>824</v>
      </c>
      <c r="H823" t="s">
        <v>269</v>
      </c>
      <c r="I823" t="s">
        <v>510</v>
      </c>
      <c r="J823">
        <v>168</v>
      </c>
      <c r="K823" t="s">
        <v>554</v>
      </c>
      <c r="L823" t="s">
        <v>244</v>
      </c>
      <c r="M823" s="3">
        <v>4155551450</v>
      </c>
      <c r="N823" t="s">
        <v>245</v>
      </c>
      <c r="O823" t="s">
        <v>246</v>
      </c>
      <c r="P823" s="3">
        <v>97562</v>
      </c>
      <c r="Q823" t="s">
        <v>26</v>
      </c>
      <c r="R823" t="s">
        <v>247</v>
      </c>
      <c r="S823" t="s">
        <v>248</v>
      </c>
      <c r="T823" t="s">
        <v>43</v>
      </c>
    </row>
    <row r="824" spans="1:20" x14ac:dyDescent="0.25">
      <c r="A824">
        <v>10109</v>
      </c>
      <c r="B824">
        <v>26</v>
      </c>
      <c r="C824" s="2">
        <v>121.44</v>
      </c>
      <c r="D824">
        <v>1</v>
      </c>
      <c r="E824" s="2">
        <v>3157.44</v>
      </c>
      <c r="F824" s="1">
        <v>43169</v>
      </c>
      <c r="G824">
        <v>1636</v>
      </c>
      <c r="H824" t="s">
        <v>20</v>
      </c>
      <c r="I824" t="s">
        <v>156</v>
      </c>
      <c r="J824">
        <v>132</v>
      </c>
      <c r="K824" t="s">
        <v>555</v>
      </c>
      <c r="L824" t="s">
        <v>278</v>
      </c>
      <c r="M824" s="3">
        <v>2155559857</v>
      </c>
      <c r="N824" t="s">
        <v>279</v>
      </c>
      <c r="O824" t="s">
        <v>188</v>
      </c>
      <c r="P824" s="3">
        <v>71270</v>
      </c>
      <c r="Q824" t="s">
        <v>26</v>
      </c>
      <c r="R824" t="s">
        <v>102</v>
      </c>
      <c r="S824" t="s">
        <v>280</v>
      </c>
      <c r="T824" t="s">
        <v>43</v>
      </c>
    </row>
    <row r="825" spans="1:20" x14ac:dyDescent="0.25">
      <c r="A825">
        <v>10123</v>
      </c>
      <c r="B825">
        <v>46</v>
      </c>
      <c r="C825" s="2">
        <v>112.2</v>
      </c>
      <c r="D825">
        <v>3</v>
      </c>
      <c r="E825" s="2">
        <v>5161.2</v>
      </c>
      <c r="F825" s="1">
        <v>43240</v>
      </c>
      <c r="G825">
        <v>1566</v>
      </c>
      <c r="H825" t="s">
        <v>20</v>
      </c>
      <c r="I825" t="s">
        <v>156</v>
      </c>
      <c r="J825">
        <v>132</v>
      </c>
      <c r="K825" t="s">
        <v>555</v>
      </c>
      <c r="L825" t="s">
        <v>281</v>
      </c>
      <c r="M825" s="3" t="s">
        <v>282</v>
      </c>
      <c r="N825" t="s">
        <v>283</v>
      </c>
      <c r="O825" t="s">
        <v>96</v>
      </c>
      <c r="P825" s="3">
        <v>44000</v>
      </c>
      <c r="Q825" t="s">
        <v>34</v>
      </c>
      <c r="R825" t="s">
        <v>284</v>
      </c>
      <c r="S825" t="s">
        <v>285</v>
      </c>
      <c r="T825" t="s">
        <v>43</v>
      </c>
    </row>
    <row r="826" spans="1:20" x14ac:dyDescent="0.25">
      <c r="A826">
        <v>10137</v>
      </c>
      <c r="B826">
        <v>37</v>
      </c>
      <c r="C826" s="2">
        <v>117.48</v>
      </c>
      <c r="D826">
        <v>3</v>
      </c>
      <c r="E826" s="2">
        <v>4346.76</v>
      </c>
      <c r="F826" s="1">
        <v>43291</v>
      </c>
      <c r="G826">
        <v>1516</v>
      </c>
      <c r="H826" t="s">
        <v>20</v>
      </c>
      <c r="I826" t="s">
        <v>156</v>
      </c>
      <c r="J826">
        <v>132</v>
      </c>
      <c r="K826" t="s">
        <v>555</v>
      </c>
      <c r="L826" t="s">
        <v>30</v>
      </c>
      <c r="M826" s="3" t="s">
        <v>31</v>
      </c>
      <c r="N826" t="s">
        <v>32</v>
      </c>
      <c r="O826" t="s">
        <v>33</v>
      </c>
      <c r="P826" s="3">
        <v>51100</v>
      </c>
      <c r="Q826" t="s">
        <v>34</v>
      </c>
      <c r="R826" t="s">
        <v>35</v>
      </c>
      <c r="S826" t="s">
        <v>36</v>
      </c>
      <c r="T826" t="s">
        <v>43</v>
      </c>
    </row>
    <row r="827" spans="1:20" x14ac:dyDescent="0.25">
      <c r="A827">
        <v>10148</v>
      </c>
      <c r="B827">
        <v>27</v>
      </c>
      <c r="C827" s="2">
        <v>130.68</v>
      </c>
      <c r="D827">
        <v>10</v>
      </c>
      <c r="E827" s="2">
        <v>3528.36</v>
      </c>
      <c r="F827" s="1">
        <v>43354</v>
      </c>
      <c r="G827">
        <v>1454</v>
      </c>
      <c r="H827" t="s">
        <v>20</v>
      </c>
      <c r="I827" t="s">
        <v>156</v>
      </c>
      <c r="J827">
        <v>132</v>
      </c>
      <c r="K827" t="s">
        <v>555</v>
      </c>
      <c r="L827" t="s">
        <v>256</v>
      </c>
      <c r="M827" s="3" t="s">
        <v>257</v>
      </c>
      <c r="N827" t="s">
        <v>258</v>
      </c>
      <c r="O827" t="s">
        <v>259</v>
      </c>
      <c r="P827" s="3">
        <v>2060</v>
      </c>
      <c r="Q827" t="s">
        <v>77</v>
      </c>
      <c r="R827" t="s">
        <v>260</v>
      </c>
      <c r="S827" t="s">
        <v>261</v>
      </c>
      <c r="T827" t="s">
        <v>43</v>
      </c>
    </row>
    <row r="828" spans="1:20" x14ac:dyDescent="0.25">
      <c r="A828">
        <v>10161</v>
      </c>
      <c r="B828">
        <v>23</v>
      </c>
      <c r="C828" s="2">
        <v>138.6</v>
      </c>
      <c r="D828">
        <v>9</v>
      </c>
      <c r="E828" s="2">
        <v>3187.8</v>
      </c>
      <c r="F828" s="1">
        <v>43390</v>
      </c>
      <c r="G828">
        <v>1419</v>
      </c>
      <c r="H828" t="s">
        <v>20</v>
      </c>
      <c r="I828" t="s">
        <v>156</v>
      </c>
      <c r="J828">
        <v>132</v>
      </c>
      <c r="K828" t="s">
        <v>555</v>
      </c>
      <c r="L828" t="s">
        <v>460</v>
      </c>
      <c r="M828" s="3" t="s">
        <v>461</v>
      </c>
      <c r="N828" t="s">
        <v>462</v>
      </c>
      <c r="O828" t="s">
        <v>463</v>
      </c>
      <c r="P828" s="3">
        <v>8200</v>
      </c>
      <c r="Q828" t="s">
        <v>295</v>
      </c>
      <c r="R828" t="s">
        <v>464</v>
      </c>
      <c r="S828" t="s">
        <v>465</v>
      </c>
      <c r="T828" t="s">
        <v>43</v>
      </c>
    </row>
    <row r="829" spans="1:20" x14ac:dyDescent="0.25">
      <c r="A829">
        <v>10172</v>
      </c>
      <c r="B829">
        <v>39</v>
      </c>
      <c r="C829" s="2">
        <v>154.44</v>
      </c>
      <c r="D829">
        <v>7</v>
      </c>
      <c r="E829" s="2">
        <v>6023.16</v>
      </c>
      <c r="F829" s="1">
        <v>43409</v>
      </c>
      <c r="G829">
        <v>1401</v>
      </c>
      <c r="H829" t="s">
        <v>20</v>
      </c>
      <c r="I829" t="s">
        <v>156</v>
      </c>
      <c r="J829">
        <v>132</v>
      </c>
      <c r="K829" t="s">
        <v>555</v>
      </c>
      <c r="L829" t="s">
        <v>89</v>
      </c>
      <c r="M829" s="3">
        <v>2035552570</v>
      </c>
      <c r="N829" t="s">
        <v>90</v>
      </c>
      <c r="O829" t="s">
        <v>91</v>
      </c>
      <c r="P829" s="3">
        <v>97562</v>
      </c>
      <c r="Q829" t="s">
        <v>26</v>
      </c>
      <c r="R829" t="s">
        <v>92</v>
      </c>
      <c r="S829" t="s">
        <v>48</v>
      </c>
      <c r="T829" t="s">
        <v>43</v>
      </c>
    </row>
    <row r="830" spans="1:20" x14ac:dyDescent="0.25">
      <c r="A830">
        <v>10181</v>
      </c>
      <c r="B830">
        <v>27</v>
      </c>
      <c r="C830" s="2">
        <v>143.88</v>
      </c>
      <c r="D830">
        <v>3</v>
      </c>
      <c r="E830" s="2">
        <v>3884.76</v>
      </c>
      <c r="F830" s="1">
        <v>43416</v>
      </c>
      <c r="G830">
        <v>1395</v>
      </c>
      <c r="H830" t="s">
        <v>20</v>
      </c>
      <c r="I830" t="s">
        <v>156</v>
      </c>
      <c r="J830">
        <v>132</v>
      </c>
      <c r="K830" t="s">
        <v>555</v>
      </c>
      <c r="L830" t="s">
        <v>60</v>
      </c>
      <c r="M830" s="3" t="s">
        <v>61</v>
      </c>
      <c r="N830" t="s">
        <v>62</v>
      </c>
      <c r="O830" t="s">
        <v>63</v>
      </c>
      <c r="P830" s="3" t="s">
        <v>64</v>
      </c>
      <c r="Q830" t="s">
        <v>65</v>
      </c>
      <c r="R830" t="s">
        <v>66</v>
      </c>
      <c r="S830" t="s">
        <v>67</v>
      </c>
      <c r="T830" t="s">
        <v>43</v>
      </c>
    </row>
    <row r="831" spans="1:20" x14ac:dyDescent="0.25">
      <c r="A831">
        <v>10192</v>
      </c>
      <c r="B831">
        <v>38</v>
      </c>
      <c r="C831" s="2">
        <v>130.68</v>
      </c>
      <c r="D831">
        <v>8</v>
      </c>
      <c r="E831" s="2">
        <v>4965.84</v>
      </c>
      <c r="F831" s="1">
        <v>43424</v>
      </c>
      <c r="G831">
        <v>1388</v>
      </c>
      <c r="H831" t="s">
        <v>20</v>
      </c>
      <c r="I831" t="s">
        <v>156</v>
      </c>
      <c r="J831">
        <v>132</v>
      </c>
      <c r="K831" t="s">
        <v>555</v>
      </c>
      <c r="L831" t="s">
        <v>249</v>
      </c>
      <c r="M831" s="3">
        <v>6035558647</v>
      </c>
      <c r="N831" t="s">
        <v>250</v>
      </c>
      <c r="O831" t="s">
        <v>251</v>
      </c>
      <c r="P831" s="3">
        <v>62005</v>
      </c>
      <c r="Q831" t="s">
        <v>26</v>
      </c>
      <c r="R831" t="s">
        <v>47</v>
      </c>
      <c r="S831" t="s">
        <v>248</v>
      </c>
      <c r="T831" t="s">
        <v>43</v>
      </c>
    </row>
    <row r="832" spans="1:20" x14ac:dyDescent="0.25">
      <c r="A832">
        <v>10204</v>
      </c>
      <c r="B832">
        <v>27</v>
      </c>
      <c r="C832" s="2">
        <v>154.44</v>
      </c>
      <c r="D832">
        <v>14</v>
      </c>
      <c r="E832" s="2">
        <v>4169.88</v>
      </c>
      <c r="F832" s="1">
        <v>43436</v>
      </c>
      <c r="G832">
        <v>1377</v>
      </c>
      <c r="H832" t="s">
        <v>20</v>
      </c>
      <c r="I832" t="s">
        <v>156</v>
      </c>
      <c r="J832">
        <v>132</v>
      </c>
      <c r="K832" t="s">
        <v>555</v>
      </c>
      <c r="L832" t="s">
        <v>438</v>
      </c>
      <c r="M832" s="3">
        <v>2125557413</v>
      </c>
      <c r="N832" t="s">
        <v>439</v>
      </c>
      <c r="O832" t="s">
        <v>25</v>
      </c>
      <c r="P832" s="3">
        <v>10022</v>
      </c>
      <c r="Q832" t="s">
        <v>26</v>
      </c>
      <c r="R832" t="s">
        <v>47</v>
      </c>
      <c r="S832" t="s">
        <v>440</v>
      </c>
      <c r="T832" t="s">
        <v>43</v>
      </c>
    </row>
    <row r="833" spans="1:20" x14ac:dyDescent="0.25">
      <c r="A833">
        <v>10212</v>
      </c>
      <c r="B833">
        <v>40</v>
      </c>
      <c r="C833" s="2">
        <v>122.76</v>
      </c>
      <c r="D833">
        <v>7</v>
      </c>
      <c r="E833" s="2">
        <v>4910.3999999999996</v>
      </c>
      <c r="F833" s="1">
        <v>43481</v>
      </c>
      <c r="G833">
        <v>1333</v>
      </c>
      <c r="H833" t="s">
        <v>20</v>
      </c>
      <c r="I833" t="s">
        <v>156</v>
      </c>
      <c r="J833">
        <v>132</v>
      </c>
      <c r="K833" t="s">
        <v>555</v>
      </c>
      <c r="L833" t="s">
        <v>149</v>
      </c>
      <c r="M833" s="3" t="s">
        <v>150</v>
      </c>
      <c r="N833" t="s">
        <v>151</v>
      </c>
      <c r="O833" t="s">
        <v>152</v>
      </c>
      <c r="P833" s="3">
        <v>28034</v>
      </c>
      <c r="Q833" t="s">
        <v>153</v>
      </c>
      <c r="R833" t="s">
        <v>154</v>
      </c>
      <c r="S833" t="s">
        <v>155</v>
      </c>
      <c r="T833" t="s">
        <v>43</v>
      </c>
    </row>
    <row r="834" spans="1:20" x14ac:dyDescent="0.25">
      <c r="A834">
        <v>10226</v>
      </c>
      <c r="B834">
        <v>24</v>
      </c>
      <c r="C834" s="2">
        <v>134.63999999999999</v>
      </c>
      <c r="D834">
        <v>5</v>
      </c>
      <c r="E834" s="2">
        <v>3231.36</v>
      </c>
      <c r="F834" s="1">
        <v>43522</v>
      </c>
      <c r="G834">
        <v>1293</v>
      </c>
      <c r="H834" t="s">
        <v>20</v>
      </c>
      <c r="I834" t="s">
        <v>156</v>
      </c>
      <c r="J834">
        <v>132</v>
      </c>
      <c r="K834" t="s">
        <v>555</v>
      </c>
      <c r="L834" t="s">
        <v>327</v>
      </c>
      <c r="M834" s="3">
        <v>7605558146</v>
      </c>
      <c r="N834" t="s">
        <v>328</v>
      </c>
      <c r="O834" t="s">
        <v>329</v>
      </c>
      <c r="P834" s="3">
        <v>91217</v>
      </c>
      <c r="Q834" t="s">
        <v>26</v>
      </c>
      <c r="R834" t="s">
        <v>208</v>
      </c>
      <c r="S834" t="s">
        <v>248</v>
      </c>
      <c r="T834" t="s">
        <v>43</v>
      </c>
    </row>
    <row r="835" spans="1:20" x14ac:dyDescent="0.25">
      <c r="A835">
        <v>10241</v>
      </c>
      <c r="B835">
        <v>44</v>
      </c>
      <c r="C835" s="2">
        <v>155.76</v>
      </c>
      <c r="D835">
        <v>12</v>
      </c>
      <c r="E835" s="2">
        <v>6853.44</v>
      </c>
      <c r="F835" s="1">
        <v>43568</v>
      </c>
      <c r="G835">
        <v>1248</v>
      </c>
      <c r="H835" t="s">
        <v>20</v>
      </c>
      <c r="I835" t="s">
        <v>156</v>
      </c>
      <c r="J835">
        <v>132</v>
      </c>
      <c r="K835" t="s">
        <v>555</v>
      </c>
      <c r="L835" t="s">
        <v>492</v>
      </c>
      <c r="M835" s="3" t="s">
        <v>493</v>
      </c>
      <c r="N835" t="s">
        <v>494</v>
      </c>
      <c r="O835" t="s">
        <v>495</v>
      </c>
      <c r="P835" s="3">
        <v>67000</v>
      </c>
      <c r="Q835" t="s">
        <v>34</v>
      </c>
      <c r="R835" t="s">
        <v>496</v>
      </c>
      <c r="S835" t="s">
        <v>497</v>
      </c>
      <c r="T835" t="s">
        <v>43</v>
      </c>
    </row>
    <row r="836" spans="1:20" x14ac:dyDescent="0.25">
      <c r="A836">
        <v>10253</v>
      </c>
      <c r="B836">
        <v>37</v>
      </c>
      <c r="C836" s="2">
        <v>139.91999999999999</v>
      </c>
      <c r="D836">
        <v>2</v>
      </c>
      <c r="E836" s="2">
        <v>5177.04</v>
      </c>
      <c r="F836" s="1">
        <v>43617</v>
      </c>
      <c r="G836">
        <v>1200</v>
      </c>
      <c r="H836" t="s">
        <v>308</v>
      </c>
      <c r="I836" t="s">
        <v>156</v>
      </c>
      <c r="J836">
        <v>132</v>
      </c>
      <c r="K836" t="s">
        <v>555</v>
      </c>
      <c r="L836" t="s">
        <v>140</v>
      </c>
      <c r="M836" s="3" t="s">
        <v>141</v>
      </c>
      <c r="N836" t="s">
        <v>142</v>
      </c>
      <c r="O836" t="s">
        <v>143</v>
      </c>
      <c r="P836" s="3" t="s">
        <v>144</v>
      </c>
      <c r="Q836" t="s">
        <v>145</v>
      </c>
      <c r="R836" t="s">
        <v>146</v>
      </c>
      <c r="S836" t="s">
        <v>147</v>
      </c>
      <c r="T836" t="s">
        <v>43</v>
      </c>
    </row>
    <row r="837" spans="1:20" x14ac:dyDescent="0.25">
      <c r="A837">
        <v>10266</v>
      </c>
      <c r="B837">
        <v>20</v>
      </c>
      <c r="C837" s="2">
        <v>141.24</v>
      </c>
      <c r="D837">
        <v>3</v>
      </c>
      <c r="E837" s="2">
        <v>2824.8</v>
      </c>
      <c r="F837" s="1">
        <v>43652</v>
      </c>
      <c r="G837">
        <v>1166</v>
      </c>
      <c r="H837" t="s">
        <v>20</v>
      </c>
      <c r="I837" t="s">
        <v>156</v>
      </c>
      <c r="J837">
        <v>132</v>
      </c>
      <c r="K837" t="s">
        <v>555</v>
      </c>
      <c r="L837" t="s">
        <v>415</v>
      </c>
      <c r="M837" s="3" t="s">
        <v>416</v>
      </c>
      <c r="N837" t="s">
        <v>417</v>
      </c>
      <c r="O837" t="s">
        <v>418</v>
      </c>
      <c r="P837" s="3">
        <v>42100</v>
      </c>
      <c r="Q837" t="s">
        <v>230</v>
      </c>
      <c r="R837" t="s">
        <v>419</v>
      </c>
      <c r="S837" t="s">
        <v>420</v>
      </c>
      <c r="T837" t="s">
        <v>29</v>
      </c>
    </row>
    <row r="838" spans="1:20" x14ac:dyDescent="0.25">
      <c r="A838">
        <v>10278</v>
      </c>
      <c r="B838">
        <v>39</v>
      </c>
      <c r="C838" s="2">
        <v>110.88</v>
      </c>
      <c r="D838">
        <v>3</v>
      </c>
      <c r="E838" s="2">
        <v>4324.32</v>
      </c>
      <c r="F838" s="1">
        <v>43683</v>
      </c>
      <c r="G838">
        <v>1136</v>
      </c>
      <c r="H838" t="s">
        <v>20</v>
      </c>
      <c r="I838" t="s">
        <v>156</v>
      </c>
      <c r="J838">
        <v>132</v>
      </c>
      <c r="K838" t="s">
        <v>555</v>
      </c>
      <c r="L838" t="s">
        <v>500</v>
      </c>
      <c r="M838" s="3">
        <v>7025551838</v>
      </c>
      <c r="N838" t="s">
        <v>501</v>
      </c>
      <c r="O838" t="s">
        <v>502</v>
      </c>
      <c r="P838" s="3">
        <v>83030</v>
      </c>
      <c r="Q838" t="s">
        <v>26</v>
      </c>
      <c r="R838" t="s">
        <v>92</v>
      </c>
      <c r="S838" t="s">
        <v>364</v>
      </c>
      <c r="T838" t="s">
        <v>43</v>
      </c>
    </row>
    <row r="839" spans="1:20" x14ac:dyDescent="0.25">
      <c r="A839">
        <v>10287</v>
      </c>
      <c r="B839">
        <v>44</v>
      </c>
      <c r="C839" s="2">
        <v>114.84</v>
      </c>
      <c r="D839">
        <v>1</v>
      </c>
      <c r="E839" s="2">
        <v>5052.96</v>
      </c>
      <c r="F839" s="1">
        <v>43707</v>
      </c>
      <c r="G839">
        <v>1113</v>
      </c>
      <c r="H839" t="s">
        <v>20</v>
      </c>
      <c r="I839" t="s">
        <v>156</v>
      </c>
      <c r="J839">
        <v>132</v>
      </c>
      <c r="K839" t="s">
        <v>555</v>
      </c>
      <c r="L839" t="s">
        <v>409</v>
      </c>
      <c r="M839" s="3" t="s">
        <v>410</v>
      </c>
      <c r="N839" t="s">
        <v>411</v>
      </c>
      <c r="O839" t="s">
        <v>412</v>
      </c>
      <c r="P839" s="3">
        <v>1203</v>
      </c>
      <c r="Q839" t="s">
        <v>413</v>
      </c>
      <c r="R839" t="s">
        <v>414</v>
      </c>
      <c r="S839" t="s">
        <v>83</v>
      </c>
      <c r="T839" t="s">
        <v>43</v>
      </c>
    </row>
    <row r="840" spans="1:20" x14ac:dyDescent="0.25">
      <c r="A840">
        <v>10301</v>
      </c>
      <c r="B840">
        <v>22</v>
      </c>
      <c r="C840" s="2">
        <v>146.52000000000001</v>
      </c>
      <c r="D840">
        <v>5</v>
      </c>
      <c r="E840" s="2">
        <v>3223.44</v>
      </c>
      <c r="F840" s="1">
        <v>43378</v>
      </c>
      <c r="G840">
        <v>1443</v>
      </c>
      <c r="H840" t="s">
        <v>20</v>
      </c>
      <c r="I840" t="s">
        <v>156</v>
      </c>
      <c r="J840">
        <v>132</v>
      </c>
      <c r="K840" t="s">
        <v>555</v>
      </c>
      <c r="L840" t="s">
        <v>503</v>
      </c>
      <c r="M840" s="3" t="s">
        <v>504</v>
      </c>
      <c r="N840" t="s">
        <v>505</v>
      </c>
      <c r="O840" t="s">
        <v>506</v>
      </c>
      <c r="P840" s="3" t="s">
        <v>507</v>
      </c>
      <c r="Q840" t="s">
        <v>65</v>
      </c>
      <c r="R840" t="s">
        <v>508</v>
      </c>
      <c r="S840" t="s">
        <v>509</v>
      </c>
      <c r="T840" t="s">
        <v>43</v>
      </c>
    </row>
    <row r="841" spans="1:20" x14ac:dyDescent="0.25">
      <c r="A841">
        <v>10311</v>
      </c>
      <c r="B841">
        <v>43</v>
      </c>
      <c r="C841" s="2">
        <v>122.76</v>
      </c>
      <c r="D841">
        <v>10</v>
      </c>
      <c r="E841" s="2">
        <v>5278.68</v>
      </c>
      <c r="F841" s="1">
        <v>43754</v>
      </c>
      <c r="G841">
        <v>1068</v>
      </c>
      <c r="H841" t="s">
        <v>20</v>
      </c>
      <c r="I841" t="s">
        <v>156</v>
      </c>
      <c r="J841">
        <v>132</v>
      </c>
      <c r="K841" t="s">
        <v>555</v>
      </c>
      <c r="L841" t="s">
        <v>149</v>
      </c>
      <c r="M841" s="3" t="s">
        <v>150</v>
      </c>
      <c r="N841" t="s">
        <v>151</v>
      </c>
      <c r="O841" t="s">
        <v>152</v>
      </c>
      <c r="P841" s="3">
        <v>28034</v>
      </c>
      <c r="Q841" t="s">
        <v>153</v>
      </c>
      <c r="R841" t="s">
        <v>154</v>
      </c>
      <c r="S841" t="s">
        <v>155</v>
      </c>
      <c r="T841" t="s">
        <v>43</v>
      </c>
    </row>
    <row r="842" spans="1:20" x14ac:dyDescent="0.25">
      <c r="A842">
        <v>10321</v>
      </c>
      <c r="B842">
        <v>27</v>
      </c>
      <c r="C842" s="2">
        <v>105.6</v>
      </c>
      <c r="D842">
        <v>7</v>
      </c>
      <c r="E842" s="2">
        <v>2851.2</v>
      </c>
      <c r="F842" s="1">
        <v>43773</v>
      </c>
      <c r="G842">
        <v>1050</v>
      </c>
      <c r="H842" t="s">
        <v>20</v>
      </c>
      <c r="I842" t="s">
        <v>156</v>
      </c>
      <c r="J842">
        <v>132</v>
      </c>
      <c r="K842" t="s">
        <v>555</v>
      </c>
      <c r="L842" t="s">
        <v>135</v>
      </c>
      <c r="M842" s="3">
        <v>5085552555</v>
      </c>
      <c r="N842" t="s">
        <v>136</v>
      </c>
      <c r="O842" t="s">
        <v>137</v>
      </c>
      <c r="P842" s="3">
        <v>50553</v>
      </c>
      <c r="Q842" t="s">
        <v>26</v>
      </c>
      <c r="R842" t="s">
        <v>138</v>
      </c>
      <c r="S842" t="s">
        <v>139</v>
      </c>
      <c r="T842" t="s">
        <v>29</v>
      </c>
    </row>
    <row r="843" spans="1:20" x14ac:dyDescent="0.25">
      <c r="A843">
        <v>10331</v>
      </c>
      <c r="B843">
        <v>26</v>
      </c>
      <c r="C843" s="2">
        <v>64.900000000000006</v>
      </c>
      <c r="D843">
        <v>10</v>
      </c>
      <c r="E843" s="2">
        <v>1687.4</v>
      </c>
      <c r="F843" s="1">
        <v>43786</v>
      </c>
      <c r="G843">
        <v>1038</v>
      </c>
      <c r="H843" t="s">
        <v>20</v>
      </c>
      <c r="I843" t="s">
        <v>156</v>
      </c>
      <c r="J843">
        <v>132</v>
      </c>
      <c r="K843" t="s">
        <v>555</v>
      </c>
      <c r="L843" t="s">
        <v>278</v>
      </c>
      <c r="M843" s="3">
        <v>2155559857</v>
      </c>
      <c r="N843" t="s">
        <v>279</v>
      </c>
      <c r="O843" t="s">
        <v>188</v>
      </c>
      <c r="P843" s="3">
        <v>71270</v>
      </c>
      <c r="Q843" t="s">
        <v>26</v>
      </c>
      <c r="R843" t="s">
        <v>102</v>
      </c>
      <c r="S843" t="s">
        <v>280</v>
      </c>
      <c r="T843" t="s">
        <v>29</v>
      </c>
    </row>
    <row r="844" spans="1:20" x14ac:dyDescent="0.25">
      <c r="A844">
        <v>10343</v>
      </c>
      <c r="B844">
        <v>25</v>
      </c>
      <c r="C844" s="2">
        <v>52.32</v>
      </c>
      <c r="D844">
        <v>3</v>
      </c>
      <c r="E844" s="2">
        <v>1308</v>
      </c>
      <c r="F844" s="1">
        <v>43793</v>
      </c>
      <c r="G844">
        <v>1032</v>
      </c>
      <c r="H844" t="s">
        <v>20</v>
      </c>
      <c r="I844" t="s">
        <v>156</v>
      </c>
      <c r="J844">
        <v>132</v>
      </c>
      <c r="K844" t="s">
        <v>555</v>
      </c>
      <c r="L844" t="s">
        <v>30</v>
      </c>
      <c r="M844" s="3" t="s">
        <v>31</v>
      </c>
      <c r="N844" t="s">
        <v>32</v>
      </c>
      <c r="O844" t="s">
        <v>33</v>
      </c>
      <c r="P844" s="3">
        <v>51100</v>
      </c>
      <c r="Q844" t="s">
        <v>34</v>
      </c>
      <c r="R844" t="s">
        <v>35</v>
      </c>
      <c r="S844" t="s">
        <v>36</v>
      </c>
      <c r="T844" t="s">
        <v>29</v>
      </c>
    </row>
    <row r="845" spans="1:20" x14ac:dyDescent="0.25">
      <c r="A845">
        <v>10366</v>
      </c>
      <c r="B845">
        <v>49</v>
      </c>
      <c r="C845" s="2">
        <v>125.4</v>
      </c>
      <c r="D845">
        <v>2</v>
      </c>
      <c r="E845" s="2">
        <v>6144.6</v>
      </c>
      <c r="F845" s="1">
        <v>43840</v>
      </c>
      <c r="G845">
        <v>986</v>
      </c>
      <c r="H845" t="s">
        <v>20</v>
      </c>
      <c r="I845" t="s">
        <v>156</v>
      </c>
      <c r="J845">
        <v>132</v>
      </c>
      <c r="K845" t="s">
        <v>555</v>
      </c>
      <c r="L845" t="s">
        <v>537</v>
      </c>
      <c r="M845" s="3" t="s">
        <v>538</v>
      </c>
      <c r="N845" t="s">
        <v>539</v>
      </c>
      <c r="O845" t="s">
        <v>540</v>
      </c>
      <c r="P845" s="3" t="s">
        <v>541</v>
      </c>
      <c r="Q845" t="s">
        <v>335</v>
      </c>
      <c r="R845" t="s">
        <v>542</v>
      </c>
      <c r="S845" t="s">
        <v>543</v>
      </c>
      <c r="T845" t="s">
        <v>43</v>
      </c>
    </row>
    <row r="846" spans="1:20" x14ac:dyDescent="0.25">
      <c r="A846">
        <v>10379</v>
      </c>
      <c r="B846">
        <v>29</v>
      </c>
      <c r="C846" s="2">
        <v>176.8</v>
      </c>
      <c r="D846">
        <v>5</v>
      </c>
      <c r="E846" s="2">
        <v>5127.2</v>
      </c>
      <c r="F846" s="1">
        <v>43871</v>
      </c>
      <c r="G846">
        <v>956</v>
      </c>
      <c r="H846" t="s">
        <v>20</v>
      </c>
      <c r="I846" t="s">
        <v>156</v>
      </c>
      <c r="J846">
        <v>132</v>
      </c>
      <c r="K846" t="s">
        <v>555</v>
      </c>
      <c r="L846" t="s">
        <v>149</v>
      </c>
      <c r="M846" s="3" t="s">
        <v>150</v>
      </c>
      <c r="N846" t="s">
        <v>151</v>
      </c>
      <c r="O846" t="s">
        <v>152</v>
      </c>
      <c r="P846" s="3">
        <v>28034</v>
      </c>
      <c r="Q846" t="s">
        <v>153</v>
      </c>
      <c r="R846" t="s">
        <v>154</v>
      </c>
      <c r="S846" t="s">
        <v>155</v>
      </c>
      <c r="T846" t="s">
        <v>43</v>
      </c>
    </row>
    <row r="847" spans="1:20" x14ac:dyDescent="0.25">
      <c r="A847">
        <v>10407</v>
      </c>
      <c r="B847">
        <v>41</v>
      </c>
      <c r="C847" s="2">
        <v>155.76</v>
      </c>
      <c r="D847">
        <v>12</v>
      </c>
      <c r="E847" s="2">
        <v>6386.16</v>
      </c>
      <c r="F847" s="1">
        <v>43943</v>
      </c>
      <c r="G847">
        <v>885</v>
      </c>
      <c r="H847" t="s">
        <v>365</v>
      </c>
      <c r="I847" t="s">
        <v>156</v>
      </c>
      <c r="J847">
        <v>132</v>
      </c>
      <c r="K847" t="s">
        <v>555</v>
      </c>
      <c r="L847" t="s">
        <v>361</v>
      </c>
      <c r="M847" s="3">
        <v>4085553659</v>
      </c>
      <c r="N847" t="s">
        <v>362</v>
      </c>
      <c r="O847" t="s">
        <v>363</v>
      </c>
      <c r="P847" s="3">
        <v>94217</v>
      </c>
      <c r="Q847" t="s">
        <v>26</v>
      </c>
      <c r="R847" t="s">
        <v>82</v>
      </c>
      <c r="S847" t="s">
        <v>364</v>
      </c>
      <c r="T847" t="s">
        <v>43</v>
      </c>
    </row>
    <row r="848" spans="1:20" x14ac:dyDescent="0.25">
      <c r="A848">
        <v>10419</v>
      </c>
      <c r="B848">
        <v>55</v>
      </c>
      <c r="C848" s="2">
        <v>139.91999999999999</v>
      </c>
      <c r="D848">
        <v>2</v>
      </c>
      <c r="E848" s="2">
        <v>7695.6</v>
      </c>
      <c r="F848" s="1">
        <v>43968</v>
      </c>
      <c r="G848">
        <v>861</v>
      </c>
      <c r="H848" t="s">
        <v>20</v>
      </c>
      <c r="I848" t="s">
        <v>156</v>
      </c>
      <c r="J848">
        <v>132</v>
      </c>
      <c r="K848" t="s">
        <v>555</v>
      </c>
      <c r="L848" t="s">
        <v>121</v>
      </c>
      <c r="M848" s="3" t="s">
        <v>122</v>
      </c>
      <c r="N848" t="s">
        <v>123</v>
      </c>
      <c r="O848" t="s">
        <v>124</v>
      </c>
      <c r="P848" s="3">
        <v>5020</v>
      </c>
      <c r="Q848" t="s">
        <v>125</v>
      </c>
      <c r="R848" t="s">
        <v>126</v>
      </c>
      <c r="S848" t="s">
        <v>127</v>
      </c>
      <c r="T848" t="s">
        <v>128</v>
      </c>
    </row>
    <row r="849" spans="1:20" x14ac:dyDescent="0.25">
      <c r="A849">
        <v>10103</v>
      </c>
      <c r="B849">
        <v>27</v>
      </c>
      <c r="C849" s="2">
        <v>83.07</v>
      </c>
      <c r="D849">
        <v>12</v>
      </c>
      <c r="E849" s="2">
        <v>2242.89</v>
      </c>
      <c r="F849" s="1">
        <v>43129</v>
      </c>
      <c r="G849">
        <v>1701</v>
      </c>
      <c r="H849" t="s">
        <v>20</v>
      </c>
      <c r="I849" t="s">
        <v>510</v>
      </c>
      <c r="J849">
        <v>101</v>
      </c>
      <c r="K849" t="s">
        <v>556</v>
      </c>
      <c r="L849" t="s">
        <v>111</v>
      </c>
      <c r="M849" s="3" t="s">
        <v>112</v>
      </c>
      <c r="N849" t="s">
        <v>113</v>
      </c>
      <c r="O849" t="s">
        <v>114</v>
      </c>
      <c r="P849" s="3">
        <v>4110</v>
      </c>
      <c r="Q849" t="s">
        <v>65</v>
      </c>
      <c r="R849" t="s">
        <v>115</v>
      </c>
      <c r="S849" t="s">
        <v>116</v>
      </c>
      <c r="T849" t="s">
        <v>29</v>
      </c>
    </row>
    <row r="850" spans="1:20" x14ac:dyDescent="0.25">
      <c r="A850">
        <v>10112</v>
      </c>
      <c r="B850">
        <v>23</v>
      </c>
      <c r="C850" s="2">
        <v>110.43</v>
      </c>
      <c r="D850">
        <v>2</v>
      </c>
      <c r="E850" s="2">
        <v>2539.89</v>
      </c>
      <c r="F850" s="1">
        <v>43183</v>
      </c>
      <c r="G850">
        <v>1648</v>
      </c>
      <c r="H850" t="s">
        <v>20</v>
      </c>
      <c r="I850" t="s">
        <v>510</v>
      </c>
      <c r="J850">
        <v>101</v>
      </c>
      <c r="K850" t="s">
        <v>556</v>
      </c>
      <c r="L850" t="s">
        <v>158</v>
      </c>
      <c r="M850" s="3" t="s">
        <v>159</v>
      </c>
      <c r="N850" t="s">
        <v>160</v>
      </c>
      <c r="O850" t="s">
        <v>161</v>
      </c>
      <c r="P850" s="3" t="s">
        <v>162</v>
      </c>
      <c r="Q850" t="s">
        <v>163</v>
      </c>
      <c r="R850" t="s">
        <v>164</v>
      </c>
      <c r="S850" t="s">
        <v>165</v>
      </c>
      <c r="T850" t="s">
        <v>29</v>
      </c>
    </row>
    <row r="851" spans="1:20" x14ac:dyDescent="0.25">
      <c r="A851">
        <v>10126</v>
      </c>
      <c r="B851">
        <v>31</v>
      </c>
      <c r="C851" s="2">
        <v>90.17</v>
      </c>
      <c r="D851">
        <v>12</v>
      </c>
      <c r="E851" s="2">
        <v>2795.27</v>
      </c>
      <c r="F851" s="1">
        <v>43248</v>
      </c>
      <c r="G851">
        <v>1584</v>
      </c>
      <c r="H851" t="s">
        <v>20</v>
      </c>
      <c r="I851" t="s">
        <v>510</v>
      </c>
      <c r="J851">
        <v>101</v>
      </c>
      <c r="K851" t="s">
        <v>556</v>
      </c>
      <c r="L851" t="s">
        <v>166</v>
      </c>
      <c r="M851" s="3" t="s">
        <v>167</v>
      </c>
      <c r="N851" t="s">
        <v>168</v>
      </c>
      <c r="O851" t="s">
        <v>152</v>
      </c>
      <c r="P851" s="3">
        <v>28023</v>
      </c>
      <c r="Q851" t="s">
        <v>153</v>
      </c>
      <c r="R851" t="s">
        <v>169</v>
      </c>
      <c r="S851" t="s">
        <v>170</v>
      </c>
      <c r="T851" t="s">
        <v>29</v>
      </c>
    </row>
    <row r="852" spans="1:20" x14ac:dyDescent="0.25">
      <c r="A852">
        <v>10139</v>
      </c>
      <c r="B852">
        <v>46</v>
      </c>
      <c r="C852" s="2">
        <v>120.56</v>
      </c>
      <c r="D852">
        <v>1</v>
      </c>
      <c r="E852" s="2">
        <v>5545.76</v>
      </c>
      <c r="F852" s="1">
        <v>43297</v>
      </c>
      <c r="G852">
        <v>1536</v>
      </c>
      <c r="H852" t="s">
        <v>20</v>
      </c>
      <c r="I852" t="s">
        <v>510</v>
      </c>
      <c r="J852">
        <v>101</v>
      </c>
      <c r="K852" t="s">
        <v>556</v>
      </c>
      <c r="L852" t="s">
        <v>129</v>
      </c>
      <c r="M852" s="3" t="s">
        <v>130</v>
      </c>
      <c r="N852" t="s">
        <v>131</v>
      </c>
      <c r="O852" t="s">
        <v>132</v>
      </c>
      <c r="P852" s="3">
        <v>2067</v>
      </c>
      <c r="Q852" t="s">
        <v>77</v>
      </c>
      <c r="R852" t="s">
        <v>133</v>
      </c>
      <c r="S852" t="s">
        <v>134</v>
      </c>
      <c r="T852" t="s">
        <v>43</v>
      </c>
    </row>
    <row r="853" spans="1:20" x14ac:dyDescent="0.25">
      <c r="A853">
        <v>10150</v>
      </c>
      <c r="B853">
        <v>47</v>
      </c>
      <c r="C853" s="2">
        <v>91.18</v>
      </c>
      <c r="D853">
        <v>9</v>
      </c>
      <c r="E853" s="2">
        <v>4285.46</v>
      </c>
      <c r="F853" s="1">
        <v>43362</v>
      </c>
      <c r="G853">
        <v>1472</v>
      </c>
      <c r="H853" t="s">
        <v>20</v>
      </c>
      <c r="I853" t="s">
        <v>510</v>
      </c>
      <c r="J853">
        <v>101</v>
      </c>
      <c r="K853" t="s">
        <v>556</v>
      </c>
      <c r="L853" t="s">
        <v>171</v>
      </c>
      <c r="M853" s="3" t="s">
        <v>172</v>
      </c>
      <c r="N853" t="s">
        <v>173</v>
      </c>
      <c r="O853" t="s">
        <v>174</v>
      </c>
      <c r="P853" s="3">
        <v>79903</v>
      </c>
      <c r="Q853" t="s">
        <v>174</v>
      </c>
      <c r="R853" t="s">
        <v>175</v>
      </c>
      <c r="S853" t="s">
        <v>176</v>
      </c>
      <c r="T853" t="s">
        <v>43</v>
      </c>
    </row>
    <row r="854" spans="1:20" x14ac:dyDescent="0.25">
      <c r="A854">
        <v>10163</v>
      </c>
      <c r="B854">
        <v>31</v>
      </c>
      <c r="C854" s="2">
        <v>107.39</v>
      </c>
      <c r="D854">
        <v>2</v>
      </c>
      <c r="E854" s="2">
        <v>3329.09</v>
      </c>
      <c r="F854" s="1">
        <v>43393</v>
      </c>
      <c r="G854">
        <v>1442</v>
      </c>
      <c r="H854" t="s">
        <v>20</v>
      </c>
      <c r="I854" t="s">
        <v>510</v>
      </c>
      <c r="J854">
        <v>101</v>
      </c>
      <c r="K854" t="s">
        <v>556</v>
      </c>
      <c r="L854" t="s">
        <v>177</v>
      </c>
      <c r="M854" s="3">
        <v>2125558493</v>
      </c>
      <c r="N854" t="s">
        <v>178</v>
      </c>
      <c r="O854" t="s">
        <v>25</v>
      </c>
      <c r="P854" s="3">
        <v>10022</v>
      </c>
      <c r="Q854" t="s">
        <v>26</v>
      </c>
      <c r="R854" t="s">
        <v>102</v>
      </c>
      <c r="S854" t="s">
        <v>179</v>
      </c>
      <c r="T854" t="s">
        <v>43</v>
      </c>
    </row>
    <row r="855" spans="1:20" x14ac:dyDescent="0.25">
      <c r="A855">
        <v>10174</v>
      </c>
      <c r="B855">
        <v>46</v>
      </c>
      <c r="C855" s="2">
        <v>121.57</v>
      </c>
      <c r="D855">
        <v>5</v>
      </c>
      <c r="E855" s="2">
        <v>5592.22</v>
      </c>
      <c r="F855" s="1">
        <v>43410</v>
      </c>
      <c r="G855">
        <v>1426</v>
      </c>
      <c r="H855" t="s">
        <v>20</v>
      </c>
      <c r="I855" t="s">
        <v>510</v>
      </c>
      <c r="J855">
        <v>101</v>
      </c>
      <c r="K855" t="s">
        <v>556</v>
      </c>
      <c r="L855" t="s">
        <v>180</v>
      </c>
      <c r="M855" s="3" t="s">
        <v>181</v>
      </c>
      <c r="N855" t="s">
        <v>182</v>
      </c>
      <c r="O855" t="s">
        <v>183</v>
      </c>
      <c r="P855" s="3">
        <v>4101</v>
      </c>
      <c r="Q855" t="s">
        <v>77</v>
      </c>
      <c r="R855" t="s">
        <v>184</v>
      </c>
      <c r="S855" t="s">
        <v>185</v>
      </c>
      <c r="T855" t="s">
        <v>43</v>
      </c>
    </row>
    <row r="856" spans="1:20" x14ac:dyDescent="0.25">
      <c r="A856">
        <v>10183</v>
      </c>
      <c r="B856">
        <v>37</v>
      </c>
      <c r="C856" s="2">
        <v>89.15</v>
      </c>
      <c r="D856">
        <v>9</v>
      </c>
      <c r="E856" s="2">
        <v>3298.55</v>
      </c>
      <c r="F856" s="1">
        <v>43417</v>
      </c>
      <c r="G856">
        <v>1420</v>
      </c>
      <c r="H856" t="s">
        <v>20</v>
      </c>
      <c r="I856" t="s">
        <v>510</v>
      </c>
      <c r="J856">
        <v>101</v>
      </c>
      <c r="K856" t="s">
        <v>556</v>
      </c>
      <c r="L856" t="s">
        <v>186</v>
      </c>
      <c r="M856" s="3">
        <v>2155554695</v>
      </c>
      <c r="N856" t="s">
        <v>187</v>
      </c>
      <c r="O856" t="s">
        <v>188</v>
      </c>
      <c r="P856" s="3">
        <v>71270</v>
      </c>
      <c r="Q856" t="s">
        <v>26</v>
      </c>
      <c r="R856" t="s">
        <v>189</v>
      </c>
      <c r="S856" t="s">
        <v>190</v>
      </c>
      <c r="T856" t="s">
        <v>43</v>
      </c>
    </row>
    <row r="857" spans="1:20" x14ac:dyDescent="0.25">
      <c r="A857">
        <v>10193</v>
      </c>
      <c r="B857">
        <v>28</v>
      </c>
      <c r="C857" s="2">
        <v>93.21</v>
      </c>
      <c r="D857">
        <v>1</v>
      </c>
      <c r="E857" s="2">
        <v>2609.88</v>
      </c>
      <c r="F857" s="1">
        <v>43425</v>
      </c>
      <c r="G857">
        <v>1413</v>
      </c>
      <c r="H857" t="s">
        <v>20</v>
      </c>
      <c r="I857" t="s">
        <v>510</v>
      </c>
      <c r="J857">
        <v>101</v>
      </c>
      <c r="K857" t="s">
        <v>556</v>
      </c>
      <c r="L857" t="s">
        <v>518</v>
      </c>
      <c r="M857" s="3" t="s">
        <v>519</v>
      </c>
      <c r="N857" t="s">
        <v>520</v>
      </c>
      <c r="O857" t="s">
        <v>521</v>
      </c>
      <c r="P857" s="3">
        <v>3150</v>
      </c>
      <c r="Q857" t="s">
        <v>77</v>
      </c>
      <c r="R857" t="s">
        <v>522</v>
      </c>
      <c r="S857" t="s">
        <v>523</v>
      </c>
      <c r="T857" t="s">
        <v>29</v>
      </c>
    </row>
    <row r="858" spans="1:20" x14ac:dyDescent="0.25">
      <c r="A858">
        <v>10206</v>
      </c>
      <c r="B858">
        <v>37</v>
      </c>
      <c r="C858" s="2">
        <v>90.17</v>
      </c>
      <c r="D858">
        <v>7</v>
      </c>
      <c r="E858" s="2">
        <v>3336.29</v>
      </c>
      <c r="F858" s="1">
        <v>43439</v>
      </c>
      <c r="G858">
        <v>1400</v>
      </c>
      <c r="H858" t="s">
        <v>20</v>
      </c>
      <c r="I858" t="s">
        <v>510</v>
      </c>
      <c r="J858">
        <v>101</v>
      </c>
      <c r="K858" t="s">
        <v>556</v>
      </c>
      <c r="L858" t="s">
        <v>197</v>
      </c>
      <c r="M858" s="3" t="s">
        <v>198</v>
      </c>
      <c r="N858" t="s">
        <v>199</v>
      </c>
      <c r="O858" t="s">
        <v>200</v>
      </c>
      <c r="P858" s="3" t="s">
        <v>201</v>
      </c>
      <c r="Q858" t="s">
        <v>202</v>
      </c>
      <c r="R858" t="s">
        <v>203</v>
      </c>
      <c r="S858" t="s">
        <v>204</v>
      </c>
      <c r="T858" t="s">
        <v>43</v>
      </c>
    </row>
    <row r="859" spans="1:20" x14ac:dyDescent="0.25">
      <c r="A859">
        <v>10215</v>
      </c>
      <c r="B859">
        <v>49</v>
      </c>
      <c r="C859" s="2">
        <v>112.45</v>
      </c>
      <c r="D859">
        <v>4</v>
      </c>
      <c r="E859" s="2">
        <v>5510.05</v>
      </c>
      <c r="F859" s="1">
        <v>43494</v>
      </c>
      <c r="G859">
        <v>1346</v>
      </c>
      <c r="H859" t="s">
        <v>20</v>
      </c>
      <c r="I859" t="s">
        <v>510</v>
      </c>
      <c r="J859">
        <v>101</v>
      </c>
      <c r="K859" t="s">
        <v>556</v>
      </c>
      <c r="L859" t="s">
        <v>205</v>
      </c>
      <c r="M859" s="3">
        <v>3105553722</v>
      </c>
      <c r="N859" t="s">
        <v>206</v>
      </c>
      <c r="O859" t="s">
        <v>207</v>
      </c>
      <c r="P859" s="3">
        <v>94019</v>
      </c>
      <c r="Q859" t="s">
        <v>26</v>
      </c>
      <c r="R859" t="s">
        <v>208</v>
      </c>
      <c r="S859" t="s">
        <v>209</v>
      </c>
      <c r="T859" t="s">
        <v>43</v>
      </c>
    </row>
    <row r="860" spans="1:20" x14ac:dyDescent="0.25">
      <c r="A860">
        <v>10228</v>
      </c>
      <c r="B860">
        <v>24</v>
      </c>
      <c r="C860" s="2">
        <v>104.35</v>
      </c>
      <c r="D860">
        <v>3</v>
      </c>
      <c r="E860" s="2">
        <v>2504.4</v>
      </c>
      <c r="F860" s="1">
        <v>43534</v>
      </c>
      <c r="G860">
        <v>1307</v>
      </c>
      <c r="H860" t="s">
        <v>20</v>
      </c>
      <c r="I860" t="s">
        <v>510</v>
      </c>
      <c r="J860">
        <v>101</v>
      </c>
      <c r="K860" t="s">
        <v>556</v>
      </c>
      <c r="L860" t="s">
        <v>210</v>
      </c>
      <c r="M860" s="3">
        <v>6175555555</v>
      </c>
      <c r="N860" t="s">
        <v>211</v>
      </c>
      <c r="O860" t="s">
        <v>101</v>
      </c>
      <c r="P860" s="3">
        <v>51247</v>
      </c>
      <c r="Q860" t="s">
        <v>26</v>
      </c>
      <c r="R860" t="s">
        <v>212</v>
      </c>
      <c r="S860" t="s">
        <v>120</v>
      </c>
      <c r="T860" t="s">
        <v>29</v>
      </c>
    </row>
    <row r="861" spans="1:20" x14ac:dyDescent="0.25">
      <c r="A861">
        <v>10244</v>
      </c>
      <c r="B861">
        <v>30</v>
      </c>
      <c r="C861" s="2">
        <v>117.52</v>
      </c>
      <c r="D861">
        <v>1</v>
      </c>
      <c r="E861" s="2">
        <v>3525.6</v>
      </c>
      <c r="F861" s="1">
        <v>43584</v>
      </c>
      <c r="G861">
        <v>1258</v>
      </c>
      <c r="H861" t="s">
        <v>20</v>
      </c>
      <c r="I861" t="s">
        <v>510</v>
      </c>
      <c r="J861">
        <v>101</v>
      </c>
      <c r="K861" t="s">
        <v>556</v>
      </c>
      <c r="L861" t="s">
        <v>149</v>
      </c>
      <c r="M861" s="3" t="s">
        <v>150</v>
      </c>
      <c r="N861" t="s">
        <v>151</v>
      </c>
      <c r="O861" t="s">
        <v>152</v>
      </c>
      <c r="P861" s="3">
        <v>28034</v>
      </c>
      <c r="Q861" t="s">
        <v>153</v>
      </c>
      <c r="R861" t="s">
        <v>154</v>
      </c>
      <c r="S861" t="s">
        <v>155</v>
      </c>
      <c r="T861" t="s">
        <v>43</v>
      </c>
    </row>
    <row r="862" spans="1:20" x14ac:dyDescent="0.25">
      <c r="A862">
        <v>10257</v>
      </c>
      <c r="B862">
        <v>50</v>
      </c>
      <c r="C862" s="2">
        <v>88.14</v>
      </c>
      <c r="D862">
        <v>1</v>
      </c>
      <c r="E862" s="2">
        <v>4407</v>
      </c>
      <c r="F862" s="1">
        <v>43630</v>
      </c>
      <c r="G862">
        <v>1213</v>
      </c>
      <c r="H862" t="s">
        <v>20</v>
      </c>
      <c r="I862" t="s">
        <v>510</v>
      </c>
      <c r="J862">
        <v>101</v>
      </c>
      <c r="K862" t="s">
        <v>556</v>
      </c>
      <c r="L862" t="s">
        <v>361</v>
      </c>
      <c r="M862" s="3">
        <v>4085553659</v>
      </c>
      <c r="N862" t="s">
        <v>362</v>
      </c>
      <c r="O862" t="s">
        <v>363</v>
      </c>
      <c r="P862" s="3">
        <v>94217</v>
      </c>
      <c r="Q862" t="s">
        <v>26</v>
      </c>
      <c r="R862" t="s">
        <v>82</v>
      </c>
      <c r="S862" t="s">
        <v>364</v>
      </c>
      <c r="T862" t="s">
        <v>43</v>
      </c>
    </row>
    <row r="863" spans="1:20" x14ac:dyDescent="0.25">
      <c r="A863">
        <v>10270</v>
      </c>
      <c r="B863">
        <v>31</v>
      </c>
      <c r="C863" s="2">
        <v>96.24</v>
      </c>
      <c r="D863">
        <v>10</v>
      </c>
      <c r="E863" s="2">
        <v>2983.44</v>
      </c>
      <c r="F863" s="1">
        <v>43665</v>
      </c>
      <c r="G863">
        <v>1179</v>
      </c>
      <c r="H863" t="s">
        <v>20</v>
      </c>
      <c r="I863" t="s">
        <v>510</v>
      </c>
      <c r="J863">
        <v>101</v>
      </c>
      <c r="K863" t="s">
        <v>556</v>
      </c>
      <c r="L863" t="s">
        <v>129</v>
      </c>
      <c r="M863" s="3" t="s">
        <v>130</v>
      </c>
      <c r="N863" t="s">
        <v>131</v>
      </c>
      <c r="O863" t="s">
        <v>132</v>
      </c>
      <c r="P863" s="3">
        <v>2067</v>
      </c>
      <c r="Q863" t="s">
        <v>77</v>
      </c>
      <c r="R863" t="s">
        <v>133</v>
      </c>
      <c r="S863" t="s">
        <v>134</v>
      </c>
      <c r="T863" t="s">
        <v>29</v>
      </c>
    </row>
    <row r="864" spans="1:20" x14ac:dyDescent="0.25">
      <c r="A864">
        <v>10280</v>
      </c>
      <c r="B864">
        <v>46</v>
      </c>
      <c r="C864" s="2">
        <v>111.44</v>
      </c>
      <c r="D864">
        <v>3</v>
      </c>
      <c r="E864" s="2">
        <v>5126.24</v>
      </c>
      <c r="F864" s="1">
        <v>43694</v>
      </c>
      <c r="G864">
        <v>1151</v>
      </c>
      <c r="H864" t="s">
        <v>20</v>
      </c>
      <c r="I864" t="s">
        <v>510</v>
      </c>
      <c r="J864">
        <v>101</v>
      </c>
      <c r="K864" t="s">
        <v>556</v>
      </c>
      <c r="L864" t="s">
        <v>226</v>
      </c>
      <c r="M864" s="3" t="s">
        <v>227</v>
      </c>
      <c r="N864" t="s">
        <v>228</v>
      </c>
      <c r="O864" t="s">
        <v>229</v>
      </c>
      <c r="P864" s="3">
        <v>10100</v>
      </c>
      <c r="Q864" t="s">
        <v>230</v>
      </c>
      <c r="R864" t="s">
        <v>231</v>
      </c>
      <c r="S864" t="s">
        <v>232</v>
      </c>
      <c r="T864" t="s">
        <v>43</v>
      </c>
    </row>
    <row r="865" spans="1:20" x14ac:dyDescent="0.25">
      <c r="A865">
        <v>10291</v>
      </c>
      <c r="B865">
        <v>47</v>
      </c>
      <c r="C865" s="2">
        <v>121.57</v>
      </c>
      <c r="D865">
        <v>12</v>
      </c>
      <c r="E865" s="2">
        <v>5713.79</v>
      </c>
      <c r="F865" s="1">
        <v>43716</v>
      </c>
      <c r="G865">
        <v>1130</v>
      </c>
      <c r="H865" t="s">
        <v>20</v>
      </c>
      <c r="I865" t="s">
        <v>510</v>
      </c>
      <c r="J865">
        <v>101</v>
      </c>
      <c r="K865" t="s">
        <v>556</v>
      </c>
      <c r="L865" t="s">
        <v>233</v>
      </c>
      <c r="M865" s="3" t="s">
        <v>234</v>
      </c>
      <c r="N865" t="s">
        <v>235</v>
      </c>
      <c r="O865" t="s">
        <v>236</v>
      </c>
      <c r="P865" s="3" t="s">
        <v>237</v>
      </c>
      <c r="Q865" t="s">
        <v>163</v>
      </c>
      <c r="R865" t="s">
        <v>238</v>
      </c>
      <c r="S865" t="s">
        <v>179</v>
      </c>
      <c r="T865" t="s">
        <v>43</v>
      </c>
    </row>
    <row r="866" spans="1:20" x14ac:dyDescent="0.25">
      <c r="A866">
        <v>10304</v>
      </c>
      <c r="B866">
        <v>46</v>
      </c>
      <c r="C866" s="2">
        <v>100.3</v>
      </c>
      <c r="D866">
        <v>7</v>
      </c>
      <c r="E866" s="2">
        <v>4613.8</v>
      </c>
      <c r="F866" s="1">
        <v>43749</v>
      </c>
      <c r="G866">
        <v>1098</v>
      </c>
      <c r="H866" t="s">
        <v>20</v>
      </c>
      <c r="I866" t="s">
        <v>510</v>
      </c>
      <c r="J866">
        <v>101</v>
      </c>
      <c r="K866" t="s">
        <v>556</v>
      </c>
      <c r="L866" t="s">
        <v>239</v>
      </c>
      <c r="M866" s="3" t="s">
        <v>240</v>
      </c>
      <c r="N866" t="s">
        <v>241</v>
      </c>
      <c r="O866" t="s">
        <v>242</v>
      </c>
      <c r="P866" s="3">
        <v>78000</v>
      </c>
      <c r="Q866" t="s">
        <v>34</v>
      </c>
      <c r="R866" t="s">
        <v>243</v>
      </c>
      <c r="S866" t="s">
        <v>42</v>
      </c>
      <c r="T866" t="s">
        <v>43</v>
      </c>
    </row>
    <row r="867" spans="1:20" x14ac:dyDescent="0.25">
      <c r="A867">
        <v>10312</v>
      </c>
      <c r="B867">
        <v>37</v>
      </c>
      <c r="C867" s="2">
        <v>100.3</v>
      </c>
      <c r="D867">
        <v>4</v>
      </c>
      <c r="E867" s="2">
        <v>3711.1</v>
      </c>
      <c r="F867" s="1">
        <v>43759</v>
      </c>
      <c r="G867">
        <v>1089</v>
      </c>
      <c r="H867" t="s">
        <v>20</v>
      </c>
      <c r="I867" t="s">
        <v>510</v>
      </c>
      <c r="J867">
        <v>101</v>
      </c>
      <c r="K867" t="s">
        <v>556</v>
      </c>
      <c r="L867" t="s">
        <v>244</v>
      </c>
      <c r="M867" s="3">
        <v>4155551450</v>
      </c>
      <c r="N867" t="s">
        <v>245</v>
      </c>
      <c r="O867" t="s">
        <v>246</v>
      </c>
      <c r="P867" s="3">
        <v>97562</v>
      </c>
      <c r="Q867" t="s">
        <v>26</v>
      </c>
      <c r="R867" t="s">
        <v>247</v>
      </c>
      <c r="S867" t="s">
        <v>248</v>
      </c>
      <c r="T867" t="s">
        <v>43</v>
      </c>
    </row>
    <row r="868" spans="1:20" x14ac:dyDescent="0.25">
      <c r="A868">
        <v>10322</v>
      </c>
      <c r="B868">
        <v>33</v>
      </c>
      <c r="C868" s="2">
        <v>106.81</v>
      </c>
      <c r="D868">
        <v>12</v>
      </c>
      <c r="E868" s="2">
        <v>3524.73</v>
      </c>
      <c r="F868" s="1">
        <v>43773</v>
      </c>
      <c r="G868">
        <v>1076</v>
      </c>
      <c r="H868" t="s">
        <v>20</v>
      </c>
      <c r="I868" t="s">
        <v>510</v>
      </c>
      <c r="J868">
        <v>101</v>
      </c>
      <c r="K868" t="s">
        <v>556</v>
      </c>
      <c r="L868" t="s">
        <v>249</v>
      </c>
      <c r="M868" s="3">
        <v>6035558647</v>
      </c>
      <c r="N868" t="s">
        <v>250</v>
      </c>
      <c r="O868" t="s">
        <v>251</v>
      </c>
      <c r="P868" s="3">
        <v>62005</v>
      </c>
      <c r="Q868" t="s">
        <v>26</v>
      </c>
      <c r="R868" t="s">
        <v>47</v>
      </c>
      <c r="S868" t="s">
        <v>248</v>
      </c>
      <c r="T868" t="s">
        <v>43</v>
      </c>
    </row>
    <row r="869" spans="1:20" x14ac:dyDescent="0.25">
      <c r="A869">
        <v>10347</v>
      </c>
      <c r="B869">
        <v>48</v>
      </c>
      <c r="C869" s="2">
        <v>100.3</v>
      </c>
      <c r="D869">
        <v>9</v>
      </c>
      <c r="E869" s="2">
        <v>4814.3999999999996</v>
      </c>
      <c r="F869" s="1">
        <v>43798</v>
      </c>
      <c r="G869">
        <v>1052</v>
      </c>
      <c r="H869" t="s">
        <v>20</v>
      </c>
      <c r="I869" t="s">
        <v>510</v>
      </c>
      <c r="J869">
        <v>101</v>
      </c>
      <c r="K869" t="s">
        <v>556</v>
      </c>
      <c r="L869" t="s">
        <v>73</v>
      </c>
      <c r="M869" s="3" t="s">
        <v>74</v>
      </c>
      <c r="N869" t="s">
        <v>75</v>
      </c>
      <c r="O869" t="s">
        <v>76</v>
      </c>
      <c r="P869" s="3">
        <v>3004</v>
      </c>
      <c r="Q869" t="s">
        <v>77</v>
      </c>
      <c r="R869" t="s">
        <v>78</v>
      </c>
      <c r="S869" t="s">
        <v>79</v>
      </c>
      <c r="T869" t="s">
        <v>43</v>
      </c>
    </row>
    <row r="870" spans="1:20" x14ac:dyDescent="0.25">
      <c r="A870">
        <v>10357</v>
      </c>
      <c r="B870">
        <v>41</v>
      </c>
      <c r="C870" s="2">
        <v>87.13</v>
      </c>
      <c r="D870">
        <v>6</v>
      </c>
      <c r="E870" s="2">
        <v>3572.33</v>
      </c>
      <c r="F870" s="1">
        <v>43809</v>
      </c>
      <c r="G870">
        <v>1042</v>
      </c>
      <c r="H870" t="s">
        <v>20</v>
      </c>
      <c r="I870" t="s">
        <v>510</v>
      </c>
      <c r="J870">
        <v>101</v>
      </c>
      <c r="K870" t="s">
        <v>556</v>
      </c>
      <c r="L870" t="s">
        <v>244</v>
      </c>
      <c r="M870" s="3">
        <v>4155551450</v>
      </c>
      <c r="N870" t="s">
        <v>245</v>
      </c>
      <c r="O870" t="s">
        <v>246</v>
      </c>
      <c r="P870" s="3">
        <v>97562</v>
      </c>
      <c r="Q870" t="s">
        <v>26</v>
      </c>
      <c r="R870" t="s">
        <v>247</v>
      </c>
      <c r="S870" t="s">
        <v>248</v>
      </c>
      <c r="T870" t="s">
        <v>43</v>
      </c>
    </row>
    <row r="871" spans="1:20" x14ac:dyDescent="0.25">
      <c r="A871">
        <v>10369</v>
      </c>
      <c r="B871">
        <v>42</v>
      </c>
      <c r="C871" s="2">
        <v>109.08</v>
      </c>
      <c r="D871">
        <v>1</v>
      </c>
      <c r="E871" s="2">
        <v>4581.3599999999997</v>
      </c>
      <c r="F871" s="1">
        <v>43850</v>
      </c>
      <c r="G871">
        <v>1002</v>
      </c>
      <c r="H871" t="s">
        <v>20</v>
      </c>
      <c r="I871" t="s">
        <v>510</v>
      </c>
      <c r="J871">
        <v>101</v>
      </c>
      <c r="K871" t="s">
        <v>556</v>
      </c>
      <c r="L871" t="s">
        <v>252</v>
      </c>
      <c r="M871" s="3">
        <v>6175558555</v>
      </c>
      <c r="N871" t="s">
        <v>253</v>
      </c>
      <c r="O871" t="s">
        <v>254</v>
      </c>
      <c r="P871" s="3">
        <v>58339</v>
      </c>
      <c r="Q871" t="s">
        <v>26</v>
      </c>
      <c r="R871" t="s">
        <v>247</v>
      </c>
      <c r="S871" t="s">
        <v>255</v>
      </c>
      <c r="T871" t="s">
        <v>43</v>
      </c>
    </row>
    <row r="872" spans="1:20" x14ac:dyDescent="0.25">
      <c r="A872">
        <v>10391</v>
      </c>
      <c r="B872">
        <v>32</v>
      </c>
      <c r="C872" s="2">
        <v>45.25</v>
      </c>
      <c r="D872">
        <v>6</v>
      </c>
      <c r="E872" s="2">
        <v>1448</v>
      </c>
      <c r="F872" s="1">
        <v>43899</v>
      </c>
      <c r="G872">
        <v>954</v>
      </c>
      <c r="H872" t="s">
        <v>20</v>
      </c>
      <c r="I872" t="s">
        <v>510</v>
      </c>
      <c r="J872">
        <v>101</v>
      </c>
      <c r="K872" t="s">
        <v>556</v>
      </c>
      <c r="L872" t="s">
        <v>256</v>
      </c>
      <c r="M872" s="3" t="s">
        <v>257</v>
      </c>
      <c r="N872" t="s">
        <v>258</v>
      </c>
      <c r="O872" t="s">
        <v>259</v>
      </c>
      <c r="P872" s="3">
        <v>2060</v>
      </c>
      <c r="Q872" t="s">
        <v>77</v>
      </c>
      <c r="R872" t="s">
        <v>260</v>
      </c>
      <c r="S872" t="s">
        <v>261</v>
      </c>
      <c r="T872" t="s">
        <v>29</v>
      </c>
    </row>
    <row r="873" spans="1:20" x14ac:dyDescent="0.25">
      <c r="A873">
        <v>10423</v>
      </c>
      <c r="B873">
        <v>10</v>
      </c>
      <c r="C873" s="2">
        <v>88.14</v>
      </c>
      <c r="D873">
        <v>1</v>
      </c>
      <c r="E873" s="2">
        <v>881.4</v>
      </c>
      <c r="F873" s="1">
        <v>43981</v>
      </c>
      <c r="G873">
        <v>873</v>
      </c>
      <c r="H873" t="s">
        <v>269</v>
      </c>
      <c r="I873" t="s">
        <v>510</v>
      </c>
      <c r="J873">
        <v>101</v>
      </c>
      <c r="K873" t="s">
        <v>556</v>
      </c>
      <c r="L873" t="s">
        <v>330</v>
      </c>
      <c r="M873" s="3" t="s">
        <v>331</v>
      </c>
      <c r="N873" t="s">
        <v>332</v>
      </c>
      <c r="O873" t="s">
        <v>333</v>
      </c>
      <c r="P873" s="3" t="s">
        <v>334</v>
      </c>
      <c r="Q873" t="s">
        <v>335</v>
      </c>
      <c r="R873" t="s">
        <v>336</v>
      </c>
      <c r="S873" t="s">
        <v>337</v>
      </c>
      <c r="T873" t="s">
        <v>29</v>
      </c>
    </row>
    <row r="874" spans="1:20" x14ac:dyDescent="0.25">
      <c r="A874">
        <v>10103</v>
      </c>
      <c r="B874">
        <v>35</v>
      </c>
      <c r="C874" s="2">
        <v>57.46</v>
      </c>
      <c r="D874">
        <v>14</v>
      </c>
      <c r="E874" s="2">
        <v>2011.1</v>
      </c>
      <c r="F874" s="1">
        <v>43129</v>
      </c>
      <c r="G874">
        <v>1726</v>
      </c>
      <c r="H874" t="s">
        <v>20</v>
      </c>
      <c r="I874" t="s">
        <v>510</v>
      </c>
      <c r="J874">
        <v>62</v>
      </c>
      <c r="K874" t="s">
        <v>557</v>
      </c>
      <c r="L874" t="s">
        <v>111</v>
      </c>
      <c r="M874" s="3" t="s">
        <v>112</v>
      </c>
      <c r="N874" t="s">
        <v>113</v>
      </c>
      <c r="O874" t="s">
        <v>114</v>
      </c>
      <c r="P874" s="3">
        <v>4110</v>
      </c>
      <c r="Q874" t="s">
        <v>65</v>
      </c>
      <c r="R874" t="s">
        <v>115</v>
      </c>
      <c r="S874" t="s">
        <v>116</v>
      </c>
      <c r="T874" t="s">
        <v>29</v>
      </c>
    </row>
    <row r="875" spans="1:20" x14ac:dyDescent="0.25">
      <c r="A875">
        <v>10126</v>
      </c>
      <c r="B875">
        <v>46</v>
      </c>
      <c r="C875" s="2">
        <v>73.7</v>
      </c>
      <c r="D875">
        <v>14</v>
      </c>
      <c r="E875" s="2">
        <v>3390.2</v>
      </c>
      <c r="F875" s="1">
        <v>43248</v>
      </c>
      <c r="G875">
        <v>1608</v>
      </c>
      <c r="H875" t="s">
        <v>20</v>
      </c>
      <c r="I875" t="s">
        <v>510</v>
      </c>
      <c r="J875">
        <v>62</v>
      </c>
      <c r="K875" t="s">
        <v>557</v>
      </c>
      <c r="L875" t="s">
        <v>166</v>
      </c>
      <c r="M875" s="3" t="s">
        <v>167</v>
      </c>
      <c r="N875" t="s">
        <v>168</v>
      </c>
      <c r="O875" t="s">
        <v>152</v>
      </c>
      <c r="P875" s="3">
        <v>28023</v>
      </c>
      <c r="Q875" t="s">
        <v>153</v>
      </c>
      <c r="R875" t="s">
        <v>169</v>
      </c>
      <c r="S875" t="s">
        <v>170</v>
      </c>
      <c r="T875" t="s">
        <v>43</v>
      </c>
    </row>
    <row r="876" spans="1:20" x14ac:dyDescent="0.25">
      <c r="A876">
        <v>10139</v>
      </c>
      <c r="B876">
        <v>20</v>
      </c>
      <c r="C876" s="2">
        <v>71.2</v>
      </c>
      <c r="D876">
        <v>3</v>
      </c>
      <c r="E876" s="2">
        <v>1424</v>
      </c>
      <c r="F876" s="1">
        <v>43297</v>
      </c>
      <c r="G876">
        <v>1560</v>
      </c>
      <c r="H876" t="s">
        <v>20</v>
      </c>
      <c r="I876" t="s">
        <v>510</v>
      </c>
      <c r="J876">
        <v>62</v>
      </c>
      <c r="K876" t="s">
        <v>557</v>
      </c>
      <c r="L876" t="s">
        <v>129</v>
      </c>
      <c r="M876" s="3" t="s">
        <v>130</v>
      </c>
      <c r="N876" t="s">
        <v>131</v>
      </c>
      <c r="O876" t="s">
        <v>132</v>
      </c>
      <c r="P876" s="3">
        <v>2067</v>
      </c>
      <c r="Q876" t="s">
        <v>77</v>
      </c>
      <c r="R876" t="s">
        <v>133</v>
      </c>
      <c r="S876" t="s">
        <v>134</v>
      </c>
      <c r="T876" t="s">
        <v>29</v>
      </c>
    </row>
    <row r="877" spans="1:20" x14ac:dyDescent="0.25">
      <c r="A877">
        <v>10150</v>
      </c>
      <c r="B877">
        <v>30</v>
      </c>
      <c r="C877" s="2">
        <v>49.97</v>
      </c>
      <c r="D877">
        <v>11</v>
      </c>
      <c r="E877" s="2">
        <v>1499.1</v>
      </c>
      <c r="F877" s="1">
        <v>43362</v>
      </c>
      <c r="G877">
        <v>1496</v>
      </c>
      <c r="H877" t="s">
        <v>20</v>
      </c>
      <c r="I877" t="s">
        <v>510</v>
      </c>
      <c r="J877">
        <v>62</v>
      </c>
      <c r="K877" t="s">
        <v>557</v>
      </c>
      <c r="L877" t="s">
        <v>171</v>
      </c>
      <c r="M877" s="3" t="s">
        <v>172</v>
      </c>
      <c r="N877" t="s">
        <v>173</v>
      </c>
      <c r="O877" t="s">
        <v>174</v>
      </c>
      <c r="P877" s="3">
        <v>79903</v>
      </c>
      <c r="Q877" t="s">
        <v>174</v>
      </c>
      <c r="R877" t="s">
        <v>175</v>
      </c>
      <c r="S877" t="s">
        <v>176</v>
      </c>
      <c r="T877" t="s">
        <v>29</v>
      </c>
    </row>
    <row r="878" spans="1:20" x14ac:dyDescent="0.25">
      <c r="A878">
        <v>10163</v>
      </c>
      <c r="B878">
        <v>48</v>
      </c>
      <c r="C878" s="2">
        <v>69.959999999999994</v>
      </c>
      <c r="D878">
        <v>4</v>
      </c>
      <c r="E878" s="2">
        <v>3358.08</v>
      </c>
      <c r="F878" s="1">
        <v>43393</v>
      </c>
      <c r="G878">
        <v>1466</v>
      </c>
      <c r="H878" t="s">
        <v>20</v>
      </c>
      <c r="I878" t="s">
        <v>510</v>
      </c>
      <c r="J878">
        <v>62</v>
      </c>
      <c r="K878" t="s">
        <v>557</v>
      </c>
      <c r="L878" t="s">
        <v>177</v>
      </c>
      <c r="M878" s="3">
        <v>2125558493</v>
      </c>
      <c r="N878" t="s">
        <v>178</v>
      </c>
      <c r="O878" t="s">
        <v>25</v>
      </c>
      <c r="P878" s="3">
        <v>10022</v>
      </c>
      <c r="Q878" t="s">
        <v>26</v>
      </c>
      <c r="R878" t="s">
        <v>102</v>
      </c>
      <c r="S878" t="s">
        <v>179</v>
      </c>
      <c r="T878" t="s">
        <v>43</v>
      </c>
    </row>
    <row r="879" spans="1:20" x14ac:dyDescent="0.25">
      <c r="A879">
        <v>10173</v>
      </c>
      <c r="B879">
        <v>28</v>
      </c>
      <c r="C879" s="2">
        <v>53.72</v>
      </c>
      <c r="D879">
        <v>2</v>
      </c>
      <c r="E879" s="2">
        <v>1504.16</v>
      </c>
      <c r="F879" s="1">
        <v>43409</v>
      </c>
      <c r="G879">
        <v>1451</v>
      </c>
      <c r="H879" t="s">
        <v>20</v>
      </c>
      <c r="I879" t="s">
        <v>510</v>
      </c>
      <c r="J879">
        <v>62</v>
      </c>
      <c r="K879" t="s">
        <v>557</v>
      </c>
      <c r="L879" t="s">
        <v>512</v>
      </c>
      <c r="M879" s="3" t="s">
        <v>513</v>
      </c>
      <c r="N879" t="s">
        <v>514</v>
      </c>
      <c r="O879" t="s">
        <v>515</v>
      </c>
      <c r="P879" s="3">
        <v>24100</v>
      </c>
      <c r="Q879" t="s">
        <v>230</v>
      </c>
      <c r="R879" t="s">
        <v>516</v>
      </c>
      <c r="S879" t="s">
        <v>517</v>
      </c>
      <c r="T879" t="s">
        <v>29</v>
      </c>
    </row>
    <row r="880" spans="1:20" x14ac:dyDescent="0.25">
      <c r="A880">
        <v>10183</v>
      </c>
      <c r="B880">
        <v>39</v>
      </c>
      <c r="C880" s="2">
        <v>68.08</v>
      </c>
      <c r="D880">
        <v>11</v>
      </c>
      <c r="E880" s="2">
        <v>2655.12</v>
      </c>
      <c r="F880" s="1">
        <v>43417</v>
      </c>
      <c r="G880">
        <v>1444</v>
      </c>
      <c r="H880" t="s">
        <v>20</v>
      </c>
      <c r="I880" t="s">
        <v>510</v>
      </c>
      <c r="J880">
        <v>62</v>
      </c>
      <c r="K880" t="s">
        <v>557</v>
      </c>
      <c r="L880" t="s">
        <v>186</v>
      </c>
      <c r="M880" s="3">
        <v>2155554695</v>
      </c>
      <c r="N880" t="s">
        <v>187</v>
      </c>
      <c r="O880" t="s">
        <v>188</v>
      </c>
      <c r="P880" s="3">
        <v>71270</v>
      </c>
      <c r="Q880" t="s">
        <v>26</v>
      </c>
      <c r="R880" t="s">
        <v>189</v>
      </c>
      <c r="S880" t="s">
        <v>190</v>
      </c>
      <c r="T880" t="s">
        <v>29</v>
      </c>
    </row>
    <row r="881" spans="1:20" x14ac:dyDescent="0.25">
      <c r="A881">
        <v>10193</v>
      </c>
      <c r="B881">
        <v>24</v>
      </c>
      <c r="C881" s="2">
        <v>51.84</v>
      </c>
      <c r="D881">
        <v>3</v>
      </c>
      <c r="E881" s="2">
        <v>1244.1600000000001</v>
      </c>
      <c r="F881" s="1">
        <v>43425</v>
      </c>
      <c r="G881">
        <v>1437</v>
      </c>
      <c r="H881" t="s">
        <v>20</v>
      </c>
      <c r="I881" t="s">
        <v>510</v>
      </c>
      <c r="J881">
        <v>62</v>
      </c>
      <c r="K881" t="s">
        <v>557</v>
      </c>
      <c r="L881" t="s">
        <v>518</v>
      </c>
      <c r="M881" s="3" t="s">
        <v>519</v>
      </c>
      <c r="N881" t="s">
        <v>520</v>
      </c>
      <c r="O881" t="s">
        <v>521</v>
      </c>
      <c r="P881" s="3">
        <v>3150</v>
      </c>
      <c r="Q881" t="s">
        <v>77</v>
      </c>
      <c r="R881" t="s">
        <v>522</v>
      </c>
      <c r="S881" t="s">
        <v>523</v>
      </c>
      <c r="T881" t="s">
        <v>29</v>
      </c>
    </row>
    <row r="882" spans="1:20" x14ac:dyDescent="0.25">
      <c r="A882">
        <v>10206</v>
      </c>
      <c r="B882">
        <v>28</v>
      </c>
      <c r="C882" s="2">
        <v>67.459999999999994</v>
      </c>
      <c r="D882">
        <v>9</v>
      </c>
      <c r="E882" s="2">
        <v>1888.88</v>
      </c>
      <c r="F882" s="1">
        <v>43439</v>
      </c>
      <c r="G882">
        <v>1424</v>
      </c>
      <c r="H882" t="s">
        <v>20</v>
      </c>
      <c r="I882" t="s">
        <v>510</v>
      </c>
      <c r="J882">
        <v>62</v>
      </c>
      <c r="K882" t="s">
        <v>557</v>
      </c>
      <c r="L882" t="s">
        <v>197</v>
      </c>
      <c r="M882" s="3" t="s">
        <v>198</v>
      </c>
      <c r="N882" t="s">
        <v>199</v>
      </c>
      <c r="O882" t="s">
        <v>200</v>
      </c>
      <c r="P882" s="3" t="s">
        <v>201</v>
      </c>
      <c r="Q882" t="s">
        <v>202</v>
      </c>
      <c r="R882" t="s">
        <v>203</v>
      </c>
      <c r="S882" t="s">
        <v>204</v>
      </c>
      <c r="T882" t="s">
        <v>29</v>
      </c>
    </row>
    <row r="883" spans="1:20" x14ac:dyDescent="0.25">
      <c r="A883">
        <v>10215</v>
      </c>
      <c r="B883">
        <v>31</v>
      </c>
      <c r="C883" s="2">
        <v>58.71</v>
      </c>
      <c r="D883">
        <v>6</v>
      </c>
      <c r="E883" s="2">
        <v>1820.01</v>
      </c>
      <c r="F883" s="1">
        <v>43494</v>
      </c>
      <c r="G883">
        <v>1370</v>
      </c>
      <c r="H883" t="s">
        <v>20</v>
      </c>
      <c r="I883" t="s">
        <v>510</v>
      </c>
      <c r="J883">
        <v>62</v>
      </c>
      <c r="K883" t="s">
        <v>557</v>
      </c>
      <c r="L883" t="s">
        <v>205</v>
      </c>
      <c r="M883" s="3">
        <v>3105553722</v>
      </c>
      <c r="N883" t="s">
        <v>206</v>
      </c>
      <c r="O883" t="s">
        <v>207</v>
      </c>
      <c r="P883" s="3">
        <v>94019</v>
      </c>
      <c r="Q883" t="s">
        <v>26</v>
      </c>
      <c r="R883" t="s">
        <v>208</v>
      </c>
      <c r="S883" t="s">
        <v>209</v>
      </c>
      <c r="T883" t="s">
        <v>29</v>
      </c>
    </row>
    <row r="884" spans="1:20" x14ac:dyDescent="0.25">
      <c r="A884">
        <v>10228</v>
      </c>
      <c r="B884">
        <v>45</v>
      </c>
      <c r="C884" s="2">
        <v>63.71</v>
      </c>
      <c r="D884">
        <v>5</v>
      </c>
      <c r="E884" s="2">
        <v>2866.95</v>
      </c>
      <c r="F884" s="1">
        <v>43534</v>
      </c>
      <c r="G884">
        <v>1331</v>
      </c>
      <c r="H884" t="s">
        <v>20</v>
      </c>
      <c r="I884" t="s">
        <v>510</v>
      </c>
      <c r="J884">
        <v>62</v>
      </c>
      <c r="K884" t="s">
        <v>557</v>
      </c>
      <c r="L884" t="s">
        <v>210</v>
      </c>
      <c r="M884" s="3">
        <v>6175555555</v>
      </c>
      <c r="N884" t="s">
        <v>211</v>
      </c>
      <c r="O884" t="s">
        <v>101</v>
      </c>
      <c r="P884" s="3">
        <v>51247</v>
      </c>
      <c r="Q884" t="s">
        <v>26</v>
      </c>
      <c r="R884" t="s">
        <v>212</v>
      </c>
      <c r="S884" t="s">
        <v>120</v>
      </c>
      <c r="T884" t="s">
        <v>29</v>
      </c>
    </row>
    <row r="885" spans="1:20" x14ac:dyDescent="0.25">
      <c r="A885">
        <v>10244</v>
      </c>
      <c r="B885">
        <v>24</v>
      </c>
      <c r="C885" s="2">
        <v>58.09</v>
      </c>
      <c r="D885">
        <v>3</v>
      </c>
      <c r="E885" s="2">
        <v>1394.16</v>
      </c>
      <c r="F885" s="1">
        <v>43584</v>
      </c>
      <c r="G885">
        <v>1282</v>
      </c>
      <c r="H885" t="s">
        <v>20</v>
      </c>
      <c r="I885" t="s">
        <v>510</v>
      </c>
      <c r="J885">
        <v>62</v>
      </c>
      <c r="K885" t="s">
        <v>557</v>
      </c>
      <c r="L885" t="s">
        <v>149</v>
      </c>
      <c r="M885" s="3" t="s">
        <v>150</v>
      </c>
      <c r="N885" t="s">
        <v>151</v>
      </c>
      <c r="O885" t="s">
        <v>152</v>
      </c>
      <c r="P885" s="3">
        <v>28034</v>
      </c>
      <c r="Q885" t="s">
        <v>153</v>
      </c>
      <c r="R885" t="s">
        <v>154</v>
      </c>
      <c r="S885" t="s">
        <v>155</v>
      </c>
      <c r="T885" t="s">
        <v>29</v>
      </c>
    </row>
    <row r="886" spans="1:20" x14ac:dyDescent="0.25">
      <c r="A886">
        <v>10257</v>
      </c>
      <c r="B886">
        <v>49</v>
      </c>
      <c r="C886" s="2">
        <v>53.72</v>
      </c>
      <c r="D886">
        <v>3</v>
      </c>
      <c r="E886" s="2">
        <v>2632.28</v>
      </c>
      <c r="F886" s="1">
        <v>43630</v>
      </c>
      <c r="G886">
        <v>1237</v>
      </c>
      <c r="H886" t="s">
        <v>20</v>
      </c>
      <c r="I886" t="s">
        <v>510</v>
      </c>
      <c r="J886">
        <v>62</v>
      </c>
      <c r="K886" t="s">
        <v>557</v>
      </c>
      <c r="L886" t="s">
        <v>361</v>
      </c>
      <c r="M886" s="3">
        <v>4085553659</v>
      </c>
      <c r="N886" t="s">
        <v>362</v>
      </c>
      <c r="O886" t="s">
        <v>363</v>
      </c>
      <c r="P886" s="3">
        <v>94217</v>
      </c>
      <c r="Q886" t="s">
        <v>26</v>
      </c>
      <c r="R886" t="s">
        <v>82</v>
      </c>
      <c r="S886" t="s">
        <v>364</v>
      </c>
      <c r="T886" t="s">
        <v>29</v>
      </c>
    </row>
    <row r="887" spans="1:20" x14ac:dyDescent="0.25">
      <c r="A887">
        <v>10269</v>
      </c>
      <c r="B887">
        <v>32</v>
      </c>
      <c r="C887" s="2">
        <v>63.08</v>
      </c>
      <c r="D887">
        <v>1</v>
      </c>
      <c r="E887" s="2">
        <v>2018.56</v>
      </c>
      <c r="F887" s="1">
        <v>43662</v>
      </c>
      <c r="G887">
        <v>1206</v>
      </c>
      <c r="H887" t="s">
        <v>20</v>
      </c>
      <c r="I887" t="s">
        <v>510</v>
      </c>
      <c r="J887">
        <v>62</v>
      </c>
      <c r="K887" t="s">
        <v>557</v>
      </c>
      <c r="L887" t="s">
        <v>121</v>
      </c>
      <c r="M887" s="3" t="s">
        <v>122</v>
      </c>
      <c r="N887" t="s">
        <v>123</v>
      </c>
      <c r="O887" t="s">
        <v>124</v>
      </c>
      <c r="P887" s="3">
        <v>5020</v>
      </c>
      <c r="Q887" t="s">
        <v>125</v>
      </c>
      <c r="R887" t="s">
        <v>126</v>
      </c>
      <c r="S887" t="s">
        <v>127</v>
      </c>
      <c r="T887" t="s">
        <v>29</v>
      </c>
    </row>
    <row r="888" spans="1:20" x14ac:dyDescent="0.25">
      <c r="A888">
        <v>10280</v>
      </c>
      <c r="B888">
        <v>43</v>
      </c>
      <c r="C888" s="2">
        <v>68.709999999999994</v>
      </c>
      <c r="D888">
        <v>5</v>
      </c>
      <c r="E888" s="2">
        <v>2954.53</v>
      </c>
      <c r="F888" s="1">
        <v>43694</v>
      </c>
      <c r="G888">
        <v>1175</v>
      </c>
      <c r="H888" t="s">
        <v>20</v>
      </c>
      <c r="I888" t="s">
        <v>510</v>
      </c>
      <c r="J888">
        <v>62</v>
      </c>
      <c r="K888" t="s">
        <v>557</v>
      </c>
      <c r="L888" t="s">
        <v>226</v>
      </c>
      <c r="M888" s="3" t="s">
        <v>227</v>
      </c>
      <c r="N888" t="s">
        <v>228</v>
      </c>
      <c r="O888" t="s">
        <v>229</v>
      </c>
      <c r="P888" s="3">
        <v>10100</v>
      </c>
      <c r="Q888" t="s">
        <v>230</v>
      </c>
      <c r="R888" t="s">
        <v>231</v>
      </c>
      <c r="S888" t="s">
        <v>232</v>
      </c>
      <c r="T888" t="s">
        <v>29</v>
      </c>
    </row>
    <row r="889" spans="1:20" x14ac:dyDescent="0.25">
      <c r="A889">
        <v>10291</v>
      </c>
      <c r="B889">
        <v>37</v>
      </c>
      <c r="C889" s="2">
        <v>50.59</v>
      </c>
      <c r="D889">
        <v>14</v>
      </c>
      <c r="E889" s="2">
        <v>1871.83</v>
      </c>
      <c r="F889" s="1">
        <v>43716</v>
      </c>
      <c r="G889">
        <v>1154</v>
      </c>
      <c r="H889" t="s">
        <v>20</v>
      </c>
      <c r="I889" t="s">
        <v>510</v>
      </c>
      <c r="J889">
        <v>62</v>
      </c>
      <c r="K889" t="s">
        <v>557</v>
      </c>
      <c r="L889" t="s">
        <v>233</v>
      </c>
      <c r="M889" s="3" t="s">
        <v>234</v>
      </c>
      <c r="N889" t="s">
        <v>235</v>
      </c>
      <c r="O889" t="s">
        <v>236</v>
      </c>
      <c r="P889" s="3" t="s">
        <v>237</v>
      </c>
      <c r="Q889" t="s">
        <v>163</v>
      </c>
      <c r="R889" t="s">
        <v>238</v>
      </c>
      <c r="S889" t="s">
        <v>179</v>
      </c>
      <c r="T889" t="s">
        <v>29</v>
      </c>
    </row>
    <row r="890" spans="1:20" x14ac:dyDescent="0.25">
      <c r="A890">
        <v>10304</v>
      </c>
      <c r="B890">
        <v>24</v>
      </c>
      <c r="C890" s="2">
        <v>64.959999999999994</v>
      </c>
      <c r="D890">
        <v>9</v>
      </c>
      <c r="E890" s="2">
        <v>1559.04</v>
      </c>
      <c r="F890" s="1">
        <v>43749</v>
      </c>
      <c r="G890">
        <v>1122</v>
      </c>
      <c r="H890" t="s">
        <v>20</v>
      </c>
      <c r="I890" t="s">
        <v>510</v>
      </c>
      <c r="J890">
        <v>62</v>
      </c>
      <c r="K890" t="s">
        <v>557</v>
      </c>
      <c r="L890" t="s">
        <v>239</v>
      </c>
      <c r="M890" s="3" t="s">
        <v>240</v>
      </c>
      <c r="N890" t="s">
        <v>241</v>
      </c>
      <c r="O890" t="s">
        <v>242</v>
      </c>
      <c r="P890" s="3">
        <v>78000</v>
      </c>
      <c r="Q890" t="s">
        <v>34</v>
      </c>
      <c r="R890" t="s">
        <v>243</v>
      </c>
      <c r="S890" t="s">
        <v>42</v>
      </c>
      <c r="T890" t="s">
        <v>29</v>
      </c>
    </row>
    <row r="891" spans="1:20" x14ac:dyDescent="0.25">
      <c r="A891">
        <v>10312</v>
      </c>
      <c r="B891">
        <v>35</v>
      </c>
      <c r="C891" s="2">
        <v>53.72</v>
      </c>
      <c r="D891">
        <v>6</v>
      </c>
      <c r="E891" s="2">
        <v>1880.2</v>
      </c>
      <c r="F891" s="1">
        <v>43759</v>
      </c>
      <c r="G891">
        <v>1113</v>
      </c>
      <c r="H891" t="s">
        <v>20</v>
      </c>
      <c r="I891" t="s">
        <v>510</v>
      </c>
      <c r="J891">
        <v>62</v>
      </c>
      <c r="K891" t="s">
        <v>557</v>
      </c>
      <c r="L891" t="s">
        <v>244</v>
      </c>
      <c r="M891" s="3">
        <v>4155551450</v>
      </c>
      <c r="N891" t="s">
        <v>245</v>
      </c>
      <c r="O891" t="s">
        <v>246</v>
      </c>
      <c r="P891" s="3">
        <v>97562</v>
      </c>
      <c r="Q891" t="s">
        <v>26</v>
      </c>
      <c r="R891" t="s">
        <v>247</v>
      </c>
      <c r="S891" t="s">
        <v>248</v>
      </c>
      <c r="T891" t="s">
        <v>29</v>
      </c>
    </row>
    <row r="892" spans="1:20" x14ac:dyDescent="0.25">
      <c r="A892">
        <v>10322</v>
      </c>
      <c r="B892">
        <v>41</v>
      </c>
      <c r="C892" s="2">
        <v>29.87</v>
      </c>
      <c r="D892">
        <v>13</v>
      </c>
      <c r="E892" s="2">
        <v>1224.67</v>
      </c>
      <c r="F892" s="1">
        <v>43773</v>
      </c>
      <c r="G892">
        <v>1100</v>
      </c>
      <c r="H892" t="s">
        <v>20</v>
      </c>
      <c r="I892" t="s">
        <v>510</v>
      </c>
      <c r="J892">
        <v>62</v>
      </c>
      <c r="K892" t="s">
        <v>557</v>
      </c>
      <c r="L892" t="s">
        <v>249</v>
      </c>
      <c r="M892" s="3">
        <v>6035558647</v>
      </c>
      <c r="N892" t="s">
        <v>250</v>
      </c>
      <c r="O892" t="s">
        <v>251</v>
      </c>
      <c r="P892" s="3">
        <v>62005</v>
      </c>
      <c r="Q892" t="s">
        <v>26</v>
      </c>
      <c r="R892" t="s">
        <v>47</v>
      </c>
      <c r="S892" t="s">
        <v>248</v>
      </c>
      <c r="T892" t="s">
        <v>29</v>
      </c>
    </row>
    <row r="893" spans="1:20" x14ac:dyDescent="0.25">
      <c r="A893">
        <v>10332</v>
      </c>
      <c r="B893">
        <v>26</v>
      </c>
      <c r="C893" s="2">
        <v>114.58</v>
      </c>
      <c r="D893">
        <v>17</v>
      </c>
      <c r="E893" s="2">
        <v>2979.08</v>
      </c>
      <c r="F893" s="1">
        <v>43786</v>
      </c>
      <c r="G893">
        <v>1088</v>
      </c>
      <c r="H893" t="s">
        <v>20</v>
      </c>
      <c r="I893" t="s">
        <v>510</v>
      </c>
      <c r="J893">
        <v>62</v>
      </c>
      <c r="K893" t="s">
        <v>557</v>
      </c>
      <c r="L893" t="s">
        <v>453</v>
      </c>
      <c r="M893" s="3" t="s">
        <v>454</v>
      </c>
      <c r="N893" t="s">
        <v>455</v>
      </c>
      <c r="O893" t="s">
        <v>456</v>
      </c>
      <c r="P893" s="3" t="s">
        <v>457</v>
      </c>
      <c r="Q893" t="s">
        <v>145</v>
      </c>
      <c r="R893" t="s">
        <v>458</v>
      </c>
      <c r="S893" t="s">
        <v>459</v>
      </c>
      <c r="T893" t="s">
        <v>29</v>
      </c>
    </row>
    <row r="894" spans="1:20" x14ac:dyDescent="0.25">
      <c r="A894">
        <v>10347</v>
      </c>
      <c r="B894">
        <v>34</v>
      </c>
      <c r="C894" s="2">
        <v>64.959999999999994</v>
      </c>
      <c r="D894">
        <v>10</v>
      </c>
      <c r="E894" s="2">
        <v>2208.64</v>
      </c>
      <c r="F894" s="1">
        <v>43798</v>
      </c>
      <c r="G894">
        <v>1077</v>
      </c>
      <c r="H894" t="s">
        <v>20</v>
      </c>
      <c r="I894" t="s">
        <v>510</v>
      </c>
      <c r="J894">
        <v>62</v>
      </c>
      <c r="K894" t="s">
        <v>557</v>
      </c>
      <c r="L894" t="s">
        <v>73</v>
      </c>
      <c r="M894" s="3" t="s">
        <v>74</v>
      </c>
      <c r="N894" t="s">
        <v>75</v>
      </c>
      <c r="O894" t="s">
        <v>76</v>
      </c>
      <c r="P894" s="3">
        <v>3004</v>
      </c>
      <c r="Q894" t="s">
        <v>77</v>
      </c>
      <c r="R894" t="s">
        <v>78</v>
      </c>
      <c r="S894" t="s">
        <v>79</v>
      </c>
      <c r="T894" t="s">
        <v>29</v>
      </c>
    </row>
    <row r="895" spans="1:20" x14ac:dyDescent="0.25">
      <c r="A895">
        <v>10357</v>
      </c>
      <c r="B895">
        <v>49</v>
      </c>
      <c r="C895" s="2">
        <v>70.58</v>
      </c>
      <c r="D895">
        <v>5</v>
      </c>
      <c r="E895" s="2">
        <v>3458.42</v>
      </c>
      <c r="F895" s="1">
        <v>43809</v>
      </c>
      <c r="G895">
        <v>1067</v>
      </c>
      <c r="H895" t="s">
        <v>20</v>
      </c>
      <c r="I895" t="s">
        <v>510</v>
      </c>
      <c r="J895">
        <v>62</v>
      </c>
      <c r="K895" t="s">
        <v>557</v>
      </c>
      <c r="L895" t="s">
        <v>244</v>
      </c>
      <c r="M895" s="3">
        <v>4155551450</v>
      </c>
      <c r="N895" t="s">
        <v>245</v>
      </c>
      <c r="O895" t="s">
        <v>246</v>
      </c>
      <c r="P895" s="3">
        <v>97562</v>
      </c>
      <c r="Q895" t="s">
        <v>26</v>
      </c>
      <c r="R895" t="s">
        <v>247</v>
      </c>
      <c r="S895" t="s">
        <v>248</v>
      </c>
      <c r="T895" t="s">
        <v>43</v>
      </c>
    </row>
    <row r="896" spans="1:20" x14ac:dyDescent="0.25">
      <c r="A896">
        <v>10369</v>
      </c>
      <c r="B896">
        <v>28</v>
      </c>
      <c r="C896" s="2">
        <v>44.21</v>
      </c>
      <c r="D896">
        <v>6</v>
      </c>
      <c r="E896" s="2">
        <v>1237.8800000000001</v>
      </c>
      <c r="F896" s="1">
        <v>43850</v>
      </c>
      <c r="G896">
        <v>1027</v>
      </c>
      <c r="H896" t="s">
        <v>20</v>
      </c>
      <c r="I896" t="s">
        <v>510</v>
      </c>
      <c r="J896">
        <v>62</v>
      </c>
      <c r="K896" t="s">
        <v>557</v>
      </c>
      <c r="L896" t="s">
        <v>252</v>
      </c>
      <c r="M896" s="3">
        <v>6175558555</v>
      </c>
      <c r="N896" t="s">
        <v>253</v>
      </c>
      <c r="O896" t="s">
        <v>254</v>
      </c>
      <c r="P896" s="3">
        <v>58339</v>
      </c>
      <c r="Q896" t="s">
        <v>26</v>
      </c>
      <c r="R896" t="s">
        <v>247</v>
      </c>
      <c r="S896" t="s">
        <v>255</v>
      </c>
      <c r="T896" t="s">
        <v>29</v>
      </c>
    </row>
    <row r="897" spans="1:20" x14ac:dyDescent="0.25">
      <c r="A897">
        <v>10392</v>
      </c>
      <c r="B897">
        <v>37</v>
      </c>
      <c r="C897" s="2">
        <v>59.96</v>
      </c>
      <c r="D897">
        <v>3</v>
      </c>
      <c r="E897" s="2">
        <v>2218.52</v>
      </c>
      <c r="F897" s="1">
        <v>43900</v>
      </c>
      <c r="G897">
        <v>978</v>
      </c>
      <c r="H897" t="s">
        <v>20</v>
      </c>
      <c r="I897" t="s">
        <v>510</v>
      </c>
      <c r="J897">
        <v>62</v>
      </c>
      <c r="K897" t="s">
        <v>557</v>
      </c>
      <c r="L897" t="s">
        <v>373</v>
      </c>
      <c r="M897" s="3" t="s">
        <v>374</v>
      </c>
      <c r="N897" t="s">
        <v>375</v>
      </c>
      <c r="O897" t="s">
        <v>376</v>
      </c>
      <c r="P897" s="3">
        <v>8010</v>
      </c>
      <c r="Q897" t="s">
        <v>125</v>
      </c>
      <c r="R897" t="s">
        <v>377</v>
      </c>
      <c r="S897" t="s">
        <v>378</v>
      </c>
      <c r="T897" t="s">
        <v>29</v>
      </c>
    </row>
    <row r="898" spans="1:20" x14ac:dyDescent="0.25">
      <c r="A898">
        <v>10423</v>
      </c>
      <c r="B898">
        <v>31</v>
      </c>
      <c r="C898" s="2">
        <v>53.72</v>
      </c>
      <c r="D898">
        <v>3</v>
      </c>
      <c r="E898" s="2">
        <v>1665.32</v>
      </c>
      <c r="F898" s="1">
        <v>43981</v>
      </c>
      <c r="G898">
        <v>898</v>
      </c>
      <c r="H898" t="s">
        <v>269</v>
      </c>
      <c r="I898" t="s">
        <v>510</v>
      </c>
      <c r="J898">
        <v>62</v>
      </c>
      <c r="K898" t="s">
        <v>557</v>
      </c>
      <c r="L898" t="s">
        <v>330</v>
      </c>
      <c r="M898" s="3" t="s">
        <v>331</v>
      </c>
      <c r="N898" t="s">
        <v>332</v>
      </c>
      <c r="O898" t="s">
        <v>333</v>
      </c>
      <c r="P898" s="3" t="s">
        <v>334</v>
      </c>
      <c r="Q898" t="s">
        <v>335</v>
      </c>
      <c r="R898" t="s">
        <v>336</v>
      </c>
      <c r="S898" t="s">
        <v>337</v>
      </c>
      <c r="T898" t="s">
        <v>29</v>
      </c>
    </row>
    <row r="899" spans="1:20" x14ac:dyDescent="0.25">
      <c r="A899">
        <v>10106</v>
      </c>
      <c r="B899">
        <v>41</v>
      </c>
      <c r="C899" s="2">
        <v>83.44</v>
      </c>
      <c r="D899">
        <v>18</v>
      </c>
      <c r="E899" s="2">
        <v>3421.04</v>
      </c>
      <c r="F899" s="1">
        <v>43148</v>
      </c>
      <c r="G899">
        <v>1732</v>
      </c>
      <c r="H899" t="s">
        <v>20</v>
      </c>
      <c r="I899" t="s">
        <v>558</v>
      </c>
      <c r="J899">
        <v>86</v>
      </c>
      <c r="K899" t="s">
        <v>559</v>
      </c>
      <c r="L899" t="s">
        <v>512</v>
      </c>
      <c r="M899" s="3" t="s">
        <v>513</v>
      </c>
      <c r="N899" t="s">
        <v>514</v>
      </c>
      <c r="O899" t="s">
        <v>515</v>
      </c>
      <c r="P899" s="3">
        <v>24100</v>
      </c>
      <c r="Q899" t="s">
        <v>230</v>
      </c>
      <c r="R899" t="s">
        <v>516</v>
      </c>
      <c r="S899" t="s">
        <v>517</v>
      </c>
      <c r="T899" t="s">
        <v>43</v>
      </c>
    </row>
    <row r="900" spans="1:20" x14ac:dyDescent="0.25">
      <c r="A900">
        <v>10119</v>
      </c>
      <c r="B900">
        <v>21</v>
      </c>
      <c r="C900" s="2">
        <v>89.46</v>
      </c>
      <c r="D900">
        <v>9</v>
      </c>
      <c r="E900" s="2">
        <v>1878.66</v>
      </c>
      <c r="F900" s="1">
        <v>43218</v>
      </c>
      <c r="G900">
        <v>1663</v>
      </c>
      <c r="H900" t="s">
        <v>20</v>
      </c>
      <c r="I900" t="s">
        <v>558</v>
      </c>
      <c r="J900">
        <v>86</v>
      </c>
      <c r="K900" t="s">
        <v>559</v>
      </c>
      <c r="L900" t="s">
        <v>121</v>
      </c>
      <c r="M900" s="3" t="s">
        <v>122</v>
      </c>
      <c r="N900" t="s">
        <v>123</v>
      </c>
      <c r="O900" t="s">
        <v>124</v>
      </c>
      <c r="P900" s="3">
        <v>5020</v>
      </c>
      <c r="Q900" t="s">
        <v>125</v>
      </c>
      <c r="R900" t="s">
        <v>126</v>
      </c>
      <c r="S900" t="s">
        <v>127</v>
      </c>
      <c r="T900" t="s">
        <v>29</v>
      </c>
    </row>
    <row r="901" spans="1:20" x14ac:dyDescent="0.25">
      <c r="A901">
        <v>10130</v>
      </c>
      <c r="B901">
        <v>40</v>
      </c>
      <c r="C901" s="2">
        <v>96.34</v>
      </c>
      <c r="D901">
        <v>2</v>
      </c>
      <c r="E901" s="2">
        <v>3853.6</v>
      </c>
      <c r="F901" s="1">
        <v>43267</v>
      </c>
      <c r="G901">
        <v>1615</v>
      </c>
      <c r="H901" t="s">
        <v>20</v>
      </c>
      <c r="I901" t="s">
        <v>558</v>
      </c>
      <c r="J901">
        <v>86</v>
      </c>
      <c r="K901" t="s">
        <v>559</v>
      </c>
      <c r="L901" t="s">
        <v>560</v>
      </c>
      <c r="M901" s="3">
        <v>6175558428</v>
      </c>
      <c r="N901" t="s">
        <v>561</v>
      </c>
      <c r="O901" t="s">
        <v>254</v>
      </c>
      <c r="P901" s="3">
        <v>58339</v>
      </c>
      <c r="Q901" t="s">
        <v>26</v>
      </c>
      <c r="R901" t="s">
        <v>490</v>
      </c>
      <c r="S901" t="s">
        <v>217</v>
      </c>
      <c r="T901" t="s">
        <v>43</v>
      </c>
    </row>
    <row r="902" spans="1:20" x14ac:dyDescent="0.25">
      <c r="A902">
        <v>10143</v>
      </c>
      <c r="B902">
        <v>46</v>
      </c>
      <c r="C902" s="2">
        <v>74.84</v>
      </c>
      <c r="D902">
        <v>13</v>
      </c>
      <c r="E902" s="2">
        <v>3442.64</v>
      </c>
      <c r="F902" s="1">
        <v>43322</v>
      </c>
      <c r="G902">
        <v>1561</v>
      </c>
      <c r="H902" t="s">
        <v>20</v>
      </c>
      <c r="I902" t="s">
        <v>558</v>
      </c>
      <c r="J902">
        <v>86</v>
      </c>
      <c r="K902" t="s">
        <v>559</v>
      </c>
      <c r="L902" t="s">
        <v>304</v>
      </c>
      <c r="M902" s="3">
        <v>5085559555</v>
      </c>
      <c r="N902" t="s">
        <v>305</v>
      </c>
      <c r="O902" t="s">
        <v>137</v>
      </c>
      <c r="P902" s="3">
        <v>50553</v>
      </c>
      <c r="Q902" t="s">
        <v>26</v>
      </c>
      <c r="R902" t="s">
        <v>306</v>
      </c>
      <c r="S902" t="s">
        <v>307</v>
      </c>
      <c r="T902" t="s">
        <v>43</v>
      </c>
    </row>
    <row r="903" spans="1:20" x14ac:dyDescent="0.25">
      <c r="A903">
        <v>10155</v>
      </c>
      <c r="B903">
        <v>44</v>
      </c>
      <c r="C903" s="2">
        <v>79.14</v>
      </c>
      <c r="D903">
        <v>11</v>
      </c>
      <c r="E903" s="2">
        <v>3482.16</v>
      </c>
      <c r="F903" s="1">
        <v>43379</v>
      </c>
      <c r="G903">
        <v>1505</v>
      </c>
      <c r="H903" t="s">
        <v>20</v>
      </c>
      <c r="I903" t="s">
        <v>558</v>
      </c>
      <c r="J903">
        <v>86</v>
      </c>
      <c r="K903" t="s">
        <v>559</v>
      </c>
      <c r="L903" t="s">
        <v>104</v>
      </c>
      <c r="M903" s="3" t="s">
        <v>105</v>
      </c>
      <c r="N903" t="s">
        <v>106</v>
      </c>
      <c r="O903" t="s">
        <v>107</v>
      </c>
      <c r="P903" s="3">
        <v>21240</v>
      </c>
      <c r="Q903" t="s">
        <v>108</v>
      </c>
      <c r="R903" t="s">
        <v>109</v>
      </c>
      <c r="S903" t="s">
        <v>110</v>
      </c>
      <c r="T903" t="s">
        <v>43</v>
      </c>
    </row>
    <row r="904" spans="1:20" x14ac:dyDescent="0.25">
      <c r="A904">
        <v>10167</v>
      </c>
      <c r="B904">
        <v>46</v>
      </c>
      <c r="C904" s="2">
        <v>73.12</v>
      </c>
      <c r="D904">
        <v>7</v>
      </c>
      <c r="E904" s="2">
        <v>3363.52</v>
      </c>
      <c r="F904" s="1">
        <v>43396</v>
      </c>
      <c r="G904">
        <v>1489</v>
      </c>
      <c r="H904" t="s">
        <v>308</v>
      </c>
      <c r="I904" t="s">
        <v>558</v>
      </c>
      <c r="J904">
        <v>86</v>
      </c>
      <c r="K904" t="s">
        <v>559</v>
      </c>
      <c r="L904" t="s">
        <v>233</v>
      </c>
      <c r="M904" s="3" t="s">
        <v>234</v>
      </c>
      <c r="N904" t="s">
        <v>235</v>
      </c>
      <c r="O904" t="s">
        <v>236</v>
      </c>
      <c r="P904" s="3" t="s">
        <v>237</v>
      </c>
      <c r="Q904" t="s">
        <v>163</v>
      </c>
      <c r="R904" t="s">
        <v>238</v>
      </c>
      <c r="S904" t="s">
        <v>179</v>
      </c>
      <c r="T904" t="s">
        <v>43</v>
      </c>
    </row>
    <row r="905" spans="1:20" x14ac:dyDescent="0.25">
      <c r="A905">
        <v>10178</v>
      </c>
      <c r="B905">
        <v>41</v>
      </c>
      <c r="C905" s="2">
        <v>81.72</v>
      </c>
      <c r="D905">
        <v>10</v>
      </c>
      <c r="E905" s="2">
        <v>3350.52</v>
      </c>
      <c r="F905" s="1">
        <v>43412</v>
      </c>
      <c r="G905">
        <v>1474</v>
      </c>
      <c r="H905" t="s">
        <v>20</v>
      </c>
      <c r="I905" t="s">
        <v>558</v>
      </c>
      <c r="J905">
        <v>86</v>
      </c>
      <c r="K905" t="s">
        <v>559</v>
      </c>
      <c r="L905" t="s">
        <v>309</v>
      </c>
      <c r="M905" s="3" t="s">
        <v>310</v>
      </c>
      <c r="N905" t="s">
        <v>311</v>
      </c>
      <c r="O905" t="s">
        <v>312</v>
      </c>
      <c r="P905" s="3">
        <v>31000</v>
      </c>
      <c r="Q905" t="s">
        <v>34</v>
      </c>
      <c r="R905" t="s">
        <v>313</v>
      </c>
      <c r="S905" t="s">
        <v>314</v>
      </c>
      <c r="T905" t="s">
        <v>43</v>
      </c>
    </row>
    <row r="906" spans="1:20" x14ac:dyDescent="0.25">
      <c r="A906">
        <v>10186</v>
      </c>
      <c r="B906">
        <v>32</v>
      </c>
      <c r="C906" s="2">
        <v>89.46</v>
      </c>
      <c r="D906">
        <v>7</v>
      </c>
      <c r="E906" s="2">
        <v>2862.72</v>
      </c>
      <c r="F906" s="1">
        <v>43418</v>
      </c>
      <c r="G906">
        <v>1469</v>
      </c>
      <c r="H906" t="s">
        <v>20</v>
      </c>
      <c r="I906" t="s">
        <v>558</v>
      </c>
      <c r="J906">
        <v>86</v>
      </c>
      <c r="K906" t="s">
        <v>559</v>
      </c>
      <c r="L906" t="s">
        <v>315</v>
      </c>
      <c r="M906" s="3" t="s">
        <v>316</v>
      </c>
      <c r="N906" t="s">
        <v>317</v>
      </c>
      <c r="O906" t="s">
        <v>301</v>
      </c>
      <c r="P906" s="3" t="s">
        <v>318</v>
      </c>
      <c r="Q906" t="s">
        <v>145</v>
      </c>
      <c r="R906" t="s">
        <v>319</v>
      </c>
      <c r="S906" t="s">
        <v>320</v>
      </c>
      <c r="T906" t="s">
        <v>29</v>
      </c>
    </row>
    <row r="907" spans="1:20" x14ac:dyDescent="0.25">
      <c r="A907">
        <v>10197</v>
      </c>
      <c r="B907">
        <v>46</v>
      </c>
      <c r="C907" s="2">
        <v>87.74</v>
      </c>
      <c r="D907">
        <v>4</v>
      </c>
      <c r="E907" s="2">
        <v>4036.04</v>
      </c>
      <c r="F907" s="1">
        <v>43430</v>
      </c>
      <c r="G907">
        <v>1458</v>
      </c>
      <c r="H907" t="s">
        <v>20</v>
      </c>
      <c r="I907" t="s">
        <v>558</v>
      </c>
      <c r="J907">
        <v>86</v>
      </c>
      <c r="K907" t="s">
        <v>559</v>
      </c>
      <c r="L907" t="s">
        <v>321</v>
      </c>
      <c r="M907" s="3" t="s">
        <v>322</v>
      </c>
      <c r="N907" t="s">
        <v>323</v>
      </c>
      <c r="O907" t="s">
        <v>324</v>
      </c>
      <c r="P907" s="3">
        <v>8022</v>
      </c>
      <c r="Q907" t="s">
        <v>153</v>
      </c>
      <c r="R907" t="s">
        <v>325</v>
      </c>
      <c r="S907" t="s">
        <v>326</v>
      </c>
      <c r="T907" t="s">
        <v>43</v>
      </c>
    </row>
    <row r="908" spans="1:20" x14ac:dyDescent="0.25">
      <c r="A908">
        <v>10222</v>
      </c>
      <c r="B908">
        <v>49</v>
      </c>
      <c r="C908" s="2">
        <v>94.62</v>
      </c>
      <c r="D908">
        <v>10</v>
      </c>
      <c r="E908" s="2">
        <v>4636.38</v>
      </c>
      <c r="F908" s="1">
        <v>43515</v>
      </c>
      <c r="G908">
        <v>1374</v>
      </c>
      <c r="H908" t="s">
        <v>20</v>
      </c>
      <c r="I908" t="s">
        <v>558</v>
      </c>
      <c r="J908">
        <v>86</v>
      </c>
      <c r="K908" t="s">
        <v>559</v>
      </c>
      <c r="L908" t="s">
        <v>327</v>
      </c>
      <c r="M908" s="3">
        <v>7605558146</v>
      </c>
      <c r="N908" t="s">
        <v>328</v>
      </c>
      <c r="O908" t="s">
        <v>329</v>
      </c>
      <c r="P908" s="3">
        <v>91217</v>
      </c>
      <c r="Q908" t="s">
        <v>26</v>
      </c>
      <c r="R908" t="s">
        <v>208</v>
      </c>
      <c r="S908" t="s">
        <v>248</v>
      </c>
      <c r="T908" t="s">
        <v>43</v>
      </c>
    </row>
    <row r="909" spans="1:20" x14ac:dyDescent="0.25">
      <c r="A909">
        <v>10248</v>
      </c>
      <c r="B909">
        <v>21</v>
      </c>
      <c r="C909" s="2">
        <v>73.98</v>
      </c>
      <c r="D909">
        <v>1</v>
      </c>
      <c r="E909" s="2">
        <v>1553.58</v>
      </c>
      <c r="F909" s="1">
        <v>43592</v>
      </c>
      <c r="G909">
        <v>1298</v>
      </c>
      <c r="H909" t="s">
        <v>308</v>
      </c>
      <c r="I909" t="s">
        <v>558</v>
      </c>
      <c r="J909">
        <v>86</v>
      </c>
      <c r="K909" t="s">
        <v>559</v>
      </c>
      <c r="L909" t="s">
        <v>23</v>
      </c>
      <c r="M909" s="3">
        <v>2125557818</v>
      </c>
      <c r="N909" t="s">
        <v>24</v>
      </c>
      <c r="O909" t="s">
        <v>25</v>
      </c>
      <c r="P909" s="3">
        <v>10022</v>
      </c>
      <c r="Q909" t="s">
        <v>26</v>
      </c>
      <c r="R909" t="s">
        <v>27</v>
      </c>
      <c r="S909" t="s">
        <v>28</v>
      </c>
      <c r="T909" t="s">
        <v>29</v>
      </c>
    </row>
    <row r="910" spans="1:20" x14ac:dyDescent="0.25">
      <c r="A910">
        <v>10262</v>
      </c>
      <c r="B910">
        <v>32</v>
      </c>
      <c r="C910" s="2">
        <v>84.3</v>
      </c>
      <c r="D910">
        <v>15</v>
      </c>
      <c r="E910" s="2">
        <v>2697.6</v>
      </c>
      <c r="F910" s="1">
        <v>43640</v>
      </c>
      <c r="G910">
        <v>1251</v>
      </c>
      <c r="H910" t="s">
        <v>308</v>
      </c>
      <c r="I910" t="s">
        <v>558</v>
      </c>
      <c r="J910">
        <v>86</v>
      </c>
      <c r="K910" t="s">
        <v>559</v>
      </c>
      <c r="L910" t="s">
        <v>149</v>
      </c>
      <c r="M910" s="3" t="s">
        <v>150</v>
      </c>
      <c r="N910" t="s">
        <v>151</v>
      </c>
      <c r="O910" t="s">
        <v>152</v>
      </c>
      <c r="P910" s="3">
        <v>28034</v>
      </c>
      <c r="Q910" t="s">
        <v>153</v>
      </c>
      <c r="R910" t="s">
        <v>154</v>
      </c>
      <c r="S910" t="s">
        <v>155</v>
      </c>
      <c r="T910" t="s">
        <v>29</v>
      </c>
    </row>
    <row r="911" spans="1:20" x14ac:dyDescent="0.25">
      <c r="A911">
        <v>10273</v>
      </c>
      <c r="B911">
        <v>34</v>
      </c>
      <c r="C911" s="2">
        <v>98.06</v>
      </c>
      <c r="D911">
        <v>2</v>
      </c>
      <c r="E911" s="2">
        <v>3334.04</v>
      </c>
      <c r="F911" s="1">
        <v>43667</v>
      </c>
      <c r="G911">
        <v>1225</v>
      </c>
      <c r="H911" t="s">
        <v>20</v>
      </c>
      <c r="I911" t="s">
        <v>558</v>
      </c>
      <c r="J911">
        <v>86</v>
      </c>
      <c r="K911" t="s">
        <v>559</v>
      </c>
      <c r="L911" t="s">
        <v>330</v>
      </c>
      <c r="M911" s="3" t="s">
        <v>331</v>
      </c>
      <c r="N911" t="s">
        <v>332</v>
      </c>
      <c r="O911" t="s">
        <v>333</v>
      </c>
      <c r="P911" s="3" t="s">
        <v>334</v>
      </c>
      <c r="Q911" t="s">
        <v>335</v>
      </c>
      <c r="R911" t="s">
        <v>336</v>
      </c>
      <c r="S911" t="s">
        <v>337</v>
      </c>
      <c r="T911" t="s">
        <v>43</v>
      </c>
    </row>
    <row r="912" spans="1:20" x14ac:dyDescent="0.25">
      <c r="A912">
        <v>10283</v>
      </c>
      <c r="B912">
        <v>21</v>
      </c>
      <c r="C912" s="2">
        <v>98.06</v>
      </c>
      <c r="D912">
        <v>4</v>
      </c>
      <c r="E912" s="2">
        <v>2059.2600000000002</v>
      </c>
      <c r="F912" s="1">
        <v>43697</v>
      </c>
      <c r="G912">
        <v>1196</v>
      </c>
      <c r="H912" t="s">
        <v>20</v>
      </c>
      <c r="I912" t="s">
        <v>558</v>
      </c>
      <c r="J912">
        <v>86</v>
      </c>
      <c r="K912" t="s">
        <v>559</v>
      </c>
      <c r="L912" t="s">
        <v>338</v>
      </c>
      <c r="M912" s="3" t="s">
        <v>339</v>
      </c>
      <c r="N912" t="s">
        <v>340</v>
      </c>
      <c r="O912" t="s">
        <v>341</v>
      </c>
      <c r="P912" s="3" t="s">
        <v>342</v>
      </c>
      <c r="Q912" t="s">
        <v>202</v>
      </c>
      <c r="R912" t="s">
        <v>343</v>
      </c>
      <c r="S912" t="s">
        <v>147</v>
      </c>
      <c r="T912" t="s">
        <v>29</v>
      </c>
    </row>
    <row r="913" spans="1:20" x14ac:dyDescent="0.25">
      <c r="A913">
        <v>10296</v>
      </c>
      <c r="B913">
        <v>21</v>
      </c>
      <c r="C913" s="2">
        <v>96.34</v>
      </c>
      <c r="D913">
        <v>13</v>
      </c>
      <c r="E913" s="2">
        <v>2023.14</v>
      </c>
      <c r="F913" s="1">
        <v>43723</v>
      </c>
      <c r="G913">
        <v>1171</v>
      </c>
      <c r="H913" t="s">
        <v>20</v>
      </c>
      <c r="I913" t="s">
        <v>558</v>
      </c>
      <c r="J913">
        <v>86</v>
      </c>
      <c r="K913" t="s">
        <v>559</v>
      </c>
      <c r="L913" t="s">
        <v>532</v>
      </c>
      <c r="M913" s="3" t="s">
        <v>533</v>
      </c>
      <c r="N913" t="s">
        <v>534</v>
      </c>
      <c r="O913" t="s">
        <v>535</v>
      </c>
      <c r="P913" s="3">
        <v>80686</v>
      </c>
      <c r="Q913" t="s">
        <v>406</v>
      </c>
      <c r="R913" t="s">
        <v>536</v>
      </c>
      <c r="S913" t="s">
        <v>83</v>
      </c>
      <c r="T913" t="s">
        <v>29</v>
      </c>
    </row>
    <row r="914" spans="1:20" x14ac:dyDescent="0.25">
      <c r="A914">
        <v>10307</v>
      </c>
      <c r="B914">
        <v>31</v>
      </c>
      <c r="C914" s="2">
        <v>83.44</v>
      </c>
      <c r="D914">
        <v>7</v>
      </c>
      <c r="E914" s="2">
        <v>2586.64</v>
      </c>
      <c r="F914" s="1">
        <v>43752</v>
      </c>
      <c r="G914">
        <v>1143</v>
      </c>
      <c r="H914" t="s">
        <v>20</v>
      </c>
      <c r="I914" t="s">
        <v>558</v>
      </c>
      <c r="J914">
        <v>86</v>
      </c>
      <c r="K914" t="s">
        <v>559</v>
      </c>
      <c r="L914" t="s">
        <v>186</v>
      </c>
      <c r="M914" s="3">
        <v>2155554695</v>
      </c>
      <c r="N914" t="s">
        <v>187</v>
      </c>
      <c r="O914" t="s">
        <v>188</v>
      </c>
      <c r="P914" s="3">
        <v>71270</v>
      </c>
      <c r="Q914" t="s">
        <v>26</v>
      </c>
      <c r="R914" t="s">
        <v>189</v>
      </c>
      <c r="S914" t="s">
        <v>190</v>
      </c>
      <c r="T914" t="s">
        <v>29</v>
      </c>
    </row>
    <row r="915" spans="1:20" x14ac:dyDescent="0.25">
      <c r="A915">
        <v>10316</v>
      </c>
      <c r="B915">
        <v>21</v>
      </c>
      <c r="C915" s="2">
        <v>94.62</v>
      </c>
      <c r="D915">
        <v>15</v>
      </c>
      <c r="E915" s="2">
        <v>1987.02</v>
      </c>
      <c r="F915" s="1">
        <v>43770</v>
      </c>
      <c r="G915">
        <v>1126</v>
      </c>
      <c r="H915" t="s">
        <v>20</v>
      </c>
      <c r="I915" t="s">
        <v>558</v>
      </c>
      <c r="J915">
        <v>86</v>
      </c>
      <c r="K915" t="s">
        <v>559</v>
      </c>
      <c r="L915" t="s">
        <v>348</v>
      </c>
      <c r="M915" s="3" t="s">
        <v>349</v>
      </c>
      <c r="N915" t="s">
        <v>350</v>
      </c>
      <c r="O915" t="s">
        <v>351</v>
      </c>
      <c r="P915" s="3" t="s">
        <v>352</v>
      </c>
      <c r="Q915" t="s">
        <v>145</v>
      </c>
      <c r="R915" t="s">
        <v>353</v>
      </c>
      <c r="S915" t="s">
        <v>354</v>
      </c>
      <c r="T915" t="s">
        <v>29</v>
      </c>
    </row>
    <row r="916" spans="1:20" x14ac:dyDescent="0.25">
      <c r="A916">
        <v>10327</v>
      </c>
      <c r="B916">
        <v>25</v>
      </c>
      <c r="C916" s="2">
        <v>45.86</v>
      </c>
      <c r="D916">
        <v>5</v>
      </c>
      <c r="E916" s="2">
        <v>1146.5</v>
      </c>
      <c r="F916" s="1">
        <v>43779</v>
      </c>
      <c r="G916">
        <v>1118</v>
      </c>
      <c r="H916" t="s">
        <v>372</v>
      </c>
      <c r="I916" t="s">
        <v>558</v>
      </c>
      <c r="J916">
        <v>86</v>
      </c>
      <c r="K916" t="s">
        <v>559</v>
      </c>
      <c r="L916" t="s">
        <v>291</v>
      </c>
      <c r="M916" s="3" t="s">
        <v>292</v>
      </c>
      <c r="N916" t="s">
        <v>293</v>
      </c>
      <c r="O916" t="s">
        <v>294</v>
      </c>
      <c r="P916" s="3">
        <v>1734</v>
      </c>
      <c r="Q916" t="s">
        <v>295</v>
      </c>
      <c r="R916" t="s">
        <v>296</v>
      </c>
      <c r="S916" t="s">
        <v>297</v>
      </c>
      <c r="T916" t="s">
        <v>29</v>
      </c>
    </row>
    <row r="917" spans="1:20" x14ac:dyDescent="0.25">
      <c r="A917">
        <v>10338</v>
      </c>
      <c r="B917">
        <v>28</v>
      </c>
      <c r="C917" s="2">
        <v>82.58</v>
      </c>
      <c r="D917">
        <v>3</v>
      </c>
      <c r="E917" s="2">
        <v>2312.2399999999998</v>
      </c>
      <c r="F917" s="1">
        <v>43791</v>
      </c>
      <c r="G917">
        <v>1107</v>
      </c>
      <c r="H917" t="s">
        <v>20</v>
      </c>
      <c r="I917" t="s">
        <v>558</v>
      </c>
      <c r="J917">
        <v>86</v>
      </c>
      <c r="K917" t="s">
        <v>559</v>
      </c>
      <c r="L917" t="s">
        <v>537</v>
      </c>
      <c r="M917" s="3" t="s">
        <v>538</v>
      </c>
      <c r="N917" t="s">
        <v>539</v>
      </c>
      <c r="O917" t="s">
        <v>540</v>
      </c>
      <c r="P917" s="3" t="s">
        <v>541</v>
      </c>
      <c r="Q917" t="s">
        <v>335</v>
      </c>
      <c r="R917" t="s">
        <v>542</v>
      </c>
      <c r="S917" t="s">
        <v>543</v>
      </c>
      <c r="T917" t="s">
        <v>29</v>
      </c>
    </row>
    <row r="918" spans="1:20" x14ac:dyDescent="0.25">
      <c r="A918">
        <v>10350</v>
      </c>
      <c r="B918">
        <v>43</v>
      </c>
      <c r="C918" s="2">
        <v>64.97</v>
      </c>
      <c r="D918">
        <v>6</v>
      </c>
      <c r="E918" s="2">
        <v>2793.71</v>
      </c>
      <c r="F918" s="1">
        <v>43801</v>
      </c>
      <c r="G918">
        <v>1098</v>
      </c>
      <c r="H918" t="s">
        <v>20</v>
      </c>
      <c r="I918" t="s">
        <v>558</v>
      </c>
      <c r="J918">
        <v>86</v>
      </c>
      <c r="K918" t="s">
        <v>559</v>
      </c>
      <c r="L918" t="s">
        <v>149</v>
      </c>
      <c r="M918" s="3" t="s">
        <v>150</v>
      </c>
      <c r="N918" t="s">
        <v>151</v>
      </c>
      <c r="O918" t="s">
        <v>152</v>
      </c>
      <c r="P918" s="3">
        <v>28034</v>
      </c>
      <c r="Q918" t="s">
        <v>153</v>
      </c>
      <c r="R918" t="s">
        <v>154</v>
      </c>
      <c r="S918" t="s">
        <v>155</v>
      </c>
      <c r="T918" t="s">
        <v>29</v>
      </c>
    </row>
    <row r="919" spans="1:20" x14ac:dyDescent="0.25">
      <c r="A919">
        <v>10373</v>
      </c>
      <c r="B919">
        <v>22</v>
      </c>
      <c r="C919" s="2">
        <v>86.74</v>
      </c>
      <c r="D919">
        <v>5</v>
      </c>
      <c r="E919" s="2">
        <v>1908.28</v>
      </c>
      <c r="F919" s="1">
        <v>43861</v>
      </c>
      <c r="G919">
        <v>1039</v>
      </c>
      <c r="H919" t="s">
        <v>20</v>
      </c>
      <c r="I919" t="s">
        <v>558</v>
      </c>
      <c r="J919">
        <v>86</v>
      </c>
      <c r="K919" t="s">
        <v>559</v>
      </c>
      <c r="L919" t="s">
        <v>355</v>
      </c>
      <c r="M919" s="3" t="s">
        <v>356</v>
      </c>
      <c r="N919" t="s">
        <v>357</v>
      </c>
      <c r="O919" t="s">
        <v>358</v>
      </c>
      <c r="P919" s="3">
        <v>90110</v>
      </c>
      <c r="Q919" t="s">
        <v>108</v>
      </c>
      <c r="R919" t="s">
        <v>359</v>
      </c>
      <c r="S919" t="s">
        <v>360</v>
      </c>
      <c r="T919" t="s">
        <v>29</v>
      </c>
    </row>
    <row r="920" spans="1:20" x14ac:dyDescent="0.25">
      <c r="A920">
        <v>10386</v>
      </c>
      <c r="B920">
        <v>37</v>
      </c>
      <c r="C920" s="2">
        <v>93.01</v>
      </c>
      <c r="D920">
        <v>5</v>
      </c>
      <c r="E920" s="2">
        <v>3441.37</v>
      </c>
      <c r="F920" s="1">
        <v>43891</v>
      </c>
      <c r="G920">
        <v>1010</v>
      </c>
      <c r="H920" t="s">
        <v>372</v>
      </c>
      <c r="I920" t="s">
        <v>558</v>
      </c>
      <c r="J920">
        <v>86</v>
      </c>
      <c r="K920" t="s">
        <v>559</v>
      </c>
      <c r="L920" t="s">
        <v>149</v>
      </c>
      <c r="M920" s="3" t="s">
        <v>150</v>
      </c>
      <c r="N920" t="s">
        <v>151</v>
      </c>
      <c r="O920" t="s">
        <v>152</v>
      </c>
      <c r="P920" s="3">
        <v>28034</v>
      </c>
      <c r="Q920" t="s">
        <v>153</v>
      </c>
      <c r="R920" t="s">
        <v>154</v>
      </c>
      <c r="S920" t="s">
        <v>155</v>
      </c>
      <c r="T920" t="s">
        <v>43</v>
      </c>
    </row>
    <row r="921" spans="1:20" x14ac:dyDescent="0.25">
      <c r="A921">
        <v>10398</v>
      </c>
      <c r="B921">
        <v>28</v>
      </c>
      <c r="C921" s="2">
        <v>72.260000000000005</v>
      </c>
      <c r="D921">
        <v>18</v>
      </c>
      <c r="E921" s="2">
        <v>2023.28</v>
      </c>
      <c r="F921" s="1">
        <v>43920</v>
      </c>
      <c r="G921">
        <v>982</v>
      </c>
      <c r="H921" t="s">
        <v>20</v>
      </c>
      <c r="I921" t="s">
        <v>558</v>
      </c>
      <c r="J921">
        <v>86</v>
      </c>
      <c r="K921" t="s">
        <v>559</v>
      </c>
      <c r="L921" t="s">
        <v>30</v>
      </c>
      <c r="M921" s="3" t="s">
        <v>31</v>
      </c>
      <c r="N921" t="s">
        <v>32</v>
      </c>
      <c r="O921" t="s">
        <v>33</v>
      </c>
      <c r="P921" s="3">
        <v>51100</v>
      </c>
      <c r="Q921" t="s">
        <v>34</v>
      </c>
      <c r="R921" t="s">
        <v>35</v>
      </c>
      <c r="S921" t="s">
        <v>36</v>
      </c>
      <c r="T921" t="s">
        <v>29</v>
      </c>
    </row>
    <row r="922" spans="1:20" x14ac:dyDescent="0.25">
      <c r="A922">
        <v>10400</v>
      </c>
      <c r="B922">
        <v>30</v>
      </c>
      <c r="C922" s="2">
        <v>74.84</v>
      </c>
      <c r="D922">
        <v>7</v>
      </c>
      <c r="E922" s="2">
        <v>2245.1999999999998</v>
      </c>
      <c r="F922" s="1">
        <v>43922</v>
      </c>
      <c r="G922">
        <v>981</v>
      </c>
      <c r="H922" t="s">
        <v>20</v>
      </c>
      <c r="I922" t="s">
        <v>558</v>
      </c>
      <c r="J922">
        <v>86</v>
      </c>
      <c r="K922" t="s">
        <v>559</v>
      </c>
      <c r="L922" t="s">
        <v>361</v>
      </c>
      <c r="M922" s="3">
        <v>4085553659</v>
      </c>
      <c r="N922" t="s">
        <v>362</v>
      </c>
      <c r="O922" t="s">
        <v>363</v>
      </c>
      <c r="P922" s="3">
        <v>94217</v>
      </c>
      <c r="Q922" t="s">
        <v>26</v>
      </c>
      <c r="R922" t="s">
        <v>82</v>
      </c>
      <c r="S922" t="s">
        <v>364</v>
      </c>
      <c r="T922" t="s">
        <v>29</v>
      </c>
    </row>
    <row r="923" spans="1:20" x14ac:dyDescent="0.25">
      <c r="A923">
        <v>10414</v>
      </c>
      <c r="B923">
        <v>44</v>
      </c>
      <c r="C923" s="2">
        <v>73.98</v>
      </c>
      <c r="D923">
        <v>1</v>
      </c>
      <c r="E923" s="2">
        <v>3255.12</v>
      </c>
      <c r="F923" s="1">
        <v>43957</v>
      </c>
      <c r="G923">
        <v>947</v>
      </c>
      <c r="H923" t="s">
        <v>365</v>
      </c>
      <c r="I923" t="s">
        <v>558</v>
      </c>
      <c r="J923">
        <v>86</v>
      </c>
      <c r="K923" t="s">
        <v>559</v>
      </c>
      <c r="L923" t="s">
        <v>344</v>
      </c>
      <c r="M923" s="3">
        <v>6175559555</v>
      </c>
      <c r="N923" t="s">
        <v>345</v>
      </c>
      <c r="O923" t="s">
        <v>346</v>
      </c>
      <c r="P923" s="3">
        <v>51003</v>
      </c>
      <c r="Q923" t="s">
        <v>26</v>
      </c>
      <c r="R923" t="s">
        <v>347</v>
      </c>
      <c r="S923" t="s">
        <v>53</v>
      </c>
      <c r="T923" t="s">
        <v>43</v>
      </c>
    </row>
    <row r="924" spans="1:20" x14ac:dyDescent="0.25">
      <c r="A924">
        <v>10103</v>
      </c>
      <c r="B924">
        <v>25</v>
      </c>
      <c r="C924" s="2">
        <v>101.58</v>
      </c>
      <c r="D924">
        <v>13</v>
      </c>
      <c r="E924" s="2">
        <v>2539.5</v>
      </c>
      <c r="F924" s="1">
        <v>43129</v>
      </c>
      <c r="G924">
        <v>1776</v>
      </c>
      <c r="H924" t="s">
        <v>20</v>
      </c>
      <c r="I924" t="s">
        <v>510</v>
      </c>
      <c r="J924">
        <v>104</v>
      </c>
      <c r="K924" t="s">
        <v>562</v>
      </c>
      <c r="L924" t="s">
        <v>111</v>
      </c>
      <c r="M924" s="3" t="s">
        <v>112</v>
      </c>
      <c r="N924" t="s">
        <v>113</v>
      </c>
      <c r="O924" t="s">
        <v>114</v>
      </c>
      <c r="P924" s="3">
        <v>4110</v>
      </c>
      <c r="Q924" t="s">
        <v>65</v>
      </c>
      <c r="R924" t="s">
        <v>115</v>
      </c>
      <c r="S924" t="s">
        <v>116</v>
      </c>
      <c r="T924" t="s">
        <v>29</v>
      </c>
    </row>
    <row r="925" spans="1:20" x14ac:dyDescent="0.25">
      <c r="A925">
        <v>10126</v>
      </c>
      <c r="B925">
        <v>30</v>
      </c>
      <c r="C925" s="2">
        <v>97.39</v>
      </c>
      <c r="D925">
        <v>13</v>
      </c>
      <c r="E925" s="2">
        <v>2921.7</v>
      </c>
      <c r="F925" s="1">
        <v>43248</v>
      </c>
      <c r="G925">
        <v>1658</v>
      </c>
      <c r="H925" t="s">
        <v>20</v>
      </c>
      <c r="I925" t="s">
        <v>510</v>
      </c>
      <c r="J925">
        <v>104</v>
      </c>
      <c r="K925" t="s">
        <v>562</v>
      </c>
      <c r="L925" t="s">
        <v>166</v>
      </c>
      <c r="M925" s="3" t="s">
        <v>167</v>
      </c>
      <c r="N925" t="s">
        <v>168</v>
      </c>
      <c r="O925" t="s">
        <v>152</v>
      </c>
      <c r="P925" s="3">
        <v>28023</v>
      </c>
      <c r="Q925" t="s">
        <v>153</v>
      </c>
      <c r="R925" t="s">
        <v>169</v>
      </c>
      <c r="S925" t="s">
        <v>170</v>
      </c>
      <c r="T925" t="s">
        <v>29</v>
      </c>
    </row>
    <row r="926" spans="1:20" x14ac:dyDescent="0.25">
      <c r="A926">
        <v>10139</v>
      </c>
      <c r="B926">
        <v>20</v>
      </c>
      <c r="C926" s="2">
        <v>90.06</v>
      </c>
      <c r="D926">
        <v>2</v>
      </c>
      <c r="E926" s="2">
        <v>1801.2</v>
      </c>
      <c r="F926" s="1">
        <v>43297</v>
      </c>
      <c r="G926">
        <v>1610</v>
      </c>
      <c r="H926" t="s">
        <v>20</v>
      </c>
      <c r="I926" t="s">
        <v>510</v>
      </c>
      <c r="J926">
        <v>104</v>
      </c>
      <c r="K926" t="s">
        <v>562</v>
      </c>
      <c r="L926" t="s">
        <v>129</v>
      </c>
      <c r="M926" s="3" t="s">
        <v>130</v>
      </c>
      <c r="N926" t="s">
        <v>131</v>
      </c>
      <c r="O926" t="s">
        <v>132</v>
      </c>
      <c r="P926" s="3">
        <v>2067</v>
      </c>
      <c r="Q926" t="s">
        <v>77</v>
      </c>
      <c r="R926" t="s">
        <v>133</v>
      </c>
      <c r="S926" t="s">
        <v>134</v>
      </c>
      <c r="T926" t="s">
        <v>29</v>
      </c>
    </row>
    <row r="927" spans="1:20" x14ac:dyDescent="0.25">
      <c r="A927">
        <v>10150</v>
      </c>
      <c r="B927">
        <v>26</v>
      </c>
      <c r="C927" s="2">
        <v>107.86</v>
      </c>
      <c r="D927">
        <v>10</v>
      </c>
      <c r="E927" s="2">
        <v>2804.36</v>
      </c>
      <c r="F927" s="1">
        <v>43362</v>
      </c>
      <c r="G927">
        <v>1546</v>
      </c>
      <c r="H927" t="s">
        <v>20</v>
      </c>
      <c r="I927" t="s">
        <v>510</v>
      </c>
      <c r="J927">
        <v>104</v>
      </c>
      <c r="K927" t="s">
        <v>562</v>
      </c>
      <c r="L927" t="s">
        <v>171</v>
      </c>
      <c r="M927" s="3" t="s">
        <v>172</v>
      </c>
      <c r="N927" t="s">
        <v>173</v>
      </c>
      <c r="O927" t="s">
        <v>174</v>
      </c>
      <c r="P927" s="3">
        <v>79903</v>
      </c>
      <c r="Q927" t="s">
        <v>174</v>
      </c>
      <c r="R927" t="s">
        <v>175</v>
      </c>
      <c r="S927" t="s">
        <v>176</v>
      </c>
      <c r="T927" t="s">
        <v>29</v>
      </c>
    </row>
    <row r="928" spans="1:20" x14ac:dyDescent="0.25">
      <c r="A928">
        <v>10163</v>
      </c>
      <c r="B928">
        <v>40</v>
      </c>
      <c r="C928" s="2">
        <v>122.52</v>
      </c>
      <c r="D928">
        <v>3</v>
      </c>
      <c r="E928" s="2">
        <v>4900.8</v>
      </c>
      <c r="F928" s="1">
        <v>43393</v>
      </c>
      <c r="G928">
        <v>1516</v>
      </c>
      <c r="H928" t="s">
        <v>20</v>
      </c>
      <c r="I928" t="s">
        <v>510</v>
      </c>
      <c r="J928">
        <v>104</v>
      </c>
      <c r="K928" t="s">
        <v>562</v>
      </c>
      <c r="L928" t="s">
        <v>177</v>
      </c>
      <c r="M928" s="3">
        <v>2125558493</v>
      </c>
      <c r="N928" t="s">
        <v>178</v>
      </c>
      <c r="O928" t="s">
        <v>25</v>
      </c>
      <c r="P928" s="3">
        <v>10022</v>
      </c>
      <c r="Q928" t="s">
        <v>26</v>
      </c>
      <c r="R928" t="s">
        <v>102</v>
      </c>
      <c r="S928" t="s">
        <v>179</v>
      </c>
      <c r="T928" t="s">
        <v>43</v>
      </c>
    </row>
    <row r="929" spans="1:20" x14ac:dyDescent="0.25">
      <c r="A929">
        <v>10173</v>
      </c>
      <c r="B929">
        <v>31</v>
      </c>
      <c r="C929" s="2">
        <v>89.01</v>
      </c>
      <c r="D929">
        <v>1</v>
      </c>
      <c r="E929" s="2">
        <v>2759.31</v>
      </c>
      <c r="F929" s="1">
        <v>43409</v>
      </c>
      <c r="G929">
        <v>1501</v>
      </c>
      <c r="H929" t="s">
        <v>20</v>
      </c>
      <c r="I929" t="s">
        <v>510</v>
      </c>
      <c r="J929">
        <v>104</v>
      </c>
      <c r="K929" t="s">
        <v>562</v>
      </c>
      <c r="L929" t="s">
        <v>512</v>
      </c>
      <c r="M929" s="3" t="s">
        <v>513</v>
      </c>
      <c r="N929" t="s">
        <v>514</v>
      </c>
      <c r="O929" t="s">
        <v>515</v>
      </c>
      <c r="P929" s="3">
        <v>24100</v>
      </c>
      <c r="Q929" t="s">
        <v>230</v>
      </c>
      <c r="R929" t="s">
        <v>516</v>
      </c>
      <c r="S929" t="s">
        <v>517</v>
      </c>
      <c r="T929" t="s">
        <v>29</v>
      </c>
    </row>
    <row r="930" spans="1:20" x14ac:dyDescent="0.25">
      <c r="A930">
        <v>10183</v>
      </c>
      <c r="B930">
        <v>22</v>
      </c>
      <c r="C930" s="2">
        <v>113.1</v>
      </c>
      <c r="D930">
        <v>10</v>
      </c>
      <c r="E930" s="2">
        <v>2488.1999999999998</v>
      </c>
      <c r="F930" s="1">
        <v>43417</v>
      </c>
      <c r="G930">
        <v>1494</v>
      </c>
      <c r="H930" t="s">
        <v>20</v>
      </c>
      <c r="I930" t="s">
        <v>510</v>
      </c>
      <c r="J930">
        <v>104</v>
      </c>
      <c r="K930" t="s">
        <v>562</v>
      </c>
      <c r="L930" t="s">
        <v>186</v>
      </c>
      <c r="M930" s="3">
        <v>2155554695</v>
      </c>
      <c r="N930" t="s">
        <v>187</v>
      </c>
      <c r="O930" t="s">
        <v>188</v>
      </c>
      <c r="P930" s="3">
        <v>71270</v>
      </c>
      <c r="Q930" t="s">
        <v>26</v>
      </c>
      <c r="R930" t="s">
        <v>189</v>
      </c>
      <c r="S930" t="s">
        <v>190</v>
      </c>
      <c r="T930" t="s">
        <v>29</v>
      </c>
    </row>
    <row r="931" spans="1:20" x14ac:dyDescent="0.25">
      <c r="A931">
        <v>10193</v>
      </c>
      <c r="B931">
        <v>23</v>
      </c>
      <c r="C931" s="2">
        <v>120.43</v>
      </c>
      <c r="D931">
        <v>2</v>
      </c>
      <c r="E931" s="2">
        <v>2769.89</v>
      </c>
      <c r="F931" s="1">
        <v>43425</v>
      </c>
      <c r="G931">
        <v>1487</v>
      </c>
      <c r="H931" t="s">
        <v>20</v>
      </c>
      <c r="I931" t="s">
        <v>510</v>
      </c>
      <c r="J931">
        <v>104</v>
      </c>
      <c r="K931" t="s">
        <v>562</v>
      </c>
      <c r="L931" t="s">
        <v>518</v>
      </c>
      <c r="M931" s="3" t="s">
        <v>519</v>
      </c>
      <c r="N931" t="s">
        <v>520</v>
      </c>
      <c r="O931" t="s">
        <v>521</v>
      </c>
      <c r="P931" s="3">
        <v>3150</v>
      </c>
      <c r="Q931" t="s">
        <v>77</v>
      </c>
      <c r="R931" t="s">
        <v>522</v>
      </c>
      <c r="S931" t="s">
        <v>523</v>
      </c>
      <c r="T931" t="s">
        <v>29</v>
      </c>
    </row>
    <row r="932" spans="1:20" x14ac:dyDescent="0.25">
      <c r="A932">
        <v>10206</v>
      </c>
      <c r="B932">
        <v>30</v>
      </c>
      <c r="C932" s="2">
        <v>119.38</v>
      </c>
      <c r="D932">
        <v>8</v>
      </c>
      <c r="E932" s="2">
        <v>3581.4</v>
      </c>
      <c r="F932" s="1">
        <v>43439</v>
      </c>
      <c r="G932">
        <v>1474</v>
      </c>
      <c r="H932" t="s">
        <v>20</v>
      </c>
      <c r="I932" t="s">
        <v>510</v>
      </c>
      <c r="J932">
        <v>104</v>
      </c>
      <c r="K932" t="s">
        <v>562</v>
      </c>
      <c r="L932" t="s">
        <v>197</v>
      </c>
      <c r="M932" s="3" t="s">
        <v>198</v>
      </c>
      <c r="N932" t="s">
        <v>199</v>
      </c>
      <c r="O932" t="s">
        <v>200</v>
      </c>
      <c r="P932" s="3" t="s">
        <v>201</v>
      </c>
      <c r="Q932" t="s">
        <v>202</v>
      </c>
      <c r="R932" t="s">
        <v>203</v>
      </c>
      <c r="S932" t="s">
        <v>204</v>
      </c>
      <c r="T932" t="s">
        <v>43</v>
      </c>
    </row>
    <row r="933" spans="1:20" x14ac:dyDescent="0.25">
      <c r="A933">
        <v>10215</v>
      </c>
      <c r="B933">
        <v>49</v>
      </c>
      <c r="C933" s="2">
        <v>107.86</v>
      </c>
      <c r="D933">
        <v>5</v>
      </c>
      <c r="E933" s="2">
        <v>5285.14</v>
      </c>
      <c r="F933" s="1">
        <v>43494</v>
      </c>
      <c r="G933">
        <v>1420</v>
      </c>
      <c r="H933" t="s">
        <v>20</v>
      </c>
      <c r="I933" t="s">
        <v>510</v>
      </c>
      <c r="J933">
        <v>104</v>
      </c>
      <c r="K933" t="s">
        <v>562</v>
      </c>
      <c r="L933" t="s">
        <v>205</v>
      </c>
      <c r="M933" s="3">
        <v>3105553722</v>
      </c>
      <c r="N933" t="s">
        <v>206</v>
      </c>
      <c r="O933" t="s">
        <v>207</v>
      </c>
      <c r="P933" s="3">
        <v>94019</v>
      </c>
      <c r="Q933" t="s">
        <v>26</v>
      </c>
      <c r="R933" t="s">
        <v>208</v>
      </c>
      <c r="S933" t="s">
        <v>209</v>
      </c>
      <c r="T933" t="s">
        <v>43</v>
      </c>
    </row>
    <row r="934" spans="1:20" x14ac:dyDescent="0.25">
      <c r="A934">
        <v>10228</v>
      </c>
      <c r="B934">
        <v>31</v>
      </c>
      <c r="C934" s="2">
        <v>102.63</v>
      </c>
      <c r="D934">
        <v>4</v>
      </c>
      <c r="E934" s="2">
        <v>3181.53</v>
      </c>
      <c r="F934" s="1">
        <v>43534</v>
      </c>
      <c r="G934">
        <v>1381</v>
      </c>
      <c r="H934" t="s">
        <v>20</v>
      </c>
      <c r="I934" t="s">
        <v>510</v>
      </c>
      <c r="J934">
        <v>104</v>
      </c>
      <c r="K934" t="s">
        <v>562</v>
      </c>
      <c r="L934" t="s">
        <v>210</v>
      </c>
      <c r="M934" s="3">
        <v>6175555555</v>
      </c>
      <c r="N934" t="s">
        <v>211</v>
      </c>
      <c r="O934" t="s">
        <v>101</v>
      </c>
      <c r="P934" s="3">
        <v>51247</v>
      </c>
      <c r="Q934" t="s">
        <v>26</v>
      </c>
      <c r="R934" t="s">
        <v>212</v>
      </c>
      <c r="S934" t="s">
        <v>120</v>
      </c>
      <c r="T934" t="s">
        <v>43</v>
      </c>
    </row>
    <row r="935" spans="1:20" x14ac:dyDescent="0.25">
      <c r="A935">
        <v>10244</v>
      </c>
      <c r="B935">
        <v>29</v>
      </c>
      <c r="C935" s="2">
        <v>115.19</v>
      </c>
      <c r="D935">
        <v>2</v>
      </c>
      <c r="E935" s="2">
        <v>3340.51</v>
      </c>
      <c r="F935" s="1">
        <v>43584</v>
      </c>
      <c r="G935">
        <v>1332</v>
      </c>
      <c r="H935" t="s">
        <v>20</v>
      </c>
      <c r="I935" t="s">
        <v>510</v>
      </c>
      <c r="J935">
        <v>104</v>
      </c>
      <c r="K935" t="s">
        <v>562</v>
      </c>
      <c r="L935" t="s">
        <v>149</v>
      </c>
      <c r="M935" s="3" t="s">
        <v>150</v>
      </c>
      <c r="N935" t="s">
        <v>151</v>
      </c>
      <c r="O935" t="s">
        <v>152</v>
      </c>
      <c r="P935" s="3">
        <v>28034</v>
      </c>
      <c r="Q935" t="s">
        <v>153</v>
      </c>
      <c r="R935" t="s">
        <v>154</v>
      </c>
      <c r="S935" t="s">
        <v>155</v>
      </c>
      <c r="T935" t="s">
        <v>43</v>
      </c>
    </row>
    <row r="936" spans="1:20" x14ac:dyDescent="0.25">
      <c r="A936">
        <v>10257</v>
      </c>
      <c r="B936">
        <v>37</v>
      </c>
      <c r="C936" s="2">
        <v>84.82</v>
      </c>
      <c r="D936">
        <v>2</v>
      </c>
      <c r="E936" s="2">
        <v>3138.34</v>
      </c>
      <c r="F936" s="1">
        <v>43630</v>
      </c>
      <c r="G936">
        <v>1287</v>
      </c>
      <c r="H936" t="s">
        <v>20</v>
      </c>
      <c r="I936" t="s">
        <v>510</v>
      </c>
      <c r="J936">
        <v>104</v>
      </c>
      <c r="K936" t="s">
        <v>562</v>
      </c>
      <c r="L936" t="s">
        <v>361</v>
      </c>
      <c r="M936" s="3">
        <v>4085553659</v>
      </c>
      <c r="N936" t="s">
        <v>362</v>
      </c>
      <c r="O936" t="s">
        <v>363</v>
      </c>
      <c r="P936" s="3">
        <v>94217</v>
      </c>
      <c r="Q936" t="s">
        <v>26</v>
      </c>
      <c r="R936" t="s">
        <v>82</v>
      </c>
      <c r="S936" t="s">
        <v>364</v>
      </c>
      <c r="T936" t="s">
        <v>43</v>
      </c>
    </row>
    <row r="937" spans="1:20" x14ac:dyDescent="0.25">
      <c r="A937">
        <v>10270</v>
      </c>
      <c r="B937">
        <v>38</v>
      </c>
      <c r="C937" s="2">
        <v>125.66</v>
      </c>
      <c r="D937">
        <v>11</v>
      </c>
      <c r="E937" s="2">
        <v>4775.08</v>
      </c>
      <c r="F937" s="1">
        <v>43665</v>
      </c>
      <c r="G937">
        <v>1253</v>
      </c>
      <c r="H937" t="s">
        <v>20</v>
      </c>
      <c r="I937" t="s">
        <v>510</v>
      </c>
      <c r="J937">
        <v>104</v>
      </c>
      <c r="K937" t="s">
        <v>562</v>
      </c>
      <c r="L937" t="s">
        <v>129</v>
      </c>
      <c r="M937" s="3" t="s">
        <v>130</v>
      </c>
      <c r="N937" t="s">
        <v>131</v>
      </c>
      <c r="O937" t="s">
        <v>132</v>
      </c>
      <c r="P937" s="3">
        <v>2067</v>
      </c>
      <c r="Q937" t="s">
        <v>77</v>
      </c>
      <c r="R937" t="s">
        <v>133</v>
      </c>
      <c r="S937" t="s">
        <v>134</v>
      </c>
      <c r="T937" t="s">
        <v>43</v>
      </c>
    </row>
    <row r="938" spans="1:20" x14ac:dyDescent="0.25">
      <c r="A938">
        <v>10280</v>
      </c>
      <c r="B938">
        <v>29</v>
      </c>
      <c r="C938" s="2">
        <v>103.67</v>
      </c>
      <c r="D938">
        <v>4</v>
      </c>
      <c r="E938" s="2">
        <v>3006.43</v>
      </c>
      <c r="F938" s="1">
        <v>43694</v>
      </c>
      <c r="G938">
        <v>1225</v>
      </c>
      <c r="H938" t="s">
        <v>20</v>
      </c>
      <c r="I938" t="s">
        <v>510</v>
      </c>
      <c r="J938">
        <v>104</v>
      </c>
      <c r="K938" t="s">
        <v>562</v>
      </c>
      <c r="L938" t="s">
        <v>226</v>
      </c>
      <c r="M938" s="3" t="s">
        <v>227</v>
      </c>
      <c r="N938" t="s">
        <v>228</v>
      </c>
      <c r="O938" t="s">
        <v>229</v>
      </c>
      <c r="P938" s="3">
        <v>10100</v>
      </c>
      <c r="Q938" t="s">
        <v>230</v>
      </c>
      <c r="R938" t="s">
        <v>231</v>
      </c>
      <c r="S938" t="s">
        <v>232</v>
      </c>
      <c r="T938" t="s">
        <v>43</v>
      </c>
    </row>
    <row r="939" spans="1:20" x14ac:dyDescent="0.25">
      <c r="A939">
        <v>10291</v>
      </c>
      <c r="B939">
        <v>23</v>
      </c>
      <c r="C939" s="2">
        <v>124.62</v>
      </c>
      <c r="D939">
        <v>13</v>
      </c>
      <c r="E939" s="2">
        <v>2866.26</v>
      </c>
      <c r="F939" s="1">
        <v>43716</v>
      </c>
      <c r="G939">
        <v>1204</v>
      </c>
      <c r="H939" t="s">
        <v>20</v>
      </c>
      <c r="I939" t="s">
        <v>510</v>
      </c>
      <c r="J939">
        <v>104</v>
      </c>
      <c r="K939" t="s">
        <v>562</v>
      </c>
      <c r="L939" t="s">
        <v>233</v>
      </c>
      <c r="M939" s="3" t="s">
        <v>234</v>
      </c>
      <c r="N939" t="s">
        <v>235</v>
      </c>
      <c r="O939" t="s">
        <v>236</v>
      </c>
      <c r="P939" s="3" t="s">
        <v>237</v>
      </c>
      <c r="Q939" t="s">
        <v>163</v>
      </c>
      <c r="R939" t="s">
        <v>238</v>
      </c>
      <c r="S939" t="s">
        <v>179</v>
      </c>
      <c r="T939" t="s">
        <v>29</v>
      </c>
    </row>
    <row r="940" spans="1:20" x14ac:dyDescent="0.25">
      <c r="A940">
        <v>10304</v>
      </c>
      <c r="B940">
        <v>26</v>
      </c>
      <c r="C940" s="2">
        <v>85.87</v>
      </c>
      <c r="D940">
        <v>8</v>
      </c>
      <c r="E940" s="2">
        <v>2232.62</v>
      </c>
      <c r="F940" s="1">
        <v>43749</v>
      </c>
      <c r="G940">
        <v>1172</v>
      </c>
      <c r="H940" t="s">
        <v>20</v>
      </c>
      <c r="I940" t="s">
        <v>510</v>
      </c>
      <c r="J940">
        <v>104</v>
      </c>
      <c r="K940" t="s">
        <v>562</v>
      </c>
      <c r="L940" t="s">
        <v>239</v>
      </c>
      <c r="M940" s="3" t="s">
        <v>240</v>
      </c>
      <c r="N940" t="s">
        <v>241</v>
      </c>
      <c r="O940" t="s">
        <v>242</v>
      </c>
      <c r="P940" s="3">
        <v>78000</v>
      </c>
      <c r="Q940" t="s">
        <v>34</v>
      </c>
      <c r="R940" t="s">
        <v>243</v>
      </c>
      <c r="S940" t="s">
        <v>42</v>
      </c>
      <c r="T940" t="s">
        <v>29</v>
      </c>
    </row>
    <row r="941" spans="1:20" x14ac:dyDescent="0.25">
      <c r="A941">
        <v>10312</v>
      </c>
      <c r="B941">
        <v>38</v>
      </c>
      <c r="C941" s="2">
        <v>117.29</v>
      </c>
      <c r="D941">
        <v>5</v>
      </c>
      <c r="E941" s="2">
        <v>4457.0200000000004</v>
      </c>
      <c r="F941" s="1">
        <v>43759</v>
      </c>
      <c r="G941">
        <v>1163</v>
      </c>
      <c r="H941" t="s">
        <v>20</v>
      </c>
      <c r="I941" t="s">
        <v>510</v>
      </c>
      <c r="J941">
        <v>104</v>
      </c>
      <c r="K941" t="s">
        <v>562</v>
      </c>
      <c r="L941" t="s">
        <v>244</v>
      </c>
      <c r="M941" s="3">
        <v>4155551450</v>
      </c>
      <c r="N941" t="s">
        <v>245</v>
      </c>
      <c r="O941" t="s">
        <v>246</v>
      </c>
      <c r="P941" s="3">
        <v>97562</v>
      </c>
      <c r="Q941" t="s">
        <v>26</v>
      </c>
      <c r="R941" t="s">
        <v>247</v>
      </c>
      <c r="S941" t="s">
        <v>248</v>
      </c>
      <c r="T941" t="s">
        <v>43</v>
      </c>
    </row>
    <row r="942" spans="1:20" x14ac:dyDescent="0.25">
      <c r="A942">
        <v>10322</v>
      </c>
      <c r="B942">
        <v>48</v>
      </c>
      <c r="C942" s="2">
        <v>47.04</v>
      </c>
      <c r="D942">
        <v>7</v>
      </c>
      <c r="E942" s="2">
        <v>2257.92</v>
      </c>
      <c r="F942" s="1">
        <v>43773</v>
      </c>
      <c r="G942">
        <v>1150</v>
      </c>
      <c r="H942" t="s">
        <v>20</v>
      </c>
      <c r="I942" t="s">
        <v>510</v>
      </c>
      <c r="J942">
        <v>104</v>
      </c>
      <c r="K942" t="s">
        <v>562</v>
      </c>
      <c r="L942" t="s">
        <v>249</v>
      </c>
      <c r="M942" s="3">
        <v>6035558647</v>
      </c>
      <c r="N942" t="s">
        <v>250</v>
      </c>
      <c r="O942" t="s">
        <v>251</v>
      </c>
      <c r="P942" s="3">
        <v>62005</v>
      </c>
      <c r="Q942" t="s">
        <v>26</v>
      </c>
      <c r="R942" t="s">
        <v>47</v>
      </c>
      <c r="S942" t="s">
        <v>248</v>
      </c>
      <c r="T942" t="s">
        <v>29</v>
      </c>
    </row>
    <row r="943" spans="1:20" x14ac:dyDescent="0.25">
      <c r="A943">
        <v>10332</v>
      </c>
      <c r="B943">
        <v>40</v>
      </c>
      <c r="C943" s="2">
        <v>39.799999999999997</v>
      </c>
      <c r="D943">
        <v>18</v>
      </c>
      <c r="E943" s="2">
        <v>1592</v>
      </c>
      <c r="F943" s="1">
        <v>43786</v>
      </c>
      <c r="G943">
        <v>1138</v>
      </c>
      <c r="H943" t="s">
        <v>20</v>
      </c>
      <c r="I943" t="s">
        <v>510</v>
      </c>
      <c r="J943">
        <v>104</v>
      </c>
      <c r="K943" t="s">
        <v>562</v>
      </c>
      <c r="L943" t="s">
        <v>453</v>
      </c>
      <c r="M943" s="3" t="s">
        <v>454</v>
      </c>
      <c r="N943" t="s">
        <v>455</v>
      </c>
      <c r="O943" t="s">
        <v>456</v>
      </c>
      <c r="P943" s="3" t="s">
        <v>457</v>
      </c>
      <c r="Q943" t="s">
        <v>145</v>
      </c>
      <c r="R943" t="s">
        <v>458</v>
      </c>
      <c r="S943" t="s">
        <v>459</v>
      </c>
      <c r="T943" t="s">
        <v>29</v>
      </c>
    </row>
    <row r="944" spans="1:20" x14ac:dyDescent="0.25">
      <c r="A944">
        <v>10347</v>
      </c>
      <c r="B944">
        <v>45</v>
      </c>
      <c r="C944" s="2">
        <v>109.96</v>
      </c>
      <c r="D944">
        <v>11</v>
      </c>
      <c r="E944" s="2">
        <v>4948.2</v>
      </c>
      <c r="F944" s="1">
        <v>43798</v>
      </c>
      <c r="G944">
        <v>1127</v>
      </c>
      <c r="H944" t="s">
        <v>20</v>
      </c>
      <c r="I944" t="s">
        <v>510</v>
      </c>
      <c r="J944">
        <v>104</v>
      </c>
      <c r="K944" t="s">
        <v>562</v>
      </c>
      <c r="L944" t="s">
        <v>73</v>
      </c>
      <c r="M944" s="3" t="s">
        <v>74</v>
      </c>
      <c r="N944" t="s">
        <v>75</v>
      </c>
      <c r="O944" t="s">
        <v>76</v>
      </c>
      <c r="P944" s="3">
        <v>3004</v>
      </c>
      <c r="Q944" t="s">
        <v>77</v>
      </c>
      <c r="R944" t="s">
        <v>78</v>
      </c>
      <c r="S944" t="s">
        <v>79</v>
      </c>
      <c r="T944" t="s">
        <v>43</v>
      </c>
    </row>
    <row r="945" spans="1:20" x14ac:dyDescent="0.25">
      <c r="A945">
        <v>10357</v>
      </c>
      <c r="B945">
        <v>44</v>
      </c>
      <c r="C945" s="2">
        <v>117.29</v>
      </c>
      <c r="D945">
        <v>4</v>
      </c>
      <c r="E945" s="2">
        <v>5160.76</v>
      </c>
      <c r="F945" s="1">
        <v>43809</v>
      </c>
      <c r="G945">
        <v>1117</v>
      </c>
      <c r="H945" t="s">
        <v>20</v>
      </c>
      <c r="I945" t="s">
        <v>510</v>
      </c>
      <c r="J945">
        <v>104</v>
      </c>
      <c r="K945" t="s">
        <v>562</v>
      </c>
      <c r="L945" t="s">
        <v>244</v>
      </c>
      <c r="M945" s="3">
        <v>4155551450</v>
      </c>
      <c r="N945" t="s">
        <v>245</v>
      </c>
      <c r="O945" t="s">
        <v>246</v>
      </c>
      <c r="P945" s="3">
        <v>97562</v>
      </c>
      <c r="Q945" t="s">
        <v>26</v>
      </c>
      <c r="R945" t="s">
        <v>247</v>
      </c>
      <c r="S945" t="s">
        <v>248</v>
      </c>
      <c r="T945" t="s">
        <v>43</v>
      </c>
    </row>
    <row r="946" spans="1:20" x14ac:dyDescent="0.25">
      <c r="A946">
        <v>10369</v>
      </c>
      <c r="B946">
        <v>21</v>
      </c>
      <c r="C946" s="2">
        <v>94.22</v>
      </c>
      <c r="D946">
        <v>5</v>
      </c>
      <c r="E946" s="2">
        <v>1978.62</v>
      </c>
      <c r="F946" s="1">
        <v>43850</v>
      </c>
      <c r="G946">
        <v>1077</v>
      </c>
      <c r="H946" t="s">
        <v>20</v>
      </c>
      <c r="I946" t="s">
        <v>510</v>
      </c>
      <c r="J946">
        <v>104</v>
      </c>
      <c r="K946" t="s">
        <v>562</v>
      </c>
      <c r="L946" t="s">
        <v>252</v>
      </c>
      <c r="M946" s="3">
        <v>6175558555</v>
      </c>
      <c r="N946" t="s">
        <v>253</v>
      </c>
      <c r="O946" t="s">
        <v>254</v>
      </c>
      <c r="P946" s="3">
        <v>58339</v>
      </c>
      <c r="Q946" t="s">
        <v>26</v>
      </c>
      <c r="R946" t="s">
        <v>247</v>
      </c>
      <c r="S946" t="s">
        <v>255</v>
      </c>
      <c r="T946" t="s">
        <v>29</v>
      </c>
    </row>
    <row r="947" spans="1:20" x14ac:dyDescent="0.25">
      <c r="A947">
        <v>10392</v>
      </c>
      <c r="B947">
        <v>29</v>
      </c>
      <c r="C947" s="2">
        <v>86.92</v>
      </c>
      <c r="D947">
        <v>2</v>
      </c>
      <c r="E947" s="2">
        <v>2520.6799999999998</v>
      </c>
      <c r="F947" s="1">
        <v>43900</v>
      </c>
      <c r="G947">
        <v>1028</v>
      </c>
      <c r="H947" t="s">
        <v>20</v>
      </c>
      <c r="I947" t="s">
        <v>510</v>
      </c>
      <c r="J947">
        <v>104</v>
      </c>
      <c r="K947" t="s">
        <v>562</v>
      </c>
      <c r="L947" t="s">
        <v>373</v>
      </c>
      <c r="M947" s="3" t="s">
        <v>374</v>
      </c>
      <c r="N947" t="s">
        <v>375</v>
      </c>
      <c r="O947" t="s">
        <v>376</v>
      </c>
      <c r="P947" s="3">
        <v>8010</v>
      </c>
      <c r="Q947" t="s">
        <v>125</v>
      </c>
      <c r="R947" t="s">
        <v>377</v>
      </c>
      <c r="S947" t="s">
        <v>378</v>
      </c>
      <c r="T947" t="s">
        <v>29</v>
      </c>
    </row>
    <row r="948" spans="1:20" x14ac:dyDescent="0.25">
      <c r="A948">
        <v>10423</v>
      </c>
      <c r="B948">
        <v>21</v>
      </c>
      <c r="C948" s="2">
        <v>84.82</v>
      </c>
      <c r="D948">
        <v>2</v>
      </c>
      <c r="E948" s="2">
        <v>1781.22</v>
      </c>
      <c r="F948" s="1">
        <v>43981</v>
      </c>
      <c r="G948">
        <v>948</v>
      </c>
      <c r="H948" t="s">
        <v>269</v>
      </c>
      <c r="I948" t="s">
        <v>510</v>
      </c>
      <c r="J948">
        <v>104</v>
      </c>
      <c r="K948" t="s">
        <v>562</v>
      </c>
      <c r="L948" t="s">
        <v>330</v>
      </c>
      <c r="M948" s="3" t="s">
        <v>331</v>
      </c>
      <c r="N948" t="s">
        <v>332</v>
      </c>
      <c r="O948" t="s">
        <v>333</v>
      </c>
      <c r="P948" s="3" t="s">
        <v>334</v>
      </c>
      <c r="Q948" t="s">
        <v>335</v>
      </c>
      <c r="R948" t="s">
        <v>336</v>
      </c>
      <c r="S948" t="s">
        <v>337</v>
      </c>
      <c r="T948" t="s">
        <v>29</v>
      </c>
    </row>
    <row r="949" spans="1:20" x14ac:dyDescent="0.25">
      <c r="A949">
        <v>10105</v>
      </c>
      <c r="B949">
        <v>22</v>
      </c>
      <c r="C949" s="2">
        <v>139.32</v>
      </c>
      <c r="D949">
        <v>11</v>
      </c>
      <c r="E949" s="2">
        <v>3065.04</v>
      </c>
      <c r="F949" s="1">
        <v>43142</v>
      </c>
      <c r="G949">
        <v>1788</v>
      </c>
      <c r="H949" t="s">
        <v>20</v>
      </c>
      <c r="I949" t="s">
        <v>510</v>
      </c>
      <c r="J949">
        <v>136</v>
      </c>
      <c r="K949" t="s">
        <v>563</v>
      </c>
      <c r="L949" t="s">
        <v>291</v>
      </c>
      <c r="M949" s="3" t="s">
        <v>292</v>
      </c>
      <c r="N949" t="s">
        <v>293</v>
      </c>
      <c r="O949" t="s">
        <v>294</v>
      </c>
      <c r="P949" s="3">
        <v>1734</v>
      </c>
      <c r="Q949" t="s">
        <v>295</v>
      </c>
      <c r="R949" t="s">
        <v>296</v>
      </c>
      <c r="S949" t="s">
        <v>297</v>
      </c>
      <c r="T949" t="s">
        <v>43</v>
      </c>
    </row>
    <row r="950" spans="1:20" x14ac:dyDescent="0.25">
      <c r="A950">
        <v>10117</v>
      </c>
      <c r="B950">
        <v>26</v>
      </c>
      <c r="C950" s="2">
        <v>136.59</v>
      </c>
      <c r="D950">
        <v>5</v>
      </c>
      <c r="E950" s="2">
        <v>3551.34</v>
      </c>
      <c r="F950" s="1">
        <v>43206</v>
      </c>
      <c r="G950">
        <v>1725</v>
      </c>
      <c r="H950" t="s">
        <v>20</v>
      </c>
      <c r="I950" t="s">
        <v>510</v>
      </c>
      <c r="J950">
        <v>136</v>
      </c>
      <c r="K950" t="s">
        <v>563</v>
      </c>
      <c r="L950" t="s">
        <v>171</v>
      </c>
      <c r="M950" s="3" t="s">
        <v>172</v>
      </c>
      <c r="N950" t="s">
        <v>173</v>
      </c>
      <c r="O950" t="s">
        <v>174</v>
      </c>
      <c r="P950" s="3">
        <v>79903</v>
      </c>
      <c r="Q950" t="s">
        <v>174</v>
      </c>
      <c r="R950" t="s">
        <v>175</v>
      </c>
      <c r="S950" t="s">
        <v>176</v>
      </c>
      <c r="T950" t="s">
        <v>43</v>
      </c>
    </row>
    <row r="951" spans="1:20" x14ac:dyDescent="0.25">
      <c r="A951">
        <v>10128</v>
      </c>
      <c r="B951">
        <v>41</v>
      </c>
      <c r="C951" s="2">
        <v>135.22</v>
      </c>
      <c r="D951">
        <v>2</v>
      </c>
      <c r="E951" s="2">
        <v>5544.02</v>
      </c>
      <c r="F951" s="1">
        <v>43257</v>
      </c>
      <c r="G951">
        <v>1675</v>
      </c>
      <c r="H951" t="s">
        <v>20</v>
      </c>
      <c r="I951" t="s">
        <v>510</v>
      </c>
      <c r="J951">
        <v>136</v>
      </c>
      <c r="K951" t="s">
        <v>563</v>
      </c>
      <c r="L951" t="s">
        <v>149</v>
      </c>
      <c r="M951" s="3" t="s">
        <v>150</v>
      </c>
      <c r="N951" t="s">
        <v>151</v>
      </c>
      <c r="O951" t="s">
        <v>152</v>
      </c>
      <c r="P951" s="3">
        <v>28034</v>
      </c>
      <c r="Q951" t="s">
        <v>153</v>
      </c>
      <c r="R951" t="s">
        <v>154</v>
      </c>
      <c r="S951" t="s">
        <v>155</v>
      </c>
      <c r="T951" t="s">
        <v>43</v>
      </c>
    </row>
    <row r="952" spans="1:20" x14ac:dyDescent="0.25">
      <c r="A952">
        <v>10142</v>
      </c>
      <c r="B952">
        <v>47</v>
      </c>
      <c r="C952" s="2">
        <v>128.38999999999999</v>
      </c>
      <c r="D952">
        <v>8</v>
      </c>
      <c r="E952" s="2">
        <v>6034.33</v>
      </c>
      <c r="F952" s="1">
        <v>43320</v>
      </c>
      <c r="G952">
        <v>1613</v>
      </c>
      <c r="H952" t="s">
        <v>20</v>
      </c>
      <c r="I952" t="s">
        <v>510</v>
      </c>
      <c r="J952">
        <v>136</v>
      </c>
      <c r="K952" t="s">
        <v>563</v>
      </c>
      <c r="L952" t="s">
        <v>244</v>
      </c>
      <c r="M952" s="3">
        <v>4155551450</v>
      </c>
      <c r="N952" t="s">
        <v>245</v>
      </c>
      <c r="O952" t="s">
        <v>246</v>
      </c>
      <c r="P952" s="3">
        <v>97562</v>
      </c>
      <c r="Q952" t="s">
        <v>26</v>
      </c>
      <c r="R952" t="s">
        <v>247</v>
      </c>
      <c r="S952" t="s">
        <v>248</v>
      </c>
      <c r="T952" t="s">
        <v>43</v>
      </c>
    </row>
    <row r="953" spans="1:20" x14ac:dyDescent="0.25">
      <c r="A953">
        <v>10153</v>
      </c>
      <c r="B953">
        <v>31</v>
      </c>
      <c r="C953" s="2">
        <v>117.47</v>
      </c>
      <c r="D953">
        <v>7</v>
      </c>
      <c r="E953" s="2">
        <v>3641.57</v>
      </c>
      <c r="F953" s="1">
        <v>43371</v>
      </c>
      <c r="G953">
        <v>1563</v>
      </c>
      <c r="H953" t="s">
        <v>20</v>
      </c>
      <c r="I953" t="s">
        <v>510</v>
      </c>
      <c r="J953">
        <v>136</v>
      </c>
      <c r="K953" t="s">
        <v>563</v>
      </c>
      <c r="L953" t="s">
        <v>149</v>
      </c>
      <c r="M953" s="3" t="s">
        <v>150</v>
      </c>
      <c r="N953" t="s">
        <v>151</v>
      </c>
      <c r="O953" t="s">
        <v>152</v>
      </c>
      <c r="P953" s="3">
        <v>28034</v>
      </c>
      <c r="Q953" t="s">
        <v>153</v>
      </c>
      <c r="R953" t="s">
        <v>154</v>
      </c>
      <c r="S953" t="s">
        <v>155</v>
      </c>
      <c r="T953" t="s">
        <v>43</v>
      </c>
    </row>
    <row r="954" spans="1:20" x14ac:dyDescent="0.25">
      <c r="A954">
        <v>10166</v>
      </c>
      <c r="B954">
        <v>43</v>
      </c>
      <c r="C954" s="2">
        <v>161.18</v>
      </c>
      <c r="D954">
        <v>2</v>
      </c>
      <c r="E954" s="2">
        <v>6930.74</v>
      </c>
      <c r="F954" s="1">
        <v>43394</v>
      </c>
      <c r="G954">
        <v>1541</v>
      </c>
      <c r="H954" t="s">
        <v>20</v>
      </c>
      <c r="I954" t="s">
        <v>510</v>
      </c>
      <c r="J954">
        <v>136</v>
      </c>
      <c r="K954" t="s">
        <v>563</v>
      </c>
      <c r="L954" t="s">
        <v>135</v>
      </c>
      <c r="M954" s="3">
        <v>5085552555</v>
      </c>
      <c r="N954" t="s">
        <v>136</v>
      </c>
      <c r="O954" t="s">
        <v>137</v>
      </c>
      <c r="P954" s="3">
        <v>50553</v>
      </c>
      <c r="Q954" t="s">
        <v>26</v>
      </c>
      <c r="R954" t="s">
        <v>138</v>
      </c>
      <c r="S954" t="s">
        <v>139</v>
      </c>
      <c r="T954" t="s">
        <v>43</v>
      </c>
    </row>
    <row r="955" spans="1:20" x14ac:dyDescent="0.25">
      <c r="A955">
        <v>10177</v>
      </c>
      <c r="B955">
        <v>23</v>
      </c>
      <c r="C955" s="2">
        <v>159.81</v>
      </c>
      <c r="D955">
        <v>9</v>
      </c>
      <c r="E955" s="2">
        <v>3675.63</v>
      </c>
      <c r="F955" s="1">
        <v>43411</v>
      </c>
      <c r="G955">
        <v>1525</v>
      </c>
      <c r="H955" t="s">
        <v>20</v>
      </c>
      <c r="I955" t="s">
        <v>510</v>
      </c>
      <c r="J955">
        <v>136</v>
      </c>
      <c r="K955" t="s">
        <v>563</v>
      </c>
      <c r="L955" t="s">
        <v>448</v>
      </c>
      <c r="M955" s="3" t="s">
        <v>449</v>
      </c>
      <c r="N955" t="s">
        <v>450</v>
      </c>
      <c r="O955" t="s">
        <v>152</v>
      </c>
      <c r="P955" s="3">
        <v>28023</v>
      </c>
      <c r="Q955" t="s">
        <v>153</v>
      </c>
      <c r="R955" t="s">
        <v>451</v>
      </c>
      <c r="S955" t="s">
        <v>452</v>
      </c>
      <c r="T955" t="s">
        <v>43</v>
      </c>
    </row>
    <row r="956" spans="1:20" x14ac:dyDescent="0.25">
      <c r="A956">
        <v>10185</v>
      </c>
      <c r="B956">
        <v>28</v>
      </c>
      <c r="C956" s="2">
        <v>122.93</v>
      </c>
      <c r="D956">
        <v>9</v>
      </c>
      <c r="E956" s="2">
        <v>3442.04</v>
      </c>
      <c r="F956" s="1">
        <v>43418</v>
      </c>
      <c r="G956">
        <v>1519</v>
      </c>
      <c r="H956" t="s">
        <v>20</v>
      </c>
      <c r="I956" t="s">
        <v>510</v>
      </c>
      <c r="J956">
        <v>136</v>
      </c>
      <c r="K956" t="s">
        <v>563</v>
      </c>
      <c r="L956" t="s">
        <v>304</v>
      </c>
      <c r="M956" s="3">
        <v>5085559555</v>
      </c>
      <c r="N956" t="s">
        <v>305</v>
      </c>
      <c r="O956" t="s">
        <v>137</v>
      </c>
      <c r="P956" s="3">
        <v>50553</v>
      </c>
      <c r="Q956" t="s">
        <v>26</v>
      </c>
      <c r="R956" t="s">
        <v>306</v>
      </c>
      <c r="S956" t="s">
        <v>307</v>
      </c>
      <c r="T956" t="s">
        <v>43</v>
      </c>
    </row>
    <row r="957" spans="1:20" x14ac:dyDescent="0.25">
      <c r="A957">
        <v>10196</v>
      </c>
      <c r="B957">
        <v>49</v>
      </c>
      <c r="C957" s="2">
        <v>140.69</v>
      </c>
      <c r="D957">
        <v>1</v>
      </c>
      <c r="E957" s="2">
        <v>6893.81</v>
      </c>
      <c r="F957" s="1">
        <v>43430</v>
      </c>
      <c r="G957">
        <v>1508</v>
      </c>
      <c r="H957" t="s">
        <v>20</v>
      </c>
      <c r="I957" t="s">
        <v>510</v>
      </c>
      <c r="J957">
        <v>136</v>
      </c>
      <c r="K957" t="s">
        <v>563</v>
      </c>
      <c r="L957" t="s">
        <v>213</v>
      </c>
      <c r="M957" s="3">
        <v>2035559545</v>
      </c>
      <c r="N957" t="s">
        <v>214</v>
      </c>
      <c r="O957" t="s">
        <v>215</v>
      </c>
      <c r="P957" s="3">
        <v>97823</v>
      </c>
      <c r="Q957" t="s">
        <v>26</v>
      </c>
      <c r="R957" t="s">
        <v>216</v>
      </c>
      <c r="S957" t="s">
        <v>217</v>
      </c>
      <c r="T957" t="s">
        <v>43</v>
      </c>
    </row>
    <row r="958" spans="1:20" x14ac:dyDescent="0.25">
      <c r="A958">
        <v>10208</v>
      </c>
      <c r="B958">
        <v>24</v>
      </c>
      <c r="C958" s="2">
        <v>109.27</v>
      </c>
      <c r="D958">
        <v>9</v>
      </c>
      <c r="E958" s="2">
        <v>2622.48</v>
      </c>
      <c r="F958" s="1">
        <v>43467</v>
      </c>
      <c r="G958">
        <v>1472</v>
      </c>
      <c r="H958" t="s">
        <v>20</v>
      </c>
      <c r="I958" t="s">
        <v>510</v>
      </c>
      <c r="J958">
        <v>136</v>
      </c>
      <c r="K958" t="s">
        <v>563</v>
      </c>
      <c r="L958" t="s">
        <v>191</v>
      </c>
      <c r="M958" s="3" t="s">
        <v>192</v>
      </c>
      <c r="N958" t="s">
        <v>193</v>
      </c>
      <c r="O958" t="s">
        <v>194</v>
      </c>
      <c r="P958" s="3">
        <v>69004</v>
      </c>
      <c r="Q958" t="s">
        <v>34</v>
      </c>
      <c r="R958" t="s">
        <v>195</v>
      </c>
      <c r="S958" t="s">
        <v>196</v>
      </c>
      <c r="T958" t="s">
        <v>29</v>
      </c>
    </row>
    <row r="959" spans="1:20" x14ac:dyDescent="0.25">
      <c r="A959">
        <v>10221</v>
      </c>
      <c r="B959">
        <v>33</v>
      </c>
      <c r="C959" s="2">
        <v>133.86000000000001</v>
      </c>
      <c r="D959">
        <v>3</v>
      </c>
      <c r="E959" s="2">
        <v>4417.38</v>
      </c>
      <c r="F959" s="1">
        <v>43514</v>
      </c>
      <c r="G959">
        <v>1426</v>
      </c>
      <c r="H959" t="s">
        <v>20</v>
      </c>
      <c r="I959" t="s">
        <v>510</v>
      </c>
      <c r="J959">
        <v>136</v>
      </c>
      <c r="K959" t="s">
        <v>563</v>
      </c>
      <c r="L959" t="s">
        <v>330</v>
      </c>
      <c r="M959" s="3" t="s">
        <v>331</v>
      </c>
      <c r="N959" t="s">
        <v>332</v>
      </c>
      <c r="O959" t="s">
        <v>333</v>
      </c>
      <c r="P959" s="3" t="s">
        <v>334</v>
      </c>
      <c r="Q959" t="s">
        <v>335</v>
      </c>
      <c r="R959" t="s">
        <v>336</v>
      </c>
      <c r="S959" t="s">
        <v>337</v>
      </c>
      <c r="T959" t="s">
        <v>43</v>
      </c>
    </row>
    <row r="960" spans="1:20" x14ac:dyDescent="0.25">
      <c r="A960">
        <v>10232</v>
      </c>
      <c r="B960">
        <v>22</v>
      </c>
      <c r="C960" s="2">
        <v>163.91</v>
      </c>
      <c r="D960">
        <v>6</v>
      </c>
      <c r="E960" s="2">
        <v>3606.02</v>
      </c>
      <c r="F960" s="1">
        <v>43544</v>
      </c>
      <c r="G960">
        <v>1397</v>
      </c>
      <c r="H960" t="s">
        <v>20</v>
      </c>
      <c r="I960" t="s">
        <v>510</v>
      </c>
      <c r="J960">
        <v>136</v>
      </c>
      <c r="K960" t="s">
        <v>563</v>
      </c>
      <c r="L960" t="s">
        <v>348</v>
      </c>
      <c r="M960" s="3" t="s">
        <v>349</v>
      </c>
      <c r="N960" t="s">
        <v>350</v>
      </c>
      <c r="O960" t="s">
        <v>351</v>
      </c>
      <c r="P960" s="3" t="s">
        <v>352</v>
      </c>
      <c r="Q960" t="s">
        <v>145</v>
      </c>
      <c r="R960" t="s">
        <v>353</v>
      </c>
      <c r="S960" t="s">
        <v>354</v>
      </c>
      <c r="T960" t="s">
        <v>43</v>
      </c>
    </row>
    <row r="961" spans="1:20" x14ac:dyDescent="0.25">
      <c r="A961">
        <v>10248</v>
      </c>
      <c r="B961">
        <v>32</v>
      </c>
      <c r="C961" s="2">
        <v>118.83</v>
      </c>
      <c r="D961">
        <v>12</v>
      </c>
      <c r="E961" s="2">
        <v>3802.56</v>
      </c>
      <c r="F961" s="1">
        <v>43592</v>
      </c>
      <c r="G961">
        <v>1350</v>
      </c>
      <c r="H961" t="s">
        <v>308</v>
      </c>
      <c r="I961" t="s">
        <v>510</v>
      </c>
      <c r="J961">
        <v>136</v>
      </c>
      <c r="K961" t="s">
        <v>563</v>
      </c>
      <c r="L961" t="s">
        <v>23</v>
      </c>
      <c r="M961" s="3">
        <v>2125557818</v>
      </c>
      <c r="N961" t="s">
        <v>24</v>
      </c>
      <c r="O961" t="s">
        <v>25</v>
      </c>
      <c r="P961" s="3">
        <v>10022</v>
      </c>
      <c r="Q961" t="s">
        <v>26</v>
      </c>
      <c r="R961" t="s">
        <v>27</v>
      </c>
      <c r="S961" t="s">
        <v>28</v>
      </c>
      <c r="T961" t="s">
        <v>43</v>
      </c>
    </row>
    <row r="962" spans="1:20" x14ac:dyDescent="0.25">
      <c r="A962">
        <v>10273</v>
      </c>
      <c r="B962">
        <v>40</v>
      </c>
      <c r="C962" s="2">
        <v>125.66</v>
      </c>
      <c r="D962">
        <v>13</v>
      </c>
      <c r="E962" s="2">
        <v>5026.3999999999996</v>
      </c>
      <c r="F962" s="1">
        <v>43667</v>
      </c>
      <c r="G962">
        <v>1276</v>
      </c>
      <c r="H962" t="s">
        <v>20</v>
      </c>
      <c r="I962" t="s">
        <v>510</v>
      </c>
      <c r="J962">
        <v>136</v>
      </c>
      <c r="K962" t="s">
        <v>563</v>
      </c>
      <c r="L962" t="s">
        <v>330</v>
      </c>
      <c r="M962" s="3" t="s">
        <v>331</v>
      </c>
      <c r="N962" t="s">
        <v>332</v>
      </c>
      <c r="O962" t="s">
        <v>333</v>
      </c>
      <c r="P962" s="3" t="s">
        <v>334</v>
      </c>
      <c r="Q962" t="s">
        <v>335</v>
      </c>
      <c r="R962" t="s">
        <v>336</v>
      </c>
      <c r="S962" t="s">
        <v>337</v>
      </c>
      <c r="T962" t="s">
        <v>43</v>
      </c>
    </row>
    <row r="963" spans="1:20" x14ac:dyDescent="0.25">
      <c r="A963">
        <v>10282</v>
      </c>
      <c r="B963">
        <v>43</v>
      </c>
      <c r="C963" s="2">
        <v>155.71</v>
      </c>
      <c r="D963">
        <v>1</v>
      </c>
      <c r="E963" s="2">
        <v>6695.53</v>
      </c>
      <c r="F963" s="1">
        <v>43697</v>
      </c>
      <c r="G963">
        <v>1247</v>
      </c>
      <c r="H963" t="s">
        <v>20</v>
      </c>
      <c r="I963" t="s">
        <v>510</v>
      </c>
      <c r="J963">
        <v>136</v>
      </c>
      <c r="K963" t="s">
        <v>563</v>
      </c>
      <c r="L963" t="s">
        <v>244</v>
      </c>
      <c r="M963" s="3">
        <v>4155551450</v>
      </c>
      <c r="N963" t="s">
        <v>245</v>
      </c>
      <c r="O963" t="s">
        <v>246</v>
      </c>
      <c r="P963" s="3">
        <v>97562</v>
      </c>
      <c r="Q963" t="s">
        <v>26</v>
      </c>
      <c r="R963" t="s">
        <v>247</v>
      </c>
      <c r="S963" t="s">
        <v>248</v>
      </c>
      <c r="T963" t="s">
        <v>43</v>
      </c>
    </row>
    <row r="964" spans="1:20" x14ac:dyDescent="0.25">
      <c r="A964">
        <v>10293</v>
      </c>
      <c r="B964">
        <v>24</v>
      </c>
      <c r="C964" s="2">
        <v>117.47</v>
      </c>
      <c r="D964">
        <v>4</v>
      </c>
      <c r="E964" s="2">
        <v>2819.28</v>
      </c>
      <c r="F964" s="1">
        <v>43717</v>
      </c>
      <c r="G964">
        <v>1228</v>
      </c>
      <c r="H964" t="s">
        <v>20</v>
      </c>
      <c r="I964" t="s">
        <v>510</v>
      </c>
      <c r="J964">
        <v>136</v>
      </c>
      <c r="K964" t="s">
        <v>563</v>
      </c>
      <c r="L964" t="s">
        <v>226</v>
      </c>
      <c r="M964" s="3" t="s">
        <v>227</v>
      </c>
      <c r="N964" t="s">
        <v>228</v>
      </c>
      <c r="O964" t="s">
        <v>229</v>
      </c>
      <c r="P964" s="3">
        <v>10100</v>
      </c>
      <c r="Q964" t="s">
        <v>230</v>
      </c>
      <c r="R964" t="s">
        <v>231</v>
      </c>
      <c r="S964" t="s">
        <v>232</v>
      </c>
      <c r="T964" t="s">
        <v>29</v>
      </c>
    </row>
    <row r="965" spans="1:20" x14ac:dyDescent="0.25">
      <c r="A965">
        <v>10306</v>
      </c>
      <c r="B965">
        <v>32</v>
      </c>
      <c r="C965" s="2">
        <v>117.47</v>
      </c>
      <c r="D965">
        <v>9</v>
      </c>
      <c r="E965" s="2">
        <v>3759.04</v>
      </c>
      <c r="F965" s="1">
        <v>43752</v>
      </c>
      <c r="G965">
        <v>1194</v>
      </c>
      <c r="H965" t="s">
        <v>20</v>
      </c>
      <c r="I965" t="s">
        <v>510</v>
      </c>
      <c r="J965">
        <v>136</v>
      </c>
      <c r="K965" t="s">
        <v>563</v>
      </c>
      <c r="L965" t="s">
        <v>453</v>
      </c>
      <c r="M965" s="3" t="s">
        <v>454</v>
      </c>
      <c r="N965" t="s">
        <v>455</v>
      </c>
      <c r="O965" t="s">
        <v>456</v>
      </c>
      <c r="P965" s="3" t="s">
        <v>457</v>
      </c>
      <c r="Q965" t="s">
        <v>145</v>
      </c>
      <c r="R965" t="s">
        <v>458</v>
      </c>
      <c r="S965" t="s">
        <v>459</v>
      </c>
      <c r="T965" t="s">
        <v>43</v>
      </c>
    </row>
    <row r="966" spans="1:20" x14ac:dyDescent="0.25">
      <c r="A966">
        <v>10314</v>
      </c>
      <c r="B966">
        <v>20</v>
      </c>
      <c r="C966" s="2">
        <v>136.59</v>
      </c>
      <c r="D966">
        <v>1</v>
      </c>
      <c r="E966" s="2">
        <v>2731.8</v>
      </c>
      <c r="F966" s="1">
        <v>43760</v>
      </c>
      <c r="G966">
        <v>1187</v>
      </c>
      <c r="H966" t="s">
        <v>20</v>
      </c>
      <c r="I966" t="s">
        <v>510</v>
      </c>
      <c r="J966">
        <v>136</v>
      </c>
      <c r="K966" t="s">
        <v>563</v>
      </c>
      <c r="L966" t="s">
        <v>460</v>
      </c>
      <c r="M966" s="3" t="s">
        <v>461</v>
      </c>
      <c r="N966" t="s">
        <v>462</v>
      </c>
      <c r="O966" t="s">
        <v>463</v>
      </c>
      <c r="P966" s="3">
        <v>8200</v>
      </c>
      <c r="Q966" t="s">
        <v>295</v>
      </c>
      <c r="R966" t="s">
        <v>464</v>
      </c>
      <c r="S966" t="s">
        <v>465</v>
      </c>
      <c r="T966" t="s">
        <v>29</v>
      </c>
    </row>
    <row r="967" spans="1:20" x14ac:dyDescent="0.25">
      <c r="A967">
        <v>10325</v>
      </c>
      <c r="B967">
        <v>24</v>
      </c>
      <c r="C967" s="2">
        <v>69.12</v>
      </c>
      <c r="D967">
        <v>9</v>
      </c>
      <c r="E967" s="2">
        <v>1658.88</v>
      </c>
      <c r="F967" s="1">
        <v>43774</v>
      </c>
      <c r="G967">
        <v>1174</v>
      </c>
      <c r="H967" t="s">
        <v>20</v>
      </c>
      <c r="I967" t="s">
        <v>510</v>
      </c>
      <c r="J967">
        <v>136</v>
      </c>
      <c r="K967" t="s">
        <v>563</v>
      </c>
      <c r="L967" t="s">
        <v>111</v>
      </c>
      <c r="M967" s="3" t="s">
        <v>112</v>
      </c>
      <c r="N967" t="s">
        <v>113</v>
      </c>
      <c r="O967" t="s">
        <v>114</v>
      </c>
      <c r="P967" s="3">
        <v>4110</v>
      </c>
      <c r="Q967" t="s">
        <v>65</v>
      </c>
      <c r="R967" t="s">
        <v>115</v>
      </c>
      <c r="S967" t="s">
        <v>116</v>
      </c>
      <c r="T967" t="s">
        <v>29</v>
      </c>
    </row>
    <row r="968" spans="1:20" x14ac:dyDescent="0.25">
      <c r="A968">
        <v>10336</v>
      </c>
      <c r="B968">
        <v>48</v>
      </c>
      <c r="C968" s="2">
        <v>120.38</v>
      </c>
      <c r="D968">
        <v>12</v>
      </c>
      <c r="E968" s="2">
        <v>5778.24</v>
      </c>
      <c r="F968" s="1">
        <v>43789</v>
      </c>
      <c r="G968">
        <v>1160</v>
      </c>
      <c r="H968" t="s">
        <v>20</v>
      </c>
      <c r="I968" t="s">
        <v>510</v>
      </c>
      <c r="J968">
        <v>136</v>
      </c>
      <c r="K968" t="s">
        <v>563</v>
      </c>
      <c r="L968" t="s">
        <v>367</v>
      </c>
      <c r="M968" s="3" t="s">
        <v>368</v>
      </c>
      <c r="N968" t="s">
        <v>369</v>
      </c>
      <c r="O968" t="s">
        <v>40</v>
      </c>
      <c r="P968" s="3">
        <v>75012</v>
      </c>
      <c r="Q968" t="s">
        <v>34</v>
      </c>
      <c r="R968" t="s">
        <v>370</v>
      </c>
      <c r="S968" t="s">
        <v>371</v>
      </c>
      <c r="T968" t="s">
        <v>43</v>
      </c>
    </row>
    <row r="969" spans="1:20" x14ac:dyDescent="0.25">
      <c r="A969">
        <v>10350</v>
      </c>
      <c r="B969">
        <v>44</v>
      </c>
      <c r="C969" s="2">
        <v>117.98</v>
      </c>
      <c r="D969">
        <v>1</v>
      </c>
      <c r="E969" s="2">
        <v>5191.12</v>
      </c>
      <c r="F969" s="1">
        <v>43801</v>
      </c>
      <c r="G969">
        <v>1149</v>
      </c>
      <c r="H969" t="s">
        <v>20</v>
      </c>
      <c r="I969" t="s">
        <v>510</v>
      </c>
      <c r="J969">
        <v>136</v>
      </c>
      <c r="K969" t="s">
        <v>563</v>
      </c>
      <c r="L969" t="s">
        <v>149</v>
      </c>
      <c r="M969" s="3" t="s">
        <v>150</v>
      </c>
      <c r="N969" t="s">
        <v>151</v>
      </c>
      <c r="O969" t="s">
        <v>152</v>
      </c>
      <c r="P969" s="3">
        <v>28034</v>
      </c>
      <c r="Q969" t="s">
        <v>153</v>
      </c>
      <c r="R969" t="s">
        <v>154</v>
      </c>
      <c r="S969" t="s">
        <v>155</v>
      </c>
      <c r="T969" t="s">
        <v>43</v>
      </c>
    </row>
    <row r="970" spans="1:20" x14ac:dyDescent="0.25">
      <c r="A970">
        <v>10372</v>
      </c>
      <c r="B970">
        <v>28</v>
      </c>
      <c r="C970" s="2">
        <v>137.96</v>
      </c>
      <c r="D970">
        <v>3</v>
      </c>
      <c r="E970" s="2">
        <v>3862.88</v>
      </c>
      <c r="F970" s="1">
        <v>43856</v>
      </c>
      <c r="G970">
        <v>1095</v>
      </c>
      <c r="H970" t="s">
        <v>20</v>
      </c>
      <c r="I970" t="s">
        <v>510</v>
      </c>
      <c r="J970">
        <v>136</v>
      </c>
      <c r="K970" t="s">
        <v>563</v>
      </c>
      <c r="L970" t="s">
        <v>218</v>
      </c>
      <c r="M970" s="3" t="s">
        <v>219</v>
      </c>
      <c r="N970" t="s">
        <v>220</v>
      </c>
      <c r="O970" t="s">
        <v>221</v>
      </c>
      <c r="P970" s="3" t="s">
        <v>222</v>
      </c>
      <c r="Q970" t="s">
        <v>223</v>
      </c>
      <c r="R970" t="s">
        <v>224</v>
      </c>
      <c r="S970" t="s">
        <v>225</v>
      </c>
      <c r="T970" t="s">
        <v>43</v>
      </c>
    </row>
    <row r="971" spans="1:20" x14ac:dyDescent="0.25">
      <c r="A971">
        <v>10383</v>
      </c>
      <c r="B971">
        <v>24</v>
      </c>
      <c r="C971" s="2">
        <v>61.52</v>
      </c>
      <c r="D971">
        <v>9</v>
      </c>
      <c r="E971" s="2">
        <v>1476.48</v>
      </c>
      <c r="F971" s="1">
        <v>43883</v>
      </c>
      <c r="G971">
        <v>1069</v>
      </c>
      <c r="H971" t="s">
        <v>20</v>
      </c>
      <c r="I971" t="s">
        <v>510</v>
      </c>
      <c r="J971">
        <v>136</v>
      </c>
      <c r="K971" t="s">
        <v>563</v>
      </c>
      <c r="L971" t="s">
        <v>149</v>
      </c>
      <c r="M971" s="3" t="s">
        <v>150</v>
      </c>
      <c r="N971" t="s">
        <v>151</v>
      </c>
      <c r="O971" t="s">
        <v>152</v>
      </c>
      <c r="P971" s="3">
        <v>28034</v>
      </c>
      <c r="Q971" t="s">
        <v>153</v>
      </c>
      <c r="R971" t="s">
        <v>154</v>
      </c>
      <c r="S971" t="s">
        <v>155</v>
      </c>
      <c r="T971" t="s">
        <v>29</v>
      </c>
    </row>
    <row r="972" spans="1:20" x14ac:dyDescent="0.25">
      <c r="A972">
        <v>10396</v>
      </c>
      <c r="B972">
        <v>33</v>
      </c>
      <c r="C972" s="2">
        <v>159.81</v>
      </c>
      <c r="D972">
        <v>2</v>
      </c>
      <c r="E972" s="2">
        <v>5273.73</v>
      </c>
      <c r="F972" s="1">
        <v>43913</v>
      </c>
      <c r="G972">
        <v>1040</v>
      </c>
      <c r="H972" t="s">
        <v>20</v>
      </c>
      <c r="I972" t="s">
        <v>510</v>
      </c>
      <c r="J972">
        <v>136</v>
      </c>
      <c r="K972" t="s">
        <v>563</v>
      </c>
      <c r="L972" t="s">
        <v>244</v>
      </c>
      <c r="M972" s="3">
        <v>4155551450</v>
      </c>
      <c r="N972" t="s">
        <v>245</v>
      </c>
      <c r="O972" t="s">
        <v>246</v>
      </c>
      <c r="P972" s="3">
        <v>97562</v>
      </c>
      <c r="Q972" t="s">
        <v>26</v>
      </c>
      <c r="R972" t="s">
        <v>247</v>
      </c>
      <c r="S972" t="s">
        <v>248</v>
      </c>
      <c r="T972" t="s">
        <v>43</v>
      </c>
    </row>
    <row r="973" spans="1:20" x14ac:dyDescent="0.25">
      <c r="A973">
        <v>10414</v>
      </c>
      <c r="B973">
        <v>41</v>
      </c>
      <c r="C973" s="2">
        <v>118.83</v>
      </c>
      <c r="D973">
        <v>12</v>
      </c>
      <c r="E973" s="2">
        <v>4872.03</v>
      </c>
      <c r="F973" s="1">
        <v>43957</v>
      </c>
      <c r="G973">
        <v>997</v>
      </c>
      <c r="H973" t="s">
        <v>365</v>
      </c>
      <c r="I973" t="s">
        <v>510</v>
      </c>
      <c r="J973">
        <v>136</v>
      </c>
      <c r="K973" t="s">
        <v>563</v>
      </c>
      <c r="L973" t="s">
        <v>344</v>
      </c>
      <c r="M973" s="3">
        <v>6175559555</v>
      </c>
      <c r="N973" t="s">
        <v>345</v>
      </c>
      <c r="O973" t="s">
        <v>346</v>
      </c>
      <c r="P973" s="3">
        <v>51003</v>
      </c>
      <c r="Q973" t="s">
        <v>26</v>
      </c>
      <c r="R973" t="s">
        <v>347</v>
      </c>
      <c r="S973" t="s">
        <v>53</v>
      </c>
      <c r="T973" t="s">
        <v>43</v>
      </c>
    </row>
    <row r="974" spans="1:20" x14ac:dyDescent="0.25">
      <c r="A974">
        <v>10104</v>
      </c>
      <c r="B974">
        <v>23</v>
      </c>
      <c r="C974" s="2">
        <v>198.13</v>
      </c>
      <c r="D974">
        <v>13</v>
      </c>
      <c r="E974" s="2">
        <v>4556.99</v>
      </c>
      <c r="F974" s="1">
        <v>43131</v>
      </c>
      <c r="G974">
        <v>1824</v>
      </c>
      <c r="H974" t="s">
        <v>20</v>
      </c>
      <c r="I974" t="s">
        <v>156</v>
      </c>
      <c r="J974">
        <v>169</v>
      </c>
      <c r="K974" t="s">
        <v>564</v>
      </c>
      <c r="L974" t="s">
        <v>149</v>
      </c>
      <c r="M974" s="3" t="s">
        <v>150</v>
      </c>
      <c r="N974" t="s">
        <v>151</v>
      </c>
      <c r="O974" t="s">
        <v>152</v>
      </c>
      <c r="P974" s="3">
        <v>28034</v>
      </c>
      <c r="Q974" t="s">
        <v>153</v>
      </c>
      <c r="R974" t="s">
        <v>154</v>
      </c>
      <c r="S974" t="s">
        <v>155</v>
      </c>
      <c r="T974" t="s">
        <v>43</v>
      </c>
    </row>
    <row r="975" spans="1:20" x14ac:dyDescent="0.25">
      <c r="A975">
        <v>10109</v>
      </c>
      <c r="B975">
        <v>46</v>
      </c>
      <c r="C975" s="2">
        <v>179.5</v>
      </c>
      <c r="D975">
        <v>5</v>
      </c>
      <c r="E975" s="2">
        <v>8257</v>
      </c>
      <c r="F975" s="1">
        <v>43169</v>
      </c>
      <c r="G975">
        <v>1787</v>
      </c>
      <c r="H975" t="s">
        <v>20</v>
      </c>
      <c r="I975" t="s">
        <v>156</v>
      </c>
      <c r="J975">
        <v>169</v>
      </c>
      <c r="K975" t="s">
        <v>564</v>
      </c>
      <c r="L975" t="s">
        <v>278</v>
      </c>
      <c r="M975" s="3">
        <v>2155559857</v>
      </c>
      <c r="N975" t="s">
        <v>279</v>
      </c>
      <c r="O975" t="s">
        <v>188</v>
      </c>
      <c r="P975" s="3">
        <v>71270</v>
      </c>
      <c r="Q975" t="s">
        <v>26</v>
      </c>
      <c r="R975" t="s">
        <v>102</v>
      </c>
      <c r="S975" t="s">
        <v>280</v>
      </c>
      <c r="T975" t="s">
        <v>128</v>
      </c>
    </row>
    <row r="976" spans="1:20" x14ac:dyDescent="0.25">
      <c r="A976">
        <v>10114</v>
      </c>
      <c r="B976">
        <v>48</v>
      </c>
      <c r="C976" s="2">
        <v>171.03</v>
      </c>
      <c r="D976">
        <v>4</v>
      </c>
      <c r="E976" s="2">
        <v>8209.44</v>
      </c>
      <c r="F976" s="1">
        <v>43191</v>
      </c>
      <c r="G976">
        <v>1766</v>
      </c>
      <c r="H976" t="s">
        <v>20</v>
      </c>
      <c r="I976" t="s">
        <v>156</v>
      </c>
      <c r="J976">
        <v>169</v>
      </c>
      <c r="K976" t="s">
        <v>564</v>
      </c>
      <c r="L976" t="s">
        <v>367</v>
      </c>
      <c r="M976" s="3" t="s">
        <v>368</v>
      </c>
      <c r="N976" t="s">
        <v>369</v>
      </c>
      <c r="O976" t="s">
        <v>40</v>
      </c>
      <c r="P976" s="3">
        <v>75012</v>
      </c>
      <c r="Q976" t="s">
        <v>34</v>
      </c>
      <c r="R976" t="s">
        <v>370</v>
      </c>
      <c r="S976" t="s">
        <v>371</v>
      </c>
      <c r="T976" t="s">
        <v>128</v>
      </c>
    </row>
    <row r="977" spans="1:20" x14ac:dyDescent="0.25">
      <c r="A977">
        <v>10122</v>
      </c>
      <c r="B977">
        <v>25</v>
      </c>
      <c r="C977" s="2">
        <v>143.94</v>
      </c>
      <c r="D977">
        <v>3</v>
      </c>
      <c r="E977" s="2">
        <v>3598.5</v>
      </c>
      <c r="F977" s="1">
        <v>43228</v>
      </c>
      <c r="G977">
        <v>1730</v>
      </c>
      <c r="H977" t="s">
        <v>20</v>
      </c>
      <c r="I977" t="s">
        <v>156</v>
      </c>
      <c r="J977">
        <v>169</v>
      </c>
      <c r="K977" t="s">
        <v>564</v>
      </c>
      <c r="L977" t="s">
        <v>396</v>
      </c>
      <c r="M977" s="3" t="s">
        <v>397</v>
      </c>
      <c r="N977" t="s">
        <v>398</v>
      </c>
      <c r="O977" t="s">
        <v>399</v>
      </c>
      <c r="P977" s="3">
        <v>13008</v>
      </c>
      <c r="Q977" t="s">
        <v>34</v>
      </c>
      <c r="R977" t="s">
        <v>400</v>
      </c>
      <c r="S977" t="s">
        <v>401</v>
      </c>
      <c r="T977" t="s">
        <v>43</v>
      </c>
    </row>
    <row r="978" spans="1:20" x14ac:dyDescent="0.25">
      <c r="A978">
        <v>10127</v>
      </c>
      <c r="B978">
        <v>22</v>
      </c>
      <c r="C978" s="2">
        <v>174.42</v>
      </c>
      <c r="D978">
        <v>15</v>
      </c>
      <c r="E978" s="2">
        <v>3837.24</v>
      </c>
      <c r="F978" s="1">
        <v>43254</v>
      </c>
      <c r="G978">
        <v>1705</v>
      </c>
      <c r="H978" t="s">
        <v>20</v>
      </c>
      <c r="I978" t="s">
        <v>156</v>
      </c>
      <c r="J978">
        <v>169</v>
      </c>
      <c r="K978" t="s">
        <v>564</v>
      </c>
      <c r="L978" t="s">
        <v>438</v>
      </c>
      <c r="M978" s="3">
        <v>2125557413</v>
      </c>
      <c r="N978" t="s">
        <v>439</v>
      </c>
      <c r="O978" t="s">
        <v>25</v>
      </c>
      <c r="P978" s="3">
        <v>10022</v>
      </c>
      <c r="Q978" t="s">
        <v>26</v>
      </c>
      <c r="R978" t="s">
        <v>47</v>
      </c>
      <c r="S978" t="s">
        <v>440</v>
      </c>
      <c r="T978" t="s">
        <v>43</v>
      </c>
    </row>
    <row r="979" spans="1:20" x14ac:dyDescent="0.25">
      <c r="A979">
        <v>10136</v>
      </c>
      <c r="B979">
        <v>41</v>
      </c>
      <c r="C979" s="2">
        <v>203.21</v>
      </c>
      <c r="D979">
        <v>3</v>
      </c>
      <c r="E979" s="2">
        <v>8331.61</v>
      </c>
      <c r="F979" s="1">
        <v>43285</v>
      </c>
      <c r="G979">
        <v>1675</v>
      </c>
      <c r="H979" t="s">
        <v>20</v>
      </c>
      <c r="I979" t="s">
        <v>156</v>
      </c>
      <c r="J979">
        <v>169</v>
      </c>
      <c r="K979" t="s">
        <v>564</v>
      </c>
      <c r="L979" t="s">
        <v>309</v>
      </c>
      <c r="M979" s="3" t="s">
        <v>310</v>
      </c>
      <c r="N979" t="s">
        <v>311</v>
      </c>
      <c r="O979" t="s">
        <v>312</v>
      </c>
      <c r="P979" s="3">
        <v>31000</v>
      </c>
      <c r="Q979" t="s">
        <v>34</v>
      </c>
      <c r="R979" t="s">
        <v>313</v>
      </c>
      <c r="S979" t="s">
        <v>314</v>
      </c>
      <c r="T979" t="s">
        <v>128</v>
      </c>
    </row>
    <row r="980" spans="1:20" x14ac:dyDescent="0.25">
      <c r="A980">
        <v>10141</v>
      </c>
      <c r="B980">
        <v>34</v>
      </c>
      <c r="C980" s="2">
        <v>142.25</v>
      </c>
      <c r="D980">
        <v>9</v>
      </c>
      <c r="E980" s="2">
        <v>4836.5</v>
      </c>
      <c r="F980" s="1">
        <v>43313</v>
      </c>
      <c r="G980">
        <v>1648</v>
      </c>
      <c r="H980" t="s">
        <v>20</v>
      </c>
      <c r="I980" t="s">
        <v>156</v>
      </c>
      <c r="J980">
        <v>169</v>
      </c>
      <c r="K980" t="s">
        <v>564</v>
      </c>
      <c r="L980" t="s">
        <v>430</v>
      </c>
      <c r="M980" s="3" t="s">
        <v>431</v>
      </c>
      <c r="N980" t="s">
        <v>432</v>
      </c>
      <c r="O980" t="s">
        <v>433</v>
      </c>
      <c r="P980" s="3" t="s">
        <v>434</v>
      </c>
      <c r="Q980" t="s">
        <v>108</v>
      </c>
      <c r="R980" t="s">
        <v>435</v>
      </c>
      <c r="S980" t="s">
        <v>436</v>
      </c>
      <c r="T980" t="s">
        <v>43</v>
      </c>
    </row>
    <row r="981" spans="1:20" x14ac:dyDescent="0.25">
      <c r="A981">
        <v>10148</v>
      </c>
      <c r="B981">
        <v>32</v>
      </c>
      <c r="C981" s="2">
        <v>169.34</v>
      </c>
      <c r="D981">
        <v>14</v>
      </c>
      <c r="E981" s="2">
        <v>5418.88</v>
      </c>
      <c r="F981" s="1">
        <v>43354</v>
      </c>
      <c r="G981">
        <v>1608</v>
      </c>
      <c r="H981" t="s">
        <v>20</v>
      </c>
      <c r="I981" t="s">
        <v>156</v>
      </c>
      <c r="J981">
        <v>169</v>
      </c>
      <c r="K981" t="s">
        <v>564</v>
      </c>
      <c r="L981" t="s">
        <v>256</v>
      </c>
      <c r="M981" s="3" t="s">
        <v>257</v>
      </c>
      <c r="N981" t="s">
        <v>258</v>
      </c>
      <c r="O981" t="s">
        <v>259</v>
      </c>
      <c r="P981" s="3">
        <v>2060</v>
      </c>
      <c r="Q981" t="s">
        <v>77</v>
      </c>
      <c r="R981" t="s">
        <v>260</v>
      </c>
      <c r="S981" t="s">
        <v>261</v>
      </c>
      <c r="T981" t="s">
        <v>43</v>
      </c>
    </row>
    <row r="982" spans="1:20" x14ac:dyDescent="0.25">
      <c r="A982">
        <v>10151</v>
      </c>
      <c r="B982">
        <v>21</v>
      </c>
      <c r="C982" s="2">
        <v>177.81</v>
      </c>
      <c r="D982">
        <v>7</v>
      </c>
      <c r="E982" s="2">
        <v>3734.01</v>
      </c>
      <c r="F982" s="1">
        <v>43364</v>
      </c>
      <c r="G982">
        <v>1599</v>
      </c>
      <c r="H982" t="s">
        <v>20</v>
      </c>
      <c r="I982" t="s">
        <v>156</v>
      </c>
      <c r="J982">
        <v>169</v>
      </c>
      <c r="K982" t="s">
        <v>564</v>
      </c>
      <c r="L982" t="s">
        <v>355</v>
      </c>
      <c r="M982" s="3" t="s">
        <v>356</v>
      </c>
      <c r="N982" t="s">
        <v>357</v>
      </c>
      <c r="O982" t="s">
        <v>358</v>
      </c>
      <c r="P982" s="3">
        <v>90110</v>
      </c>
      <c r="Q982" t="s">
        <v>108</v>
      </c>
      <c r="R982" t="s">
        <v>359</v>
      </c>
      <c r="S982" t="s">
        <v>360</v>
      </c>
      <c r="T982" t="s">
        <v>43</v>
      </c>
    </row>
    <row r="983" spans="1:20" x14ac:dyDescent="0.25">
      <c r="A983">
        <v>10165</v>
      </c>
      <c r="B983">
        <v>47</v>
      </c>
      <c r="C983" s="2">
        <v>186.27</v>
      </c>
      <c r="D983">
        <v>16</v>
      </c>
      <c r="E983" s="2">
        <v>8754.69</v>
      </c>
      <c r="F983" s="1">
        <v>43395</v>
      </c>
      <c r="G983">
        <v>1569</v>
      </c>
      <c r="H983" t="s">
        <v>20</v>
      </c>
      <c r="I983" t="s">
        <v>156</v>
      </c>
      <c r="J983">
        <v>169</v>
      </c>
      <c r="K983" t="s">
        <v>564</v>
      </c>
      <c r="L983" t="s">
        <v>171</v>
      </c>
      <c r="M983" s="3" t="s">
        <v>172</v>
      </c>
      <c r="N983" t="s">
        <v>173</v>
      </c>
      <c r="O983" t="s">
        <v>174</v>
      </c>
      <c r="P983" s="3">
        <v>79903</v>
      </c>
      <c r="Q983" t="s">
        <v>174</v>
      </c>
      <c r="R983" t="s">
        <v>175</v>
      </c>
      <c r="S983" t="s">
        <v>176</v>
      </c>
      <c r="T983" t="s">
        <v>128</v>
      </c>
    </row>
    <row r="984" spans="1:20" x14ac:dyDescent="0.25">
      <c r="A984">
        <v>10171</v>
      </c>
      <c r="B984">
        <v>39</v>
      </c>
      <c r="C984" s="2">
        <v>140.55000000000001</v>
      </c>
      <c r="D984">
        <v>3</v>
      </c>
      <c r="E984" s="2">
        <v>5481.45</v>
      </c>
      <c r="F984" s="1">
        <v>43409</v>
      </c>
      <c r="G984">
        <v>1556</v>
      </c>
      <c r="H984" t="s">
        <v>20</v>
      </c>
      <c r="I984" t="s">
        <v>156</v>
      </c>
      <c r="J984">
        <v>169</v>
      </c>
      <c r="K984" t="s">
        <v>564</v>
      </c>
      <c r="L984" t="s">
        <v>262</v>
      </c>
      <c r="M984" s="3" t="s">
        <v>263</v>
      </c>
      <c r="N984" t="s">
        <v>264</v>
      </c>
      <c r="O984" t="s">
        <v>265</v>
      </c>
      <c r="P984" s="3" t="s">
        <v>266</v>
      </c>
      <c r="Q984" t="s">
        <v>202</v>
      </c>
      <c r="R984" t="s">
        <v>267</v>
      </c>
      <c r="S984" t="s">
        <v>268</v>
      </c>
      <c r="T984" t="s">
        <v>43</v>
      </c>
    </row>
    <row r="985" spans="1:20" x14ac:dyDescent="0.25">
      <c r="A985">
        <v>10175</v>
      </c>
      <c r="B985">
        <v>29</v>
      </c>
      <c r="C985" s="2">
        <v>152.41</v>
      </c>
      <c r="D985">
        <v>5</v>
      </c>
      <c r="E985" s="2">
        <v>4419.8900000000003</v>
      </c>
      <c r="F985" s="1">
        <v>43410</v>
      </c>
      <c r="G985">
        <v>1556</v>
      </c>
      <c r="H985" t="s">
        <v>20</v>
      </c>
      <c r="I985" t="s">
        <v>156</v>
      </c>
      <c r="J985">
        <v>169</v>
      </c>
      <c r="K985" t="s">
        <v>564</v>
      </c>
      <c r="L985" t="s">
        <v>298</v>
      </c>
      <c r="M985" s="3" t="s">
        <v>299</v>
      </c>
      <c r="N985" t="s">
        <v>300</v>
      </c>
      <c r="O985" t="s">
        <v>301</v>
      </c>
      <c r="P985" s="3" t="s">
        <v>302</v>
      </c>
      <c r="Q985" t="s">
        <v>145</v>
      </c>
      <c r="R985" t="s">
        <v>87</v>
      </c>
      <c r="S985" t="s">
        <v>303</v>
      </c>
      <c r="T985" t="s">
        <v>43</v>
      </c>
    </row>
    <row r="986" spans="1:20" x14ac:dyDescent="0.25">
      <c r="A986">
        <v>10181</v>
      </c>
      <c r="B986">
        <v>45</v>
      </c>
      <c r="C986" s="2">
        <v>140.55000000000001</v>
      </c>
      <c r="D986">
        <v>7</v>
      </c>
      <c r="E986" s="2">
        <v>6324.75</v>
      </c>
      <c r="F986" s="1">
        <v>43416</v>
      </c>
      <c r="G986">
        <v>1551</v>
      </c>
      <c r="H986" t="s">
        <v>20</v>
      </c>
      <c r="I986" t="s">
        <v>156</v>
      </c>
      <c r="J986">
        <v>169</v>
      </c>
      <c r="K986" t="s">
        <v>564</v>
      </c>
      <c r="L986" t="s">
        <v>60</v>
      </c>
      <c r="M986" s="3" t="s">
        <v>61</v>
      </c>
      <c r="N986" t="s">
        <v>62</v>
      </c>
      <c r="O986" t="s">
        <v>63</v>
      </c>
      <c r="P986" s="3" t="s">
        <v>64</v>
      </c>
      <c r="Q986" t="s">
        <v>65</v>
      </c>
      <c r="R986" t="s">
        <v>66</v>
      </c>
      <c r="S986" t="s">
        <v>67</v>
      </c>
      <c r="T986" t="s">
        <v>43</v>
      </c>
    </row>
    <row r="987" spans="1:20" x14ac:dyDescent="0.25">
      <c r="A987">
        <v>10184</v>
      </c>
      <c r="B987">
        <v>28</v>
      </c>
      <c r="C987" s="2">
        <v>157.49</v>
      </c>
      <c r="D987">
        <v>10</v>
      </c>
      <c r="E987" s="2">
        <v>4409.72</v>
      </c>
      <c r="F987" s="1">
        <v>43418</v>
      </c>
      <c r="G987">
        <v>1550</v>
      </c>
      <c r="H987" t="s">
        <v>20</v>
      </c>
      <c r="I987" t="s">
        <v>156</v>
      </c>
      <c r="J987">
        <v>169</v>
      </c>
      <c r="K987" t="s">
        <v>564</v>
      </c>
      <c r="L987" t="s">
        <v>481</v>
      </c>
      <c r="M987" s="3" t="s">
        <v>482</v>
      </c>
      <c r="N987" t="s">
        <v>483</v>
      </c>
      <c r="O987" t="s">
        <v>484</v>
      </c>
      <c r="P987" s="3">
        <v>41101</v>
      </c>
      <c r="Q987" t="s">
        <v>153</v>
      </c>
      <c r="R987" t="s">
        <v>485</v>
      </c>
      <c r="S987" t="s">
        <v>486</v>
      </c>
      <c r="T987" t="s">
        <v>43</v>
      </c>
    </row>
    <row r="988" spans="1:20" x14ac:dyDescent="0.25">
      <c r="A988">
        <v>10192</v>
      </c>
      <c r="B988">
        <v>26</v>
      </c>
      <c r="C988" s="2">
        <v>150.71</v>
      </c>
      <c r="D988">
        <v>12</v>
      </c>
      <c r="E988" s="2">
        <v>3918.46</v>
      </c>
      <c r="F988" s="1">
        <v>43424</v>
      </c>
      <c r="G988">
        <v>1545</v>
      </c>
      <c r="H988" t="s">
        <v>20</v>
      </c>
      <c r="I988" t="s">
        <v>156</v>
      </c>
      <c r="J988">
        <v>169</v>
      </c>
      <c r="K988" t="s">
        <v>564</v>
      </c>
      <c r="L988" t="s">
        <v>249</v>
      </c>
      <c r="M988" s="3">
        <v>6035558647</v>
      </c>
      <c r="N988" t="s">
        <v>250</v>
      </c>
      <c r="O988" t="s">
        <v>251</v>
      </c>
      <c r="P988" s="3">
        <v>62005</v>
      </c>
      <c r="Q988" t="s">
        <v>26</v>
      </c>
      <c r="R988" t="s">
        <v>47</v>
      </c>
      <c r="S988" t="s">
        <v>248</v>
      </c>
      <c r="T988" t="s">
        <v>43</v>
      </c>
    </row>
    <row r="989" spans="1:20" x14ac:dyDescent="0.25">
      <c r="A989">
        <v>10195</v>
      </c>
      <c r="B989">
        <v>50</v>
      </c>
      <c r="C989" s="2">
        <v>152.41</v>
      </c>
      <c r="D989">
        <v>10</v>
      </c>
      <c r="E989" s="2">
        <v>7620.5</v>
      </c>
      <c r="F989" s="1">
        <v>43429</v>
      </c>
      <c r="G989">
        <v>1541</v>
      </c>
      <c r="H989" t="s">
        <v>20</v>
      </c>
      <c r="I989" t="s">
        <v>156</v>
      </c>
      <c r="J989">
        <v>169</v>
      </c>
      <c r="K989" t="s">
        <v>564</v>
      </c>
      <c r="L989" t="s">
        <v>286</v>
      </c>
      <c r="M989" s="3">
        <v>9145554562</v>
      </c>
      <c r="N989" t="s">
        <v>287</v>
      </c>
      <c r="O989" t="s">
        <v>288</v>
      </c>
      <c r="P989" s="3">
        <v>24067</v>
      </c>
      <c r="Q989" t="s">
        <v>26</v>
      </c>
      <c r="R989" t="s">
        <v>82</v>
      </c>
      <c r="S989" t="s">
        <v>209</v>
      </c>
      <c r="T989" t="s">
        <v>128</v>
      </c>
    </row>
    <row r="990" spans="1:20" x14ac:dyDescent="0.25">
      <c r="A990">
        <v>10203</v>
      </c>
      <c r="B990">
        <v>48</v>
      </c>
      <c r="C990" s="2">
        <v>172.73</v>
      </c>
      <c r="D990">
        <v>1</v>
      </c>
      <c r="E990" s="2">
        <v>8291.0400000000009</v>
      </c>
      <c r="F990" s="1">
        <v>43436</v>
      </c>
      <c r="G990">
        <v>1535</v>
      </c>
      <c r="H990" t="s">
        <v>20</v>
      </c>
      <c r="I990" t="s">
        <v>156</v>
      </c>
      <c r="J990">
        <v>169</v>
      </c>
      <c r="K990" t="s">
        <v>564</v>
      </c>
      <c r="L990" t="s">
        <v>149</v>
      </c>
      <c r="M990" s="3" t="s">
        <v>150</v>
      </c>
      <c r="N990" t="s">
        <v>151</v>
      </c>
      <c r="O990" t="s">
        <v>152</v>
      </c>
      <c r="P990" s="3">
        <v>28034</v>
      </c>
      <c r="Q990" t="s">
        <v>153</v>
      </c>
      <c r="R990" t="s">
        <v>154</v>
      </c>
      <c r="S990" t="s">
        <v>155</v>
      </c>
      <c r="T990" t="s">
        <v>128</v>
      </c>
    </row>
    <row r="991" spans="1:20" x14ac:dyDescent="0.25">
      <c r="A991">
        <v>10207</v>
      </c>
      <c r="B991">
        <v>25</v>
      </c>
      <c r="C991" s="2">
        <v>157.49</v>
      </c>
      <c r="D991">
        <v>11</v>
      </c>
      <c r="E991" s="2">
        <v>3937.25</v>
      </c>
      <c r="F991" s="1">
        <v>43443</v>
      </c>
      <c r="G991">
        <v>1529</v>
      </c>
      <c r="H991" t="s">
        <v>20</v>
      </c>
      <c r="I991" t="s">
        <v>156</v>
      </c>
      <c r="J991">
        <v>169</v>
      </c>
      <c r="K991" t="s">
        <v>564</v>
      </c>
      <c r="L991" t="s">
        <v>379</v>
      </c>
      <c r="M991" s="3">
        <v>6175552555</v>
      </c>
      <c r="N991" t="s">
        <v>380</v>
      </c>
      <c r="O991" t="s">
        <v>346</v>
      </c>
      <c r="P991" s="3">
        <v>51003</v>
      </c>
      <c r="Q991" t="s">
        <v>26</v>
      </c>
      <c r="R991" t="s">
        <v>381</v>
      </c>
      <c r="S991" t="s">
        <v>248</v>
      </c>
      <c r="T991" t="s">
        <v>43</v>
      </c>
    </row>
    <row r="992" spans="1:20" x14ac:dyDescent="0.25">
      <c r="A992">
        <v>10212</v>
      </c>
      <c r="B992">
        <v>40</v>
      </c>
      <c r="C992" s="2">
        <v>138.86000000000001</v>
      </c>
      <c r="D992">
        <v>11</v>
      </c>
      <c r="E992" s="2">
        <v>5554.4</v>
      </c>
      <c r="F992" s="1">
        <v>43481</v>
      </c>
      <c r="G992">
        <v>1492</v>
      </c>
      <c r="H992" t="s">
        <v>20</v>
      </c>
      <c r="I992" t="s">
        <v>156</v>
      </c>
      <c r="J992">
        <v>169</v>
      </c>
      <c r="K992" t="s">
        <v>564</v>
      </c>
      <c r="L992" t="s">
        <v>149</v>
      </c>
      <c r="M992" s="3" t="s">
        <v>150</v>
      </c>
      <c r="N992" t="s">
        <v>151</v>
      </c>
      <c r="O992" t="s">
        <v>152</v>
      </c>
      <c r="P992" s="3">
        <v>28034</v>
      </c>
      <c r="Q992" t="s">
        <v>153</v>
      </c>
      <c r="R992" t="s">
        <v>154</v>
      </c>
      <c r="S992" t="s">
        <v>155</v>
      </c>
      <c r="T992" t="s">
        <v>43</v>
      </c>
    </row>
    <row r="993" spans="1:20" x14ac:dyDescent="0.25">
      <c r="A993">
        <v>10225</v>
      </c>
      <c r="B993">
        <v>43</v>
      </c>
      <c r="C993" s="2">
        <v>149.02000000000001</v>
      </c>
      <c r="D993">
        <v>2</v>
      </c>
      <c r="E993" s="2">
        <v>6407.86</v>
      </c>
      <c r="F993" s="1">
        <v>43518</v>
      </c>
      <c r="G993">
        <v>1456</v>
      </c>
      <c r="H993" t="s">
        <v>20</v>
      </c>
      <c r="I993" t="s">
        <v>156</v>
      </c>
      <c r="J993">
        <v>169</v>
      </c>
      <c r="K993" t="s">
        <v>564</v>
      </c>
      <c r="L993" t="s">
        <v>409</v>
      </c>
      <c r="M993" s="3" t="s">
        <v>410</v>
      </c>
      <c r="N993" t="s">
        <v>411</v>
      </c>
      <c r="O993" t="s">
        <v>412</v>
      </c>
      <c r="P993" s="3">
        <v>1203</v>
      </c>
      <c r="Q993" t="s">
        <v>413</v>
      </c>
      <c r="R993" t="s">
        <v>414</v>
      </c>
      <c r="S993" t="s">
        <v>83</v>
      </c>
      <c r="T993" t="s">
        <v>43</v>
      </c>
    </row>
    <row r="994" spans="1:20" x14ac:dyDescent="0.25">
      <c r="A994">
        <v>10229</v>
      </c>
      <c r="B994">
        <v>22</v>
      </c>
      <c r="C994" s="2">
        <v>189.66</v>
      </c>
      <c r="D994">
        <v>5</v>
      </c>
      <c r="E994" s="2">
        <v>4172.5200000000004</v>
      </c>
      <c r="F994" s="1">
        <v>43535</v>
      </c>
      <c r="G994">
        <v>1440</v>
      </c>
      <c r="H994" t="s">
        <v>20</v>
      </c>
      <c r="I994" t="s">
        <v>156</v>
      </c>
      <c r="J994">
        <v>169</v>
      </c>
      <c r="K994" t="s">
        <v>564</v>
      </c>
      <c r="L994" t="s">
        <v>244</v>
      </c>
      <c r="M994" s="3">
        <v>4155551450</v>
      </c>
      <c r="N994" t="s">
        <v>245</v>
      </c>
      <c r="O994" t="s">
        <v>246</v>
      </c>
      <c r="P994" s="3">
        <v>97562</v>
      </c>
      <c r="Q994" t="s">
        <v>26</v>
      </c>
      <c r="R994" t="s">
        <v>247</v>
      </c>
      <c r="S994" t="s">
        <v>248</v>
      </c>
      <c r="T994" t="s">
        <v>43</v>
      </c>
    </row>
    <row r="995" spans="1:20" x14ac:dyDescent="0.25">
      <c r="A995">
        <v>10239</v>
      </c>
      <c r="B995">
        <v>47</v>
      </c>
      <c r="C995" s="2">
        <v>150.71</v>
      </c>
      <c r="D995">
        <v>1</v>
      </c>
      <c r="E995" s="2">
        <v>7083.37</v>
      </c>
      <c r="F995" s="1">
        <v>43567</v>
      </c>
      <c r="G995">
        <v>1409</v>
      </c>
      <c r="H995" t="s">
        <v>20</v>
      </c>
      <c r="I995" t="s">
        <v>156</v>
      </c>
      <c r="J995">
        <v>169</v>
      </c>
      <c r="K995" t="s">
        <v>564</v>
      </c>
      <c r="L995" t="s">
        <v>355</v>
      </c>
      <c r="M995" s="3" t="s">
        <v>356</v>
      </c>
      <c r="N995" t="s">
        <v>357</v>
      </c>
      <c r="O995" t="s">
        <v>358</v>
      </c>
      <c r="P995" s="3">
        <v>90110</v>
      </c>
      <c r="Q995" t="s">
        <v>108</v>
      </c>
      <c r="R995" t="s">
        <v>359</v>
      </c>
      <c r="S995" t="s">
        <v>360</v>
      </c>
      <c r="T995" t="s">
        <v>128</v>
      </c>
    </row>
    <row r="996" spans="1:20" x14ac:dyDescent="0.25">
      <c r="A996">
        <v>10246</v>
      </c>
      <c r="B996">
        <v>36</v>
      </c>
      <c r="C996" s="2">
        <v>198.13</v>
      </c>
      <c r="D996">
        <v>9</v>
      </c>
      <c r="E996" s="2">
        <v>7132.68</v>
      </c>
      <c r="F996" s="1">
        <v>43590</v>
      </c>
      <c r="G996">
        <v>1387</v>
      </c>
      <c r="H996" t="s">
        <v>20</v>
      </c>
      <c r="I996" t="s">
        <v>156</v>
      </c>
      <c r="J996">
        <v>169</v>
      </c>
      <c r="K996" t="s">
        <v>564</v>
      </c>
      <c r="L996" t="s">
        <v>149</v>
      </c>
      <c r="M996" s="3" t="s">
        <v>150</v>
      </c>
      <c r="N996" t="s">
        <v>151</v>
      </c>
      <c r="O996" t="s">
        <v>152</v>
      </c>
      <c r="P996" s="3">
        <v>28034</v>
      </c>
      <c r="Q996" t="s">
        <v>153</v>
      </c>
      <c r="R996" t="s">
        <v>154</v>
      </c>
      <c r="S996" t="s">
        <v>155</v>
      </c>
      <c r="T996" t="s">
        <v>128</v>
      </c>
    </row>
    <row r="997" spans="1:20" x14ac:dyDescent="0.25">
      <c r="A997">
        <v>10253</v>
      </c>
      <c r="B997">
        <v>40</v>
      </c>
      <c r="C997" s="2">
        <v>169.34</v>
      </c>
      <c r="D997">
        <v>6</v>
      </c>
      <c r="E997" s="2">
        <v>6773.6</v>
      </c>
      <c r="F997" s="1">
        <v>43617</v>
      </c>
      <c r="G997">
        <v>1361</v>
      </c>
      <c r="H997" t="s">
        <v>308</v>
      </c>
      <c r="I997" t="s">
        <v>156</v>
      </c>
      <c r="J997">
        <v>169</v>
      </c>
      <c r="K997" t="s">
        <v>564</v>
      </c>
      <c r="L997" t="s">
        <v>140</v>
      </c>
      <c r="M997" s="3" t="s">
        <v>141</v>
      </c>
      <c r="N997" t="s">
        <v>142</v>
      </c>
      <c r="O997" t="s">
        <v>143</v>
      </c>
      <c r="P997" s="3" t="s">
        <v>144</v>
      </c>
      <c r="Q997" t="s">
        <v>145</v>
      </c>
      <c r="R997" t="s">
        <v>146</v>
      </c>
      <c r="S997" t="s">
        <v>147</v>
      </c>
      <c r="T997" t="s">
        <v>43</v>
      </c>
    </row>
    <row r="998" spans="1:20" x14ac:dyDescent="0.25">
      <c r="A998">
        <v>10259</v>
      </c>
      <c r="B998">
        <v>27</v>
      </c>
      <c r="C998" s="2">
        <v>135.47</v>
      </c>
      <c r="D998">
        <v>8</v>
      </c>
      <c r="E998" s="2">
        <v>3657.69</v>
      </c>
      <c r="F998" s="1">
        <v>43631</v>
      </c>
      <c r="G998">
        <v>1348</v>
      </c>
      <c r="H998" t="s">
        <v>20</v>
      </c>
      <c r="I998" t="s">
        <v>156</v>
      </c>
      <c r="J998">
        <v>169</v>
      </c>
      <c r="K998" t="s">
        <v>564</v>
      </c>
      <c r="L998" t="s">
        <v>382</v>
      </c>
      <c r="M998" s="3" t="s">
        <v>383</v>
      </c>
      <c r="N998" t="s">
        <v>384</v>
      </c>
      <c r="O998" t="s">
        <v>174</v>
      </c>
      <c r="P998" s="3">
        <v>69045</v>
      </c>
      <c r="Q998" t="s">
        <v>174</v>
      </c>
      <c r="R998" t="s">
        <v>385</v>
      </c>
      <c r="S998" t="s">
        <v>386</v>
      </c>
      <c r="T998" t="s">
        <v>43</v>
      </c>
    </row>
    <row r="999" spans="1:20" x14ac:dyDescent="0.25">
      <c r="A999">
        <v>10266</v>
      </c>
      <c r="B999">
        <v>29</v>
      </c>
      <c r="C999" s="2">
        <v>165.95</v>
      </c>
      <c r="D999">
        <v>7</v>
      </c>
      <c r="E999" s="2">
        <v>4812.55</v>
      </c>
      <c r="F999" s="1">
        <v>43652</v>
      </c>
      <c r="G999">
        <v>1328</v>
      </c>
      <c r="H999" t="s">
        <v>20</v>
      </c>
      <c r="I999" t="s">
        <v>156</v>
      </c>
      <c r="J999">
        <v>169</v>
      </c>
      <c r="K999" t="s">
        <v>564</v>
      </c>
      <c r="L999" t="s">
        <v>415</v>
      </c>
      <c r="M999" s="3" t="s">
        <v>416</v>
      </c>
      <c r="N999" t="s">
        <v>417</v>
      </c>
      <c r="O999" t="s">
        <v>418</v>
      </c>
      <c r="P999" s="3">
        <v>42100</v>
      </c>
      <c r="Q999" t="s">
        <v>230</v>
      </c>
      <c r="R999" t="s">
        <v>419</v>
      </c>
      <c r="S999" t="s">
        <v>420</v>
      </c>
      <c r="T999" t="s">
        <v>43</v>
      </c>
    </row>
    <row r="1000" spans="1:20" x14ac:dyDescent="0.25">
      <c r="A1000">
        <v>10271</v>
      </c>
      <c r="B1000">
        <v>20</v>
      </c>
      <c r="C1000" s="2">
        <v>196.43</v>
      </c>
      <c r="D1000">
        <v>9</v>
      </c>
      <c r="E1000" s="2">
        <v>3928.6</v>
      </c>
      <c r="F1000" s="1">
        <v>43666</v>
      </c>
      <c r="G1000">
        <v>1315</v>
      </c>
      <c r="H1000" t="s">
        <v>20</v>
      </c>
      <c r="I1000" t="s">
        <v>156</v>
      </c>
      <c r="J1000">
        <v>169</v>
      </c>
      <c r="K1000" t="s">
        <v>564</v>
      </c>
      <c r="L1000" t="s">
        <v>244</v>
      </c>
      <c r="M1000" s="3">
        <v>4155551450</v>
      </c>
      <c r="N1000" t="s">
        <v>245</v>
      </c>
      <c r="O1000" t="s">
        <v>246</v>
      </c>
      <c r="P1000" s="3">
        <v>97562</v>
      </c>
      <c r="Q1000" t="s">
        <v>26</v>
      </c>
      <c r="R1000" t="s">
        <v>247</v>
      </c>
      <c r="S1000" t="s">
        <v>248</v>
      </c>
      <c r="T1000" t="s">
        <v>43</v>
      </c>
    </row>
    <row r="1001" spans="1:20" x14ac:dyDescent="0.25">
      <c r="A1001">
        <v>10278</v>
      </c>
      <c r="B1001">
        <v>42</v>
      </c>
      <c r="C1001" s="2">
        <v>152.41</v>
      </c>
      <c r="D1001">
        <v>7</v>
      </c>
      <c r="E1001" s="2">
        <v>6401.22</v>
      </c>
      <c r="F1001" s="1">
        <v>43683</v>
      </c>
      <c r="G1001">
        <v>1299</v>
      </c>
      <c r="H1001" t="s">
        <v>20</v>
      </c>
      <c r="I1001" t="s">
        <v>156</v>
      </c>
      <c r="J1001">
        <v>169</v>
      </c>
      <c r="K1001" t="s">
        <v>564</v>
      </c>
      <c r="L1001" t="s">
        <v>500</v>
      </c>
      <c r="M1001" s="3">
        <v>7025551838</v>
      </c>
      <c r="N1001" t="s">
        <v>501</v>
      </c>
      <c r="O1001" t="s">
        <v>502</v>
      </c>
      <c r="P1001" s="3">
        <v>83030</v>
      </c>
      <c r="Q1001" t="s">
        <v>26</v>
      </c>
      <c r="R1001" t="s">
        <v>92</v>
      </c>
      <c r="S1001" t="s">
        <v>364</v>
      </c>
      <c r="T1001" t="s">
        <v>43</v>
      </c>
    </row>
    <row r="1002" spans="1:20" x14ac:dyDescent="0.25">
      <c r="A1002">
        <v>10281</v>
      </c>
      <c r="B1002">
        <v>25</v>
      </c>
      <c r="C1002" s="2">
        <v>167.65</v>
      </c>
      <c r="D1002">
        <v>5</v>
      </c>
      <c r="E1002" s="2">
        <v>4191.25</v>
      </c>
      <c r="F1002" s="1">
        <v>43696</v>
      </c>
      <c r="G1002">
        <v>1287</v>
      </c>
      <c r="H1002" t="s">
        <v>20</v>
      </c>
      <c r="I1002" t="s">
        <v>156</v>
      </c>
      <c r="J1002">
        <v>169</v>
      </c>
      <c r="K1002" t="s">
        <v>564</v>
      </c>
      <c r="L1002" t="s">
        <v>117</v>
      </c>
      <c r="M1002" s="3">
        <v>2155551555</v>
      </c>
      <c r="N1002" t="s">
        <v>118</v>
      </c>
      <c r="O1002" t="s">
        <v>119</v>
      </c>
      <c r="P1002" s="3">
        <v>70267</v>
      </c>
      <c r="Q1002" t="s">
        <v>26</v>
      </c>
      <c r="R1002" t="s">
        <v>27</v>
      </c>
      <c r="S1002" t="s">
        <v>120</v>
      </c>
      <c r="T1002" t="s">
        <v>43</v>
      </c>
    </row>
    <row r="1003" spans="1:20" x14ac:dyDescent="0.25">
      <c r="A1003">
        <v>10287</v>
      </c>
      <c r="B1003">
        <v>36</v>
      </c>
      <c r="C1003" s="2">
        <v>162.57</v>
      </c>
      <c r="D1003">
        <v>5</v>
      </c>
      <c r="E1003" s="2">
        <v>5852.52</v>
      </c>
      <c r="F1003" s="1">
        <v>43707</v>
      </c>
      <c r="G1003">
        <v>1277</v>
      </c>
      <c r="H1003" t="s">
        <v>20</v>
      </c>
      <c r="I1003" t="s">
        <v>156</v>
      </c>
      <c r="J1003">
        <v>169</v>
      </c>
      <c r="K1003" t="s">
        <v>564</v>
      </c>
      <c r="L1003" t="s">
        <v>409</v>
      </c>
      <c r="M1003" s="3" t="s">
        <v>410</v>
      </c>
      <c r="N1003" t="s">
        <v>411</v>
      </c>
      <c r="O1003" t="s">
        <v>412</v>
      </c>
      <c r="P1003" s="3">
        <v>1203</v>
      </c>
      <c r="Q1003" t="s">
        <v>413</v>
      </c>
      <c r="R1003" t="s">
        <v>414</v>
      </c>
      <c r="S1003" t="s">
        <v>83</v>
      </c>
      <c r="T1003" t="s">
        <v>43</v>
      </c>
    </row>
    <row r="1004" spans="1:20" x14ac:dyDescent="0.25">
      <c r="A1004">
        <v>10292</v>
      </c>
      <c r="B1004">
        <v>21</v>
      </c>
      <c r="C1004" s="2">
        <v>135.47</v>
      </c>
      <c r="D1004">
        <v>12</v>
      </c>
      <c r="E1004" s="2">
        <v>2844.87</v>
      </c>
      <c r="F1004" s="1">
        <v>43716</v>
      </c>
      <c r="G1004">
        <v>1269</v>
      </c>
      <c r="H1004" t="s">
        <v>20</v>
      </c>
      <c r="I1004" t="s">
        <v>156</v>
      </c>
      <c r="J1004">
        <v>169</v>
      </c>
      <c r="K1004" t="s">
        <v>564</v>
      </c>
      <c r="L1004" t="s">
        <v>23</v>
      </c>
      <c r="M1004" s="3">
        <v>2125557818</v>
      </c>
      <c r="N1004" t="s">
        <v>24</v>
      </c>
      <c r="O1004" t="s">
        <v>25</v>
      </c>
      <c r="P1004" s="3">
        <v>10022</v>
      </c>
      <c r="Q1004" t="s">
        <v>26</v>
      </c>
      <c r="R1004" t="s">
        <v>27</v>
      </c>
      <c r="S1004" t="s">
        <v>28</v>
      </c>
      <c r="T1004" t="s">
        <v>29</v>
      </c>
    </row>
    <row r="1005" spans="1:20" x14ac:dyDescent="0.25">
      <c r="A1005">
        <v>10301</v>
      </c>
      <c r="B1005">
        <v>23</v>
      </c>
      <c r="C1005" s="2">
        <v>174.42</v>
      </c>
      <c r="D1005">
        <v>9</v>
      </c>
      <c r="E1005" s="2">
        <v>4011.66</v>
      </c>
      <c r="F1005" s="1">
        <v>43378</v>
      </c>
      <c r="G1005">
        <v>1608</v>
      </c>
      <c r="H1005" t="s">
        <v>20</v>
      </c>
      <c r="I1005" t="s">
        <v>156</v>
      </c>
      <c r="J1005">
        <v>169</v>
      </c>
      <c r="K1005" t="s">
        <v>564</v>
      </c>
      <c r="L1005" t="s">
        <v>503</v>
      </c>
      <c r="M1005" s="3" t="s">
        <v>504</v>
      </c>
      <c r="N1005" t="s">
        <v>505</v>
      </c>
      <c r="O1005" t="s">
        <v>506</v>
      </c>
      <c r="P1005" s="3" t="s">
        <v>507</v>
      </c>
      <c r="Q1005" t="s">
        <v>65</v>
      </c>
      <c r="R1005" t="s">
        <v>508</v>
      </c>
      <c r="S1005" t="s">
        <v>509</v>
      </c>
      <c r="T1005" t="s">
        <v>43</v>
      </c>
    </row>
    <row r="1006" spans="1:20" x14ac:dyDescent="0.25">
      <c r="A1006">
        <v>10305</v>
      </c>
      <c r="B1006">
        <v>37</v>
      </c>
      <c r="C1006" s="2">
        <v>201.51</v>
      </c>
      <c r="D1006">
        <v>9</v>
      </c>
      <c r="E1006" s="2">
        <v>7455.87</v>
      </c>
      <c r="F1006" s="1">
        <v>43751</v>
      </c>
      <c r="G1006">
        <v>1236</v>
      </c>
      <c r="H1006" t="s">
        <v>20</v>
      </c>
      <c r="I1006" t="s">
        <v>156</v>
      </c>
      <c r="J1006">
        <v>169</v>
      </c>
      <c r="K1006" t="s">
        <v>564</v>
      </c>
      <c r="L1006" t="s">
        <v>99</v>
      </c>
      <c r="M1006" s="3">
        <v>6175558555</v>
      </c>
      <c r="N1006" t="s">
        <v>100</v>
      </c>
      <c r="O1006" t="s">
        <v>101</v>
      </c>
      <c r="P1006" s="3">
        <v>51247</v>
      </c>
      <c r="Q1006" t="s">
        <v>26</v>
      </c>
      <c r="R1006" t="s">
        <v>102</v>
      </c>
      <c r="S1006" t="s">
        <v>103</v>
      </c>
      <c r="T1006" t="s">
        <v>128</v>
      </c>
    </row>
    <row r="1007" spans="1:20" x14ac:dyDescent="0.25">
      <c r="A1007">
        <v>10310</v>
      </c>
      <c r="B1007">
        <v>48</v>
      </c>
      <c r="C1007" s="2">
        <v>186.27</v>
      </c>
      <c r="D1007">
        <v>3</v>
      </c>
      <c r="E1007" s="2">
        <v>8940.9599999999991</v>
      </c>
      <c r="F1007" s="1">
        <v>43754</v>
      </c>
      <c r="G1007">
        <v>1234</v>
      </c>
      <c r="H1007" t="s">
        <v>20</v>
      </c>
      <c r="I1007" t="s">
        <v>156</v>
      </c>
      <c r="J1007">
        <v>169</v>
      </c>
      <c r="K1007" t="s">
        <v>564</v>
      </c>
      <c r="L1007" t="s">
        <v>402</v>
      </c>
      <c r="M1007" s="3" t="s">
        <v>403</v>
      </c>
      <c r="N1007" t="s">
        <v>404</v>
      </c>
      <c r="O1007" t="s">
        <v>405</v>
      </c>
      <c r="P1007" s="3">
        <v>50739</v>
      </c>
      <c r="Q1007" t="s">
        <v>406</v>
      </c>
      <c r="R1007" t="s">
        <v>407</v>
      </c>
      <c r="S1007" t="s">
        <v>408</v>
      </c>
      <c r="T1007" t="s">
        <v>128</v>
      </c>
    </row>
    <row r="1008" spans="1:20" x14ac:dyDescent="0.25">
      <c r="A1008">
        <v>10313</v>
      </c>
      <c r="B1008">
        <v>25</v>
      </c>
      <c r="C1008" s="2">
        <v>182.89</v>
      </c>
      <c r="D1008">
        <v>3</v>
      </c>
      <c r="E1008" s="2">
        <v>4572.25</v>
      </c>
      <c r="F1008" s="1">
        <v>43760</v>
      </c>
      <c r="G1008">
        <v>1229</v>
      </c>
      <c r="H1008" t="s">
        <v>20</v>
      </c>
      <c r="I1008" t="s">
        <v>156</v>
      </c>
      <c r="J1008">
        <v>169</v>
      </c>
      <c r="K1008" t="s">
        <v>564</v>
      </c>
      <c r="L1008" t="s">
        <v>197</v>
      </c>
      <c r="M1008" s="3" t="s">
        <v>198</v>
      </c>
      <c r="N1008" t="s">
        <v>199</v>
      </c>
      <c r="O1008" t="s">
        <v>200</v>
      </c>
      <c r="P1008" s="3" t="s">
        <v>201</v>
      </c>
      <c r="Q1008" t="s">
        <v>202</v>
      </c>
      <c r="R1008" t="s">
        <v>203</v>
      </c>
      <c r="S1008" t="s">
        <v>204</v>
      </c>
      <c r="T1008" t="s">
        <v>43</v>
      </c>
    </row>
    <row r="1009" spans="1:20" x14ac:dyDescent="0.25">
      <c r="A1009">
        <v>10321</v>
      </c>
      <c r="B1009">
        <v>33</v>
      </c>
      <c r="C1009" s="2">
        <v>172.73</v>
      </c>
      <c r="D1009">
        <v>11</v>
      </c>
      <c r="E1009" s="2">
        <v>5700.09</v>
      </c>
      <c r="F1009" s="1">
        <v>43773</v>
      </c>
      <c r="G1009">
        <v>1217</v>
      </c>
      <c r="H1009" t="s">
        <v>20</v>
      </c>
      <c r="I1009" t="s">
        <v>156</v>
      </c>
      <c r="J1009">
        <v>169</v>
      </c>
      <c r="K1009" t="s">
        <v>564</v>
      </c>
      <c r="L1009" t="s">
        <v>135</v>
      </c>
      <c r="M1009" s="3">
        <v>5085552555</v>
      </c>
      <c r="N1009" t="s">
        <v>136</v>
      </c>
      <c r="O1009" t="s">
        <v>137</v>
      </c>
      <c r="P1009" s="3">
        <v>50553</v>
      </c>
      <c r="Q1009" t="s">
        <v>26</v>
      </c>
      <c r="R1009" t="s">
        <v>138</v>
      </c>
      <c r="S1009" t="s">
        <v>139</v>
      </c>
      <c r="T1009" t="s">
        <v>43</v>
      </c>
    </row>
    <row r="1010" spans="1:20" x14ac:dyDescent="0.25">
      <c r="A1010">
        <v>10324</v>
      </c>
      <c r="B1010">
        <v>27</v>
      </c>
      <c r="C1010" s="2">
        <v>116.87</v>
      </c>
      <c r="D1010">
        <v>12</v>
      </c>
      <c r="E1010" s="2">
        <v>3155.49</v>
      </c>
      <c r="F1010" s="1">
        <v>43774</v>
      </c>
      <c r="G1010">
        <v>1217</v>
      </c>
      <c r="H1010" t="s">
        <v>20</v>
      </c>
      <c r="I1010" t="s">
        <v>156</v>
      </c>
      <c r="J1010">
        <v>169</v>
      </c>
      <c r="K1010" t="s">
        <v>564</v>
      </c>
      <c r="L1010" t="s">
        <v>80</v>
      </c>
      <c r="M1010" s="3">
        <v>2125551500</v>
      </c>
      <c r="N1010" t="s">
        <v>81</v>
      </c>
      <c r="O1010" t="s">
        <v>25</v>
      </c>
      <c r="P1010" s="3">
        <v>10022</v>
      </c>
      <c r="Q1010" t="s">
        <v>26</v>
      </c>
      <c r="R1010" t="s">
        <v>82</v>
      </c>
      <c r="S1010" t="s">
        <v>83</v>
      </c>
      <c r="T1010" t="s">
        <v>43</v>
      </c>
    </row>
    <row r="1011" spans="1:20" x14ac:dyDescent="0.25">
      <c r="A1011">
        <v>10331</v>
      </c>
      <c r="B1011">
        <v>27</v>
      </c>
      <c r="C1011" s="2">
        <v>154.47</v>
      </c>
      <c r="D1011">
        <v>11</v>
      </c>
      <c r="E1011" s="2">
        <v>4170.6899999999996</v>
      </c>
      <c r="F1011" s="1">
        <v>43786</v>
      </c>
      <c r="G1011">
        <v>1206</v>
      </c>
      <c r="H1011" t="s">
        <v>20</v>
      </c>
      <c r="I1011" t="s">
        <v>156</v>
      </c>
      <c r="J1011">
        <v>169</v>
      </c>
      <c r="K1011" t="s">
        <v>564</v>
      </c>
      <c r="L1011" t="s">
        <v>278</v>
      </c>
      <c r="M1011" s="3">
        <v>2155559857</v>
      </c>
      <c r="N1011" t="s">
        <v>279</v>
      </c>
      <c r="O1011" t="s">
        <v>188</v>
      </c>
      <c r="P1011" s="3">
        <v>71270</v>
      </c>
      <c r="Q1011" t="s">
        <v>26</v>
      </c>
      <c r="R1011" t="s">
        <v>102</v>
      </c>
      <c r="S1011" t="s">
        <v>280</v>
      </c>
      <c r="T1011" t="s">
        <v>43</v>
      </c>
    </row>
    <row r="1012" spans="1:20" x14ac:dyDescent="0.25">
      <c r="A1012">
        <v>10334</v>
      </c>
      <c r="B1012">
        <v>20</v>
      </c>
      <c r="C1012" s="2">
        <v>143.94</v>
      </c>
      <c r="D1012">
        <v>3</v>
      </c>
      <c r="E1012" s="2">
        <v>2878.8</v>
      </c>
      <c r="F1012" s="1">
        <v>43788</v>
      </c>
      <c r="G1012">
        <v>1205</v>
      </c>
      <c r="H1012" t="s">
        <v>365</v>
      </c>
      <c r="I1012" t="s">
        <v>156</v>
      </c>
      <c r="J1012">
        <v>169</v>
      </c>
      <c r="K1012" t="s">
        <v>564</v>
      </c>
      <c r="L1012" t="s">
        <v>158</v>
      </c>
      <c r="M1012" s="3" t="s">
        <v>159</v>
      </c>
      <c r="N1012" t="s">
        <v>160</v>
      </c>
      <c r="O1012" t="s">
        <v>161</v>
      </c>
      <c r="P1012" s="3" t="s">
        <v>162</v>
      </c>
      <c r="Q1012" t="s">
        <v>163</v>
      </c>
      <c r="R1012" t="s">
        <v>164</v>
      </c>
      <c r="S1012" t="s">
        <v>165</v>
      </c>
      <c r="T1012" t="s">
        <v>29</v>
      </c>
    </row>
    <row r="1013" spans="1:20" x14ac:dyDescent="0.25">
      <c r="A1013">
        <v>10342</v>
      </c>
      <c r="B1013">
        <v>30</v>
      </c>
      <c r="C1013" s="2">
        <v>167.65</v>
      </c>
      <c r="D1013">
        <v>4</v>
      </c>
      <c r="E1013" s="2">
        <v>5029.5</v>
      </c>
      <c r="F1013" s="1">
        <v>43793</v>
      </c>
      <c r="G1013">
        <v>1201</v>
      </c>
      <c r="H1013" t="s">
        <v>20</v>
      </c>
      <c r="I1013" t="s">
        <v>156</v>
      </c>
      <c r="J1013">
        <v>169</v>
      </c>
      <c r="K1013" t="s">
        <v>564</v>
      </c>
      <c r="L1013" t="s">
        <v>73</v>
      </c>
      <c r="M1013" s="3" t="s">
        <v>74</v>
      </c>
      <c r="N1013" t="s">
        <v>75</v>
      </c>
      <c r="O1013" t="s">
        <v>76</v>
      </c>
      <c r="P1013" s="3">
        <v>3004</v>
      </c>
      <c r="Q1013" t="s">
        <v>77</v>
      </c>
      <c r="R1013" t="s">
        <v>78</v>
      </c>
      <c r="S1013" t="s">
        <v>79</v>
      </c>
      <c r="T1013" t="s">
        <v>43</v>
      </c>
    </row>
    <row r="1014" spans="1:20" x14ac:dyDescent="0.25">
      <c r="A1014">
        <v>10349</v>
      </c>
      <c r="B1014">
        <v>48</v>
      </c>
      <c r="C1014" s="2">
        <v>154.1</v>
      </c>
      <c r="D1014">
        <v>6</v>
      </c>
      <c r="E1014" s="2">
        <v>7396.8</v>
      </c>
      <c r="F1014" s="1">
        <v>43800</v>
      </c>
      <c r="G1014">
        <v>1195</v>
      </c>
      <c r="H1014" t="s">
        <v>20</v>
      </c>
      <c r="I1014" t="s">
        <v>156</v>
      </c>
      <c r="J1014">
        <v>169</v>
      </c>
      <c r="K1014" t="s">
        <v>564</v>
      </c>
      <c r="L1014" t="s">
        <v>438</v>
      </c>
      <c r="M1014" s="3">
        <v>2125557413</v>
      </c>
      <c r="N1014" t="s">
        <v>439</v>
      </c>
      <c r="O1014" t="s">
        <v>25</v>
      </c>
      <c r="P1014" s="3">
        <v>10022</v>
      </c>
      <c r="Q1014" t="s">
        <v>26</v>
      </c>
      <c r="R1014" t="s">
        <v>47</v>
      </c>
      <c r="S1014" t="s">
        <v>440</v>
      </c>
      <c r="T1014" t="s">
        <v>128</v>
      </c>
    </row>
    <row r="1015" spans="1:20" x14ac:dyDescent="0.25">
      <c r="A1015">
        <v>10358</v>
      </c>
      <c r="B1015">
        <v>32</v>
      </c>
      <c r="C1015" s="2">
        <v>93.49</v>
      </c>
      <c r="D1015">
        <v>12</v>
      </c>
      <c r="E1015" s="2">
        <v>2991.68</v>
      </c>
      <c r="F1015" s="1">
        <v>43809</v>
      </c>
      <c r="G1015">
        <v>1187</v>
      </c>
      <c r="H1015" t="s">
        <v>20</v>
      </c>
      <c r="I1015" t="s">
        <v>156</v>
      </c>
      <c r="J1015">
        <v>169</v>
      </c>
      <c r="K1015" t="s">
        <v>564</v>
      </c>
      <c r="L1015" t="s">
        <v>149</v>
      </c>
      <c r="M1015" s="3" t="s">
        <v>150</v>
      </c>
      <c r="N1015" t="s">
        <v>151</v>
      </c>
      <c r="O1015" t="s">
        <v>152</v>
      </c>
      <c r="P1015" s="3">
        <v>28034</v>
      </c>
      <c r="Q1015" t="s">
        <v>153</v>
      </c>
      <c r="R1015" t="s">
        <v>154</v>
      </c>
      <c r="S1015" t="s">
        <v>155</v>
      </c>
      <c r="T1015" t="s">
        <v>29</v>
      </c>
    </row>
    <row r="1016" spans="1:20" x14ac:dyDescent="0.25">
      <c r="A1016">
        <v>10366</v>
      </c>
      <c r="B1016">
        <v>34</v>
      </c>
      <c r="C1016" s="2">
        <v>184.58</v>
      </c>
      <c r="D1016">
        <v>1</v>
      </c>
      <c r="E1016" s="2">
        <v>6275.72</v>
      </c>
      <c r="F1016" s="1">
        <v>43840</v>
      </c>
      <c r="G1016">
        <v>1157</v>
      </c>
      <c r="H1016" t="s">
        <v>20</v>
      </c>
      <c r="I1016" t="s">
        <v>156</v>
      </c>
      <c r="J1016">
        <v>169</v>
      </c>
      <c r="K1016" t="s">
        <v>564</v>
      </c>
      <c r="L1016" t="s">
        <v>537</v>
      </c>
      <c r="M1016" s="3" t="s">
        <v>538</v>
      </c>
      <c r="N1016" t="s">
        <v>539</v>
      </c>
      <c r="O1016" t="s">
        <v>540</v>
      </c>
      <c r="P1016" s="3" t="s">
        <v>541</v>
      </c>
      <c r="Q1016" t="s">
        <v>335</v>
      </c>
      <c r="R1016" t="s">
        <v>542</v>
      </c>
      <c r="S1016" t="s">
        <v>543</v>
      </c>
      <c r="T1016" t="s">
        <v>43</v>
      </c>
    </row>
    <row r="1017" spans="1:20" x14ac:dyDescent="0.25">
      <c r="A1017">
        <v>10370</v>
      </c>
      <c r="B1017">
        <v>27</v>
      </c>
      <c r="C1017" s="2">
        <v>56.85</v>
      </c>
      <c r="D1017">
        <v>9</v>
      </c>
      <c r="E1017" s="2">
        <v>1534.95</v>
      </c>
      <c r="F1017" s="1">
        <v>43850</v>
      </c>
      <c r="G1017">
        <v>1148</v>
      </c>
      <c r="H1017" t="s">
        <v>20</v>
      </c>
      <c r="I1017" t="s">
        <v>156</v>
      </c>
      <c r="J1017">
        <v>169</v>
      </c>
      <c r="K1017" t="s">
        <v>564</v>
      </c>
      <c r="L1017" t="s">
        <v>256</v>
      </c>
      <c r="M1017" s="3" t="s">
        <v>257</v>
      </c>
      <c r="N1017" t="s">
        <v>258</v>
      </c>
      <c r="O1017" t="s">
        <v>259</v>
      </c>
      <c r="P1017" s="3">
        <v>2060</v>
      </c>
      <c r="Q1017" t="s">
        <v>77</v>
      </c>
      <c r="R1017" t="s">
        <v>260</v>
      </c>
      <c r="S1017" t="s">
        <v>261</v>
      </c>
      <c r="T1017" t="s">
        <v>29</v>
      </c>
    </row>
    <row r="1018" spans="1:20" x14ac:dyDescent="0.25">
      <c r="A1018">
        <v>10377</v>
      </c>
      <c r="B1018">
        <v>39</v>
      </c>
      <c r="C1018" s="2">
        <v>186.27</v>
      </c>
      <c r="D1018">
        <v>3</v>
      </c>
      <c r="E1018" s="2">
        <v>7264.53</v>
      </c>
      <c r="F1018" s="1">
        <v>43870</v>
      </c>
      <c r="G1018">
        <v>1129</v>
      </c>
      <c r="H1018" t="s">
        <v>20</v>
      </c>
      <c r="I1018" t="s">
        <v>156</v>
      </c>
      <c r="J1018">
        <v>169</v>
      </c>
      <c r="K1018" t="s">
        <v>564</v>
      </c>
      <c r="L1018" t="s">
        <v>104</v>
      </c>
      <c r="M1018" s="3" t="s">
        <v>105</v>
      </c>
      <c r="N1018" t="s">
        <v>106</v>
      </c>
      <c r="O1018" t="s">
        <v>107</v>
      </c>
      <c r="P1018" s="3">
        <v>21240</v>
      </c>
      <c r="Q1018" t="s">
        <v>108</v>
      </c>
      <c r="R1018" t="s">
        <v>109</v>
      </c>
      <c r="S1018" t="s">
        <v>110</v>
      </c>
      <c r="T1018" t="s">
        <v>128</v>
      </c>
    </row>
    <row r="1019" spans="1:20" x14ac:dyDescent="0.25">
      <c r="A1019">
        <v>10383</v>
      </c>
      <c r="B1019">
        <v>47</v>
      </c>
      <c r="C1019" s="2">
        <v>146.15</v>
      </c>
      <c r="D1019">
        <v>6</v>
      </c>
      <c r="E1019" s="2">
        <v>6869.05</v>
      </c>
      <c r="F1019" s="1">
        <v>43883</v>
      </c>
      <c r="G1019">
        <v>1117</v>
      </c>
      <c r="H1019" t="s">
        <v>20</v>
      </c>
      <c r="I1019" t="s">
        <v>156</v>
      </c>
      <c r="J1019">
        <v>169</v>
      </c>
      <c r="K1019" t="s">
        <v>564</v>
      </c>
      <c r="L1019" t="s">
        <v>149</v>
      </c>
      <c r="M1019" s="3" t="s">
        <v>150</v>
      </c>
      <c r="N1019" t="s">
        <v>151</v>
      </c>
      <c r="O1019" t="s">
        <v>152</v>
      </c>
      <c r="P1019" s="3">
        <v>28034</v>
      </c>
      <c r="Q1019" t="s">
        <v>153</v>
      </c>
      <c r="R1019" t="s">
        <v>154</v>
      </c>
      <c r="S1019" t="s">
        <v>155</v>
      </c>
      <c r="T1019" t="s">
        <v>43</v>
      </c>
    </row>
    <row r="1020" spans="1:20" x14ac:dyDescent="0.25">
      <c r="A1020">
        <v>10394</v>
      </c>
      <c r="B1020">
        <v>22</v>
      </c>
      <c r="C1020" s="2">
        <v>152.41</v>
      </c>
      <c r="D1020">
        <v>5</v>
      </c>
      <c r="E1020" s="2">
        <v>3353.02</v>
      </c>
      <c r="F1020" s="1">
        <v>43905</v>
      </c>
      <c r="G1020">
        <v>1096</v>
      </c>
      <c r="H1020" t="s">
        <v>20</v>
      </c>
      <c r="I1020" t="s">
        <v>156</v>
      </c>
      <c r="J1020">
        <v>169</v>
      </c>
      <c r="K1020" t="s">
        <v>564</v>
      </c>
      <c r="L1020" t="s">
        <v>149</v>
      </c>
      <c r="M1020" s="3" t="s">
        <v>150</v>
      </c>
      <c r="N1020" t="s">
        <v>151</v>
      </c>
      <c r="O1020" t="s">
        <v>152</v>
      </c>
      <c r="P1020" s="3">
        <v>28034</v>
      </c>
      <c r="Q1020" t="s">
        <v>153</v>
      </c>
      <c r="R1020" t="s">
        <v>154</v>
      </c>
      <c r="S1020" t="s">
        <v>155</v>
      </c>
      <c r="T1020" t="s">
        <v>43</v>
      </c>
    </row>
    <row r="1021" spans="1:20" x14ac:dyDescent="0.25">
      <c r="A1021">
        <v>10405</v>
      </c>
      <c r="B1021">
        <v>55</v>
      </c>
      <c r="C1021" s="2">
        <v>150.71</v>
      </c>
      <c r="D1021">
        <v>1</v>
      </c>
      <c r="E1021" s="2">
        <v>8289.0499999999993</v>
      </c>
      <c r="F1021" s="1">
        <v>43935</v>
      </c>
      <c r="G1021">
        <v>1067</v>
      </c>
      <c r="H1021" t="s">
        <v>20</v>
      </c>
      <c r="I1021" t="s">
        <v>156</v>
      </c>
      <c r="J1021">
        <v>169</v>
      </c>
      <c r="K1021" t="s">
        <v>564</v>
      </c>
      <c r="L1021" t="s">
        <v>492</v>
      </c>
      <c r="M1021" s="3" t="s">
        <v>493</v>
      </c>
      <c r="N1021" t="s">
        <v>494</v>
      </c>
      <c r="O1021" t="s">
        <v>495</v>
      </c>
      <c r="P1021" s="3">
        <v>67000</v>
      </c>
      <c r="Q1021" t="s">
        <v>34</v>
      </c>
      <c r="R1021" t="s">
        <v>496</v>
      </c>
      <c r="S1021" t="s">
        <v>497</v>
      </c>
      <c r="T1021" t="s">
        <v>128</v>
      </c>
    </row>
    <row r="1022" spans="1:20" x14ac:dyDescent="0.25">
      <c r="A1022">
        <v>10412</v>
      </c>
      <c r="B1022">
        <v>60</v>
      </c>
      <c r="C1022" s="2">
        <v>198.13</v>
      </c>
      <c r="D1022">
        <v>9</v>
      </c>
      <c r="E1022" s="2">
        <v>11887.8</v>
      </c>
      <c r="F1022" s="1">
        <v>43954</v>
      </c>
      <c r="G1022">
        <v>1049</v>
      </c>
      <c r="H1022" t="s">
        <v>20</v>
      </c>
      <c r="I1022" t="s">
        <v>156</v>
      </c>
      <c r="J1022">
        <v>169</v>
      </c>
      <c r="K1022" t="s">
        <v>564</v>
      </c>
      <c r="L1022" t="s">
        <v>149</v>
      </c>
      <c r="M1022" s="3" t="s">
        <v>150</v>
      </c>
      <c r="N1022" t="s">
        <v>151</v>
      </c>
      <c r="O1022" t="s">
        <v>152</v>
      </c>
      <c r="P1022" s="3">
        <v>28034</v>
      </c>
      <c r="Q1022" t="s">
        <v>153</v>
      </c>
      <c r="R1022" t="s">
        <v>154</v>
      </c>
      <c r="S1022" t="s">
        <v>155</v>
      </c>
      <c r="T1022" t="s">
        <v>128</v>
      </c>
    </row>
    <row r="1023" spans="1:20" x14ac:dyDescent="0.25">
      <c r="A1023">
        <v>10419</v>
      </c>
      <c r="B1023">
        <v>35</v>
      </c>
      <c r="C1023" s="2">
        <v>169.34</v>
      </c>
      <c r="D1023">
        <v>6</v>
      </c>
      <c r="E1023" s="2">
        <v>5926.9</v>
      </c>
      <c r="F1023" s="1">
        <v>43968</v>
      </c>
      <c r="G1023">
        <v>1036</v>
      </c>
      <c r="H1023" t="s">
        <v>20</v>
      </c>
      <c r="I1023" t="s">
        <v>156</v>
      </c>
      <c r="J1023">
        <v>169</v>
      </c>
      <c r="K1023" t="s">
        <v>564</v>
      </c>
      <c r="L1023" t="s">
        <v>121</v>
      </c>
      <c r="M1023" s="3" t="s">
        <v>122</v>
      </c>
      <c r="N1023" t="s">
        <v>123</v>
      </c>
      <c r="O1023" t="s">
        <v>124</v>
      </c>
      <c r="P1023" s="3">
        <v>5020</v>
      </c>
      <c r="Q1023" t="s">
        <v>125</v>
      </c>
      <c r="R1023" t="s">
        <v>126</v>
      </c>
      <c r="S1023" t="s">
        <v>127</v>
      </c>
      <c r="T1023" t="s">
        <v>43</v>
      </c>
    </row>
    <row r="1024" spans="1:20" x14ac:dyDescent="0.25">
      <c r="A1024">
        <v>10425</v>
      </c>
      <c r="B1024">
        <v>28</v>
      </c>
      <c r="C1024" s="2">
        <v>135.47</v>
      </c>
      <c r="D1024">
        <v>8</v>
      </c>
      <c r="E1024" s="2">
        <v>3793.16</v>
      </c>
      <c r="F1024" s="1">
        <v>43982</v>
      </c>
      <c r="G1024">
        <v>1023</v>
      </c>
      <c r="H1024" t="s">
        <v>269</v>
      </c>
      <c r="I1024" t="s">
        <v>156</v>
      </c>
      <c r="J1024">
        <v>169</v>
      </c>
      <c r="K1024" t="s">
        <v>564</v>
      </c>
      <c r="L1024" t="s">
        <v>93</v>
      </c>
      <c r="M1024" s="3" t="s">
        <v>94</v>
      </c>
      <c r="N1024" t="s">
        <v>95</v>
      </c>
      <c r="O1024" t="s">
        <v>96</v>
      </c>
      <c r="P1024" s="3">
        <v>44000</v>
      </c>
      <c r="Q1024" t="s">
        <v>34</v>
      </c>
      <c r="R1024" t="s">
        <v>97</v>
      </c>
      <c r="S1024" t="s">
        <v>98</v>
      </c>
      <c r="T1024" t="s">
        <v>43</v>
      </c>
    </row>
    <row r="1025" spans="1:20" x14ac:dyDescent="0.25">
      <c r="A1025">
        <v>10105</v>
      </c>
      <c r="B1025">
        <v>38</v>
      </c>
      <c r="C1025" s="2">
        <v>113.95</v>
      </c>
      <c r="D1025">
        <v>13</v>
      </c>
      <c r="E1025" s="2">
        <v>4330.1000000000004</v>
      </c>
      <c r="F1025" s="1">
        <v>43142</v>
      </c>
      <c r="G1025">
        <v>1864</v>
      </c>
      <c r="H1025" t="s">
        <v>20</v>
      </c>
      <c r="I1025" t="s">
        <v>565</v>
      </c>
      <c r="J1025">
        <v>100</v>
      </c>
      <c r="K1025" t="s">
        <v>566</v>
      </c>
      <c r="L1025" t="s">
        <v>291</v>
      </c>
      <c r="M1025" s="3" t="s">
        <v>292</v>
      </c>
      <c r="N1025" t="s">
        <v>293</v>
      </c>
      <c r="O1025" t="s">
        <v>294</v>
      </c>
      <c r="P1025" s="3">
        <v>1734</v>
      </c>
      <c r="Q1025" t="s">
        <v>295</v>
      </c>
      <c r="R1025" t="s">
        <v>296</v>
      </c>
      <c r="S1025" t="s">
        <v>297</v>
      </c>
      <c r="T1025" t="s">
        <v>43</v>
      </c>
    </row>
    <row r="1026" spans="1:20" x14ac:dyDescent="0.25">
      <c r="A1026">
        <v>10117</v>
      </c>
      <c r="B1026">
        <v>21</v>
      </c>
      <c r="C1026" s="2">
        <v>95.8</v>
      </c>
      <c r="D1026">
        <v>7</v>
      </c>
      <c r="E1026" s="2">
        <v>2011.8</v>
      </c>
      <c r="F1026" s="1">
        <v>43206</v>
      </c>
      <c r="G1026">
        <v>1801</v>
      </c>
      <c r="H1026" t="s">
        <v>20</v>
      </c>
      <c r="I1026" t="s">
        <v>565</v>
      </c>
      <c r="J1026">
        <v>100</v>
      </c>
      <c r="K1026" t="s">
        <v>566</v>
      </c>
      <c r="L1026" t="s">
        <v>171</v>
      </c>
      <c r="M1026" s="3" t="s">
        <v>172</v>
      </c>
      <c r="N1026" t="s">
        <v>173</v>
      </c>
      <c r="O1026" t="s">
        <v>174</v>
      </c>
      <c r="P1026" s="3">
        <v>79903</v>
      </c>
      <c r="Q1026" t="s">
        <v>174</v>
      </c>
      <c r="R1026" t="s">
        <v>175</v>
      </c>
      <c r="S1026" t="s">
        <v>176</v>
      </c>
      <c r="T1026" t="s">
        <v>29</v>
      </c>
    </row>
    <row r="1027" spans="1:20" x14ac:dyDescent="0.25">
      <c r="A1027">
        <v>10128</v>
      </c>
      <c r="B1027">
        <v>41</v>
      </c>
      <c r="C1027" s="2">
        <v>117.98</v>
      </c>
      <c r="D1027">
        <v>4</v>
      </c>
      <c r="E1027" s="2">
        <v>4837.18</v>
      </c>
      <c r="F1027" s="1">
        <v>43257</v>
      </c>
      <c r="G1027">
        <v>1751</v>
      </c>
      <c r="H1027" t="s">
        <v>20</v>
      </c>
      <c r="I1027" t="s">
        <v>565</v>
      </c>
      <c r="J1027">
        <v>100</v>
      </c>
      <c r="K1027" t="s">
        <v>566</v>
      </c>
      <c r="L1027" t="s">
        <v>149</v>
      </c>
      <c r="M1027" s="3" t="s">
        <v>150</v>
      </c>
      <c r="N1027" t="s">
        <v>151</v>
      </c>
      <c r="O1027" t="s">
        <v>152</v>
      </c>
      <c r="P1027" s="3">
        <v>28034</v>
      </c>
      <c r="Q1027" t="s">
        <v>153</v>
      </c>
      <c r="R1027" t="s">
        <v>154</v>
      </c>
      <c r="S1027" t="s">
        <v>155</v>
      </c>
      <c r="T1027" t="s">
        <v>43</v>
      </c>
    </row>
    <row r="1028" spans="1:20" x14ac:dyDescent="0.25">
      <c r="A1028">
        <v>10142</v>
      </c>
      <c r="B1028">
        <v>22</v>
      </c>
      <c r="C1028" s="2">
        <v>97.81</v>
      </c>
      <c r="D1028">
        <v>10</v>
      </c>
      <c r="E1028" s="2">
        <v>2151.8200000000002</v>
      </c>
      <c r="F1028" s="1">
        <v>43320</v>
      </c>
      <c r="G1028">
        <v>1689</v>
      </c>
      <c r="H1028" t="s">
        <v>20</v>
      </c>
      <c r="I1028" t="s">
        <v>565</v>
      </c>
      <c r="J1028">
        <v>100</v>
      </c>
      <c r="K1028" t="s">
        <v>566</v>
      </c>
      <c r="L1028" t="s">
        <v>244</v>
      </c>
      <c r="M1028" s="3">
        <v>4155551450</v>
      </c>
      <c r="N1028" t="s">
        <v>245</v>
      </c>
      <c r="O1028" t="s">
        <v>246</v>
      </c>
      <c r="P1028" s="3">
        <v>97562</v>
      </c>
      <c r="Q1028" t="s">
        <v>26</v>
      </c>
      <c r="R1028" t="s">
        <v>247</v>
      </c>
      <c r="S1028" t="s">
        <v>248</v>
      </c>
      <c r="T1028" t="s">
        <v>29</v>
      </c>
    </row>
    <row r="1029" spans="1:20" x14ac:dyDescent="0.25">
      <c r="A1029">
        <v>10153</v>
      </c>
      <c r="B1029">
        <v>29</v>
      </c>
      <c r="C1029" s="2">
        <v>88.74</v>
      </c>
      <c r="D1029">
        <v>9</v>
      </c>
      <c r="E1029" s="2">
        <v>2573.46</v>
      </c>
      <c r="F1029" s="1">
        <v>43371</v>
      </c>
      <c r="G1029">
        <v>1639</v>
      </c>
      <c r="H1029" t="s">
        <v>20</v>
      </c>
      <c r="I1029" t="s">
        <v>565</v>
      </c>
      <c r="J1029">
        <v>100</v>
      </c>
      <c r="K1029" t="s">
        <v>566</v>
      </c>
      <c r="L1029" t="s">
        <v>149</v>
      </c>
      <c r="M1029" s="3" t="s">
        <v>150</v>
      </c>
      <c r="N1029" t="s">
        <v>151</v>
      </c>
      <c r="O1029" t="s">
        <v>152</v>
      </c>
      <c r="P1029" s="3">
        <v>28034</v>
      </c>
      <c r="Q1029" t="s">
        <v>153</v>
      </c>
      <c r="R1029" t="s">
        <v>154</v>
      </c>
      <c r="S1029" t="s">
        <v>155</v>
      </c>
      <c r="T1029" t="s">
        <v>29</v>
      </c>
    </row>
    <row r="1030" spans="1:20" x14ac:dyDescent="0.25">
      <c r="A1030">
        <v>10165</v>
      </c>
      <c r="B1030">
        <v>50</v>
      </c>
      <c r="C1030" s="2">
        <v>106.89</v>
      </c>
      <c r="D1030">
        <v>1</v>
      </c>
      <c r="E1030" s="2">
        <v>5344.5</v>
      </c>
      <c r="F1030" s="1">
        <v>43395</v>
      </c>
      <c r="G1030">
        <v>1616</v>
      </c>
      <c r="H1030" t="s">
        <v>20</v>
      </c>
      <c r="I1030" t="s">
        <v>565</v>
      </c>
      <c r="J1030">
        <v>100</v>
      </c>
      <c r="K1030" t="s">
        <v>566</v>
      </c>
      <c r="L1030" t="s">
        <v>171</v>
      </c>
      <c r="M1030" s="3" t="s">
        <v>172</v>
      </c>
      <c r="N1030" t="s">
        <v>173</v>
      </c>
      <c r="O1030" t="s">
        <v>174</v>
      </c>
      <c r="P1030" s="3">
        <v>79903</v>
      </c>
      <c r="Q1030" t="s">
        <v>174</v>
      </c>
      <c r="R1030" t="s">
        <v>175</v>
      </c>
      <c r="S1030" t="s">
        <v>176</v>
      </c>
      <c r="T1030" t="s">
        <v>43</v>
      </c>
    </row>
    <row r="1031" spans="1:20" x14ac:dyDescent="0.25">
      <c r="A1031">
        <v>10177</v>
      </c>
      <c r="B1031">
        <v>29</v>
      </c>
      <c r="C1031" s="2">
        <v>105.88</v>
      </c>
      <c r="D1031">
        <v>11</v>
      </c>
      <c r="E1031" s="2">
        <v>3070.52</v>
      </c>
      <c r="F1031" s="1">
        <v>43411</v>
      </c>
      <c r="G1031">
        <v>1601</v>
      </c>
      <c r="H1031" t="s">
        <v>20</v>
      </c>
      <c r="I1031" t="s">
        <v>565</v>
      </c>
      <c r="J1031">
        <v>100</v>
      </c>
      <c r="K1031" t="s">
        <v>566</v>
      </c>
      <c r="L1031" t="s">
        <v>448</v>
      </c>
      <c r="M1031" s="3" t="s">
        <v>449</v>
      </c>
      <c r="N1031" t="s">
        <v>450</v>
      </c>
      <c r="O1031" t="s">
        <v>152</v>
      </c>
      <c r="P1031" s="3">
        <v>28023</v>
      </c>
      <c r="Q1031" t="s">
        <v>153</v>
      </c>
      <c r="R1031" t="s">
        <v>451</v>
      </c>
      <c r="S1031" t="s">
        <v>452</v>
      </c>
      <c r="T1031" t="s">
        <v>43</v>
      </c>
    </row>
    <row r="1032" spans="1:20" x14ac:dyDescent="0.25">
      <c r="A1032">
        <v>10185</v>
      </c>
      <c r="B1032">
        <v>49</v>
      </c>
      <c r="C1032" s="2">
        <v>80.67</v>
      </c>
      <c r="D1032">
        <v>11</v>
      </c>
      <c r="E1032" s="2">
        <v>3952.83</v>
      </c>
      <c r="F1032" s="1">
        <v>43418</v>
      </c>
      <c r="G1032">
        <v>1595</v>
      </c>
      <c r="H1032" t="s">
        <v>20</v>
      </c>
      <c r="I1032" t="s">
        <v>565</v>
      </c>
      <c r="J1032">
        <v>100</v>
      </c>
      <c r="K1032" t="s">
        <v>566</v>
      </c>
      <c r="L1032" t="s">
        <v>304</v>
      </c>
      <c r="M1032" s="3">
        <v>5085559555</v>
      </c>
      <c r="N1032" t="s">
        <v>305</v>
      </c>
      <c r="O1032" t="s">
        <v>137</v>
      </c>
      <c r="P1032" s="3">
        <v>50553</v>
      </c>
      <c r="Q1032" t="s">
        <v>26</v>
      </c>
      <c r="R1032" t="s">
        <v>306</v>
      </c>
      <c r="S1032" t="s">
        <v>307</v>
      </c>
      <c r="T1032" t="s">
        <v>43</v>
      </c>
    </row>
    <row r="1033" spans="1:20" x14ac:dyDescent="0.25">
      <c r="A1033">
        <v>10196</v>
      </c>
      <c r="B1033">
        <v>35</v>
      </c>
      <c r="C1033" s="2">
        <v>101.85</v>
      </c>
      <c r="D1033">
        <v>3</v>
      </c>
      <c r="E1033" s="2">
        <v>3564.75</v>
      </c>
      <c r="F1033" s="1">
        <v>43430</v>
      </c>
      <c r="G1033">
        <v>1584</v>
      </c>
      <c r="H1033" t="s">
        <v>20</v>
      </c>
      <c r="I1033" t="s">
        <v>565</v>
      </c>
      <c r="J1033">
        <v>100</v>
      </c>
      <c r="K1033" t="s">
        <v>566</v>
      </c>
      <c r="L1033" t="s">
        <v>213</v>
      </c>
      <c r="M1033" s="3">
        <v>2035559545</v>
      </c>
      <c r="N1033" t="s">
        <v>214</v>
      </c>
      <c r="O1033" t="s">
        <v>215</v>
      </c>
      <c r="P1033" s="3">
        <v>97823</v>
      </c>
      <c r="Q1033" t="s">
        <v>26</v>
      </c>
      <c r="R1033" t="s">
        <v>216</v>
      </c>
      <c r="S1033" t="s">
        <v>217</v>
      </c>
      <c r="T1033" t="s">
        <v>43</v>
      </c>
    </row>
    <row r="1034" spans="1:20" x14ac:dyDescent="0.25">
      <c r="A1034">
        <v>10208</v>
      </c>
      <c r="B1034">
        <v>48</v>
      </c>
      <c r="C1034" s="2">
        <v>116.97</v>
      </c>
      <c r="D1034">
        <v>11</v>
      </c>
      <c r="E1034" s="2">
        <v>5614.56</v>
      </c>
      <c r="F1034" s="1">
        <v>43467</v>
      </c>
      <c r="G1034">
        <v>1548</v>
      </c>
      <c r="H1034" t="s">
        <v>20</v>
      </c>
      <c r="I1034" t="s">
        <v>565</v>
      </c>
      <c r="J1034">
        <v>100</v>
      </c>
      <c r="K1034" t="s">
        <v>566</v>
      </c>
      <c r="L1034" t="s">
        <v>191</v>
      </c>
      <c r="M1034" s="3" t="s">
        <v>192</v>
      </c>
      <c r="N1034" t="s">
        <v>193</v>
      </c>
      <c r="O1034" t="s">
        <v>194</v>
      </c>
      <c r="P1034" s="3">
        <v>69004</v>
      </c>
      <c r="Q1034" t="s">
        <v>34</v>
      </c>
      <c r="R1034" t="s">
        <v>195</v>
      </c>
      <c r="S1034" t="s">
        <v>196</v>
      </c>
      <c r="T1034" t="s">
        <v>43</v>
      </c>
    </row>
    <row r="1035" spans="1:20" x14ac:dyDescent="0.25">
      <c r="A1035">
        <v>10221</v>
      </c>
      <c r="B1035">
        <v>23</v>
      </c>
      <c r="C1035" s="2">
        <v>80.67</v>
      </c>
      <c r="D1035">
        <v>5</v>
      </c>
      <c r="E1035" s="2">
        <v>1855.41</v>
      </c>
      <c r="F1035" s="1">
        <v>43514</v>
      </c>
      <c r="G1035">
        <v>1502</v>
      </c>
      <c r="H1035" t="s">
        <v>20</v>
      </c>
      <c r="I1035" t="s">
        <v>565</v>
      </c>
      <c r="J1035">
        <v>100</v>
      </c>
      <c r="K1035" t="s">
        <v>566</v>
      </c>
      <c r="L1035" t="s">
        <v>330</v>
      </c>
      <c r="M1035" s="3" t="s">
        <v>331</v>
      </c>
      <c r="N1035" t="s">
        <v>332</v>
      </c>
      <c r="O1035" t="s">
        <v>333</v>
      </c>
      <c r="P1035" s="3" t="s">
        <v>334</v>
      </c>
      <c r="Q1035" t="s">
        <v>335</v>
      </c>
      <c r="R1035" t="s">
        <v>336</v>
      </c>
      <c r="S1035" t="s">
        <v>337</v>
      </c>
      <c r="T1035" t="s">
        <v>29</v>
      </c>
    </row>
    <row r="1036" spans="1:20" x14ac:dyDescent="0.25">
      <c r="A1036">
        <v>10232</v>
      </c>
      <c r="B1036">
        <v>48</v>
      </c>
      <c r="C1036" s="2">
        <v>95.8</v>
      </c>
      <c r="D1036">
        <v>8</v>
      </c>
      <c r="E1036" s="2">
        <v>4598.3999999999996</v>
      </c>
      <c r="F1036" s="1">
        <v>43544</v>
      </c>
      <c r="G1036">
        <v>1473</v>
      </c>
      <c r="H1036" t="s">
        <v>20</v>
      </c>
      <c r="I1036" t="s">
        <v>565</v>
      </c>
      <c r="J1036">
        <v>100</v>
      </c>
      <c r="K1036" t="s">
        <v>566</v>
      </c>
      <c r="L1036" t="s">
        <v>348</v>
      </c>
      <c r="M1036" s="3" t="s">
        <v>349</v>
      </c>
      <c r="N1036" t="s">
        <v>350</v>
      </c>
      <c r="O1036" t="s">
        <v>351</v>
      </c>
      <c r="P1036" s="3" t="s">
        <v>352</v>
      </c>
      <c r="Q1036" t="s">
        <v>145</v>
      </c>
      <c r="R1036" t="s">
        <v>353</v>
      </c>
      <c r="S1036" t="s">
        <v>354</v>
      </c>
      <c r="T1036" t="s">
        <v>43</v>
      </c>
    </row>
    <row r="1037" spans="1:20" x14ac:dyDescent="0.25">
      <c r="A1037">
        <v>10248</v>
      </c>
      <c r="B1037">
        <v>42</v>
      </c>
      <c r="C1037" s="2">
        <v>121.01</v>
      </c>
      <c r="D1037">
        <v>14</v>
      </c>
      <c r="E1037" s="2">
        <v>5082.42</v>
      </c>
      <c r="F1037" s="1">
        <v>43592</v>
      </c>
      <c r="G1037">
        <v>1426</v>
      </c>
      <c r="H1037" t="s">
        <v>308</v>
      </c>
      <c r="I1037" t="s">
        <v>565</v>
      </c>
      <c r="J1037">
        <v>100</v>
      </c>
      <c r="K1037" t="s">
        <v>566</v>
      </c>
      <c r="L1037" t="s">
        <v>23</v>
      </c>
      <c r="M1037" s="3">
        <v>2125557818</v>
      </c>
      <c r="N1037" t="s">
        <v>24</v>
      </c>
      <c r="O1037" t="s">
        <v>25</v>
      </c>
      <c r="P1037" s="3">
        <v>10022</v>
      </c>
      <c r="Q1037" t="s">
        <v>26</v>
      </c>
      <c r="R1037" t="s">
        <v>27</v>
      </c>
      <c r="S1037" t="s">
        <v>28</v>
      </c>
      <c r="T1037" t="s">
        <v>43</v>
      </c>
    </row>
    <row r="1038" spans="1:20" x14ac:dyDescent="0.25">
      <c r="A1038">
        <v>10273</v>
      </c>
      <c r="B1038">
        <v>47</v>
      </c>
      <c r="C1038" s="2">
        <v>115.97</v>
      </c>
      <c r="D1038">
        <v>15</v>
      </c>
      <c r="E1038" s="2">
        <v>5450.59</v>
      </c>
      <c r="F1038" s="1">
        <v>43667</v>
      </c>
      <c r="G1038">
        <v>1352</v>
      </c>
      <c r="H1038" t="s">
        <v>20</v>
      </c>
      <c r="I1038" t="s">
        <v>565</v>
      </c>
      <c r="J1038">
        <v>100</v>
      </c>
      <c r="K1038" t="s">
        <v>566</v>
      </c>
      <c r="L1038" t="s">
        <v>330</v>
      </c>
      <c r="M1038" s="3" t="s">
        <v>331</v>
      </c>
      <c r="N1038" t="s">
        <v>332</v>
      </c>
      <c r="O1038" t="s">
        <v>333</v>
      </c>
      <c r="P1038" s="3" t="s">
        <v>334</v>
      </c>
      <c r="Q1038" t="s">
        <v>335</v>
      </c>
      <c r="R1038" t="s">
        <v>336</v>
      </c>
      <c r="S1038" t="s">
        <v>337</v>
      </c>
      <c r="T1038" t="s">
        <v>43</v>
      </c>
    </row>
    <row r="1039" spans="1:20" x14ac:dyDescent="0.25">
      <c r="A1039">
        <v>10282</v>
      </c>
      <c r="B1039">
        <v>36</v>
      </c>
      <c r="C1039" s="2">
        <v>115.97</v>
      </c>
      <c r="D1039">
        <v>3</v>
      </c>
      <c r="E1039" s="2">
        <v>4174.92</v>
      </c>
      <c r="F1039" s="1">
        <v>43697</v>
      </c>
      <c r="G1039">
        <v>1323</v>
      </c>
      <c r="H1039" t="s">
        <v>20</v>
      </c>
      <c r="I1039" t="s">
        <v>565</v>
      </c>
      <c r="J1039">
        <v>100</v>
      </c>
      <c r="K1039" t="s">
        <v>566</v>
      </c>
      <c r="L1039" t="s">
        <v>244</v>
      </c>
      <c r="M1039" s="3">
        <v>4155551450</v>
      </c>
      <c r="N1039" t="s">
        <v>245</v>
      </c>
      <c r="O1039" t="s">
        <v>246</v>
      </c>
      <c r="P1039" s="3">
        <v>97562</v>
      </c>
      <c r="Q1039" t="s">
        <v>26</v>
      </c>
      <c r="R1039" t="s">
        <v>247</v>
      </c>
      <c r="S1039" t="s">
        <v>248</v>
      </c>
      <c r="T1039" t="s">
        <v>43</v>
      </c>
    </row>
    <row r="1040" spans="1:20" x14ac:dyDescent="0.25">
      <c r="A1040">
        <v>10293</v>
      </c>
      <c r="B1040">
        <v>22</v>
      </c>
      <c r="C1040" s="2">
        <v>109.92</v>
      </c>
      <c r="D1040">
        <v>6</v>
      </c>
      <c r="E1040" s="2">
        <v>2418.2399999999998</v>
      </c>
      <c r="F1040" s="1">
        <v>43717</v>
      </c>
      <c r="G1040">
        <v>1304</v>
      </c>
      <c r="H1040" t="s">
        <v>20</v>
      </c>
      <c r="I1040" t="s">
        <v>565</v>
      </c>
      <c r="J1040">
        <v>100</v>
      </c>
      <c r="K1040" t="s">
        <v>566</v>
      </c>
      <c r="L1040" t="s">
        <v>226</v>
      </c>
      <c r="M1040" s="3" t="s">
        <v>227</v>
      </c>
      <c r="N1040" t="s">
        <v>228</v>
      </c>
      <c r="O1040" t="s">
        <v>229</v>
      </c>
      <c r="P1040" s="3">
        <v>10100</v>
      </c>
      <c r="Q1040" t="s">
        <v>230</v>
      </c>
      <c r="R1040" t="s">
        <v>231</v>
      </c>
      <c r="S1040" t="s">
        <v>232</v>
      </c>
      <c r="T1040" t="s">
        <v>29</v>
      </c>
    </row>
    <row r="1041" spans="1:20" x14ac:dyDescent="0.25">
      <c r="A1041">
        <v>10306</v>
      </c>
      <c r="B1041">
        <v>40</v>
      </c>
      <c r="C1041" s="2">
        <v>91.76</v>
      </c>
      <c r="D1041">
        <v>11</v>
      </c>
      <c r="E1041" s="2">
        <v>3670.4</v>
      </c>
      <c r="F1041" s="1">
        <v>43752</v>
      </c>
      <c r="G1041">
        <v>1270</v>
      </c>
      <c r="H1041" t="s">
        <v>20</v>
      </c>
      <c r="I1041" t="s">
        <v>565</v>
      </c>
      <c r="J1041">
        <v>100</v>
      </c>
      <c r="K1041" t="s">
        <v>566</v>
      </c>
      <c r="L1041" t="s">
        <v>453</v>
      </c>
      <c r="M1041" s="3" t="s">
        <v>454</v>
      </c>
      <c r="N1041" t="s">
        <v>455</v>
      </c>
      <c r="O1041" t="s">
        <v>456</v>
      </c>
      <c r="P1041" s="3" t="s">
        <v>457</v>
      </c>
      <c r="Q1041" t="s">
        <v>145</v>
      </c>
      <c r="R1041" t="s">
        <v>458</v>
      </c>
      <c r="S1041" t="s">
        <v>459</v>
      </c>
      <c r="T1041" t="s">
        <v>43</v>
      </c>
    </row>
    <row r="1042" spans="1:20" x14ac:dyDescent="0.25">
      <c r="A1042">
        <v>10314</v>
      </c>
      <c r="B1042">
        <v>23</v>
      </c>
      <c r="C1042" s="2">
        <v>107.9</v>
      </c>
      <c r="D1042">
        <v>3</v>
      </c>
      <c r="E1042" s="2">
        <v>2481.6999999999998</v>
      </c>
      <c r="F1042" s="1">
        <v>43760</v>
      </c>
      <c r="G1042">
        <v>1263</v>
      </c>
      <c r="H1042" t="s">
        <v>20</v>
      </c>
      <c r="I1042" t="s">
        <v>565</v>
      </c>
      <c r="J1042">
        <v>100</v>
      </c>
      <c r="K1042" t="s">
        <v>566</v>
      </c>
      <c r="L1042" t="s">
        <v>460</v>
      </c>
      <c r="M1042" s="3" t="s">
        <v>461</v>
      </c>
      <c r="N1042" t="s">
        <v>462</v>
      </c>
      <c r="O1042" t="s">
        <v>463</v>
      </c>
      <c r="P1042" s="3">
        <v>8200</v>
      </c>
      <c r="Q1042" t="s">
        <v>295</v>
      </c>
      <c r="R1042" t="s">
        <v>464</v>
      </c>
      <c r="S1042" t="s">
        <v>465</v>
      </c>
      <c r="T1042" t="s">
        <v>29</v>
      </c>
    </row>
    <row r="1043" spans="1:20" x14ac:dyDescent="0.25">
      <c r="A1043">
        <v>10326</v>
      </c>
      <c r="B1043">
        <v>32</v>
      </c>
      <c r="C1043" s="2">
        <v>118.99</v>
      </c>
      <c r="D1043">
        <v>6</v>
      </c>
      <c r="E1043" s="2">
        <v>3807.68</v>
      </c>
      <c r="F1043" s="1">
        <v>43778</v>
      </c>
      <c r="G1043">
        <v>1246</v>
      </c>
      <c r="H1043" t="s">
        <v>20</v>
      </c>
      <c r="I1043" t="s">
        <v>565</v>
      </c>
      <c r="J1043">
        <v>100</v>
      </c>
      <c r="K1043" t="s">
        <v>566</v>
      </c>
      <c r="L1043" t="s">
        <v>158</v>
      </c>
      <c r="M1043" s="3" t="s">
        <v>159</v>
      </c>
      <c r="N1043" t="s">
        <v>160</v>
      </c>
      <c r="O1043" t="s">
        <v>161</v>
      </c>
      <c r="P1043" s="3" t="s">
        <v>162</v>
      </c>
      <c r="Q1043" t="s">
        <v>163</v>
      </c>
      <c r="R1043" t="s">
        <v>164</v>
      </c>
      <c r="S1043" t="s">
        <v>165</v>
      </c>
      <c r="T1043" t="s">
        <v>43</v>
      </c>
    </row>
    <row r="1044" spans="1:20" x14ac:dyDescent="0.25">
      <c r="A1044">
        <v>10336</v>
      </c>
      <c r="B1044">
        <v>21</v>
      </c>
      <c r="C1044" s="2">
        <v>106.21</v>
      </c>
      <c r="D1044">
        <v>7</v>
      </c>
      <c r="E1044" s="2">
        <v>2230.41</v>
      </c>
      <c r="F1044" s="1">
        <v>43789</v>
      </c>
      <c r="G1044">
        <v>1236</v>
      </c>
      <c r="H1044" t="s">
        <v>20</v>
      </c>
      <c r="I1044" t="s">
        <v>565</v>
      </c>
      <c r="J1044">
        <v>100</v>
      </c>
      <c r="K1044" t="s">
        <v>566</v>
      </c>
      <c r="L1044" t="s">
        <v>367</v>
      </c>
      <c r="M1044" s="3" t="s">
        <v>368</v>
      </c>
      <c r="N1044" t="s">
        <v>369</v>
      </c>
      <c r="O1044" t="s">
        <v>40</v>
      </c>
      <c r="P1044" s="3">
        <v>75012</v>
      </c>
      <c r="Q1044" t="s">
        <v>34</v>
      </c>
      <c r="R1044" t="s">
        <v>370</v>
      </c>
      <c r="S1044" t="s">
        <v>371</v>
      </c>
      <c r="T1044" t="s">
        <v>29</v>
      </c>
    </row>
    <row r="1045" spans="1:20" x14ac:dyDescent="0.25">
      <c r="A1045">
        <v>10350</v>
      </c>
      <c r="B1045">
        <v>41</v>
      </c>
      <c r="C1045" s="2">
        <v>93.04</v>
      </c>
      <c r="D1045">
        <v>2</v>
      </c>
      <c r="E1045" s="2">
        <v>3814.64</v>
      </c>
      <c r="F1045" s="1">
        <v>43801</v>
      </c>
      <c r="G1045">
        <v>1225</v>
      </c>
      <c r="H1045" t="s">
        <v>20</v>
      </c>
      <c r="I1045" t="s">
        <v>565</v>
      </c>
      <c r="J1045">
        <v>100</v>
      </c>
      <c r="K1045" t="s">
        <v>566</v>
      </c>
      <c r="L1045" t="s">
        <v>149</v>
      </c>
      <c r="M1045" s="3" t="s">
        <v>150</v>
      </c>
      <c r="N1045" t="s">
        <v>151</v>
      </c>
      <c r="O1045" t="s">
        <v>152</v>
      </c>
      <c r="P1045" s="3">
        <v>28034</v>
      </c>
      <c r="Q1045" t="s">
        <v>153</v>
      </c>
      <c r="R1045" t="s">
        <v>154</v>
      </c>
      <c r="S1045" t="s">
        <v>155</v>
      </c>
      <c r="T1045" t="s">
        <v>43</v>
      </c>
    </row>
    <row r="1046" spans="1:20" x14ac:dyDescent="0.25">
      <c r="A1046">
        <v>10372</v>
      </c>
      <c r="B1046">
        <v>25</v>
      </c>
      <c r="C1046" s="2">
        <v>84.71</v>
      </c>
      <c r="D1046">
        <v>5</v>
      </c>
      <c r="E1046" s="2">
        <v>2117.75</v>
      </c>
      <c r="F1046" s="1">
        <v>43856</v>
      </c>
      <c r="G1046">
        <v>1171</v>
      </c>
      <c r="H1046" t="s">
        <v>20</v>
      </c>
      <c r="I1046" t="s">
        <v>565</v>
      </c>
      <c r="J1046">
        <v>100</v>
      </c>
      <c r="K1046" t="s">
        <v>566</v>
      </c>
      <c r="L1046" t="s">
        <v>218</v>
      </c>
      <c r="M1046" s="3" t="s">
        <v>219</v>
      </c>
      <c r="N1046" t="s">
        <v>220</v>
      </c>
      <c r="O1046" t="s">
        <v>221</v>
      </c>
      <c r="P1046" s="3" t="s">
        <v>222</v>
      </c>
      <c r="Q1046" t="s">
        <v>223</v>
      </c>
      <c r="R1046" t="s">
        <v>224</v>
      </c>
      <c r="S1046" t="s">
        <v>225</v>
      </c>
      <c r="T1046" t="s">
        <v>29</v>
      </c>
    </row>
    <row r="1047" spans="1:20" x14ac:dyDescent="0.25">
      <c r="A1047">
        <v>10383</v>
      </c>
      <c r="B1047">
        <v>26</v>
      </c>
      <c r="C1047" s="2">
        <v>128.47999999999999</v>
      </c>
      <c r="D1047">
        <v>12</v>
      </c>
      <c r="E1047" s="2">
        <v>3340.48</v>
      </c>
      <c r="F1047" s="1">
        <v>43883</v>
      </c>
      <c r="G1047">
        <v>1145</v>
      </c>
      <c r="H1047" t="s">
        <v>20</v>
      </c>
      <c r="I1047" t="s">
        <v>565</v>
      </c>
      <c r="J1047">
        <v>100</v>
      </c>
      <c r="K1047" t="s">
        <v>566</v>
      </c>
      <c r="L1047" t="s">
        <v>149</v>
      </c>
      <c r="M1047" s="3" t="s">
        <v>150</v>
      </c>
      <c r="N1047" t="s">
        <v>151</v>
      </c>
      <c r="O1047" t="s">
        <v>152</v>
      </c>
      <c r="P1047" s="3">
        <v>28034</v>
      </c>
      <c r="Q1047" t="s">
        <v>153</v>
      </c>
      <c r="R1047" t="s">
        <v>154</v>
      </c>
      <c r="S1047" t="s">
        <v>155</v>
      </c>
      <c r="T1047" t="s">
        <v>43</v>
      </c>
    </row>
    <row r="1048" spans="1:20" x14ac:dyDescent="0.25">
      <c r="A1048">
        <v>10396</v>
      </c>
      <c r="B1048">
        <v>24</v>
      </c>
      <c r="C1048" s="2">
        <v>89.75</v>
      </c>
      <c r="D1048">
        <v>4</v>
      </c>
      <c r="E1048" s="2">
        <v>2154</v>
      </c>
      <c r="F1048" s="1">
        <v>43913</v>
      </c>
      <c r="G1048">
        <v>1116</v>
      </c>
      <c r="H1048" t="s">
        <v>20</v>
      </c>
      <c r="I1048" t="s">
        <v>565</v>
      </c>
      <c r="J1048">
        <v>100</v>
      </c>
      <c r="K1048" t="s">
        <v>566</v>
      </c>
      <c r="L1048" t="s">
        <v>244</v>
      </c>
      <c r="M1048" s="3">
        <v>4155551450</v>
      </c>
      <c r="N1048" t="s">
        <v>245</v>
      </c>
      <c r="O1048" t="s">
        <v>246</v>
      </c>
      <c r="P1048" s="3">
        <v>97562</v>
      </c>
      <c r="Q1048" t="s">
        <v>26</v>
      </c>
      <c r="R1048" t="s">
        <v>247</v>
      </c>
      <c r="S1048" t="s">
        <v>248</v>
      </c>
      <c r="T1048" t="s">
        <v>29</v>
      </c>
    </row>
    <row r="1049" spans="1:20" x14ac:dyDescent="0.25">
      <c r="A1049">
        <v>10414</v>
      </c>
      <c r="B1049">
        <v>48</v>
      </c>
      <c r="C1049" s="2">
        <v>121.01</v>
      </c>
      <c r="D1049">
        <v>14</v>
      </c>
      <c r="E1049" s="2">
        <v>5808.48</v>
      </c>
      <c r="F1049" s="1">
        <v>43957</v>
      </c>
      <c r="G1049">
        <v>1073</v>
      </c>
      <c r="H1049" t="s">
        <v>365</v>
      </c>
      <c r="I1049" t="s">
        <v>565</v>
      </c>
      <c r="J1049">
        <v>100</v>
      </c>
      <c r="K1049" t="s">
        <v>566</v>
      </c>
      <c r="L1049" t="s">
        <v>344</v>
      </c>
      <c r="M1049" s="3">
        <v>6175559555</v>
      </c>
      <c r="N1049" t="s">
        <v>345</v>
      </c>
      <c r="O1049" t="s">
        <v>346</v>
      </c>
      <c r="P1049" s="3">
        <v>51003</v>
      </c>
      <c r="Q1049" t="s">
        <v>26</v>
      </c>
      <c r="R1049" t="s">
        <v>347</v>
      </c>
      <c r="S1049" t="s">
        <v>53</v>
      </c>
      <c r="T1049" t="s">
        <v>43</v>
      </c>
    </row>
    <row r="1050" spans="1:20" x14ac:dyDescent="0.25">
      <c r="A1050">
        <v>10108</v>
      </c>
      <c r="B1050">
        <v>26</v>
      </c>
      <c r="C1050" s="2">
        <v>68.349999999999994</v>
      </c>
      <c r="D1050">
        <v>9</v>
      </c>
      <c r="E1050" s="2">
        <v>1777.1</v>
      </c>
      <c r="F1050" s="1">
        <v>43162</v>
      </c>
      <c r="G1050">
        <v>1869</v>
      </c>
      <c r="H1050" t="s">
        <v>20</v>
      </c>
      <c r="I1050" t="s">
        <v>156</v>
      </c>
      <c r="J1050">
        <v>80</v>
      </c>
      <c r="K1050" t="s">
        <v>567</v>
      </c>
      <c r="L1050" t="s">
        <v>388</v>
      </c>
      <c r="M1050" s="3" t="s">
        <v>389</v>
      </c>
      <c r="N1050" t="s">
        <v>390</v>
      </c>
      <c r="O1050" t="s">
        <v>391</v>
      </c>
      <c r="P1050" s="3" t="s">
        <v>392</v>
      </c>
      <c r="Q1050" t="s">
        <v>393</v>
      </c>
      <c r="R1050" t="s">
        <v>394</v>
      </c>
      <c r="S1050" t="s">
        <v>395</v>
      </c>
      <c r="T1050" t="s">
        <v>29</v>
      </c>
    </row>
    <row r="1051" spans="1:20" x14ac:dyDescent="0.25">
      <c r="A1051">
        <v>10122</v>
      </c>
      <c r="B1051">
        <v>21</v>
      </c>
      <c r="C1051" s="2">
        <v>73.17</v>
      </c>
      <c r="D1051">
        <v>13</v>
      </c>
      <c r="E1051" s="2">
        <v>1536.57</v>
      </c>
      <c r="F1051" s="1">
        <v>43228</v>
      </c>
      <c r="G1051">
        <v>1804</v>
      </c>
      <c r="H1051" t="s">
        <v>20</v>
      </c>
      <c r="I1051" t="s">
        <v>156</v>
      </c>
      <c r="J1051">
        <v>80</v>
      </c>
      <c r="K1051" t="s">
        <v>567</v>
      </c>
      <c r="L1051" t="s">
        <v>396</v>
      </c>
      <c r="M1051" s="3" t="s">
        <v>397</v>
      </c>
      <c r="N1051" t="s">
        <v>398</v>
      </c>
      <c r="O1051" t="s">
        <v>399</v>
      </c>
      <c r="P1051" s="3">
        <v>13008</v>
      </c>
      <c r="Q1051" t="s">
        <v>34</v>
      </c>
      <c r="R1051" t="s">
        <v>400</v>
      </c>
      <c r="S1051" t="s">
        <v>401</v>
      </c>
      <c r="T1051" t="s">
        <v>29</v>
      </c>
    </row>
    <row r="1052" spans="1:20" x14ac:dyDescent="0.25">
      <c r="A1052">
        <v>10135</v>
      </c>
      <c r="B1052">
        <v>45</v>
      </c>
      <c r="C1052" s="2">
        <v>78</v>
      </c>
      <c r="D1052">
        <v>10</v>
      </c>
      <c r="E1052" s="2">
        <v>3510</v>
      </c>
      <c r="F1052" s="1">
        <v>43283</v>
      </c>
      <c r="G1052">
        <v>1750</v>
      </c>
      <c r="H1052" t="s">
        <v>20</v>
      </c>
      <c r="I1052" t="s">
        <v>156</v>
      </c>
      <c r="J1052">
        <v>80</v>
      </c>
      <c r="K1052" t="s">
        <v>567</v>
      </c>
      <c r="L1052" t="s">
        <v>244</v>
      </c>
      <c r="M1052" s="3">
        <v>4155551450</v>
      </c>
      <c r="N1052" t="s">
        <v>245</v>
      </c>
      <c r="O1052" t="s">
        <v>246</v>
      </c>
      <c r="P1052" s="3">
        <v>97562</v>
      </c>
      <c r="Q1052" t="s">
        <v>26</v>
      </c>
      <c r="R1052" t="s">
        <v>247</v>
      </c>
      <c r="S1052" t="s">
        <v>248</v>
      </c>
      <c r="T1052" t="s">
        <v>43</v>
      </c>
    </row>
    <row r="1053" spans="1:20" x14ac:dyDescent="0.25">
      <c r="A1053">
        <v>10147</v>
      </c>
      <c r="B1053">
        <v>36</v>
      </c>
      <c r="C1053" s="2">
        <v>86.04</v>
      </c>
      <c r="D1053">
        <v>10</v>
      </c>
      <c r="E1053" s="2">
        <v>3097.44</v>
      </c>
      <c r="F1053" s="1">
        <v>43348</v>
      </c>
      <c r="G1053">
        <v>1686</v>
      </c>
      <c r="H1053" t="s">
        <v>20</v>
      </c>
      <c r="I1053" t="s">
        <v>156</v>
      </c>
      <c r="J1053">
        <v>80</v>
      </c>
      <c r="K1053" t="s">
        <v>567</v>
      </c>
      <c r="L1053" t="s">
        <v>252</v>
      </c>
      <c r="M1053" s="3">
        <v>6175558555</v>
      </c>
      <c r="N1053" t="s">
        <v>253</v>
      </c>
      <c r="O1053" t="s">
        <v>254</v>
      </c>
      <c r="P1053" s="3">
        <v>58339</v>
      </c>
      <c r="Q1053" t="s">
        <v>26</v>
      </c>
      <c r="R1053" t="s">
        <v>247</v>
      </c>
      <c r="S1053" t="s">
        <v>255</v>
      </c>
      <c r="T1053" t="s">
        <v>43</v>
      </c>
    </row>
    <row r="1054" spans="1:20" x14ac:dyDescent="0.25">
      <c r="A1054">
        <v>10169</v>
      </c>
      <c r="B1054">
        <v>32</v>
      </c>
      <c r="C1054" s="2">
        <v>70.760000000000005</v>
      </c>
      <c r="D1054">
        <v>5</v>
      </c>
      <c r="E1054" s="2">
        <v>2264.3200000000002</v>
      </c>
      <c r="F1054" s="1">
        <v>43408</v>
      </c>
      <c r="G1054">
        <v>1627</v>
      </c>
      <c r="H1054" t="s">
        <v>20</v>
      </c>
      <c r="I1054" t="s">
        <v>156</v>
      </c>
      <c r="J1054">
        <v>80</v>
      </c>
      <c r="K1054" t="s">
        <v>567</v>
      </c>
      <c r="L1054" t="s">
        <v>256</v>
      </c>
      <c r="M1054" s="3" t="s">
        <v>257</v>
      </c>
      <c r="N1054" t="s">
        <v>258</v>
      </c>
      <c r="O1054" t="s">
        <v>259</v>
      </c>
      <c r="P1054" s="3">
        <v>2060</v>
      </c>
      <c r="Q1054" t="s">
        <v>77</v>
      </c>
      <c r="R1054" t="s">
        <v>260</v>
      </c>
      <c r="S1054" t="s">
        <v>261</v>
      </c>
      <c r="T1054" t="s">
        <v>29</v>
      </c>
    </row>
    <row r="1055" spans="1:20" x14ac:dyDescent="0.25">
      <c r="A1055">
        <v>10181</v>
      </c>
      <c r="B1055">
        <v>30</v>
      </c>
      <c r="C1055" s="2">
        <v>82.82</v>
      </c>
      <c r="D1055">
        <v>17</v>
      </c>
      <c r="E1055" s="2">
        <v>2484.6</v>
      </c>
      <c r="F1055" s="1">
        <v>43416</v>
      </c>
      <c r="G1055">
        <v>1620</v>
      </c>
      <c r="H1055" t="s">
        <v>20</v>
      </c>
      <c r="I1055" t="s">
        <v>156</v>
      </c>
      <c r="J1055">
        <v>80</v>
      </c>
      <c r="K1055" t="s">
        <v>567</v>
      </c>
      <c r="L1055" t="s">
        <v>60</v>
      </c>
      <c r="M1055" s="3" t="s">
        <v>61</v>
      </c>
      <c r="N1055" t="s">
        <v>62</v>
      </c>
      <c r="O1055" t="s">
        <v>63</v>
      </c>
      <c r="P1055" s="3" t="s">
        <v>64</v>
      </c>
      <c r="Q1055" t="s">
        <v>65</v>
      </c>
      <c r="R1055" t="s">
        <v>66</v>
      </c>
      <c r="S1055" t="s">
        <v>67</v>
      </c>
      <c r="T1055" t="s">
        <v>29</v>
      </c>
    </row>
    <row r="1056" spans="1:20" x14ac:dyDescent="0.25">
      <c r="A1056">
        <v>10191</v>
      </c>
      <c r="B1056">
        <v>36</v>
      </c>
      <c r="C1056" s="2">
        <v>94.88</v>
      </c>
      <c r="D1056">
        <v>6</v>
      </c>
      <c r="E1056" s="2">
        <v>3415.68</v>
      </c>
      <c r="F1056" s="1">
        <v>43424</v>
      </c>
      <c r="G1056">
        <v>1613</v>
      </c>
      <c r="H1056" t="s">
        <v>20</v>
      </c>
      <c r="I1056" t="s">
        <v>156</v>
      </c>
      <c r="J1056">
        <v>80</v>
      </c>
      <c r="K1056" t="s">
        <v>567</v>
      </c>
      <c r="L1056" t="s">
        <v>402</v>
      </c>
      <c r="M1056" s="3" t="s">
        <v>403</v>
      </c>
      <c r="N1056" t="s">
        <v>404</v>
      </c>
      <c r="O1056" t="s">
        <v>405</v>
      </c>
      <c r="P1056" s="3">
        <v>50739</v>
      </c>
      <c r="Q1056" t="s">
        <v>406</v>
      </c>
      <c r="R1056" t="s">
        <v>407</v>
      </c>
      <c r="S1056" t="s">
        <v>408</v>
      </c>
      <c r="T1056" t="s">
        <v>43</v>
      </c>
    </row>
    <row r="1057" spans="1:20" x14ac:dyDescent="0.25">
      <c r="A1057">
        <v>10203</v>
      </c>
      <c r="B1057">
        <v>33</v>
      </c>
      <c r="C1057" s="2">
        <v>86.04</v>
      </c>
      <c r="D1057">
        <v>11</v>
      </c>
      <c r="E1057" s="2">
        <v>2839.32</v>
      </c>
      <c r="F1057" s="1">
        <v>43436</v>
      </c>
      <c r="G1057">
        <v>1602</v>
      </c>
      <c r="H1057" t="s">
        <v>20</v>
      </c>
      <c r="I1057" t="s">
        <v>156</v>
      </c>
      <c r="J1057">
        <v>80</v>
      </c>
      <c r="K1057" t="s">
        <v>567</v>
      </c>
      <c r="L1057" t="s">
        <v>149</v>
      </c>
      <c r="M1057" s="3" t="s">
        <v>150</v>
      </c>
      <c r="N1057" t="s">
        <v>151</v>
      </c>
      <c r="O1057" t="s">
        <v>152</v>
      </c>
      <c r="P1057" s="3">
        <v>28034</v>
      </c>
      <c r="Q1057" t="s">
        <v>153</v>
      </c>
      <c r="R1057" t="s">
        <v>154</v>
      </c>
      <c r="S1057" t="s">
        <v>155</v>
      </c>
      <c r="T1057" t="s">
        <v>29</v>
      </c>
    </row>
    <row r="1058" spans="1:20" x14ac:dyDescent="0.25">
      <c r="A1058">
        <v>10211</v>
      </c>
      <c r="B1058">
        <v>35</v>
      </c>
      <c r="C1058" s="2">
        <v>78</v>
      </c>
      <c r="D1058">
        <v>5</v>
      </c>
      <c r="E1058" s="2">
        <v>2730</v>
      </c>
      <c r="F1058" s="1">
        <v>43480</v>
      </c>
      <c r="G1058">
        <v>1559</v>
      </c>
      <c r="H1058" t="s">
        <v>20</v>
      </c>
      <c r="I1058" t="s">
        <v>156</v>
      </c>
      <c r="J1058">
        <v>80</v>
      </c>
      <c r="K1058" t="s">
        <v>567</v>
      </c>
      <c r="L1058" t="s">
        <v>68</v>
      </c>
      <c r="M1058" s="3" t="s">
        <v>69</v>
      </c>
      <c r="N1058" t="s">
        <v>70</v>
      </c>
      <c r="O1058" t="s">
        <v>40</v>
      </c>
      <c r="P1058" s="3">
        <v>75016</v>
      </c>
      <c r="Q1058" t="s">
        <v>34</v>
      </c>
      <c r="R1058" t="s">
        <v>71</v>
      </c>
      <c r="S1058" t="s">
        <v>72</v>
      </c>
      <c r="T1058" t="s">
        <v>29</v>
      </c>
    </row>
    <row r="1059" spans="1:20" x14ac:dyDescent="0.25">
      <c r="A1059">
        <v>10225</v>
      </c>
      <c r="B1059">
        <v>37</v>
      </c>
      <c r="C1059" s="2">
        <v>95.69</v>
      </c>
      <c r="D1059">
        <v>12</v>
      </c>
      <c r="E1059" s="2">
        <v>3540.53</v>
      </c>
      <c r="F1059" s="1">
        <v>43518</v>
      </c>
      <c r="G1059">
        <v>1522</v>
      </c>
      <c r="H1059" t="s">
        <v>20</v>
      </c>
      <c r="I1059" t="s">
        <v>156</v>
      </c>
      <c r="J1059">
        <v>80</v>
      </c>
      <c r="K1059" t="s">
        <v>567</v>
      </c>
      <c r="L1059" t="s">
        <v>409</v>
      </c>
      <c r="M1059" s="3" t="s">
        <v>410</v>
      </c>
      <c r="N1059" t="s">
        <v>411</v>
      </c>
      <c r="O1059" t="s">
        <v>412</v>
      </c>
      <c r="P1059" s="3">
        <v>1203</v>
      </c>
      <c r="Q1059" t="s">
        <v>413</v>
      </c>
      <c r="R1059" t="s">
        <v>414</v>
      </c>
      <c r="S1059" t="s">
        <v>83</v>
      </c>
      <c r="T1059" t="s">
        <v>43</v>
      </c>
    </row>
    <row r="1060" spans="1:20" x14ac:dyDescent="0.25">
      <c r="A1060">
        <v>10238</v>
      </c>
      <c r="B1060">
        <v>41</v>
      </c>
      <c r="C1060" s="2">
        <v>73.17</v>
      </c>
      <c r="D1060">
        <v>6</v>
      </c>
      <c r="E1060" s="2">
        <v>2999.97</v>
      </c>
      <c r="F1060" s="1">
        <v>43564</v>
      </c>
      <c r="G1060">
        <v>1477</v>
      </c>
      <c r="H1060" t="s">
        <v>20</v>
      </c>
      <c r="I1060" t="s">
        <v>156</v>
      </c>
      <c r="J1060">
        <v>80</v>
      </c>
      <c r="K1060" t="s">
        <v>567</v>
      </c>
      <c r="L1060" t="s">
        <v>291</v>
      </c>
      <c r="M1060" s="3" t="s">
        <v>292</v>
      </c>
      <c r="N1060" t="s">
        <v>293</v>
      </c>
      <c r="O1060" t="s">
        <v>294</v>
      </c>
      <c r="P1060" s="3">
        <v>1734</v>
      </c>
      <c r="Q1060" t="s">
        <v>295</v>
      </c>
      <c r="R1060" t="s">
        <v>296</v>
      </c>
      <c r="S1060" t="s">
        <v>297</v>
      </c>
      <c r="T1060" t="s">
        <v>29</v>
      </c>
    </row>
    <row r="1061" spans="1:20" x14ac:dyDescent="0.25">
      <c r="A1061">
        <v>10252</v>
      </c>
      <c r="B1061">
        <v>20</v>
      </c>
      <c r="C1061" s="2">
        <v>76.39</v>
      </c>
      <c r="D1061">
        <v>2</v>
      </c>
      <c r="E1061" s="2">
        <v>1527.8</v>
      </c>
      <c r="F1061" s="1">
        <v>43611</v>
      </c>
      <c r="G1061">
        <v>1431</v>
      </c>
      <c r="H1061" t="s">
        <v>20</v>
      </c>
      <c r="I1061" t="s">
        <v>156</v>
      </c>
      <c r="J1061">
        <v>80</v>
      </c>
      <c r="K1061" t="s">
        <v>567</v>
      </c>
      <c r="L1061" t="s">
        <v>68</v>
      </c>
      <c r="M1061" s="3" t="s">
        <v>69</v>
      </c>
      <c r="N1061" t="s">
        <v>70</v>
      </c>
      <c r="O1061" t="s">
        <v>40</v>
      </c>
      <c r="P1061" s="3">
        <v>75016</v>
      </c>
      <c r="Q1061" t="s">
        <v>34</v>
      </c>
      <c r="R1061" t="s">
        <v>71</v>
      </c>
      <c r="S1061" t="s">
        <v>72</v>
      </c>
      <c r="T1061" t="s">
        <v>29</v>
      </c>
    </row>
    <row r="1062" spans="1:20" x14ac:dyDescent="0.25">
      <c r="A1062">
        <v>10265</v>
      </c>
      <c r="B1062">
        <v>45</v>
      </c>
      <c r="C1062" s="2">
        <v>86.84</v>
      </c>
      <c r="D1062">
        <v>2</v>
      </c>
      <c r="E1062" s="2">
        <v>3907.8</v>
      </c>
      <c r="F1062" s="1">
        <v>43648</v>
      </c>
      <c r="G1062">
        <v>1395</v>
      </c>
      <c r="H1062" t="s">
        <v>20</v>
      </c>
      <c r="I1062" t="s">
        <v>156</v>
      </c>
      <c r="J1062">
        <v>80</v>
      </c>
      <c r="K1062" t="s">
        <v>567</v>
      </c>
      <c r="L1062" t="s">
        <v>518</v>
      </c>
      <c r="M1062" s="3" t="s">
        <v>519</v>
      </c>
      <c r="N1062" t="s">
        <v>520</v>
      </c>
      <c r="O1062" t="s">
        <v>521</v>
      </c>
      <c r="P1062" s="3">
        <v>3150</v>
      </c>
      <c r="Q1062" t="s">
        <v>77</v>
      </c>
      <c r="R1062" t="s">
        <v>522</v>
      </c>
      <c r="S1062" t="s">
        <v>523</v>
      </c>
      <c r="T1062" t="s">
        <v>43</v>
      </c>
    </row>
    <row r="1063" spans="1:20" x14ac:dyDescent="0.25">
      <c r="A1063">
        <v>10276</v>
      </c>
      <c r="B1063">
        <v>38</v>
      </c>
      <c r="C1063" s="2">
        <v>69.959999999999994</v>
      </c>
      <c r="D1063">
        <v>6</v>
      </c>
      <c r="E1063" s="2">
        <v>2658.48</v>
      </c>
      <c r="F1063" s="1">
        <v>43679</v>
      </c>
      <c r="G1063">
        <v>1365</v>
      </c>
      <c r="H1063" t="s">
        <v>20</v>
      </c>
      <c r="I1063" t="s">
        <v>156</v>
      </c>
      <c r="J1063">
        <v>80</v>
      </c>
      <c r="K1063" t="s">
        <v>567</v>
      </c>
      <c r="L1063" t="s">
        <v>421</v>
      </c>
      <c r="M1063" s="3">
        <v>6175557555</v>
      </c>
      <c r="N1063" t="s">
        <v>422</v>
      </c>
      <c r="O1063" t="s">
        <v>254</v>
      </c>
      <c r="P1063" s="3">
        <v>58339</v>
      </c>
      <c r="Q1063" t="s">
        <v>26</v>
      </c>
      <c r="R1063" t="s">
        <v>423</v>
      </c>
      <c r="S1063" t="s">
        <v>424</v>
      </c>
      <c r="T1063" t="s">
        <v>29</v>
      </c>
    </row>
    <row r="1064" spans="1:20" x14ac:dyDescent="0.25">
      <c r="A1064">
        <v>10287</v>
      </c>
      <c r="B1064">
        <v>43</v>
      </c>
      <c r="C1064" s="2">
        <v>70.760000000000005</v>
      </c>
      <c r="D1064">
        <v>15</v>
      </c>
      <c r="E1064" s="2">
        <v>3042.68</v>
      </c>
      <c r="F1064" s="1">
        <v>43707</v>
      </c>
      <c r="G1064">
        <v>1338</v>
      </c>
      <c r="H1064" t="s">
        <v>20</v>
      </c>
      <c r="I1064" t="s">
        <v>156</v>
      </c>
      <c r="J1064">
        <v>80</v>
      </c>
      <c r="K1064" t="s">
        <v>567</v>
      </c>
      <c r="L1064" t="s">
        <v>409</v>
      </c>
      <c r="M1064" s="3" t="s">
        <v>410</v>
      </c>
      <c r="N1064" t="s">
        <v>411</v>
      </c>
      <c r="O1064" t="s">
        <v>412</v>
      </c>
      <c r="P1064" s="3">
        <v>1203</v>
      </c>
      <c r="Q1064" t="s">
        <v>413</v>
      </c>
      <c r="R1064" t="s">
        <v>414</v>
      </c>
      <c r="S1064" t="s">
        <v>83</v>
      </c>
      <c r="T1064" t="s">
        <v>43</v>
      </c>
    </row>
    <row r="1065" spans="1:20" x14ac:dyDescent="0.25">
      <c r="A1065">
        <v>10300</v>
      </c>
      <c r="B1065">
        <v>49</v>
      </c>
      <c r="C1065" s="2">
        <v>78.8</v>
      </c>
      <c r="D1065">
        <v>8</v>
      </c>
      <c r="E1065" s="2">
        <v>3861.2</v>
      </c>
      <c r="F1065" s="1">
        <v>43377</v>
      </c>
      <c r="G1065">
        <v>1669</v>
      </c>
      <c r="H1065" t="s">
        <v>20</v>
      </c>
      <c r="I1065" t="s">
        <v>156</v>
      </c>
      <c r="J1065">
        <v>80</v>
      </c>
      <c r="K1065" t="s">
        <v>567</v>
      </c>
      <c r="L1065" t="s">
        <v>425</v>
      </c>
      <c r="M1065" s="3" t="s">
        <v>426</v>
      </c>
      <c r="N1065" t="s">
        <v>427</v>
      </c>
      <c r="O1065" t="s">
        <v>428</v>
      </c>
      <c r="P1065" s="3">
        <v>60528</v>
      </c>
      <c r="Q1065" t="s">
        <v>406</v>
      </c>
      <c r="R1065" t="s">
        <v>429</v>
      </c>
      <c r="S1065" t="s">
        <v>378</v>
      </c>
      <c r="T1065" t="s">
        <v>43</v>
      </c>
    </row>
    <row r="1066" spans="1:20" x14ac:dyDescent="0.25">
      <c r="A1066">
        <v>10310</v>
      </c>
      <c r="B1066">
        <v>27</v>
      </c>
      <c r="C1066" s="2">
        <v>80.41</v>
      </c>
      <c r="D1066">
        <v>13</v>
      </c>
      <c r="E1066" s="2">
        <v>2171.0700000000002</v>
      </c>
      <c r="F1066" s="1">
        <v>43754</v>
      </c>
      <c r="G1066">
        <v>1293</v>
      </c>
      <c r="H1066" t="s">
        <v>20</v>
      </c>
      <c r="I1066" t="s">
        <v>156</v>
      </c>
      <c r="J1066">
        <v>80</v>
      </c>
      <c r="K1066" t="s">
        <v>567</v>
      </c>
      <c r="L1066" t="s">
        <v>402</v>
      </c>
      <c r="M1066" s="3" t="s">
        <v>403</v>
      </c>
      <c r="N1066" t="s">
        <v>404</v>
      </c>
      <c r="O1066" t="s">
        <v>405</v>
      </c>
      <c r="P1066" s="3">
        <v>50739</v>
      </c>
      <c r="Q1066" t="s">
        <v>406</v>
      </c>
      <c r="R1066" t="s">
        <v>407</v>
      </c>
      <c r="S1066" t="s">
        <v>408</v>
      </c>
      <c r="T1066" t="s">
        <v>29</v>
      </c>
    </row>
    <row r="1067" spans="1:20" x14ac:dyDescent="0.25">
      <c r="A1067">
        <v>10319</v>
      </c>
      <c r="B1067">
        <v>46</v>
      </c>
      <c r="C1067" s="2">
        <v>73.98</v>
      </c>
      <c r="D1067">
        <v>1</v>
      </c>
      <c r="E1067" s="2">
        <v>3403.08</v>
      </c>
      <c r="F1067" s="1">
        <v>43772</v>
      </c>
      <c r="G1067">
        <v>1276</v>
      </c>
      <c r="H1067" t="s">
        <v>20</v>
      </c>
      <c r="I1067" t="s">
        <v>156</v>
      </c>
      <c r="J1067">
        <v>80</v>
      </c>
      <c r="K1067" t="s">
        <v>567</v>
      </c>
      <c r="L1067" t="s">
        <v>469</v>
      </c>
      <c r="M1067" s="3">
        <v>2125551957</v>
      </c>
      <c r="N1067" t="s">
        <v>470</v>
      </c>
      <c r="O1067" t="s">
        <v>25</v>
      </c>
      <c r="P1067" s="3">
        <v>10022</v>
      </c>
      <c r="Q1067" t="s">
        <v>26</v>
      </c>
      <c r="R1067" t="s">
        <v>471</v>
      </c>
      <c r="S1067" t="s">
        <v>472</v>
      </c>
      <c r="T1067" t="s">
        <v>43</v>
      </c>
    </row>
    <row r="1068" spans="1:20" x14ac:dyDescent="0.25">
      <c r="A1068">
        <v>10329</v>
      </c>
      <c r="B1068">
        <v>38</v>
      </c>
      <c r="C1068" s="2">
        <v>59.1</v>
      </c>
      <c r="D1068">
        <v>10</v>
      </c>
      <c r="E1068" s="2">
        <v>2245.8000000000002</v>
      </c>
      <c r="F1068" s="1">
        <v>43784</v>
      </c>
      <c r="G1068">
        <v>1265</v>
      </c>
      <c r="H1068" t="s">
        <v>20</v>
      </c>
      <c r="I1068" t="s">
        <v>156</v>
      </c>
      <c r="J1068">
        <v>80</v>
      </c>
      <c r="K1068" t="s">
        <v>567</v>
      </c>
      <c r="L1068" t="s">
        <v>23</v>
      </c>
      <c r="M1068" s="3">
        <v>2125557818</v>
      </c>
      <c r="N1068" t="s">
        <v>24</v>
      </c>
      <c r="O1068" t="s">
        <v>25</v>
      </c>
      <c r="P1068" s="3">
        <v>10022</v>
      </c>
      <c r="Q1068" t="s">
        <v>26</v>
      </c>
      <c r="R1068" t="s">
        <v>27</v>
      </c>
      <c r="S1068" t="s">
        <v>28</v>
      </c>
      <c r="T1068" t="s">
        <v>29</v>
      </c>
    </row>
    <row r="1069" spans="1:20" x14ac:dyDescent="0.25">
      <c r="A1069">
        <v>10342</v>
      </c>
      <c r="B1069">
        <v>25</v>
      </c>
      <c r="C1069" s="2">
        <v>66.739999999999995</v>
      </c>
      <c r="D1069">
        <v>5</v>
      </c>
      <c r="E1069" s="2">
        <v>1668.5</v>
      </c>
      <c r="F1069" s="1">
        <v>43793</v>
      </c>
      <c r="G1069">
        <v>1257</v>
      </c>
      <c r="H1069" t="s">
        <v>20</v>
      </c>
      <c r="I1069" t="s">
        <v>156</v>
      </c>
      <c r="J1069">
        <v>80</v>
      </c>
      <c r="K1069" t="s">
        <v>567</v>
      </c>
      <c r="L1069" t="s">
        <v>73</v>
      </c>
      <c r="M1069" s="3" t="s">
        <v>74</v>
      </c>
      <c r="N1069" t="s">
        <v>75</v>
      </c>
      <c r="O1069" t="s">
        <v>76</v>
      </c>
      <c r="P1069" s="3">
        <v>3004</v>
      </c>
      <c r="Q1069" t="s">
        <v>77</v>
      </c>
      <c r="R1069" t="s">
        <v>78</v>
      </c>
      <c r="S1069" t="s">
        <v>79</v>
      </c>
      <c r="T1069" t="s">
        <v>29</v>
      </c>
    </row>
    <row r="1070" spans="1:20" x14ac:dyDescent="0.25">
      <c r="A1070">
        <v>10363</v>
      </c>
      <c r="B1070">
        <v>46</v>
      </c>
      <c r="C1070" s="2">
        <v>60.3</v>
      </c>
      <c r="D1070">
        <v>10</v>
      </c>
      <c r="E1070" s="2">
        <v>2773.8</v>
      </c>
      <c r="F1070" s="1">
        <v>43836</v>
      </c>
      <c r="G1070">
        <v>1215</v>
      </c>
      <c r="H1070" t="s">
        <v>20</v>
      </c>
      <c r="I1070" t="s">
        <v>156</v>
      </c>
      <c r="J1070">
        <v>80</v>
      </c>
      <c r="K1070" t="s">
        <v>567</v>
      </c>
      <c r="L1070" t="s">
        <v>430</v>
      </c>
      <c r="M1070" s="3" t="s">
        <v>431</v>
      </c>
      <c r="N1070" t="s">
        <v>432</v>
      </c>
      <c r="O1070" t="s">
        <v>433</v>
      </c>
      <c r="P1070" s="3" t="s">
        <v>434</v>
      </c>
      <c r="Q1070" t="s">
        <v>108</v>
      </c>
      <c r="R1070" t="s">
        <v>435</v>
      </c>
      <c r="S1070" t="s">
        <v>436</v>
      </c>
      <c r="T1070" t="s">
        <v>29</v>
      </c>
    </row>
    <row r="1071" spans="1:20" x14ac:dyDescent="0.25">
      <c r="A1071">
        <v>10378</v>
      </c>
      <c r="B1071">
        <v>22</v>
      </c>
      <c r="C1071" s="2">
        <v>112</v>
      </c>
      <c r="D1071">
        <v>4</v>
      </c>
      <c r="E1071" s="2">
        <v>2464</v>
      </c>
      <c r="F1071" s="1">
        <v>43871</v>
      </c>
      <c r="G1071">
        <v>1181</v>
      </c>
      <c r="H1071" t="s">
        <v>20</v>
      </c>
      <c r="I1071" t="s">
        <v>156</v>
      </c>
      <c r="J1071">
        <v>80</v>
      </c>
      <c r="K1071" t="s">
        <v>567</v>
      </c>
      <c r="L1071" t="s">
        <v>149</v>
      </c>
      <c r="M1071" s="3" t="s">
        <v>150</v>
      </c>
      <c r="N1071" t="s">
        <v>151</v>
      </c>
      <c r="O1071" t="s">
        <v>152</v>
      </c>
      <c r="P1071" s="3">
        <v>28034</v>
      </c>
      <c r="Q1071" t="s">
        <v>153</v>
      </c>
      <c r="R1071" t="s">
        <v>154</v>
      </c>
      <c r="S1071" t="s">
        <v>155</v>
      </c>
      <c r="T1071" t="s">
        <v>29</v>
      </c>
    </row>
    <row r="1072" spans="1:20" x14ac:dyDescent="0.25">
      <c r="A1072">
        <v>10390</v>
      </c>
      <c r="B1072">
        <v>40</v>
      </c>
      <c r="C1072" s="2">
        <v>137.29</v>
      </c>
      <c r="D1072">
        <v>9</v>
      </c>
      <c r="E1072" s="2">
        <v>5491.6</v>
      </c>
      <c r="F1072" s="1">
        <v>43894</v>
      </c>
      <c r="G1072">
        <v>1159</v>
      </c>
      <c r="H1072" t="s">
        <v>20</v>
      </c>
      <c r="I1072" t="s">
        <v>156</v>
      </c>
      <c r="J1072">
        <v>80</v>
      </c>
      <c r="K1072" t="s">
        <v>567</v>
      </c>
      <c r="L1072" t="s">
        <v>244</v>
      </c>
      <c r="M1072" s="3">
        <v>4155551450</v>
      </c>
      <c r="N1072" t="s">
        <v>245</v>
      </c>
      <c r="O1072" t="s">
        <v>246</v>
      </c>
      <c r="P1072" s="3">
        <v>97562</v>
      </c>
      <c r="Q1072" t="s">
        <v>26</v>
      </c>
      <c r="R1072" t="s">
        <v>247</v>
      </c>
      <c r="S1072" t="s">
        <v>248</v>
      </c>
      <c r="T1072" t="s">
        <v>43</v>
      </c>
    </row>
    <row r="1073" spans="1:20" x14ac:dyDescent="0.25">
      <c r="A1073">
        <v>10103</v>
      </c>
      <c r="B1073">
        <v>46</v>
      </c>
      <c r="C1073" s="2">
        <v>104.17</v>
      </c>
      <c r="D1073">
        <v>16</v>
      </c>
      <c r="E1073" s="2">
        <v>4791.82</v>
      </c>
      <c r="F1073" s="1">
        <v>43129</v>
      </c>
      <c r="G1073">
        <v>1925</v>
      </c>
      <c r="H1073" t="s">
        <v>20</v>
      </c>
      <c r="I1073" t="s">
        <v>510</v>
      </c>
      <c r="J1073">
        <v>99</v>
      </c>
      <c r="K1073" t="s">
        <v>568</v>
      </c>
      <c r="L1073" t="s">
        <v>111</v>
      </c>
      <c r="M1073" s="3" t="s">
        <v>112</v>
      </c>
      <c r="N1073" t="s">
        <v>113</v>
      </c>
      <c r="O1073" t="s">
        <v>114</v>
      </c>
      <c r="P1073" s="3">
        <v>4110</v>
      </c>
      <c r="Q1073" t="s">
        <v>65</v>
      </c>
      <c r="R1073" t="s">
        <v>115</v>
      </c>
      <c r="S1073" t="s">
        <v>116</v>
      </c>
      <c r="T1073" t="s">
        <v>43</v>
      </c>
    </row>
    <row r="1074" spans="1:20" x14ac:dyDescent="0.25">
      <c r="A1074">
        <v>10126</v>
      </c>
      <c r="B1074">
        <v>38</v>
      </c>
      <c r="C1074" s="2">
        <v>82.34</v>
      </c>
      <c r="D1074">
        <v>16</v>
      </c>
      <c r="E1074" s="2">
        <v>3128.92</v>
      </c>
      <c r="F1074" s="1">
        <v>43248</v>
      </c>
      <c r="G1074">
        <v>1807</v>
      </c>
      <c r="H1074" t="s">
        <v>20</v>
      </c>
      <c r="I1074" t="s">
        <v>510</v>
      </c>
      <c r="J1074">
        <v>99</v>
      </c>
      <c r="K1074" t="s">
        <v>568</v>
      </c>
      <c r="L1074" t="s">
        <v>166</v>
      </c>
      <c r="M1074" s="3" t="s">
        <v>167</v>
      </c>
      <c r="N1074" t="s">
        <v>168</v>
      </c>
      <c r="O1074" t="s">
        <v>152</v>
      </c>
      <c r="P1074" s="3">
        <v>28023</v>
      </c>
      <c r="Q1074" t="s">
        <v>153</v>
      </c>
      <c r="R1074" t="s">
        <v>169</v>
      </c>
      <c r="S1074" t="s">
        <v>170</v>
      </c>
      <c r="T1074" t="s">
        <v>43</v>
      </c>
    </row>
    <row r="1075" spans="1:20" x14ac:dyDescent="0.25">
      <c r="A1075">
        <v>10139</v>
      </c>
      <c r="B1075">
        <v>30</v>
      </c>
      <c r="C1075" s="2">
        <v>103.18</v>
      </c>
      <c r="D1075">
        <v>5</v>
      </c>
      <c r="E1075" s="2">
        <v>3095.4</v>
      </c>
      <c r="F1075" s="1">
        <v>43297</v>
      </c>
      <c r="G1075">
        <v>1759</v>
      </c>
      <c r="H1075" t="s">
        <v>20</v>
      </c>
      <c r="I1075" t="s">
        <v>510</v>
      </c>
      <c r="J1075">
        <v>99</v>
      </c>
      <c r="K1075" t="s">
        <v>568</v>
      </c>
      <c r="L1075" t="s">
        <v>129</v>
      </c>
      <c r="M1075" s="3" t="s">
        <v>130</v>
      </c>
      <c r="N1075" t="s">
        <v>131</v>
      </c>
      <c r="O1075" t="s">
        <v>132</v>
      </c>
      <c r="P1075" s="3">
        <v>2067</v>
      </c>
      <c r="Q1075" t="s">
        <v>77</v>
      </c>
      <c r="R1075" t="s">
        <v>133</v>
      </c>
      <c r="S1075" t="s">
        <v>134</v>
      </c>
      <c r="T1075" t="s">
        <v>43</v>
      </c>
    </row>
    <row r="1076" spans="1:20" x14ac:dyDescent="0.25">
      <c r="A1076">
        <v>10149</v>
      </c>
      <c r="B1076">
        <v>42</v>
      </c>
      <c r="C1076" s="2">
        <v>94.25</v>
      </c>
      <c r="D1076">
        <v>2</v>
      </c>
      <c r="E1076" s="2">
        <v>3958.5</v>
      </c>
      <c r="F1076" s="1">
        <v>43355</v>
      </c>
      <c r="G1076">
        <v>1702</v>
      </c>
      <c r="H1076" t="s">
        <v>20</v>
      </c>
      <c r="I1076" t="s">
        <v>510</v>
      </c>
      <c r="J1076">
        <v>99</v>
      </c>
      <c r="K1076" t="s">
        <v>568</v>
      </c>
      <c r="L1076" t="s">
        <v>487</v>
      </c>
      <c r="M1076" s="3">
        <v>4155554312</v>
      </c>
      <c r="N1076" t="s">
        <v>488</v>
      </c>
      <c r="O1076" t="s">
        <v>489</v>
      </c>
      <c r="P1076" s="3">
        <v>94217</v>
      </c>
      <c r="Q1076" t="s">
        <v>26</v>
      </c>
      <c r="R1076" t="s">
        <v>490</v>
      </c>
      <c r="S1076" t="s">
        <v>364</v>
      </c>
      <c r="T1076" t="s">
        <v>43</v>
      </c>
    </row>
    <row r="1077" spans="1:20" x14ac:dyDescent="0.25">
      <c r="A1077">
        <v>10163</v>
      </c>
      <c r="B1077">
        <v>43</v>
      </c>
      <c r="C1077" s="2">
        <v>116.08</v>
      </c>
      <c r="D1077">
        <v>6</v>
      </c>
      <c r="E1077" s="2">
        <v>4991.4399999999996</v>
      </c>
      <c r="F1077" s="1">
        <v>43393</v>
      </c>
      <c r="G1077">
        <v>1665</v>
      </c>
      <c r="H1077" t="s">
        <v>20</v>
      </c>
      <c r="I1077" t="s">
        <v>510</v>
      </c>
      <c r="J1077">
        <v>99</v>
      </c>
      <c r="K1077" t="s">
        <v>568</v>
      </c>
      <c r="L1077" t="s">
        <v>177</v>
      </c>
      <c r="M1077" s="3">
        <v>2125558493</v>
      </c>
      <c r="N1077" t="s">
        <v>178</v>
      </c>
      <c r="O1077" t="s">
        <v>25</v>
      </c>
      <c r="P1077" s="3">
        <v>10022</v>
      </c>
      <c r="Q1077" t="s">
        <v>26</v>
      </c>
      <c r="R1077" t="s">
        <v>102</v>
      </c>
      <c r="S1077" t="s">
        <v>179</v>
      </c>
      <c r="T1077" t="s">
        <v>43</v>
      </c>
    </row>
    <row r="1078" spans="1:20" x14ac:dyDescent="0.25">
      <c r="A1078">
        <v>10173</v>
      </c>
      <c r="B1078">
        <v>29</v>
      </c>
      <c r="C1078" s="2">
        <v>95.24</v>
      </c>
      <c r="D1078">
        <v>4</v>
      </c>
      <c r="E1078" s="2">
        <v>2761.96</v>
      </c>
      <c r="F1078" s="1">
        <v>43409</v>
      </c>
      <c r="G1078">
        <v>1650</v>
      </c>
      <c r="H1078" t="s">
        <v>20</v>
      </c>
      <c r="I1078" t="s">
        <v>510</v>
      </c>
      <c r="J1078">
        <v>99</v>
      </c>
      <c r="K1078" t="s">
        <v>568</v>
      </c>
      <c r="L1078" t="s">
        <v>512</v>
      </c>
      <c r="M1078" s="3" t="s">
        <v>513</v>
      </c>
      <c r="N1078" t="s">
        <v>514</v>
      </c>
      <c r="O1078" t="s">
        <v>515</v>
      </c>
      <c r="P1078" s="3">
        <v>24100</v>
      </c>
      <c r="Q1078" t="s">
        <v>230</v>
      </c>
      <c r="R1078" t="s">
        <v>516</v>
      </c>
      <c r="S1078" t="s">
        <v>517</v>
      </c>
      <c r="T1078" t="s">
        <v>29</v>
      </c>
    </row>
    <row r="1079" spans="1:20" x14ac:dyDescent="0.25">
      <c r="A1079">
        <v>10182</v>
      </c>
      <c r="B1079">
        <v>33</v>
      </c>
      <c r="C1079" s="2">
        <v>86.31</v>
      </c>
      <c r="D1079">
        <v>1</v>
      </c>
      <c r="E1079" s="2">
        <v>2848.23</v>
      </c>
      <c r="F1079" s="1">
        <v>43416</v>
      </c>
      <c r="G1079">
        <v>1644</v>
      </c>
      <c r="H1079" t="s">
        <v>20</v>
      </c>
      <c r="I1079" t="s">
        <v>510</v>
      </c>
      <c r="J1079">
        <v>99</v>
      </c>
      <c r="K1079" t="s">
        <v>568</v>
      </c>
      <c r="L1079" t="s">
        <v>244</v>
      </c>
      <c r="M1079" s="3">
        <v>4155551450</v>
      </c>
      <c r="N1079" t="s">
        <v>245</v>
      </c>
      <c r="O1079" t="s">
        <v>246</v>
      </c>
      <c r="P1079" s="3">
        <v>97562</v>
      </c>
      <c r="Q1079" t="s">
        <v>26</v>
      </c>
      <c r="R1079" t="s">
        <v>247</v>
      </c>
      <c r="S1079" t="s">
        <v>248</v>
      </c>
      <c r="T1079" t="s">
        <v>29</v>
      </c>
    </row>
    <row r="1080" spans="1:20" x14ac:dyDescent="0.25">
      <c r="A1080">
        <v>10193</v>
      </c>
      <c r="B1080">
        <v>32</v>
      </c>
      <c r="C1080" s="2">
        <v>79.37</v>
      </c>
      <c r="D1080">
        <v>5</v>
      </c>
      <c r="E1080" s="2">
        <v>2539.84</v>
      </c>
      <c r="F1080" s="1">
        <v>43425</v>
      </c>
      <c r="G1080">
        <v>1636</v>
      </c>
      <c r="H1080" t="s">
        <v>20</v>
      </c>
      <c r="I1080" t="s">
        <v>510</v>
      </c>
      <c r="J1080">
        <v>99</v>
      </c>
      <c r="K1080" t="s">
        <v>568</v>
      </c>
      <c r="L1080" t="s">
        <v>518</v>
      </c>
      <c r="M1080" s="3" t="s">
        <v>519</v>
      </c>
      <c r="N1080" t="s">
        <v>520</v>
      </c>
      <c r="O1080" t="s">
        <v>521</v>
      </c>
      <c r="P1080" s="3">
        <v>3150</v>
      </c>
      <c r="Q1080" t="s">
        <v>77</v>
      </c>
      <c r="R1080" t="s">
        <v>522</v>
      </c>
      <c r="S1080" t="s">
        <v>523</v>
      </c>
      <c r="T1080" t="s">
        <v>29</v>
      </c>
    </row>
    <row r="1081" spans="1:20" x14ac:dyDescent="0.25">
      <c r="A1081">
        <v>10206</v>
      </c>
      <c r="B1081">
        <v>28</v>
      </c>
      <c r="C1081" s="2">
        <v>87.3</v>
      </c>
      <c r="D1081">
        <v>11</v>
      </c>
      <c r="E1081" s="2">
        <v>2444.4</v>
      </c>
      <c r="F1081" s="1">
        <v>43439</v>
      </c>
      <c r="G1081">
        <v>1623</v>
      </c>
      <c r="H1081" t="s">
        <v>20</v>
      </c>
      <c r="I1081" t="s">
        <v>510</v>
      </c>
      <c r="J1081">
        <v>99</v>
      </c>
      <c r="K1081" t="s">
        <v>568</v>
      </c>
      <c r="L1081" t="s">
        <v>197</v>
      </c>
      <c r="M1081" s="3" t="s">
        <v>198</v>
      </c>
      <c r="N1081" t="s">
        <v>199</v>
      </c>
      <c r="O1081" t="s">
        <v>200</v>
      </c>
      <c r="P1081" s="3" t="s">
        <v>201</v>
      </c>
      <c r="Q1081" t="s">
        <v>202</v>
      </c>
      <c r="R1081" t="s">
        <v>203</v>
      </c>
      <c r="S1081" t="s">
        <v>204</v>
      </c>
      <c r="T1081" t="s">
        <v>29</v>
      </c>
    </row>
    <row r="1082" spans="1:20" x14ac:dyDescent="0.25">
      <c r="A1082">
        <v>10215</v>
      </c>
      <c r="B1082">
        <v>41</v>
      </c>
      <c r="C1082" s="2">
        <v>111.12</v>
      </c>
      <c r="D1082">
        <v>8</v>
      </c>
      <c r="E1082" s="2">
        <v>4555.92</v>
      </c>
      <c r="F1082" s="1">
        <v>43494</v>
      </c>
      <c r="G1082">
        <v>1569</v>
      </c>
      <c r="H1082" t="s">
        <v>20</v>
      </c>
      <c r="I1082" t="s">
        <v>510</v>
      </c>
      <c r="J1082">
        <v>99</v>
      </c>
      <c r="K1082" t="s">
        <v>568</v>
      </c>
      <c r="L1082" t="s">
        <v>205</v>
      </c>
      <c r="M1082" s="3">
        <v>3105553722</v>
      </c>
      <c r="N1082" t="s">
        <v>206</v>
      </c>
      <c r="O1082" t="s">
        <v>207</v>
      </c>
      <c r="P1082" s="3">
        <v>94019</v>
      </c>
      <c r="Q1082" t="s">
        <v>26</v>
      </c>
      <c r="R1082" t="s">
        <v>208</v>
      </c>
      <c r="S1082" t="s">
        <v>209</v>
      </c>
      <c r="T1082" t="s">
        <v>43</v>
      </c>
    </row>
    <row r="1083" spans="1:20" x14ac:dyDescent="0.25">
      <c r="A1083">
        <v>10227</v>
      </c>
      <c r="B1083">
        <v>33</v>
      </c>
      <c r="C1083" s="2">
        <v>111.12</v>
      </c>
      <c r="D1083">
        <v>1</v>
      </c>
      <c r="E1083" s="2">
        <v>3666.96</v>
      </c>
      <c r="F1083" s="1">
        <v>43526</v>
      </c>
      <c r="G1083">
        <v>1538</v>
      </c>
      <c r="H1083" t="s">
        <v>20</v>
      </c>
      <c r="I1083" t="s">
        <v>510</v>
      </c>
      <c r="J1083">
        <v>99</v>
      </c>
      <c r="K1083" t="s">
        <v>568</v>
      </c>
      <c r="L1083" t="s">
        <v>191</v>
      </c>
      <c r="M1083" s="3" t="s">
        <v>192</v>
      </c>
      <c r="N1083" t="s">
        <v>193</v>
      </c>
      <c r="O1083" t="s">
        <v>194</v>
      </c>
      <c r="P1083" s="3">
        <v>69004</v>
      </c>
      <c r="Q1083" t="s">
        <v>34</v>
      </c>
      <c r="R1083" t="s">
        <v>195</v>
      </c>
      <c r="S1083" t="s">
        <v>196</v>
      </c>
      <c r="T1083" t="s">
        <v>43</v>
      </c>
    </row>
    <row r="1084" spans="1:20" x14ac:dyDescent="0.25">
      <c r="A1084">
        <v>10244</v>
      </c>
      <c r="B1084">
        <v>36</v>
      </c>
      <c r="C1084" s="2">
        <v>84.33</v>
      </c>
      <c r="D1084">
        <v>5</v>
      </c>
      <c r="E1084" s="2">
        <v>3035.88</v>
      </c>
      <c r="F1084" s="1">
        <v>43584</v>
      </c>
      <c r="G1084">
        <v>1481</v>
      </c>
      <c r="H1084" t="s">
        <v>20</v>
      </c>
      <c r="I1084" t="s">
        <v>510</v>
      </c>
      <c r="J1084">
        <v>99</v>
      </c>
      <c r="K1084" t="s">
        <v>568</v>
      </c>
      <c r="L1084" t="s">
        <v>149</v>
      </c>
      <c r="M1084" s="3" t="s">
        <v>150</v>
      </c>
      <c r="N1084" t="s">
        <v>151</v>
      </c>
      <c r="O1084" t="s">
        <v>152</v>
      </c>
      <c r="P1084" s="3">
        <v>28034</v>
      </c>
      <c r="Q1084" t="s">
        <v>153</v>
      </c>
      <c r="R1084" t="s">
        <v>154</v>
      </c>
      <c r="S1084" t="s">
        <v>155</v>
      </c>
      <c r="T1084" t="s">
        <v>43</v>
      </c>
    </row>
    <row r="1085" spans="1:20" x14ac:dyDescent="0.25">
      <c r="A1085">
        <v>10257</v>
      </c>
      <c r="B1085">
        <v>26</v>
      </c>
      <c r="C1085" s="2">
        <v>89.29</v>
      </c>
      <c r="D1085">
        <v>5</v>
      </c>
      <c r="E1085" s="2">
        <v>2321.54</v>
      </c>
      <c r="F1085" s="1">
        <v>43630</v>
      </c>
      <c r="G1085">
        <v>1436</v>
      </c>
      <c r="H1085" t="s">
        <v>20</v>
      </c>
      <c r="I1085" t="s">
        <v>510</v>
      </c>
      <c r="J1085">
        <v>99</v>
      </c>
      <c r="K1085" t="s">
        <v>568</v>
      </c>
      <c r="L1085" t="s">
        <v>361</v>
      </c>
      <c r="M1085" s="3">
        <v>4085553659</v>
      </c>
      <c r="N1085" t="s">
        <v>362</v>
      </c>
      <c r="O1085" t="s">
        <v>363</v>
      </c>
      <c r="P1085" s="3">
        <v>94217</v>
      </c>
      <c r="Q1085" t="s">
        <v>26</v>
      </c>
      <c r="R1085" t="s">
        <v>82</v>
      </c>
      <c r="S1085" t="s">
        <v>364</v>
      </c>
      <c r="T1085" t="s">
        <v>29</v>
      </c>
    </row>
    <row r="1086" spans="1:20" x14ac:dyDescent="0.25">
      <c r="A1086">
        <v>10280</v>
      </c>
      <c r="B1086">
        <v>34</v>
      </c>
      <c r="C1086" s="2">
        <v>102.19</v>
      </c>
      <c r="D1086">
        <v>7</v>
      </c>
      <c r="E1086" s="2">
        <v>3474.46</v>
      </c>
      <c r="F1086" s="1">
        <v>43694</v>
      </c>
      <c r="G1086">
        <v>1373</v>
      </c>
      <c r="H1086" t="s">
        <v>20</v>
      </c>
      <c r="I1086" t="s">
        <v>510</v>
      </c>
      <c r="J1086">
        <v>99</v>
      </c>
      <c r="K1086" t="s">
        <v>568</v>
      </c>
      <c r="L1086" t="s">
        <v>226</v>
      </c>
      <c r="M1086" s="3" t="s">
        <v>227</v>
      </c>
      <c r="N1086" t="s">
        <v>228</v>
      </c>
      <c r="O1086" t="s">
        <v>229</v>
      </c>
      <c r="P1086" s="3">
        <v>10100</v>
      </c>
      <c r="Q1086" t="s">
        <v>230</v>
      </c>
      <c r="R1086" t="s">
        <v>231</v>
      </c>
      <c r="S1086" t="s">
        <v>232</v>
      </c>
      <c r="T1086" t="s">
        <v>43</v>
      </c>
    </row>
    <row r="1087" spans="1:20" x14ac:dyDescent="0.25">
      <c r="A1087">
        <v>10290</v>
      </c>
      <c r="B1087">
        <v>26</v>
      </c>
      <c r="C1087" s="2">
        <v>96.23</v>
      </c>
      <c r="D1087">
        <v>2</v>
      </c>
      <c r="E1087" s="2">
        <v>2501.98</v>
      </c>
      <c r="F1087" s="1">
        <v>43715</v>
      </c>
      <c r="G1087">
        <v>1353</v>
      </c>
      <c r="H1087" t="s">
        <v>20</v>
      </c>
      <c r="I1087" t="s">
        <v>510</v>
      </c>
      <c r="J1087">
        <v>99</v>
      </c>
      <c r="K1087" t="s">
        <v>568</v>
      </c>
      <c r="L1087" t="s">
        <v>560</v>
      </c>
      <c r="M1087" s="3">
        <v>6175558428</v>
      </c>
      <c r="N1087" t="s">
        <v>561</v>
      </c>
      <c r="O1087" t="s">
        <v>254</v>
      </c>
      <c r="P1087" s="3">
        <v>58339</v>
      </c>
      <c r="Q1087" t="s">
        <v>26</v>
      </c>
      <c r="R1087" t="s">
        <v>490</v>
      </c>
      <c r="S1087" t="s">
        <v>217</v>
      </c>
      <c r="T1087" t="s">
        <v>29</v>
      </c>
    </row>
    <row r="1088" spans="1:20" x14ac:dyDescent="0.25">
      <c r="A1088">
        <v>10304</v>
      </c>
      <c r="B1088">
        <v>38</v>
      </c>
      <c r="C1088" s="2">
        <v>104.17</v>
      </c>
      <c r="D1088">
        <v>11</v>
      </c>
      <c r="E1088" s="2">
        <v>3958.46</v>
      </c>
      <c r="F1088" s="1">
        <v>43749</v>
      </c>
      <c r="G1088">
        <v>1320</v>
      </c>
      <c r="H1088" t="s">
        <v>20</v>
      </c>
      <c r="I1088" t="s">
        <v>510</v>
      </c>
      <c r="J1088">
        <v>99</v>
      </c>
      <c r="K1088" t="s">
        <v>568</v>
      </c>
      <c r="L1088" t="s">
        <v>239</v>
      </c>
      <c r="M1088" s="3" t="s">
        <v>240</v>
      </c>
      <c r="N1088" t="s">
        <v>241</v>
      </c>
      <c r="O1088" t="s">
        <v>242</v>
      </c>
      <c r="P1088" s="3">
        <v>78000</v>
      </c>
      <c r="Q1088" t="s">
        <v>34</v>
      </c>
      <c r="R1088" t="s">
        <v>243</v>
      </c>
      <c r="S1088" t="s">
        <v>42</v>
      </c>
      <c r="T1088" t="s">
        <v>43</v>
      </c>
    </row>
    <row r="1089" spans="1:20" x14ac:dyDescent="0.25">
      <c r="A1089">
        <v>10312</v>
      </c>
      <c r="B1089">
        <v>33</v>
      </c>
      <c r="C1089" s="2">
        <v>107.15</v>
      </c>
      <c r="D1089">
        <v>8</v>
      </c>
      <c r="E1089" s="2">
        <v>3535.95</v>
      </c>
      <c r="F1089" s="1">
        <v>43759</v>
      </c>
      <c r="G1089">
        <v>1311</v>
      </c>
      <c r="H1089" t="s">
        <v>20</v>
      </c>
      <c r="I1089" t="s">
        <v>510</v>
      </c>
      <c r="J1089">
        <v>99</v>
      </c>
      <c r="K1089" t="s">
        <v>568</v>
      </c>
      <c r="L1089" t="s">
        <v>244</v>
      </c>
      <c r="M1089" s="3">
        <v>4155551450</v>
      </c>
      <c r="N1089" t="s">
        <v>245</v>
      </c>
      <c r="O1089" t="s">
        <v>246</v>
      </c>
      <c r="P1089" s="3">
        <v>97562</v>
      </c>
      <c r="Q1089" t="s">
        <v>26</v>
      </c>
      <c r="R1089" t="s">
        <v>247</v>
      </c>
      <c r="S1089" t="s">
        <v>248</v>
      </c>
      <c r="T1089" t="s">
        <v>43</v>
      </c>
    </row>
    <row r="1090" spans="1:20" x14ac:dyDescent="0.25">
      <c r="A1090">
        <v>10323</v>
      </c>
      <c r="B1090">
        <v>33</v>
      </c>
      <c r="C1090" s="2">
        <v>91.27</v>
      </c>
      <c r="D1090">
        <v>2</v>
      </c>
      <c r="E1090" s="2">
        <v>3011.91</v>
      </c>
      <c r="F1090" s="1">
        <v>43774</v>
      </c>
      <c r="G1090">
        <v>1297</v>
      </c>
      <c r="H1090" t="s">
        <v>20</v>
      </c>
      <c r="I1090" t="s">
        <v>510</v>
      </c>
      <c r="J1090">
        <v>99</v>
      </c>
      <c r="K1090" t="s">
        <v>568</v>
      </c>
      <c r="L1090" t="s">
        <v>425</v>
      </c>
      <c r="M1090" s="3" t="s">
        <v>426</v>
      </c>
      <c r="N1090" t="s">
        <v>427</v>
      </c>
      <c r="O1090" t="s">
        <v>428</v>
      </c>
      <c r="P1090" s="3">
        <v>60528</v>
      </c>
      <c r="Q1090" t="s">
        <v>406</v>
      </c>
      <c r="R1090" t="s">
        <v>429</v>
      </c>
      <c r="S1090" t="s">
        <v>378</v>
      </c>
      <c r="T1090" t="s">
        <v>43</v>
      </c>
    </row>
    <row r="1091" spans="1:20" x14ac:dyDescent="0.25">
      <c r="A1091">
        <v>10347</v>
      </c>
      <c r="B1091">
        <v>26</v>
      </c>
      <c r="C1091" s="2">
        <v>102.19</v>
      </c>
      <c r="D1091">
        <v>12</v>
      </c>
      <c r="E1091" s="2">
        <v>2656.94</v>
      </c>
      <c r="F1091" s="1">
        <v>43798</v>
      </c>
      <c r="G1091">
        <v>1274</v>
      </c>
      <c r="H1091" t="s">
        <v>20</v>
      </c>
      <c r="I1091" t="s">
        <v>510</v>
      </c>
      <c r="J1091">
        <v>99</v>
      </c>
      <c r="K1091" t="s">
        <v>568</v>
      </c>
      <c r="L1091" t="s">
        <v>73</v>
      </c>
      <c r="M1091" s="3" t="s">
        <v>74</v>
      </c>
      <c r="N1091" t="s">
        <v>75</v>
      </c>
      <c r="O1091" t="s">
        <v>76</v>
      </c>
      <c r="P1091" s="3">
        <v>3004</v>
      </c>
      <c r="Q1091" t="s">
        <v>77</v>
      </c>
      <c r="R1091" t="s">
        <v>78</v>
      </c>
      <c r="S1091" t="s">
        <v>79</v>
      </c>
      <c r="T1091" t="s">
        <v>29</v>
      </c>
    </row>
    <row r="1092" spans="1:20" x14ac:dyDescent="0.25">
      <c r="A1092">
        <v>10357</v>
      </c>
      <c r="B1092">
        <v>25</v>
      </c>
      <c r="C1092" s="2">
        <v>104.17</v>
      </c>
      <c r="D1092">
        <v>3</v>
      </c>
      <c r="E1092" s="2">
        <v>2604.25</v>
      </c>
      <c r="F1092" s="1">
        <v>43809</v>
      </c>
      <c r="G1092">
        <v>1264</v>
      </c>
      <c r="H1092" t="s">
        <v>20</v>
      </c>
      <c r="I1092" t="s">
        <v>510</v>
      </c>
      <c r="J1092">
        <v>99</v>
      </c>
      <c r="K1092" t="s">
        <v>568</v>
      </c>
      <c r="L1092" t="s">
        <v>244</v>
      </c>
      <c r="M1092" s="3">
        <v>4155551450</v>
      </c>
      <c r="N1092" t="s">
        <v>245</v>
      </c>
      <c r="O1092" t="s">
        <v>246</v>
      </c>
      <c r="P1092" s="3">
        <v>97562</v>
      </c>
      <c r="Q1092" t="s">
        <v>26</v>
      </c>
      <c r="R1092" t="s">
        <v>247</v>
      </c>
      <c r="S1092" t="s">
        <v>248</v>
      </c>
      <c r="T1092" t="s">
        <v>29</v>
      </c>
    </row>
    <row r="1093" spans="1:20" x14ac:dyDescent="0.25">
      <c r="A1093">
        <v>10369</v>
      </c>
      <c r="B1093">
        <v>45</v>
      </c>
      <c r="C1093" s="2">
        <v>73.08</v>
      </c>
      <c r="D1093">
        <v>4</v>
      </c>
      <c r="E1093" s="2">
        <v>3288.6</v>
      </c>
      <c r="F1093" s="1">
        <v>43850</v>
      </c>
      <c r="G1093">
        <v>1224</v>
      </c>
      <c r="H1093" t="s">
        <v>20</v>
      </c>
      <c r="I1093" t="s">
        <v>510</v>
      </c>
      <c r="J1093">
        <v>99</v>
      </c>
      <c r="K1093" t="s">
        <v>568</v>
      </c>
      <c r="L1093" t="s">
        <v>252</v>
      </c>
      <c r="M1093" s="3">
        <v>6175558555</v>
      </c>
      <c r="N1093" t="s">
        <v>253</v>
      </c>
      <c r="O1093" t="s">
        <v>254</v>
      </c>
      <c r="P1093" s="3">
        <v>58339</v>
      </c>
      <c r="Q1093" t="s">
        <v>26</v>
      </c>
      <c r="R1093" t="s">
        <v>247</v>
      </c>
      <c r="S1093" t="s">
        <v>255</v>
      </c>
      <c r="T1093" t="s">
        <v>43</v>
      </c>
    </row>
    <row r="1094" spans="1:20" x14ac:dyDescent="0.25">
      <c r="A1094">
        <v>10382</v>
      </c>
      <c r="B1094">
        <v>50</v>
      </c>
      <c r="C1094" s="2">
        <v>178.71</v>
      </c>
      <c r="D1094">
        <v>7</v>
      </c>
      <c r="E1094" s="2">
        <v>8935.5</v>
      </c>
      <c r="F1094" s="1">
        <v>43878</v>
      </c>
      <c r="G1094">
        <v>1197</v>
      </c>
      <c r="H1094" t="s">
        <v>20</v>
      </c>
      <c r="I1094" t="s">
        <v>510</v>
      </c>
      <c r="J1094">
        <v>99</v>
      </c>
      <c r="K1094" t="s">
        <v>568</v>
      </c>
      <c r="L1094" t="s">
        <v>244</v>
      </c>
      <c r="M1094" s="3">
        <v>4155551450</v>
      </c>
      <c r="N1094" t="s">
        <v>245</v>
      </c>
      <c r="O1094" t="s">
        <v>246</v>
      </c>
      <c r="P1094" s="3">
        <v>97562</v>
      </c>
      <c r="Q1094" t="s">
        <v>26</v>
      </c>
      <c r="R1094" t="s">
        <v>247</v>
      </c>
      <c r="S1094" t="s">
        <v>248</v>
      </c>
      <c r="T1094" t="s">
        <v>128</v>
      </c>
    </row>
    <row r="1095" spans="1:20" x14ac:dyDescent="0.25">
      <c r="A1095">
        <v>10392</v>
      </c>
      <c r="B1095">
        <v>36</v>
      </c>
      <c r="C1095" s="2">
        <v>112.11</v>
      </c>
      <c r="D1095">
        <v>1</v>
      </c>
      <c r="E1095" s="2">
        <v>4035.96</v>
      </c>
      <c r="F1095" s="1">
        <v>43900</v>
      </c>
      <c r="G1095">
        <v>1176</v>
      </c>
      <c r="H1095" t="s">
        <v>20</v>
      </c>
      <c r="I1095" t="s">
        <v>510</v>
      </c>
      <c r="J1095">
        <v>99</v>
      </c>
      <c r="K1095" t="s">
        <v>568</v>
      </c>
      <c r="L1095" t="s">
        <v>373</v>
      </c>
      <c r="M1095" s="3" t="s">
        <v>374</v>
      </c>
      <c r="N1095" t="s">
        <v>375</v>
      </c>
      <c r="O1095" t="s">
        <v>376</v>
      </c>
      <c r="P1095" s="3">
        <v>8010</v>
      </c>
      <c r="Q1095" t="s">
        <v>125</v>
      </c>
      <c r="R1095" t="s">
        <v>377</v>
      </c>
      <c r="S1095" t="s">
        <v>378</v>
      </c>
      <c r="T1095" t="s">
        <v>43</v>
      </c>
    </row>
    <row r="1096" spans="1:20" x14ac:dyDescent="0.25">
      <c r="A1096">
        <v>10423</v>
      </c>
      <c r="B1096">
        <v>21</v>
      </c>
      <c r="C1096" s="2">
        <v>89.29</v>
      </c>
      <c r="D1096">
        <v>5</v>
      </c>
      <c r="E1096" s="2">
        <v>1875.09</v>
      </c>
      <c r="F1096" s="1">
        <v>43981</v>
      </c>
      <c r="G1096">
        <v>1096</v>
      </c>
      <c r="H1096" t="s">
        <v>269</v>
      </c>
      <c r="I1096" t="s">
        <v>510</v>
      </c>
      <c r="J1096">
        <v>99</v>
      </c>
      <c r="K1096" t="s">
        <v>568</v>
      </c>
      <c r="L1096" t="s">
        <v>330</v>
      </c>
      <c r="M1096" s="3" t="s">
        <v>331</v>
      </c>
      <c r="N1096" t="s">
        <v>332</v>
      </c>
      <c r="O1096" t="s">
        <v>333</v>
      </c>
      <c r="P1096" s="3" t="s">
        <v>334</v>
      </c>
      <c r="Q1096" t="s">
        <v>335</v>
      </c>
      <c r="R1096" t="s">
        <v>336</v>
      </c>
      <c r="S1096" t="s">
        <v>337</v>
      </c>
      <c r="T1096" t="s">
        <v>29</v>
      </c>
    </row>
    <row r="1097" spans="1:20" x14ac:dyDescent="0.25">
      <c r="A1097">
        <v>10108</v>
      </c>
      <c r="B1097">
        <v>29</v>
      </c>
      <c r="C1097" s="2">
        <v>139.63999999999999</v>
      </c>
      <c r="D1097">
        <v>8</v>
      </c>
      <c r="E1097" s="2">
        <v>4049.56</v>
      </c>
      <c r="F1097" s="1">
        <v>43162</v>
      </c>
      <c r="G1097">
        <v>1916</v>
      </c>
      <c r="H1097" t="s">
        <v>20</v>
      </c>
      <c r="I1097" t="s">
        <v>156</v>
      </c>
      <c r="J1097">
        <v>146</v>
      </c>
      <c r="K1097" t="s">
        <v>569</v>
      </c>
      <c r="L1097" t="s">
        <v>388</v>
      </c>
      <c r="M1097" s="3" t="s">
        <v>389</v>
      </c>
      <c r="N1097" t="s">
        <v>390</v>
      </c>
      <c r="O1097" t="s">
        <v>391</v>
      </c>
      <c r="P1097" s="3" t="s">
        <v>392</v>
      </c>
      <c r="Q1097" t="s">
        <v>393</v>
      </c>
      <c r="R1097" t="s">
        <v>394</v>
      </c>
      <c r="S1097" t="s">
        <v>395</v>
      </c>
      <c r="T1097" t="s">
        <v>43</v>
      </c>
    </row>
    <row r="1098" spans="1:20" x14ac:dyDescent="0.25">
      <c r="A1098">
        <v>10122</v>
      </c>
      <c r="B1098">
        <v>21</v>
      </c>
      <c r="C1098" s="2">
        <v>117.59</v>
      </c>
      <c r="D1098">
        <v>12</v>
      </c>
      <c r="E1098" s="2">
        <v>2469.39</v>
      </c>
      <c r="F1098" s="1">
        <v>43228</v>
      </c>
      <c r="G1098">
        <v>1851</v>
      </c>
      <c r="H1098" t="s">
        <v>20</v>
      </c>
      <c r="I1098" t="s">
        <v>156</v>
      </c>
      <c r="J1098">
        <v>146</v>
      </c>
      <c r="K1098" t="s">
        <v>569</v>
      </c>
      <c r="L1098" t="s">
        <v>396</v>
      </c>
      <c r="M1098" s="3" t="s">
        <v>397</v>
      </c>
      <c r="N1098" t="s">
        <v>398</v>
      </c>
      <c r="O1098" t="s">
        <v>399</v>
      </c>
      <c r="P1098" s="3">
        <v>13008</v>
      </c>
      <c r="Q1098" t="s">
        <v>34</v>
      </c>
      <c r="R1098" t="s">
        <v>400</v>
      </c>
      <c r="S1098" t="s">
        <v>401</v>
      </c>
      <c r="T1098" t="s">
        <v>29</v>
      </c>
    </row>
    <row r="1099" spans="1:20" x14ac:dyDescent="0.25">
      <c r="A1099">
        <v>10135</v>
      </c>
      <c r="B1099">
        <v>42</v>
      </c>
      <c r="C1099" s="2">
        <v>129.35</v>
      </c>
      <c r="D1099">
        <v>9</v>
      </c>
      <c r="E1099" s="2">
        <v>5432.7</v>
      </c>
      <c r="F1099" s="1">
        <v>43283</v>
      </c>
      <c r="G1099">
        <v>1797</v>
      </c>
      <c r="H1099" t="s">
        <v>20</v>
      </c>
      <c r="I1099" t="s">
        <v>156</v>
      </c>
      <c r="J1099">
        <v>146</v>
      </c>
      <c r="K1099" t="s">
        <v>569</v>
      </c>
      <c r="L1099" t="s">
        <v>244</v>
      </c>
      <c r="M1099" s="3">
        <v>4155551450</v>
      </c>
      <c r="N1099" t="s">
        <v>245</v>
      </c>
      <c r="O1099" t="s">
        <v>246</v>
      </c>
      <c r="P1099" s="3">
        <v>97562</v>
      </c>
      <c r="Q1099" t="s">
        <v>26</v>
      </c>
      <c r="R1099" t="s">
        <v>247</v>
      </c>
      <c r="S1099" t="s">
        <v>248</v>
      </c>
      <c r="T1099" t="s">
        <v>43</v>
      </c>
    </row>
    <row r="1100" spans="1:20" x14ac:dyDescent="0.25">
      <c r="A1100">
        <v>10147</v>
      </c>
      <c r="B1100">
        <v>37</v>
      </c>
      <c r="C1100" s="2">
        <v>119.06</v>
      </c>
      <c r="D1100">
        <v>9</v>
      </c>
      <c r="E1100" s="2">
        <v>4405.22</v>
      </c>
      <c r="F1100" s="1">
        <v>43348</v>
      </c>
      <c r="G1100">
        <v>1733</v>
      </c>
      <c r="H1100" t="s">
        <v>20</v>
      </c>
      <c r="I1100" t="s">
        <v>156</v>
      </c>
      <c r="J1100">
        <v>146</v>
      </c>
      <c r="K1100" t="s">
        <v>569</v>
      </c>
      <c r="L1100" t="s">
        <v>252</v>
      </c>
      <c r="M1100" s="3">
        <v>6175558555</v>
      </c>
      <c r="N1100" t="s">
        <v>253</v>
      </c>
      <c r="O1100" t="s">
        <v>254</v>
      </c>
      <c r="P1100" s="3">
        <v>58339</v>
      </c>
      <c r="Q1100" t="s">
        <v>26</v>
      </c>
      <c r="R1100" t="s">
        <v>247</v>
      </c>
      <c r="S1100" t="s">
        <v>255</v>
      </c>
      <c r="T1100" t="s">
        <v>43</v>
      </c>
    </row>
    <row r="1101" spans="1:20" x14ac:dyDescent="0.25">
      <c r="A1101">
        <v>10169</v>
      </c>
      <c r="B1101">
        <v>36</v>
      </c>
      <c r="C1101" s="2">
        <v>123.47</v>
      </c>
      <c r="D1101">
        <v>4</v>
      </c>
      <c r="E1101" s="2">
        <v>4444.92</v>
      </c>
      <c r="F1101" s="1">
        <v>43408</v>
      </c>
      <c r="G1101">
        <v>1674</v>
      </c>
      <c r="H1101" t="s">
        <v>20</v>
      </c>
      <c r="I1101" t="s">
        <v>156</v>
      </c>
      <c r="J1101">
        <v>146</v>
      </c>
      <c r="K1101" t="s">
        <v>569</v>
      </c>
      <c r="L1101" t="s">
        <v>256</v>
      </c>
      <c r="M1101" s="3" t="s">
        <v>257</v>
      </c>
      <c r="N1101" t="s">
        <v>258</v>
      </c>
      <c r="O1101" t="s">
        <v>259</v>
      </c>
      <c r="P1101" s="3">
        <v>2060</v>
      </c>
      <c r="Q1101" t="s">
        <v>77</v>
      </c>
      <c r="R1101" t="s">
        <v>260</v>
      </c>
      <c r="S1101" t="s">
        <v>261</v>
      </c>
      <c r="T1101" t="s">
        <v>43</v>
      </c>
    </row>
    <row r="1102" spans="1:20" x14ac:dyDescent="0.25">
      <c r="A1102">
        <v>10181</v>
      </c>
      <c r="B1102">
        <v>22</v>
      </c>
      <c r="C1102" s="2">
        <v>154.34</v>
      </c>
      <c r="D1102">
        <v>16</v>
      </c>
      <c r="E1102" s="2">
        <v>3395.48</v>
      </c>
      <c r="F1102" s="1">
        <v>43416</v>
      </c>
      <c r="G1102">
        <v>1667</v>
      </c>
      <c r="H1102" t="s">
        <v>20</v>
      </c>
      <c r="I1102" t="s">
        <v>156</v>
      </c>
      <c r="J1102">
        <v>146</v>
      </c>
      <c r="K1102" t="s">
        <v>569</v>
      </c>
      <c r="L1102" t="s">
        <v>60</v>
      </c>
      <c r="M1102" s="3" t="s">
        <v>61</v>
      </c>
      <c r="N1102" t="s">
        <v>62</v>
      </c>
      <c r="O1102" t="s">
        <v>63</v>
      </c>
      <c r="P1102" s="3" t="s">
        <v>64</v>
      </c>
      <c r="Q1102" t="s">
        <v>65</v>
      </c>
      <c r="R1102" t="s">
        <v>66</v>
      </c>
      <c r="S1102" t="s">
        <v>67</v>
      </c>
      <c r="T1102" t="s">
        <v>43</v>
      </c>
    </row>
    <row r="1103" spans="1:20" x14ac:dyDescent="0.25">
      <c r="A1103">
        <v>10191</v>
      </c>
      <c r="B1103">
        <v>23</v>
      </c>
      <c r="C1103" s="2">
        <v>148.46</v>
      </c>
      <c r="D1103">
        <v>5</v>
      </c>
      <c r="E1103" s="2">
        <v>3414.58</v>
      </c>
      <c r="F1103" s="1">
        <v>43424</v>
      </c>
      <c r="G1103">
        <v>1660</v>
      </c>
      <c r="H1103" t="s">
        <v>20</v>
      </c>
      <c r="I1103" t="s">
        <v>156</v>
      </c>
      <c r="J1103">
        <v>146</v>
      </c>
      <c r="K1103" t="s">
        <v>569</v>
      </c>
      <c r="L1103" t="s">
        <v>402</v>
      </c>
      <c r="M1103" s="3" t="s">
        <v>403</v>
      </c>
      <c r="N1103" t="s">
        <v>404</v>
      </c>
      <c r="O1103" t="s">
        <v>405</v>
      </c>
      <c r="P1103" s="3">
        <v>50739</v>
      </c>
      <c r="Q1103" t="s">
        <v>406</v>
      </c>
      <c r="R1103" t="s">
        <v>407</v>
      </c>
      <c r="S1103" t="s">
        <v>408</v>
      </c>
      <c r="T1103" t="s">
        <v>43</v>
      </c>
    </row>
    <row r="1104" spans="1:20" x14ac:dyDescent="0.25">
      <c r="A1104">
        <v>10203</v>
      </c>
      <c r="B1104">
        <v>32</v>
      </c>
      <c r="C1104" s="2">
        <v>160.22</v>
      </c>
      <c r="D1104">
        <v>10</v>
      </c>
      <c r="E1104" s="2">
        <v>5127.04</v>
      </c>
      <c r="F1104" s="1">
        <v>43436</v>
      </c>
      <c r="G1104">
        <v>1649</v>
      </c>
      <c r="H1104" t="s">
        <v>20</v>
      </c>
      <c r="I1104" t="s">
        <v>156</v>
      </c>
      <c r="J1104">
        <v>146</v>
      </c>
      <c r="K1104" t="s">
        <v>569</v>
      </c>
      <c r="L1104" t="s">
        <v>149</v>
      </c>
      <c r="M1104" s="3" t="s">
        <v>150</v>
      </c>
      <c r="N1104" t="s">
        <v>151</v>
      </c>
      <c r="O1104" t="s">
        <v>152</v>
      </c>
      <c r="P1104" s="3">
        <v>28034</v>
      </c>
      <c r="Q1104" t="s">
        <v>153</v>
      </c>
      <c r="R1104" t="s">
        <v>154</v>
      </c>
      <c r="S1104" t="s">
        <v>155</v>
      </c>
      <c r="T1104" t="s">
        <v>43</v>
      </c>
    </row>
    <row r="1105" spans="1:20" x14ac:dyDescent="0.25">
      <c r="A1105">
        <v>10211</v>
      </c>
      <c r="B1105">
        <v>28</v>
      </c>
      <c r="C1105" s="2">
        <v>133.76</v>
      </c>
      <c r="D1105">
        <v>4</v>
      </c>
      <c r="E1105" s="2">
        <v>3745.28</v>
      </c>
      <c r="F1105" s="1">
        <v>43480</v>
      </c>
      <c r="G1105">
        <v>1606</v>
      </c>
      <c r="H1105" t="s">
        <v>20</v>
      </c>
      <c r="I1105" t="s">
        <v>156</v>
      </c>
      <c r="J1105">
        <v>146</v>
      </c>
      <c r="K1105" t="s">
        <v>569</v>
      </c>
      <c r="L1105" t="s">
        <v>68</v>
      </c>
      <c r="M1105" s="3" t="s">
        <v>69</v>
      </c>
      <c r="N1105" t="s">
        <v>70</v>
      </c>
      <c r="O1105" t="s">
        <v>40</v>
      </c>
      <c r="P1105" s="3">
        <v>75016</v>
      </c>
      <c r="Q1105" t="s">
        <v>34</v>
      </c>
      <c r="R1105" t="s">
        <v>71</v>
      </c>
      <c r="S1105" t="s">
        <v>72</v>
      </c>
      <c r="T1105" t="s">
        <v>43</v>
      </c>
    </row>
    <row r="1106" spans="1:20" x14ac:dyDescent="0.25">
      <c r="A1106">
        <v>10225</v>
      </c>
      <c r="B1106">
        <v>27</v>
      </c>
      <c r="C1106" s="2">
        <v>169.04</v>
      </c>
      <c r="D1106">
        <v>11</v>
      </c>
      <c r="E1106" s="2">
        <v>4564.08</v>
      </c>
      <c r="F1106" s="1">
        <v>43518</v>
      </c>
      <c r="G1106">
        <v>1569</v>
      </c>
      <c r="H1106" t="s">
        <v>20</v>
      </c>
      <c r="I1106" t="s">
        <v>156</v>
      </c>
      <c r="J1106">
        <v>146</v>
      </c>
      <c r="K1106" t="s">
        <v>569</v>
      </c>
      <c r="L1106" t="s">
        <v>409</v>
      </c>
      <c r="M1106" s="3" t="s">
        <v>410</v>
      </c>
      <c r="N1106" t="s">
        <v>411</v>
      </c>
      <c r="O1106" t="s">
        <v>412</v>
      </c>
      <c r="P1106" s="3">
        <v>1203</v>
      </c>
      <c r="Q1106" t="s">
        <v>413</v>
      </c>
      <c r="R1106" t="s">
        <v>414</v>
      </c>
      <c r="S1106" t="s">
        <v>83</v>
      </c>
      <c r="T1106" t="s">
        <v>43</v>
      </c>
    </row>
    <row r="1107" spans="1:20" x14ac:dyDescent="0.25">
      <c r="A1107">
        <v>10238</v>
      </c>
      <c r="B1107">
        <v>49</v>
      </c>
      <c r="C1107" s="2">
        <v>133.76</v>
      </c>
      <c r="D1107">
        <v>5</v>
      </c>
      <c r="E1107" s="2">
        <v>6554.24</v>
      </c>
      <c r="F1107" s="1">
        <v>43564</v>
      </c>
      <c r="G1107">
        <v>1524</v>
      </c>
      <c r="H1107" t="s">
        <v>20</v>
      </c>
      <c r="I1107" t="s">
        <v>156</v>
      </c>
      <c r="J1107">
        <v>146</v>
      </c>
      <c r="K1107" t="s">
        <v>569</v>
      </c>
      <c r="L1107" t="s">
        <v>291</v>
      </c>
      <c r="M1107" s="3" t="s">
        <v>292</v>
      </c>
      <c r="N1107" t="s">
        <v>293</v>
      </c>
      <c r="O1107" t="s">
        <v>294</v>
      </c>
      <c r="P1107" s="3">
        <v>1734</v>
      </c>
      <c r="Q1107" t="s">
        <v>295</v>
      </c>
      <c r="R1107" t="s">
        <v>296</v>
      </c>
      <c r="S1107" t="s">
        <v>297</v>
      </c>
      <c r="T1107" t="s">
        <v>43</v>
      </c>
    </row>
    <row r="1108" spans="1:20" x14ac:dyDescent="0.25">
      <c r="A1108">
        <v>10252</v>
      </c>
      <c r="B1108">
        <v>41</v>
      </c>
      <c r="C1108" s="2">
        <v>164.63</v>
      </c>
      <c r="D1108">
        <v>1</v>
      </c>
      <c r="E1108" s="2">
        <v>6749.83</v>
      </c>
      <c r="F1108" s="1">
        <v>43611</v>
      </c>
      <c r="G1108">
        <v>1478</v>
      </c>
      <c r="H1108" t="s">
        <v>20</v>
      </c>
      <c r="I1108" t="s">
        <v>156</v>
      </c>
      <c r="J1108">
        <v>146</v>
      </c>
      <c r="K1108" t="s">
        <v>569</v>
      </c>
      <c r="L1108" t="s">
        <v>68</v>
      </c>
      <c r="M1108" s="3" t="s">
        <v>69</v>
      </c>
      <c r="N1108" t="s">
        <v>70</v>
      </c>
      <c r="O1108" t="s">
        <v>40</v>
      </c>
      <c r="P1108" s="3">
        <v>75016</v>
      </c>
      <c r="Q1108" t="s">
        <v>34</v>
      </c>
      <c r="R1108" t="s">
        <v>71</v>
      </c>
      <c r="S1108" t="s">
        <v>72</v>
      </c>
      <c r="T1108" t="s">
        <v>43</v>
      </c>
    </row>
    <row r="1109" spans="1:20" x14ac:dyDescent="0.25">
      <c r="A1109">
        <v>10265</v>
      </c>
      <c r="B1109">
        <v>49</v>
      </c>
      <c r="C1109" s="2">
        <v>171.98</v>
      </c>
      <c r="D1109">
        <v>1</v>
      </c>
      <c r="E1109" s="2">
        <v>8427.02</v>
      </c>
      <c r="F1109" s="1">
        <v>43648</v>
      </c>
      <c r="G1109">
        <v>1442</v>
      </c>
      <c r="H1109" t="s">
        <v>20</v>
      </c>
      <c r="I1109" t="s">
        <v>156</v>
      </c>
      <c r="J1109">
        <v>146</v>
      </c>
      <c r="K1109" t="s">
        <v>569</v>
      </c>
      <c r="L1109" t="s">
        <v>518</v>
      </c>
      <c r="M1109" s="3" t="s">
        <v>519</v>
      </c>
      <c r="N1109" t="s">
        <v>520</v>
      </c>
      <c r="O1109" t="s">
        <v>521</v>
      </c>
      <c r="P1109" s="3">
        <v>3150</v>
      </c>
      <c r="Q1109" t="s">
        <v>77</v>
      </c>
      <c r="R1109" t="s">
        <v>522</v>
      </c>
      <c r="S1109" t="s">
        <v>523</v>
      </c>
      <c r="T1109" t="s">
        <v>128</v>
      </c>
    </row>
    <row r="1110" spans="1:20" x14ac:dyDescent="0.25">
      <c r="A1110">
        <v>10276</v>
      </c>
      <c r="B1110">
        <v>30</v>
      </c>
      <c r="C1110" s="2">
        <v>130.82</v>
      </c>
      <c r="D1110">
        <v>5</v>
      </c>
      <c r="E1110" s="2">
        <v>3924.6</v>
      </c>
      <c r="F1110" s="1">
        <v>43679</v>
      </c>
      <c r="G1110">
        <v>1412</v>
      </c>
      <c r="H1110" t="s">
        <v>20</v>
      </c>
      <c r="I1110" t="s">
        <v>156</v>
      </c>
      <c r="J1110">
        <v>146</v>
      </c>
      <c r="K1110" t="s">
        <v>569</v>
      </c>
      <c r="L1110" t="s">
        <v>421</v>
      </c>
      <c r="M1110" s="3">
        <v>6175557555</v>
      </c>
      <c r="N1110" t="s">
        <v>422</v>
      </c>
      <c r="O1110" t="s">
        <v>254</v>
      </c>
      <c r="P1110" s="3">
        <v>58339</v>
      </c>
      <c r="Q1110" t="s">
        <v>26</v>
      </c>
      <c r="R1110" t="s">
        <v>423</v>
      </c>
      <c r="S1110" t="s">
        <v>424</v>
      </c>
      <c r="T1110" t="s">
        <v>43</v>
      </c>
    </row>
    <row r="1111" spans="1:20" x14ac:dyDescent="0.25">
      <c r="A1111">
        <v>10287</v>
      </c>
      <c r="B1111">
        <v>40</v>
      </c>
      <c r="C1111" s="2">
        <v>169.04</v>
      </c>
      <c r="D1111">
        <v>14</v>
      </c>
      <c r="E1111" s="2">
        <v>6761.6</v>
      </c>
      <c r="F1111" s="1">
        <v>43707</v>
      </c>
      <c r="G1111">
        <v>1385</v>
      </c>
      <c r="H1111" t="s">
        <v>20</v>
      </c>
      <c r="I1111" t="s">
        <v>156</v>
      </c>
      <c r="J1111">
        <v>146</v>
      </c>
      <c r="K1111" t="s">
        <v>569</v>
      </c>
      <c r="L1111" t="s">
        <v>409</v>
      </c>
      <c r="M1111" s="3" t="s">
        <v>410</v>
      </c>
      <c r="N1111" t="s">
        <v>411</v>
      </c>
      <c r="O1111" t="s">
        <v>412</v>
      </c>
      <c r="P1111" s="3">
        <v>1203</v>
      </c>
      <c r="Q1111" t="s">
        <v>413</v>
      </c>
      <c r="R1111" t="s">
        <v>414</v>
      </c>
      <c r="S1111" t="s">
        <v>83</v>
      </c>
      <c r="T1111" t="s">
        <v>43</v>
      </c>
    </row>
    <row r="1112" spans="1:20" x14ac:dyDescent="0.25">
      <c r="A1112">
        <v>10300</v>
      </c>
      <c r="B1112">
        <v>23</v>
      </c>
      <c r="C1112" s="2">
        <v>164.63</v>
      </c>
      <c r="D1112">
        <v>7</v>
      </c>
      <c r="E1112" s="2">
        <v>3786.49</v>
      </c>
      <c r="F1112" s="1">
        <v>43377</v>
      </c>
      <c r="G1112">
        <v>1716</v>
      </c>
      <c r="H1112" t="s">
        <v>20</v>
      </c>
      <c r="I1112" t="s">
        <v>156</v>
      </c>
      <c r="J1112">
        <v>146</v>
      </c>
      <c r="K1112" t="s">
        <v>569</v>
      </c>
      <c r="L1112" t="s">
        <v>425</v>
      </c>
      <c r="M1112" s="3" t="s">
        <v>426</v>
      </c>
      <c r="N1112" t="s">
        <v>427</v>
      </c>
      <c r="O1112" t="s">
        <v>428</v>
      </c>
      <c r="P1112" s="3">
        <v>60528</v>
      </c>
      <c r="Q1112" t="s">
        <v>406</v>
      </c>
      <c r="R1112" t="s">
        <v>429</v>
      </c>
      <c r="S1112" t="s">
        <v>378</v>
      </c>
      <c r="T1112" t="s">
        <v>43</v>
      </c>
    </row>
    <row r="1113" spans="1:20" x14ac:dyDescent="0.25">
      <c r="A1113">
        <v>10310</v>
      </c>
      <c r="B1113">
        <v>49</v>
      </c>
      <c r="C1113" s="2">
        <v>127.88</v>
      </c>
      <c r="D1113">
        <v>12</v>
      </c>
      <c r="E1113" s="2">
        <v>6266.12</v>
      </c>
      <c r="F1113" s="1">
        <v>43754</v>
      </c>
      <c r="G1113">
        <v>1340</v>
      </c>
      <c r="H1113" t="s">
        <v>20</v>
      </c>
      <c r="I1113" t="s">
        <v>156</v>
      </c>
      <c r="J1113">
        <v>146</v>
      </c>
      <c r="K1113" t="s">
        <v>569</v>
      </c>
      <c r="L1113" t="s">
        <v>402</v>
      </c>
      <c r="M1113" s="3" t="s">
        <v>403</v>
      </c>
      <c r="N1113" t="s">
        <v>404</v>
      </c>
      <c r="O1113" t="s">
        <v>405</v>
      </c>
      <c r="P1113" s="3">
        <v>50739</v>
      </c>
      <c r="Q1113" t="s">
        <v>406</v>
      </c>
      <c r="R1113" t="s">
        <v>407</v>
      </c>
      <c r="S1113" t="s">
        <v>408</v>
      </c>
      <c r="T1113" t="s">
        <v>43</v>
      </c>
    </row>
    <row r="1114" spans="1:20" x14ac:dyDescent="0.25">
      <c r="A1114">
        <v>10320</v>
      </c>
      <c r="B1114">
        <v>25</v>
      </c>
      <c r="C1114" s="2">
        <v>139.63999999999999</v>
      </c>
      <c r="D1114">
        <v>5</v>
      </c>
      <c r="E1114" s="2">
        <v>3491</v>
      </c>
      <c r="F1114" s="1">
        <v>43772</v>
      </c>
      <c r="G1114">
        <v>1323</v>
      </c>
      <c r="H1114" t="s">
        <v>20</v>
      </c>
      <c r="I1114" t="s">
        <v>156</v>
      </c>
      <c r="J1114">
        <v>146</v>
      </c>
      <c r="K1114" t="s">
        <v>569</v>
      </c>
      <c r="L1114" t="s">
        <v>158</v>
      </c>
      <c r="M1114" s="3" t="s">
        <v>159</v>
      </c>
      <c r="N1114" t="s">
        <v>160</v>
      </c>
      <c r="O1114" t="s">
        <v>161</v>
      </c>
      <c r="P1114" s="3" t="s">
        <v>162</v>
      </c>
      <c r="Q1114" t="s">
        <v>163</v>
      </c>
      <c r="R1114" t="s">
        <v>164</v>
      </c>
      <c r="S1114" t="s">
        <v>165</v>
      </c>
      <c r="T1114" t="s">
        <v>43</v>
      </c>
    </row>
    <row r="1115" spans="1:20" x14ac:dyDescent="0.25">
      <c r="A1115">
        <v>10330</v>
      </c>
      <c r="B1115">
        <v>37</v>
      </c>
      <c r="C1115" s="2">
        <v>119.06</v>
      </c>
      <c r="D1115">
        <v>3</v>
      </c>
      <c r="E1115" s="2">
        <v>4405.22</v>
      </c>
      <c r="F1115" s="1">
        <v>43785</v>
      </c>
      <c r="G1115">
        <v>1311</v>
      </c>
      <c r="H1115" t="s">
        <v>20</v>
      </c>
      <c r="I1115" t="s">
        <v>156</v>
      </c>
      <c r="J1115">
        <v>146</v>
      </c>
      <c r="K1115" t="s">
        <v>569</v>
      </c>
      <c r="L1115" t="s">
        <v>388</v>
      </c>
      <c r="M1115" s="3" t="s">
        <v>389</v>
      </c>
      <c r="N1115" t="s">
        <v>390</v>
      </c>
      <c r="O1115" t="s">
        <v>391</v>
      </c>
      <c r="P1115" s="3" t="s">
        <v>392</v>
      </c>
      <c r="Q1115" t="s">
        <v>393</v>
      </c>
      <c r="R1115" t="s">
        <v>394</v>
      </c>
      <c r="S1115" t="s">
        <v>395</v>
      </c>
      <c r="T1115" t="s">
        <v>43</v>
      </c>
    </row>
    <row r="1116" spans="1:20" x14ac:dyDescent="0.25">
      <c r="A1116">
        <v>10342</v>
      </c>
      <c r="B1116">
        <v>55</v>
      </c>
      <c r="C1116" s="2">
        <v>119.06</v>
      </c>
      <c r="D1116">
        <v>7</v>
      </c>
      <c r="E1116" s="2">
        <v>6548.3</v>
      </c>
      <c r="F1116" s="1">
        <v>43793</v>
      </c>
      <c r="G1116">
        <v>1304</v>
      </c>
      <c r="H1116" t="s">
        <v>20</v>
      </c>
      <c r="I1116" t="s">
        <v>156</v>
      </c>
      <c r="J1116">
        <v>146</v>
      </c>
      <c r="K1116" t="s">
        <v>569</v>
      </c>
      <c r="L1116" t="s">
        <v>73</v>
      </c>
      <c r="M1116" s="3" t="s">
        <v>74</v>
      </c>
      <c r="N1116" t="s">
        <v>75</v>
      </c>
      <c r="O1116" t="s">
        <v>76</v>
      </c>
      <c r="P1116" s="3">
        <v>3004</v>
      </c>
      <c r="Q1116" t="s">
        <v>77</v>
      </c>
      <c r="R1116" t="s">
        <v>78</v>
      </c>
      <c r="S1116" t="s">
        <v>79</v>
      </c>
      <c r="T1116" t="s">
        <v>43</v>
      </c>
    </row>
    <row r="1117" spans="1:20" x14ac:dyDescent="0.25">
      <c r="A1117">
        <v>10355</v>
      </c>
      <c r="B1117">
        <v>23</v>
      </c>
      <c r="C1117" s="2">
        <v>138.16999999999999</v>
      </c>
      <c r="D1117">
        <v>7</v>
      </c>
      <c r="E1117" s="2">
        <v>3177.91</v>
      </c>
      <c r="F1117" s="1">
        <v>43806</v>
      </c>
      <c r="G1117">
        <v>1292</v>
      </c>
      <c r="H1117" t="s">
        <v>20</v>
      </c>
      <c r="I1117" t="s">
        <v>156</v>
      </c>
      <c r="J1117">
        <v>146</v>
      </c>
      <c r="K1117" t="s">
        <v>569</v>
      </c>
      <c r="L1117" t="s">
        <v>149</v>
      </c>
      <c r="M1117" s="3" t="s">
        <v>150</v>
      </c>
      <c r="N1117" t="s">
        <v>151</v>
      </c>
      <c r="O1117" t="s">
        <v>152</v>
      </c>
      <c r="P1117" s="3">
        <v>28034</v>
      </c>
      <c r="Q1117" t="s">
        <v>153</v>
      </c>
      <c r="R1117" t="s">
        <v>154</v>
      </c>
      <c r="S1117" t="s">
        <v>155</v>
      </c>
      <c r="T1117" t="s">
        <v>43</v>
      </c>
    </row>
    <row r="1118" spans="1:20" x14ac:dyDescent="0.25">
      <c r="A1118">
        <v>10363</v>
      </c>
      <c r="B1118">
        <v>24</v>
      </c>
      <c r="C1118" s="2">
        <v>172.61</v>
      </c>
      <c r="D1118">
        <v>11</v>
      </c>
      <c r="E1118" s="2">
        <v>4142.6400000000003</v>
      </c>
      <c r="F1118" s="1">
        <v>43836</v>
      </c>
      <c r="G1118">
        <v>1263</v>
      </c>
      <c r="H1118" t="s">
        <v>20</v>
      </c>
      <c r="I1118" t="s">
        <v>156</v>
      </c>
      <c r="J1118">
        <v>146</v>
      </c>
      <c r="K1118" t="s">
        <v>569</v>
      </c>
      <c r="L1118" t="s">
        <v>430</v>
      </c>
      <c r="M1118" s="3" t="s">
        <v>431</v>
      </c>
      <c r="N1118" t="s">
        <v>432</v>
      </c>
      <c r="O1118" t="s">
        <v>433</v>
      </c>
      <c r="P1118" s="3" t="s">
        <v>434</v>
      </c>
      <c r="Q1118" t="s">
        <v>108</v>
      </c>
      <c r="R1118" t="s">
        <v>435</v>
      </c>
      <c r="S1118" t="s">
        <v>436</v>
      </c>
      <c r="T1118" t="s">
        <v>43</v>
      </c>
    </row>
    <row r="1119" spans="1:20" x14ac:dyDescent="0.25">
      <c r="A1119">
        <v>10378</v>
      </c>
      <c r="B1119">
        <v>43</v>
      </c>
      <c r="C1119" s="2">
        <v>96.49</v>
      </c>
      <c r="D1119">
        <v>10</v>
      </c>
      <c r="E1119" s="2">
        <v>4149.07</v>
      </c>
      <c r="F1119" s="1">
        <v>43871</v>
      </c>
      <c r="G1119">
        <v>1229</v>
      </c>
      <c r="H1119" t="s">
        <v>20</v>
      </c>
      <c r="I1119" t="s">
        <v>156</v>
      </c>
      <c r="J1119">
        <v>146</v>
      </c>
      <c r="K1119" t="s">
        <v>569</v>
      </c>
      <c r="L1119" t="s">
        <v>149</v>
      </c>
      <c r="M1119" s="3" t="s">
        <v>150</v>
      </c>
      <c r="N1119" t="s">
        <v>151</v>
      </c>
      <c r="O1119" t="s">
        <v>152</v>
      </c>
      <c r="P1119" s="3">
        <v>28034</v>
      </c>
      <c r="Q1119" t="s">
        <v>153</v>
      </c>
      <c r="R1119" t="s">
        <v>154</v>
      </c>
      <c r="S1119" t="s">
        <v>155</v>
      </c>
      <c r="T1119" t="s">
        <v>43</v>
      </c>
    </row>
    <row r="1120" spans="1:20" x14ac:dyDescent="0.25">
      <c r="A1120">
        <v>10390</v>
      </c>
      <c r="B1120">
        <v>50</v>
      </c>
      <c r="C1120" s="2">
        <v>147.94</v>
      </c>
      <c r="D1120">
        <v>1</v>
      </c>
      <c r="E1120" s="2">
        <v>7397</v>
      </c>
      <c r="F1120" s="1">
        <v>43894</v>
      </c>
      <c r="G1120">
        <v>1207</v>
      </c>
      <c r="H1120" t="s">
        <v>20</v>
      </c>
      <c r="I1120" t="s">
        <v>156</v>
      </c>
      <c r="J1120">
        <v>146</v>
      </c>
      <c r="K1120" t="s">
        <v>569</v>
      </c>
      <c r="L1120" t="s">
        <v>244</v>
      </c>
      <c r="M1120" s="3">
        <v>4155551450</v>
      </c>
      <c r="N1120" t="s">
        <v>245</v>
      </c>
      <c r="O1120" t="s">
        <v>246</v>
      </c>
      <c r="P1120" s="3">
        <v>97562</v>
      </c>
      <c r="Q1120" t="s">
        <v>26</v>
      </c>
      <c r="R1120" t="s">
        <v>247</v>
      </c>
      <c r="S1120" t="s">
        <v>248</v>
      </c>
      <c r="T1120" t="s">
        <v>128</v>
      </c>
    </row>
    <row r="1121" spans="1:20" x14ac:dyDescent="0.25">
      <c r="A1121">
        <v>10109</v>
      </c>
      <c r="B1121">
        <v>47</v>
      </c>
      <c r="C1121" s="2">
        <v>132.80000000000001</v>
      </c>
      <c r="D1121">
        <v>2</v>
      </c>
      <c r="E1121" s="2">
        <v>6241.6</v>
      </c>
      <c r="F1121" s="1">
        <v>43169</v>
      </c>
      <c r="G1121">
        <v>1933</v>
      </c>
      <c r="H1121" t="s">
        <v>20</v>
      </c>
      <c r="I1121" t="s">
        <v>156</v>
      </c>
      <c r="J1121">
        <v>141</v>
      </c>
      <c r="K1121" t="s">
        <v>570</v>
      </c>
      <c r="L1121" t="s">
        <v>278</v>
      </c>
      <c r="M1121" s="3">
        <v>2155559857</v>
      </c>
      <c r="N1121" t="s">
        <v>279</v>
      </c>
      <c r="O1121" t="s">
        <v>188</v>
      </c>
      <c r="P1121" s="3">
        <v>71270</v>
      </c>
      <c r="Q1121" t="s">
        <v>26</v>
      </c>
      <c r="R1121" t="s">
        <v>102</v>
      </c>
      <c r="S1121" t="s">
        <v>280</v>
      </c>
      <c r="T1121" t="s">
        <v>43</v>
      </c>
    </row>
    <row r="1122" spans="1:20" x14ac:dyDescent="0.25">
      <c r="A1122">
        <v>10123</v>
      </c>
      <c r="B1122">
        <v>34</v>
      </c>
      <c r="C1122" s="2">
        <v>156.82</v>
      </c>
      <c r="D1122">
        <v>4</v>
      </c>
      <c r="E1122" s="2">
        <v>5331.88</v>
      </c>
      <c r="F1122" s="1">
        <v>43240</v>
      </c>
      <c r="G1122">
        <v>1863</v>
      </c>
      <c r="H1122" t="s">
        <v>20</v>
      </c>
      <c r="I1122" t="s">
        <v>156</v>
      </c>
      <c r="J1122">
        <v>141</v>
      </c>
      <c r="K1122" t="s">
        <v>570</v>
      </c>
      <c r="L1122" t="s">
        <v>281</v>
      </c>
      <c r="M1122" s="3" t="s">
        <v>282</v>
      </c>
      <c r="N1122" t="s">
        <v>283</v>
      </c>
      <c r="O1122" t="s">
        <v>96</v>
      </c>
      <c r="P1122" s="3">
        <v>44000</v>
      </c>
      <c r="Q1122" t="s">
        <v>34</v>
      </c>
      <c r="R1122" t="s">
        <v>284</v>
      </c>
      <c r="S1122" t="s">
        <v>285</v>
      </c>
      <c r="T1122" t="s">
        <v>43</v>
      </c>
    </row>
    <row r="1123" spans="1:20" x14ac:dyDescent="0.25">
      <c r="A1123">
        <v>10137</v>
      </c>
      <c r="B1123">
        <v>31</v>
      </c>
      <c r="C1123" s="2">
        <v>165.3</v>
      </c>
      <c r="D1123">
        <v>4</v>
      </c>
      <c r="E1123" s="2">
        <v>5124.3</v>
      </c>
      <c r="F1123" s="1">
        <v>43291</v>
      </c>
      <c r="G1123">
        <v>1813</v>
      </c>
      <c r="H1123" t="s">
        <v>20</v>
      </c>
      <c r="I1123" t="s">
        <v>156</v>
      </c>
      <c r="J1123">
        <v>141</v>
      </c>
      <c r="K1123" t="s">
        <v>570</v>
      </c>
      <c r="L1123" t="s">
        <v>30</v>
      </c>
      <c r="M1123" s="3" t="s">
        <v>31</v>
      </c>
      <c r="N1123" t="s">
        <v>32</v>
      </c>
      <c r="O1123" t="s">
        <v>33</v>
      </c>
      <c r="P1123" s="3">
        <v>51100</v>
      </c>
      <c r="Q1123" t="s">
        <v>34</v>
      </c>
      <c r="R1123" t="s">
        <v>35</v>
      </c>
      <c r="S1123" t="s">
        <v>36</v>
      </c>
      <c r="T1123" t="s">
        <v>43</v>
      </c>
    </row>
    <row r="1124" spans="1:20" x14ac:dyDescent="0.25">
      <c r="A1124">
        <v>10148</v>
      </c>
      <c r="B1124">
        <v>28</v>
      </c>
      <c r="C1124" s="2">
        <v>129.97999999999999</v>
      </c>
      <c r="D1124">
        <v>11</v>
      </c>
      <c r="E1124" s="2">
        <v>3639.44</v>
      </c>
      <c r="F1124" s="1">
        <v>43354</v>
      </c>
      <c r="G1124">
        <v>1751</v>
      </c>
      <c r="H1124" t="s">
        <v>20</v>
      </c>
      <c r="I1124" t="s">
        <v>156</v>
      </c>
      <c r="J1124">
        <v>141</v>
      </c>
      <c r="K1124" t="s">
        <v>570</v>
      </c>
      <c r="L1124" t="s">
        <v>256</v>
      </c>
      <c r="M1124" s="3" t="s">
        <v>257</v>
      </c>
      <c r="N1124" t="s">
        <v>258</v>
      </c>
      <c r="O1124" t="s">
        <v>259</v>
      </c>
      <c r="P1124" s="3">
        <v>2060</v>
      </c>
      <c r="Q1124" t="s">
        <v>77</v>
      </c>
      <c r="R1124" t="s">
        <v>260</v>
      </c>
      <c r="S1124" t="s">
        <v>261</v>
      </c>
      <c r="T1124" t="s">
        <v>43</v>
      </c>
    </row>
    <row r="1125" spans="1:20" x14ac:dyDescent="0.25">
      <c r="A1125">
        <v>10161</v>
      </c>
      <c r="B1125">
        <v>36</v>
      </c>
      <c r="C1125" s="2">
        <v>154</v>
      </c>
      <c r="D1125">
        <v>10</v>
      </c>
      <c r="E1125" s="2">
        <v>5544</v>
      </c>
      <c r="F1125" s="1">
        <v>43390</v>
      </c>
      <c r="G1125">
        <v>1716</v>
      </c>
      <c r="H1125" t="s">
        <v>20</v>
      </c>
      <c r="I1125" t="s">
        <v>156</v>
      </c>
      <c r="J1125">
        <v>141</v>
      </c>
      <c r="K1125" t="s">
        <v>570</v>
      </c>
      <c r="L1125" t="s">
        <v>460</v>
      </c>
      <c r="M1125" s="3" t="s">
        <v>461</v>
      </c>
      <c r="N1125" t="s">
        <v>462</v>
      </c>
      <c r="O1125" t="s">
        <v>463</v>
      </c>
      <c r="P1125" s="3">
        <v>8200</v>
      </c>
      <c r="Q1125" t="s">
        <v>295</v>
      </c>
      <c r="R1125" t="s">
        <v>464</v>
      </c>
      <c r="S1125" t="s">
        <v>465</v>
      </c>
      <c r="T1125" t="s">
        <v>43</v>
      </c>
    </row>
    <row r="1126" spans="1:20" x14ac:dyDescent="0.25">
      <c r="A1126">
        <v>10172</v>
      </c>
      <c r="B1126">
        <v>48</v>
      </c>
      <c r="C1126" s="2">
        <v>114.44</v>
      </c>
      <c r="D1126">
        <v>8</v>
      </c>
      <c r="E1126" s="2">
        <v>5493.12</v>
      </c>
      <c r="F1126" s="1">
        <v>43409</v>
      </c>
      <c r="G1126">
        <v>1698</v>
      </c>
      <c r="H1126" t="s">
        <v>20</v>
      </c>
      <c r="I1126" t="s">
        <v>156</v>
      </c>
      <c r="J1126">
        <v>141</v>
      </c>
      <c r="K1126" t="s">
        <v>570</v>
      </c>
      <c r="L1126" t="s">
        <v>89</v>
      </c>
      <c r="M1126" s="3">
        <v>2035552570</v>
      </c>
      <c r="N1126" t="s">
        <v>90</v>
      </c>
      <c r="O1126" t="s">
        <v>91</v>
      </c>
      <c r="P1126" s="3">
        <v>97562</v>
      </c>
      <c r="Q1126" t="s">
        <v>26</v>
      </c>
      <c r="R1126" t="s">
        <v>92</v>
      </c>
      <c r="S1126" t="s">
        <v>48</v>
      </c>
      <c r="T1126" t="s">
        <v>43</v>
      </c>
    </row>
    <row r="1127" spans="1:20" x14ac:dyDescent="0.25">
      <c r="A1127">
        <v>10181</v>
      </c>
      <c r="B1127">
        <v>39</v>
      </c>
      <c r="C1127" s="2">
        <v>148.34</v>
      </c>
      <c r="D1127">
        <v>4</v>
      </c>
      <c r="E1127" s="2">
        <v>5785.26</v>
      </c>
      <c r="F1127" s="1">
        <v>43416</v>
      </c>
      <c r="G1127">
        <v>1692</v>
      </c>
      <c r="H1127" t="s">
        <v>20</v>
      </c>
      <c r="I1127" t="s">
        <v>156</v>
      </c>
      <c r="J1127">
        <v>141</v>
      </c>
      <c r="K1127" t="s">
        <v>570</v>
      </c>
      <c r="L1127" t="s">
        <v>60</v>
      </c>
      <c r="M1127" s="3" t="s">
        <v>61</v>
      </c>
      <c r="N1127" t="s">
        <v>62</v>
      </c>
      <c r="O1127" t="s">
        <v>63</v>
      </c>
      <c r="P1127" s="3" t="s">
        <v>64</v>
      </c>
      <c r="Q1127" t="s">
        <v>65</v>
      </c>
      <c r="R1127" t="s">
        <v>66</v>
      </c>
      <c r="S1127" t="s">
        <v>67</v>
      </c>
      <c r="T1127" t="s">
        <v>43</v>
      </c>
    </row>
    <row r="1128" spans="1:20" x14ac:dyDescent="0.25">
      <c r="A1128">
        <v>10192</v>
      </c>
      <c r="B1128">
        <v>45</v>
      </c>
      <c r="C1128" s="2">
        <v>118.68</v>
      </c>
      <c r="D1128">
        <v>9</v>
      </c>
      <c r="E1128" s="2">
        <v>5340.6</v>
      </c>
      <c r="F1128" s="1">
        <v>43424</v>
      </c>
      <c r="G1128">
        <v>1685</v>
      </c>
      <c r="H1128" t="s">
        <v>20</v>
      </c>
      <c r="I1128" t="s">
        <v>156</v>
      </c>
      <c r="J1128">
        <v>141</v>
      </c>
      <c r="K1128" t="s">
        <v>570</v>
      </c>
      <c r="L1128" t="s">
        <v>249</v>
      </c>
      <c r="M1128" s="3">
        <v>6035558647</v>
      </c>
      <c r="N1128" t="s">
        <v>250</v>
      </c>
      <c r="O1128" t="s">
        <v>251</v>
      </c>
      <c r="P1128" s="3">
        <v>62005</v>
      </c>
      <c r="Q1128" t="s">
        <v>26</v>
      </c>
      <c r="R1128" t="s">
        <v>47</v>
      </c>
      <c r="S1128" t="s">
        <v>248</v>
      </c>
      <c r="T1128" t="s">
        <v>43</v>
      </c>
    </row>
    <row r="1129" spans="1:20" x14ac:dyDescent="0.25">
      <c r="A1129">
        <v>10204</v>
      </c>
      <c r="B1129">
        <v>35</v>
      </c>
      <c r="C1129" s="2">
        <v>163.88</v>
      </c>
      <c r="D1129">
        <v>15</v>
      </c>
      <c r="E1129" s="2">
        <v>5735.8</v>
      </c>
      <c r="F1129" s="1">
        <v>43436</v>
      </c>
      <c r="G1129">
        <v>1674</v>
      </c>
      <c r="H1129" t="s">
        <v>20</v>
      </c>
      <c r="I1129" t="s">
        <v>156</v>
      </c>
      <c r="J1129">
        <v>141</v>
      </c>
      <c r="K1129" t="s">
        <v>570</v>
      </c>
      <c r="L1129" t="s">
        <v>438</v>
      </c>
      <c r="M1129" s="3">
        <v>2125557413</v>
      </c>
      <c r="N1129" t="s">
        <v>439</v>
      </c>
      <c r="O1129" t="s">
        <v>25</v>
      </c>
      <c r="P1129" s="3">
        <v>10022</v>
      </c>
      <c r="Q1129" t="s">
        <v>26</v>
      </c>
      <c r="R1129" t="s">
        <v>47</v>
      </c>
      <c r="S1129" t="s">
        <v>440</v>
      </c>
      <c r="T1129" t="s">
        <v>43</v>
      </c>
    </row>
    <row r="1130" spans="1:20" x14ac:dyDescent="0.25">
      <c r="A1130">
        <v>10212</v>
      </c>
      <c r="B1130">
        <v>45</v>
      </c>
      <c r="C1130" s="2">
        <v>141.28</v>
      </c>
      <c r="D1130">
        <v>8</v>
      </c>
      <c r="E1130" s="2">
        <v>6357.6</v>
      </c>
      <c r="F1130" s="1">
        <v>43481</v>
      </c>
      <c r="G1130">
        <v>1630</v>
      </c>
      <c r="H1130" t="s">
        <v>20</v>
      </c>
      <c r="I1130" t="s">
        <v>156</v>
      </c>
      <c r="J1130">
        <v>141</v>
      </c>
      <c r="K1130" t="s">
        <v>570</v>
      </c>
      <c r="L1130" t="s">
        <v>149</v>
      </c>
      <c r="M1130" s="3" t="s">
        <v>150</v>
      </c>
      <c r="N1130" t="s">
        <v>151</v>
      </c>
      <c r="O1130" t="s">
        <v>152</v>
      </c>
      <c r="P1130" s="3">
        <v>28034</v>
      </c>
      <c r="Q1130" t="s">
        <v>153</v>
      </c>
      <c r="R1130" t="s">
        <v>154</v>
      </c>
      <c r="S1130" t="s">
        <v>155</v>
      </c>
      <c r="T1130" t="s">
        <v>43</v>
      </c>
    </row>
    <row r="1131" spans="1:20" x14ac:dyDescent="0.25">
      <c r="A1131">
        <v>10226</v>
      </c>
      <c r="B1131">
        <v>46</v>
      </c>
      <c r="C1131" s="2">
        <v>159.65</v>
      </c>
      <c r="D1131">
        <v>6</v>
      </c>
      <c r="E1131" s="2">
        <v>7343.9</v>
      </c>
      <c r="F1131" s="1">
        <v>43522</v>
      </c>
      <c r="G1131">
        <v>1590</v>
      </c>
      <c r="H1131" t="s">
        <v>20</v>
      </c>
      <c r="I1131" t="s">
        <v>156</v>
      </c>
      <c r="J1131">
        <v>141</v>
      </c>
      <c r="K1131" t="s">
        <v>570</v>
      </c>
      <c r="L1131" t="s">
        <v>327</v>
      </c>
      <c r="M1131" s="3">
        <v>7605558146</v>
      </c>
      <c r="N1131" t="s">
        <v>328</v>
      </c>
      <c r="O1131" t="s">
        <v>329</v>
      </c>
      <c r="P1131" s="3">
        <v>91217</v>
      </c>
      <c r="Q1131" t="s">
        <v>26</v>
      </c>
      <c r="R1131" t="s">
        <v>208</v>
      </c>
      <c r="S1131" t="s">
        <v>248</v>
      </c>
      <c r="T1131" t="s">
        <v>128</v>
      </c>
    </row>
    <row r="1132" spans="1:20" x14ac:dyDescent="0.25">
      <c r="A1132">
        <v>10240</v>
      </c>
      <c r="B1132">
        <v>37</v>
      </c>
      <c r="C1132" s="2">
        <v>161.06</v>
      </c>
      <c r="D1132">
        <v>1</v>
      </c>
      <c r="E1132" s="2">
        <v>5959.22</v>
      </c>
      <c r="F1132" s="1">
        <v>43568</v>
      </c>
      <c r="G1132">
        <v>1545</v>
      </c>
      <c r="H1132" t="s">
        <v>20</v>
      </c>
      <c r="I1132" t="s">
        <v>156</v>
      </c>
      <c r="J1132">
        <v>141</v>
      </c>
      <c r="K1132" t="s">
        <v>570</v>
      </c>
      <c r="L1132" t="s">
        <v>271</v>
      </c>
      <c r="M1132" s="3" t="s">
        <v>272</v>
      </c>
      <c r="N1132" t="s">
        <v>273</v>
      </c>
      <c r="O1132" t="s">
        <v>274</v>
      </c>
      <c r="P1132" s="3" t="s">
        <v>275</v>
      </c>
      <c r="Q1132" t="s">
        <v>223</v>
      </c>
      <c r="R1132" t="s">
        <v>276</v>
      </c>
      <c r="S1132" t="s">
        <v>277</v>
      </c>
      <c r="T1132" t="s">
        <v>43</v>
      </c>
    </row>
    <row r="1133" spans="1:20" x14ac:dyDescent="0.25">
      <c r="A1133">
        <v>10253</v>
      </c>
      <c r="B1133">
        <v>31</v>
      </c>
      <c r="C1133" s="2">
        <v>129.97999999999999</v>
      </c>
      <c r="D1133">
        <v>3</v>
      </c>
      <c r="E1133" s="2">
        <v>4029.38</v>
      </c>
      <c r="F1133" s="1">
        <v>43617</v>
      </c>
      <c r="G1133">
        <v>1497</v>
      </c>
      <c r="H1133" t="s">
        <v>308</v>
      </c>
      <c r="I1133" t="s">
        <v>156</v>
      </c>
      <c r="J1133">
        <v>141</v>
      </c>
      <c r="K1133" t="s">
        <v>570</v>
      </c>
      <c r="L1133" t="s">
        <v>140</v>
      </c>
      <c r="M1133" s="3" t="s">
        <v>141</v>
      </c>
      <c r="N1133" t="s">
        <v>142</v>
      </c>
      <c r="O1133" t="s">
        <v>143</v>
      </c>
      <c r="P1133" s="3" t="s">
        <v>144</v>
      </c>
      <c r="Q1133" t="s">
        <v>145</v>
      </c>
      <c r="R1133" t="s">
        <v>146</v>
      </c>
      <c r="S1133" t="s">
        <v>147</v>
      </c>
      <c r="T1133" t="s">
        <v>43</v>
      </c>
    </row>
    <row r="1134" spans="1:20" x14ac:dyDescent="0.25">
      <c r="A1134">
        <v>10266</v>
      </c>
      <c r="B1134">
        <v>33</v>
      </c>
      <c r="C1134" s="2">
        <v>152.58000000000001</v>
      </c>
      <c r="D1134">
        <v>4</v>
      </c>
      <c r="E1134" s="2">
        <v>5035.1400000000003</v>
      </c>
      <c r="F1134" s="1">
        <v>43652</v>
      </c>
      <c r="G1134">
        <v>1463</v>
      </c>
      <c r="H1134" t="s">
        <v>20</v>
      </c>
      <c r="I1134" t="s">
        <v>156</v>
      </c>
      <c r="J1134">
        <v>141</v>
      </c>
      <c r="K1134" t="s">
        <v>570</v>
      </c>
      <c r="L1134" t="s">
        <v>415</v>
      </c>
      <c r="M1134" s="3" t="s">
        <v>416</v>
      </c>
      <c r="N1134" t="s">
        <v>417</v>
      </c>
      <c r="O1134" t="s">
        <v>418</v>
      </c>
      <c r="P1134" s="3">
        <v>42100</v>
      </c>
      <c r="Q1134" t="s">
        <v>230</v>
      </c>
      <c r="R1134" t="s">
        <v>419</v>
      </c>
      <c r="S1134" t="s">
        <v>420</v>
      </c>
      <c r="T1134" t="s">
        <v>43</v>
      </c>
    </row>
    <row r="1135" spans="1:20" x14ac:dyDescent="0.25">
      <c r="A1135">
        <v>10278</v>
      </c>
      <c r="B1135">
        <v>31</v>
      </c>
      <c r="C1135" s="2">
        <v>132.80000000000001</v>
      </c>
      <c r="D1135">
        <v>4</v>
      </c>
      <c r="E1135" s="2">
        <v>4116.8</v>
      </c>
      <c r="F1135" s="1">
        <v>43683</v>
      </c>
      <c r="G1135">
        <v>1433</v>
      </c>
      <c r="H1135" t="s">
        <v>20</v>
      </c>
      <c r="I1135" t="s">
        <v>156</v>
      </c>
      <c r="J1135">
        <v>141</v>
      </c>
      <c r="K1135" t="s">
        <v>570</v>
      </c>
      <c r="L1135" t="s">
        <v>500</v>
      </c>
      <c r="M1135" s="3">
        <v>7025551838</v>
      </c>
      <c r="N1135" t="s">
        <v>501</v>
      </c>
      <c r="O1135" t="s">
        <v>502</v>
      </c>
      <c r="P1135" s="3">
        <v>83030</v>
      </c>
      <c r="Q1135" t="s">
        <v>26</v>
      </c>
      <c r="R1135" t="s">
        <v>92</v>
      </c>
      <c r="S1135" t="s">
        <v>364</v>
      </c>
      <c r="T1135" t="s">
        <v>43</v>
      </c>
    </row>
    <row r="1136" spans="1:20" x14ac:dyDescent="0.25">
      <c r="A1136">
        <v>10287</v>
      </c>
      <c r="B1136">
        <v>27</v>
      </c>
      <c r="C1136" s="2">
        <v>159.65</v>
      </c>
      <c r="D1136">
        <v>2</v>
      </c>
      <c r="E1136" s="2">
        <v>4310.55</v>
      </c>
      <c r="F1136" s="1">
        <v>43707</v>
      </c>
      <c r="G1136">
        <v>1410</v>
      </c>
      <c r="H1136" t="s">
        <v>20</v>
      </c>
      <c r="I1136" t="s">
        <v>156</v>
      </c>
      <c r="J1136">
        <v>141</v>
      </c>
      <c r="K1136" t="s">
        <v>570</v>
      </c>
      <c r="L1136" t="s">
        <v>409</v>
      </c>
      <c r="M1136" s="3" t="s">
        <v>410</v>
      </c>
      <c r="N1136" t="s">
        <v>411</v>
      </c>
      <c r="O1136" t="s">
        <v>412</v>
      </c>
      <c r="P1136" s="3">
        <v>1203</v>
      </c>
      <c r="Q1136" t="s">
        <v>413</v>
      </c>
      <c r="R1136" t="s">
        <v>414</v>
      </c>
      <c r="S1136" t="s">
        <v>83</v>
      </c>
      <c r="T1136" t="s">
        <v>43</v>
      </c>
    </row>
    <row r="1137" spans="1:20" x14ac:dyDescent="0.25">
      <c r="A1137">
        <v>10301</v>
      </c>
      <c r="B1137">
        <v>39</v>
      </c>
      <c r="C1137" s="2">
        <v>165.3</v>
      </c>
      <c r="D1137">
        <v>6</v>
      </c>
      <c r="E1137" s="2">
        <v>6446.7</v>
      </c>
      <c r="F1137" s="1">
        <v>43378</v>
      </c>
      <c r="G1137">
        <v>1740</v>
      </c>
      <c r="H1137" t="s">
        <v>20</v>
      </c>
      <c r="I1137" t="s">
        <v>156</v>
      </c>
      <c r="J1137">
        <v>141</v>
      </c>
      <c r="K1137" t="s">
        <v>570</v>
      </c>
      <c r="L1137" t="s">
        <v>503</v>
      </c>
      <c r="M1137" s="3" t="s">
        <v>504</v>
      </c>
      <c r="N1137" t="s">
        <v>505</v>
      </c>
      <c r="O1137" t="s">
        <v>506</v>
      </c>
      <c r="P1137" s="3" t="s">
        <v>507</v>
      </c>
      <c r="Q1137" t="s">
        <v>65</v>
      </c>
      <c r="R1137" t="s">
        <v>508</v>
      </c>
      <c r="S1137" t="s">
        <v>509</v>
      </c>
      <c r="T1137" t="s">
        <v>43</v>
      </c>
    </row>
    <row r="1138" spans="1:20" x14ac:dyDescent="0.25">
      <c r="A1138">
        <v>10311</v>
      </c>
      <c r="B1138">
        <v>32</v>
      </c>
      <c r="C1138" s="2">
        <v>113.02</v>
      </c>
      <c r="D1138">
        <v>11</v>
      </c>
      <c r="E1138" s="2">
        <v>3616.64</v>
      </c>
      <c r="F1138" s="1">
        <v>43754</v>
      </c>
      <c r="G1138">
        <v>1365</v>
      </c>
      <c r="H1138" t="s">
        <v>20</v>
      </c>
      <c r="I1138" t="s">
        <v>156</v>
      </c>
      <c r="J1138">
        <v>141</v>
      </c>
      <c r="K1138" t="s">
        <v>570</v>
      </c>
      <c r="L1138" t="s">
        <v>149</v>
      </c>
      <c r="M1138" s="3" t="s">
        <v>150</v>
      </c>
      <c r="N1138" t="s">
        <v>151</v>
      </c>
      <c r="O1138" t="s">
        <v>152</v>
      </c>
      <c r="P1138" s="3">
        <v>28034</v>
      </c>
      <c r="Q1138" t="s">
        <v>153</v>
      </c>
      <c r="R1138" t="s">
        <v>154</v>
      </c>
      <c r="S1138" t="s">
        <v>155</v>
      </c>
      <c r="T1138" t="s">
        <v>43</v>
      </c>
    </row>
    <row r="1139" spans="1:20" x14ac:dyDescent="0.25">
      <c r="A1139">
        <v>10321</v>
      </c>
      <c r="B1139">
        <v>28</v>
      </c>
      <c r="C1139" s="2">
        <v>151.16999999999999</v>
      </c>
      <c r="D1139">
        <v>8</v>
      </c>
      <c r="E1139" s="2">
        <v>4232.76</v>
      </c>
      <c r="F1139" s="1">
        <v>43773</v>
      </c>
      <c r="G1139">
        <v>1347</v>
      </c>
      <c r="H1139" t="s">
        <v>20</v>
      </c>
      <c r="I1139" t="s">
        <v>156</v>
      </c>
      <c r="J1139">
        <v>141</v>
      </c>
      <c r="K1139" t="s">
        <v>570</v>
      </c>
      <c r="L1139" t="s">
        <v>135</v>
      </c>
      <c r="M1139" s="3">
        <v>5085552555</v>
      </c>
      <c r="N1139" t="s">
        <v>136</v>
      </c>
      <c r="O1139" t="s">
        <v>137</v>
      </c>
      <c r="P1139" s="3">
        <v>50553</v>
      </c>
      <c r="Q1139" t="s">
        <v>26</v>
      </c>
      <c r="R1139" t="s">
        <v>138</v>
      </c>
      <c r="S1139" t="s">
        <v>139</v>
      </c>
      <c r="T1139" t="s">
        <v>43</v>
      </c>
    </row>
    <row r="1140" spans="1:20" x14ac:dyDescent="0.25">
      <c r="A1140">
        <v>10331</v>
      </c>
      <c r="B1140">
        <v>26</v>
      </c>
      <c r="C1140" s="2">
        <v>67.91</v>
      </c>
      <c r="D1140">
        <v>12</v>
      </c>
      <c r="E1140" s="2">
        <v>1765.66</v>
      </c>
      <c r="F1140" s="1">
        <v>43786</v>
      </c>
      <c r="G1140">
        <v>1335</v>
      </c>
      <c r="H1140" t="s">
        <v>20</v>
      </c>
      <c r="I1140" t="s">
        <v>156</v>
      </c>
      <c r="J1140">
        <v>141</v>
      </c>
      <c r="K1140" t="s">
        <v>570</v>
      </c>
      <c r="L1140" t="s">
        <v>278</v>
      </c>
      <c r="M1140" s="3">
        <v>2155559857</v>
      </c>
      <c r="N1140" t="s">
        <v>279</v>
      </c>
      <c r="O1140" t="s">
        <v>188</v>
      </c>
      <c r="P1140" s="3">
        <v>71270</v>
      </c>
      <c r="Q1140" t="s">
        <v>26</v>
      </c>
      <c r="R1140" t="s">
        <v>102</v>
      </c>
      <c r="S1140" t="s">
        <v>280</v>
      </c>
      <c r="T1140" t="s">
        <v>29</v>
      </c>
    </row>
    <row r="1141" spans="1:20" x14ac:dyDescent="0.25">
      <c r="A1141">
        <v>10343</v>
      </c>
      <c r="B1141">
        <v>44</v>
      </c>
      <c r="C1141" s="2">
        <v>84.88</v>
      </c>
      <c r="D1141">
        <v>2</v>
      </c>
      <c r="E1141" s="2">
        <v>3734.72</v>
      </c>
      <c r="F1141" s="1">
        <v>43793</v>
      </c>
      <c r="G1141">
        <v>1329</v>
      </c>
      <c r="H1141" t="s">
        <v>20</v>
      </c>
      <c r="I1141" t="s">
        <v>156</v>
      </c>
      <c r="J1141">
        <v>141</v>
      </c>
      <c r="K1141" t="s">
        <v>570</v>
      </c>
      <c r="L1141" t="s">
        <v>30</v>
      </c>
      <c r="M1141" s="3" t="s">
        <v>31</v>
      </c>
      <c r="N1141" t="s">
        <v>32</v>
      </c>
      <c r="O1141" t="s">
        <v>33</v>
      </c>
      <c r="P1141" s="3">
        <v>51100</v>
      </c>
      <c r="Q1141" t="s">
        <v>34</v>
      </c>
      <c r="R1141" t="s">
        <v>35</v>
      </c>
      <c r="S1141" t="s">
        <v>36</v>
      </c>
      <c r="T1141" t="s">
        <v>43</v>
      </c>
    </row>
    <row r="1142" spans="1:20" x14ac:dyDescent="0.25">
      <c r="A1142">
        <v>10367</v>
      </c>
      <c r="B1142">
        <v>46</v>
      </c>
      <c r="C1142" s="2">
        <v>104.53</v>
      </c>
      <c r="D1142">
        <v>6</v>
      </c>
      <c r="E1142" s="2">
        <v>4808.38</v>
      </c>
      <c r="F1142" s="1">
        <v>43842</v>
      </c>
      <c r="G1142">
        <v>1281</v>
      </c>
      <c r="H1142" t="s">
        <v>372</v>
      </c>
      <c r="I1142" t="s">
        <v>156</v>
      </c>
      <c r="J1142">
        <v>141</v>
      </c>
      <c r="K1142" t="s">
        <v>570</v>
      </c>
      <c r="L1142" t="s">
        <v>44</v>
      </c>
      <c r="M1142" s="3">
        <v>6265557265</v>
      </c>
      <c r="N1142" t="s">
        <v>45</v>
      </c>
      <c r="O1142" t="s">
        <v>46</v>
      </c>
      <c r="P1142" s="3">
        <v>90003</v>
      </c>
      <c r="Q1142" t="s">
        <v>26</v>
      </c>
      <c r="R1142" t="s">
        <v>47</v>
      </c>
      <c r="S1142" t="s">
        <v>48</v>
      </c>
      <c r="T1142" t="s">
        <v>43</v>
      </c>
    </row>
    <row r="1143" spans="1:20" x14ac:dyDescent="0.25">
      <c r="A1143">
        <v>10379</v>
      </c>
      <c r="B1143">
        <v>32</v>
      </c>
      <c r="C1143" s="2">
        <v>70.83</v>
      </c>
      <c r="D1143">
        <v>4</v>
      </c>
      <c r="E1143" s="2">
        <v>2266.56</v>
      </c>
      <c r="F1143" s="1">
        <v>43871</v>
      </c>
      <c r="G1143">
        <v>1253</v>
      </c>
      <c r="H1143" t="s">
        <v>20</v>
      </c>
      <c r="I1143" t="s">
        <v>156</v>
      </c>
      <c r="J1143">
        <v>141</v>
      </c>
      <c r="K1143" t="s">
        <v>570</v>
      </c>
      <c r="L1143" t="s">
        <v>149</v>
      </c>
      <c r="M1143" s="3" t="s">
        <v>150</v>
      </c>
      <c r="N1143" t="s">
        <v>151</v>
      </c>
      <c r="O1143" t="s">
        <v>152</v>
      </c>
      <c r="P1143" s="3">
        <v>28034</v>
      </c>
      <c r="Q1143" t="s">
        <v>153</v>
      </c>
      <c r="R1143" t="s">
        <v>154</v>
      </c>
      <c r="S1143" t="s">
        <v>155</v>
      </c>
      <c r="T1143" t="s">
        <v>29</v>
      </c>
    </row>
    <row r="1144" spans="1:20" x14ac:dyDescent="0.25">
      <c r="A1144">
        <v>10406</v>
      </c>
      <c r="B1144">
        <v>65</v>
      </c>
      <c r="C1144" s="2">
        <v>161.06</v>
      </c>
      <c r="D1144">
        <v>1</v>
      </c>
      <c r="E1144" s="2">
        <v>10468.9</v>
      </c>
      <c r="F1144" s="1">
        <v>43936</v>
      </c>
      <c r="G1144">
        <v>1189</v>
      </c>
      <c r="H1144" t="s">
        <v>148</v>
      </c>
      <c r="I1144" t="s">
        <v>156</v>
      </c>
      <c r="J1144">
        <v>141</v>
      </c>
      <c r="K1144" t="s">
        <v>570</v>
      </c>
      <c r="L1144" t="s">
        <v>291</v>
      </c>
      <c r="M1144" s="3" t="s">
        <v>292</v>
      </c>
      <c r="N1144" t="s">
        <v>293</v>
      </c>
      <c r="O1144" t="s">
        <v>294</v>
      </c>
      <c r="P1144" s="3">
        <v>1734</v>
      </c>
      <c r="Q1144" t="s">
        <v>295</v>
      </c>
      <c r="R1144" t="s">
        <v>296</v>
      </c>
      <c r="S1144" t="s">
        <v>297</v>
      </c>
      <c r="T1144" t="s">
        <v>128</v>
      </c>
    </row>
    <row r="1145" spans="1:20" x14ac:dyDescent="0.25">
      <c r="A1145">
        <v>10419</v>
      </c>
      <c r="B1145">
        <v>43</v>
      </c>
      <c r="C1145" s="2">
        <v>129.97999999999999</v>
      </c>
      <c r="D1145">
        <v>3</v>
      </c>
      <c r="E1145" s="2">
        <v>5589.14</v>
      </c>
      <c r="F1145" s="1">
        <v>43968</v>
      </c>
      <c r="G1145">
        <v>1158</v>
      </c>
      <c r="H1145" t="s">
        <v>20</v>
      </c>
      <c r="I1145" t="s">
        <v>156</v>
      </c>
      <c r="J1145">
        <v>141</v>
      </c>
      <c r="K1145" t="s">
        <v>570</v>
      </c>
      <c r="L1145" t="s">
        <v>121</v>
      </c>
      <c r="M1145" s="3" t="s">
        <v>122</v>
      </c>
      <c r="N1145" t="s">
        <v>123</v>
      </c>
      <c r="O1145" t="s">
        <v>124</v>
      </c>
      <c r="P1145" s="3">
        <v>5020</v>
      </c>
      <c r="Q1145" t="s">
        <v>125</v>
      </c>
      <c r="R1145" t="s">
        <v>126</v>
      </c>
      <c r="S1145" t="s">
        <v>127</v>
      </c>
      <c r="T1145" t="s">
        <v>43</v>
      </c>
    </row>
    <row r="1146" spans="1:20" x14ac:dyDescent="0.25">
      <c r="A1146">
        <v>10108</v>
      </c>
      <c r="B1146">
        <v>43</v>
      </c>
      <c r="C1146" s="2">
        <v>67.77</v>
      </c>
      <c r="D1146">
        <v>12</v>
      </c>
      <c r="E1146" s="2">
        <v>2914.11</v>
      </c>
      <c r="F1146" s="1">
        <v>43162</v>
      </c>
      <c r="G1146">
        <v>1965</v>
      </c>
      <c r="H1146" t="s">
        <v>20</v>
      </c>
      <c r="I1146" t="s">
        <v>21</v>
      </c>
      <c r="J1146">
        <v>62</v>
      </c>
      <c r="K1146" t="s">
        <v>571</v>
      </c>
      <c r="L1146" t="s">
        <v>388</v>
      </c>
      <c r="M1146" s="3" t="s">
        <v>389</v>
      </c>
      <c r="N1146" t="s">
        <v>390</v>
      </c>
      <c r="O1146" t="s">
        <v>391</v>
      </c>
      <c r="P1146" s="3" t="s">
        <v>392</v>
      </c>
      <c r="Q1146" t="s">
        <v>393</v>
      </c>
      <c r="R1146" t="s">
        <v>394</v>
      </c>
      <c r="S1146" t="s">
        <v>395</v>
      </c>
      <c r="T1146" t="s">
        <v>29</v>
      </c>
    </row>
    <row r="1147" spans="1:20" x14ac:dyDescent="0.25">
      <c r="A1147">
        <v>10122</v>
      </c>
      <c r="B1147">
        <v>35</v>
      </c>
      <c r="C1147" s="2">
        <v>49.74</v>
      </c>
      <c r="D1147">
        <v>16</v>
      </c>
      <c r="E1147" s="2">
        <v>1740.9</v>
      </c>
      <c r="F1147" s="1">
        <v>43228</v>
      </c>
      <c r="G1147">
        <v>1900</v>
      </c>
      <c r="H1147" t="s">
        <v>20</v>
      </c>
      <c r="I1147" t="s">
        <v>21</v>
      </c>
      <c r="J1147">
        <v>62</v>
      </c>
      <c r="K1147" t="s">
        <v>571</v>
      </c>
      <c r="L1147" t="s">
        <v>396</v>
      </c>
      <c r="M1147" s="3" t="s">
        <v>397</v>
      </c>
      <c r="N1147" t="s">
        <v>398</v>
      </c>
      <c r="O1147" t="s">
        <v>399</v>
      </c>
      <c r="P1147" s="3">
        <v>13008</v>
      </c>
      <c r="Q1147" t="s">
        <v>34</v>
      </c>
      <c r="R1147" t="s">
        <v>400</v>
      </c>
      <c r="S1147" t="s">
        <v>401</v>
      </c>
      <c r="T1147" t="s">
        <v>29</v>
      </c>
    </row>
    <row r="1148" spans="1:20" x14ac:dyDescent="0.25">
      <c r="A1148">
        <v>10135</v>
      </c>
      <c r="B1148">
        <v>45</v>
      </c>
      <c r="C1148" s="2">
        <v>50.36</v>
      </c>
      <c r="D1148">
        <v>13</v>
      </c>
      <c r="E1148" s="2">
        <v>2266.1999999999998</v>
      </c>
      <c r="F1148" s="1">
        <v>43283</v>
      </c>
      <c r="G1148">
        <v>1846</v>
      </c>
      <c r="H1148" t="s">
        <v>20</v>
      </c>
      <c r="I1148" t="s">
        <v>21</v>
      </c>
      <c r="J1148">
        <v>62</v>
      </c>
      <c r="K1148" t="s">
        <v>571</v>
      </c>
      <c r="L1148" t="s">
        <v>244</v>
      </c>
      <c r="M1148" s="3">
        <v>4155551450</v>
      </c>
      <c r="N1148" t="s">
        <v>245</v>
      </c>
      <c r="O1148" t="s">
        <v>246</v>
      </c>
      <c r="P1148" s="3">
        <v>97562</v>
      </c>
      <c r="Q1148" t="s">
        <v>26</v>
      </c>
      <c r="R1148" t="s">
        <v>247</v>
      </c>
      <c r="S1148" t="s">
        <v>248</v>
      </c>
      <c r="T1148" t="s">
        <v>29</v>
      </c>
    </row>
    <row r="1149" spans="1:20" x14ac:dyDescent="0.25">
      <c r="A1149">
        <v>10146</v>
      </c>
      <c r="B1149">
        <v>47</v>
      </c>
      <c r="C1149" s="2">
        <v>67.14</v>
      </c>
      <c r="D1149">
        <v>2</v>
      </c>
      <c r="E1149" s="2">
        <v>3155.58</v>
      </c>
      <c r="F1149" s="1">
        <v>43346</v>
      </c>
      <c r="G1149">
        <v>1784</v>
      </c>
      <c r="H1149" t="s">
        <v>20</v>
      </c>
      <c r="I1149" t="s">
        <v>21</v>
      </c>
      <c r="J1149">
        <v>62</v>
      </c>
      <c r="K1149" t="s">
        <v>571</v>
      </c>
      <c r="L1149" t="s">
        <v>528</v>
      </c>
      <c r="M1149" s="3">
        <v>2035554407</v>
      </c>
      <c r="N1149" t="s">
        <v>529</v>
      </c>
      <c r="O1149" t="s">
        <v>477</v>
      </c>
      <c r="P1149" s="3">
        <v>97561</v>
      </c>
      <c r="Q1149" t="s">
        <v>26</v>
      </c>
      <c r="R1149" t="s">
        <v>530</v>
      </c>
      <c r="S1149" t="s">
        <v>531</v>
      </c>
      <c r="T1149" t="s">
        <v>43</v>
      </c>
    </row>
    <row r="1150" spans="1:20" x14ac:dyDescent="0.25">
      <c r="A1150">
        <v>10169</v>
      </c>
      <c r="B1150">
        <v>38</v>
      </c>
      <c r="C1150" s="2">
        <v>68.39</v>
      </c>
      <c r="D1150">
        <v>8</v>
      </c>
      <c r="E1150" s="2">
        <v>2598.8200000000002</v>
      </c>
      <c r="F1150" s="1">
        <v>43408</v>
      </c>
      <c r="G1150">
        <v>1723</v>
      </c>
      <c r="H1150" t="s">
        <v>20</v>
      </c>
      <c r="I1150" t="s">
        <v>21</v>
      </c>
      <c r="J1150">
        <v>62</v>
      </c>
      <c r="K1150" t="s">
        <v>571</v>
      </c>
      <c r="L1150" t="s">
        <v>256</v>
      </c>
      <c r="M1150" s="3" t="s">
        <v>257</v>
      </c>
      <c r="N1150" t="s">
        <v>258</v>
      </c>
      <c r="O1150" t="s">
        <v>259</v>
      </c>
      <c r="P1150" s="3">
        <v>2060</v>
      </c>
      <c r="Q1150" t="s">
        <v>77</v>
      </c>
      <c r="R1150" t="s">
        <v>260</v>
      </c>
      <c r="S1150" t="s">
        <v>261</v>
      </c>
      <c r="T1150" t="s">
        <v>29</v>
      </c>
    </row>
    <row r="1151" spans="1:20" x14ac:dyDescent="0.25">
      <c r="A1151">
        <v>10180</v>
      </c>
      <c r="B1151">
        <v>21</v>
      </c>
      <c r="C1151" s="2">
        <v>50.36</v>
      </c>
      <c r="D1151">
        <v>3</v>
      </c>
      <c r="E1151" s="2">
        <v>1057.56</v>
      </c>
      <c r="F1151" s="1">
        <v>43415</v>
      </c>
      <c r="G1151">
        <v>1717</v>
      </c>
      <c r="H1151" t="s">
        <v>20</v>
      </c>
      <c r="I1151" t="s">
        <v>21</v>
      </c>
      <c r="J1151">
        <v>62</v>
      </c>
      <c r="K1151" t="s">
        <v>571</v>
      </c>
      <c r="L1151" t="s">
        <v>54</v>
      </c>
      <c r="M1151" s="3" t="s">
        <v>55</v>
      </c>
      <c r="N1151" t="s">
        <v>56</v>
      </c>
      <c r="O1151" t="s">
        <v>57</v>
      </c>
      <c r="P1151" s="3">
        <v>59000</v>
      </c>
      <c r="Q1151" t="s">
        <v>34</v>
      </c>
      <c r="R1151" t="s">
        <v>58</v>
      </c>
      <c r="S1151" t="s">
        <v>59</v>
      </c>
      <c r="T1151" t="s">
        <v>29</v>
      </c>
    </row>
    <row r="1152" spans="1:20" x14ac:dyDescent="0.25">
      <c r="A1152">
        <v>10191</v>
      </c>
      <c r="B1152">
        <v>43</v>
      </c>
      <c r="C1152" s="2">
        <v>72.739999999999995</v>
      </c>
      <c r="D1152">
        <v>9</v>
      </c>
      <c r="E1152" s="2">
        <v>3127.82</v>
      </c>
      <c r="F1152" s="1">
        <v>43424</v>
      </c>
      <c r="G1152">
        <v>1709</v>
      </c>
      <c r="H1152" t="s">
        <v>20</v>
      </c>
      <c r="I1152" t="s">
        <v>21</v>
      </c>
      <c r="J1152">
        <v>62</v>
      </c>
      <c r="K1152" t="s">
        <v>571</v>
      </c>
      <c r="L1152" t="s">
        <v>402</v>
      </c>
      <c r="M1152" s="3" t="s">
        <v>403</v>
      </c>
      <c r="N1152" t="s">
        <v>404</v>
      </c>
      <c r="O1152" t="s">
        <v>405</v>
      </c>
      <c r="P1152" s="3">
        <v>50739</v>
      </c>
      <c r="Q1152" t="s">
        <v>406</v>
      </c>
      <c r="R1152" t="s">
        <v>407</v>
      </c>
      <c r="S1152" t="s">
        <v>408</v>
      </c>
      <c r="T1152" t="s">
        <v>43</v>
      </c>
    </row>
    <row r="1153" spans="1:20" x14ac:dyDescent="0.25">
      <c r="A1153">
        <v>10211</v>
      </c>
      <c r="B1153">
        <v>46</v>
      </c>
      <c r="C1153" s="2">
        <v>54.09</v>
      </c>
      <c r="D1153">
        <v>8</v>
      </c>
      <c r="E1153" s="2">
        <v>2488.14</v>
      </c>
      <c r="F1153" s="1">
        <v>43480</v>
      </c>
      <c r="G1153">
        <v>1654</v>
      </c>
      <c r="H1153" t="s">
        <v>20</v>
      </c>
      <c r="I1153" t="s">
        <v>21</v>
      </c>
      <c r="J1153">
        <v>62</v>
      </c>
      <c r="K1153" t="s">
        <v>571</v>
      </c>
      <c r="L1153" t="s">
        <v>68</v>
      </c>
      <c r="M1153" s="3" t="s">
        <v>69</v>
      </c>
      <c r="N1153" t="s">
        <v>70</v>
      </c>
      <c r="O1153" t="s">
        <v>40</v>
      </c>
      <c r="P1153" s="3">
        <v>75016</v>
      </c>
      <c r="Q1153" t="s">
        <v>34</v>
      </c>
      <c r="R1153" t="s">
        <v>71</v>
      </c>
      <c r="S1153" t="s">
        <v>72</v>
      </c>
      <c r="T1153" t="s">
        <v>29</v>
      </c>
    </row>
    <row r="1154" spans="1:20" x14ac:dyDescent="0.25">
      <c r="A1154">
        <v>10224</v>
      </c>
      <c r="B1154">
        <v>38</v>
      </c>
      <c r="C1154" s="2">
        <v>58.44</v>
      </c>
      <c r="D1154">
        <v>1</v>
      </c>
      <c r="E1154" s="2">
        <v>2220.7199999999998</v>
      </c>
      <c r="F1154" s="1">
        <v>43517</v>
      </c>
      <c r="G1154">
        <v>1618</v>
      </c>
      <c r="H1154" t="s">
        <v>20</v>
      </c>
      <c r="I1154" t="s">
        <v>21</v>
      </c>
      <c r="J1154">
        <v>62</v>
      </c>
      <c r="K1154" t="s">
        <v>571</v>
      </c>
      <c r="L1154" t="s">
        <v>54</v>
      </c>
      <c r="M1154" s="3" t="s">
        <v>55</v>
      </c>
      <c r="N1154" t="s">
        <v>56</v>
      </c>
      <c r="O1154" t="s">
        <v>57</v>
      </c>
      <c r="P1154" s="3">
        <v>59000</v>
      </c>
      <c r="Q1154" t="s">
        <v>34</v>
      </c>
      <c r="R1154" t="s">
        <v>58</v>
      </c>
      <c r="S1154" t="s">
        <v>59</v>
      </c>
      <c r="T1154" t="s">
        <v>29</v>
      </c>
    </row>
    <row r="1155" spans="1:20" x14ac:dyDescent="0.25">
      <c r="A1155">
        <v>10237</v>
      </c>
      <c r="B1155">
        <v>26</v>
      </c>
      <c r="C1155" s="2">
        <v>52.22</v>
      </c>
      <c r="D1155">
        <v>1</v>
      </c>
      <c r="E1155" s="2">
        <v>1357.72</v>
      </c>
      <c r="F1155" s="1">
        <v>43560</v>
      </c>
      <c r="G1155">
        <v>1576</v>
      </c>
      <c r="H1155" t="s">
        <v>20</v>
      </c>
      <c r="I1155" t="s">
        <v>21</v>
      </c>
      <c r="J1155">
        <v>62</v>
      </c>
      <c r="K1155" t="s">
        <v>571</v>
      </c>
      <c r="L1155" t="s">
        <v>80</v>
      </c>
      <c r="M1155" s="3">
        <v>2125551500</v>
      </c>
      <c r="N1155" t="s">
        <v>81</v>
      </c>
      <c r="O1155" t="s">
        <v>25</v>
      </c>
      <c r="P1155" s="3">
        <v>10022</v>
      </c>
      <c r="Q1155" t="s">
        <v>26</v>
      </c>
      <c r="R1155" t="s">
        <v>82</v>
      </c>
      <c r="S1155" t="s">
        <v>83</v>
      </c>
      <c r="T1155" t="s">
        <v>29</v>
      </c>
    </row>
    <row r="1156" spans="1:20" x14ac:dyDescent="0.25">
      <c r="A1156">
        <v>10252</v>
      </c>
      <c r="B1156">
        <v>31</v>
      </c>
      <c r="C1156" s="2">
        <v>52.84</v>
      </c>
      <c r="D1156">
        <v>5</v>
      </c>
      <c r="E1156" s="2">
        <v>1638.04</v>
      </c>
      <c r="F1156" s="1">
        <v>43611</v>
      </c>
      <c r="G1156">
        <v>1526</v>
      </c>
      <c r="H1156" t="s">
        <v>20</v>
      </c>
      <c r="I1156" t="s">
        <v>21</v>
      </c>
      <c r="J1156">
        <v>62</v>
      </c>
      <c r="K1156" t="s">
        <v>571</v>
      </c>
      <c r="L1156" t="s">
        <v>68</v>
      </c>
      <c r="M1156" s="3" t="s">
        <v>69</v>
      </c>
      <c r="N1156" t="s">
        <v>70</v>
      </c>
      <c r="O1156" t="s">
        <v>40</v>
      </c>
      <c r="P1156" s="3">
        <v>75016</v>
      </c>
      <c r="Q1156" t="s">
        <v>34</v>
      </c>
      <c r="R1156" t="s">
        <v>71</v>
      </c>
      <c r="S1156" t="s">
        <v>72</v>
      </c>
      <c r="T1156" t="s">
        <v>29</v>
      </c>
    </row>
    <row r="1157" spans="1:20" x14ac:dyDescent="0.25">
      <c r="A1157">
        <v>10264</v>
      </c>
      <c r="B1157">
        <v>48</v>
      </c>
      <c r="C1157" s="2">
        <v>54.71</v>
      </c>
      <c r="D1157">
        <v>3</v>
      </c>
      <c r="E1157" s="2">
        <v>2626.08</v>
      </c>
      <c r="F1157" s="1">
        <v>43646</v>
      </c>
      <c r="G1157">
        <v>1492</v>
      </c>
      <c r="H1157" t="s">
        <v>20</v>
      </c>
      <c r="I1157" t="s">
        <v>21</v>
      </c>
      <c r="J1157">
        <v>62</v>
      </c>
      <c r="K1157" t="s">
        <v>571</v>
      </c>
      <c r="L1157" t="s">
        <v>344</v>
      </c>
      <c r="M1157" s="3">
        <v>6175559555</v>
      </c>
      <c r="N1157" t="s">
        <v>345</v>
      </c>
      <c r="O1157" t="s">
        <v>346</v>
      </c>
      <c r="P1157" s="3">
        <v>51003</v>
      </c>
      <c r="Q1157" t="s">
        <v>26</v>
      </c>
      <c r="R1157" t="s">
        <v>347</v>
      </c>
      <c r="S1157" t="s">
        <v>53</v>
      </c>
      <c r="T1157" t="s">
        <v>29</v>
      </c>
    </row>
    <row r="1158" spans="1:20" x14ac:dyDescent="0.25">
      <c r="A1158">
        <v>10276</v>
      </c>
      <c r="B1158">
        <v>33</v>
      </c>
      <c r="C1158" s="2">
        <v>50.36</v>
      </c>
      <c r="D1158">
        <v>9</v>
      </c>
      <c r="E1158" s="2">
        <v>1661.88</v>
      </c>
      <c r="F1158" s="1">
        <v>43679</v>
      </c>
      <c r="G1158">
        <v>1460</v>
      </c>
      <c r="H1158" t="s">
        <v>20</v>
      </c>
      <c r="I1158" t="s">
        <v>21</v>
      </c>
      <c r="J1158">
        <v>62</v>
      </c>
      <c r="K1158" t="s">
        <v>571</v>
      </c>
      <c r="L1158" t="s">
        <v>421</v>
      </c>
      <c r="M1158" s="3">
        <v>6175557555</v>
      </c>
      <c r="N1158" t="s">
        <v>422</v>
      </c>
      <c r="O1158" t="s">
        <v>254</v>
      </c>
      <c r="P1158" s="3">
        <v>58339</v>
      </c>
      <c r="Q1158" t="s">
        <v>26</v>
      </c>
      <c r="R1158" t="s">
        <v>423</v>
      </c>
      <c r="S1158" t="s">
        <v>424</v>
      </c>
      <c r="T1158" t="s">
        <v>29</v>
      </c>
    </row>
    <row r="1159" spans="1:20" x14ac:dyDescent="0.25">
      <c r="A1159">
        <v>10286</v>
      </c>
      <c r="B1159">
        <v>38</v>
      </c>
      <c r="C1159" s="2">
        <v>57.2</v>
      </c>
      <c r="D1159">
        <v>1</v>
      </c>
      <c r="E1159" s="2">
        <v>2173.6</v>
      </c>
      <c r="F1159" s="1">
        <v>43705</v>
      </c>
      <c r="G1159">
        <v>1435</v>
      </c>
      <c r="H1159" t="s">
        <v>20</v>
      </c>
      <c r="I1159" t="s">
        <v>21</v>
      </c>
      <c r="J1159">
        <v>62</v>
      </c>
      <c r="K1159" t="s">
        <v>571</v>
      </c>
      <c r="L1159" t="s">
        <v>367</v>
      </c>
      <c r="M1159" s="3" t="s">
        <v>368</v>
      </c>
      <c r="N1159" t="s">
        <v>369</v>
      </c>
      <c r="O1159" t="s">
        <v>40</v>
      </c>
      <c r="P1159" s="3">
        <v>75012</v>
      </c>
      <c r="Q1159" t="s">
        <v>34</v>
      </c>
      <c r="R1159" t="s">
        <v>370</v>
      </c>
      <c r="S1159" t="s">
        <v>371</v>
      </c>
      <c r="T1159" t="s">
        <v>29</v>
      </c>
    </row>
    <row r="1160" spans="1:20" x14ac:dyDescent="0.25">
      <c r="A1160">
        <v>10299</v>
      </c>
      <c r="B1160">
        <v>39</v>
      </c>
      <c r="C1160" s="2">
        <v>55.95</v>
      </c>
      <c r="D1160">
        <v>3</v>
      </c>
      <c r="E1160" s="2">
        <v>2182.0500000000002</v>
      </c>
      <c r="F1160" s="1">
        <v>43738</v>
      </c>
      <c r="G1160">
        <v>1403</v>
      </c>
      <c r="H1160" t="s">
        <v>20</v>
      </c>
      <c r="I1160" t="s">
        <v>21</v>
      </c>
      <c r="J1160">
        <v>62</v>
      </c>
      <c r="K1160" t="s">
        <v>571</v>
      </c>
      <c r="L1160" t="s">
        <v>104</v>
      </c>
      <c r="M1160" s="3" t="s">
        <v>105</v>
      </c>
      <c r="N1160" t="s">
        <v>106</v>
      </c>
      <c r="O1160" t="s">
        <v>107</v>
      </c>
      <c r="P1160" s="3">
        <v>21240</v>
      </c>
      <c r="Q1160" t="s">
        <v>108</v>
      </c>
      <c r="R1160" t="s">
        <v>109</v>
      </c>
      <c r="S1160" t="s">
        <v>110</v>
      </c>
      <c r="T1160" t="s">
        <v>29</v>
      </c>
    </row>
    <row r="1161" spans="1:20" x14ac:dyDescent="0.25">
      <c r="A1161">
        <v>10310</v>
      </c>
      <c r="B1161">
        <v>42</v>
      </c>
      <c r="C1161" s="2">
        <v>67.14</v>
      </c>
      <c r="D1161">
        <v>16</v>
      </c>
      <c r="E1161" s="2">
        <v>2819.88</v>
      </c>
      <c r="F1161" s="1">
        <v>43754</v>
      </c>
      <c r="G1161">
        <v>1388</v>
      </c>
      <c r="H1161" t="s">
        <v>20</v>
      </c>
      <c r="I1161" t="s">
        <v>21</v>
      </c>
      <c r="J1161">
        <v>62</v>
      </c>
      <c r="K1161" t="s">
        <v>571</v>
      </c>
      <c r="L1161" t="s">
        <v>402</v>
      </c>
      <c r="M1161" s="3" t="s">
        <v>403</v>
      </c>
      <c r="N1161" t="s">
        <v>404</v>
      </c>
      <c r="O1161" t="s">
        <v>405</v>
      </c>
      <c r="P1161" s="3">
        <v>50739</v>
      </c>
      <c r="Q1161" t="s">
        <v>406</v>
      </c>
      <c r="R1161" t="s">
        <v>407</v>
      </c>
      <c r="S1161" t="s">
        <v>408</v>
      </c>
      <c r="T1161" t="s">
        <v>29</v>
      </c>
    </row>
    <row r="1162" spans="1:20" x14ac:dyDescent="0.25">
      <c r="A1162">
        <v>10319</v>
      </c>
      <c r="B1162">
        <v>44</v>
      </c>
      <c r="C1162" s="2">
        <v>59.06</v>
      </c>
      <c r="D1162">
        <v>4</v>
      </c>
      <c r="E1162" s="2">
        <v>2598.64</v>
      </c>
      <c r="F1162" s="1">
        <v>43772</v>
      </c>
      <c r="G1162">
        <v>1371</v>
      </c>
      <c r="H1162" t="s">
        <v>20</v>
      </c>
      <c r="I1162" t="s">
        <v>21</v>
      </c>
      <c r="J1162">
        <v>62</v>
      </c>
      <c r="K1162" t="s">
        <v>571</v>
      </c>
      <c r="L1162" t="s">
        <v>469</v>
      </c>
      <c r="M1162" s="3">
        <v>2125551957</v>
      </c>
      <c r="N1162" t="s">
        <v>470</v>
      </c>
      <c r="O1162" t="s">
        <v>25</v>
      </c>
      <c r="P1162" s="3">
        <v>10022</v>
      </c>
      <c r="Q1162" t="s">
        <v>26</v>
      </c>
      <c r="R1162" t="s">
        <v>471</v>
      </c>
      <c r="S1162" t="s">
        <v>472</v>
      </c>
      <c r="T1162" t="s">
        <v>29</v>
      </c>
    </row>
    <row r="1163" spans="1:20" x14ac:dyDescent="0.25">
      <c r="A1163">
        <v>10330</v>
      </c>
      <c r="B1163">
        <v>29</v>
      </c>
      <c r="C1163" s="2">
        <v>69.63</v>
      </c>
      <c r="D1163">
        <v>2</v>
      </c>
      <c r="E1163" s="2">
        <v>2019.27</v>
      </c>
      <c r="F1163" s="1">
        <v>43785</v>
      </c>
      <c r="G1163">
        <v>1359</v>
      </c>
      <c r="H1163" t="s">
        <v>20</v>
      </c>
      <c r="I1163" t="s">
        <v>21</v>
      </c>
      <c r="J1163">
        <v>62</v>
      </c>
      <c r="K1163" t="s">
        <v>571</v>
      </c>
      <c r="L1163" t="s">
        <v>388</v>
      </c>
      <c r="M1163" s="3" t="s">
        <v>389</v>
      </c>
      <c r="N1163" t="s">
        <v>390</v>
      </c>
      <c r="O1163" t="s">
        <v>391</v>
      </c>
      <c r="P1163" s="3" t="s">
        <v>392</v>
      </c>
      <c r="Q1163" t="s">
        <v>393</v>
      </c>
      <c r="R1163" t="s">
        <v>394</v>
      </c>
      <c r="S1163" t="s">
        <v>395</v>
      </c>
      <c r="T1163" t="s">
        <v>29</v>
      </c>
    </row>
    <row r="1164" spans="1:20" x14ac:dyDescent="0.25">
      <c r="A1164">
        <v>10342</v>
      </c>
      <c r="B1164">
        <v>26</v>
      </c>
      <c r="C1164" s="2">
        <v>55.95</v>
      </c>
      <c r="D1164">
        <v>8</v>
      </c>
      <c r="E1164" s="2">
        <v>1454.7</v>
      </c>
      <c r="F1164" s="1">
        <v>43793</v>
      </c>
      <c r="G1164">
        <v>1352</v>
      </c>
      <c r="H1164" t="s">
        <v>20</v>
      </c>
      <c r="I1164" t="s">
        <v>21</v>
      </c>
      <c r="J1164">
        <v>62</v>
      </c>
      <c r="K1164" t="s">
        <v>571</v>
      </c>
      <c r="L1164" t="s">
        <v>73</v>
      </c>
      <c r="M1164" s="3" t="s">
        <v>74</v>
      </c>
      <c r="N1164" t="s">
        <v>75</v>
      </c>
      <c r="O1164" t="s">
        <v>76</v>
      </c>
      <c r="P1164" s="3">
        <v>3004</v>
      </c>
      <c r="Q1164" t="s">
        <v>77</v>
      </c>
      <c r="R1164" t="s">
        <v>78</v>
      </c>
      <c r="S1164" t="s">
        <v>79</v>
      </c>
      <c r="T1164" t="s">
        <v>29</v>
      </c>
    </row>
    <row r="1165" spans="1:20" x14ac:dyDescent="0.25">
      <c r="A1165">
        <v>10355</v>
      </c>
      <c r="B1165">
        <v>31</v>
      </c>
      <c r="C1165" s="2">
        <v>53.47</v>
      </c>
      <c r="D1165">
        <v>1</v>
      </c>
      <c r="E1165" s="2">
        <v>1657.57</v>
      </c>
      <c r="F1165" s="1">
        <v>43806</v>
      </c>
      <c r="G1165">
        <v>1340</v>
      </c>
      <c r="H1165" t="s">
        <v>20</v>
      </c>
      <c r="I1165" t="s">
        <v>21</v>
      </c>
      <c r="J1165">
        <v>62</v>
      </c>
      <c r="K1165" t="s">
        <v>571</v>
      </c>
      <c r="L1165" t="s">
        <v>149</v>
      </c>
      <c r="M1165" s="3" t="s">
        <v>150</v>
      </c>
      <c r="N1165" t="s">
        <v>151</v>
      </c>
      <c r="O1165" t="s">
        <v>152</v>
      </c>
      <c r="P1165" s="3">
        <v>28034</v>
      </c>
      <c r="Q1165" t="s">
        <v>153</v>
      </c>
      <c r="R1165" t="s">
        <v>154</v>
      </c>
      <c r="S1165" t="s">
        <v>155</v>
      </c>
      <c r="T1165" t="s">
        <v>29</v>
      </c>
    </row>
    <row r="1166" spans="1:20" x14ac:dyDescent="0.25">
      <c r="A1166">
        <v>10363</v>
      </c>
      <c r="B1166">
        <v>32</v>
      </c>
      <c r="C1166" s="2">
        <v>89.12</v>
      </c>
      <c r="D1166">
        <v>12</v>
      </c>
      <c r="E1166" s="2">
        <v>2851.84</v>
      </c>
      <c r="F1166" s="1">
        <v>43836</v>
      </c>
      <c r="G1166">
        <v>1311</v>
      </c>
      <c r="H1166" t="s">
        <v>20</v>
      </c>
      <c r="I1166" t="s">
        <v>21</v>
      </c>
      <c r="J1166">
        <v>62</v>
      </c>
      <c r="K1166" t="s">
        <v>571</v>
      </c>
      <c r="L1166" t="s">
        <v>430</v>
      </c>
      <c r="M1166" s="3" t="s">
        <v>431</v>
      </c>
      <c r="N1166" t="s">
        <v>432</v>
      </c>
      <c r="O1166" t="s">
        <v>433</v>
      </c>
      <c r="P1166" s="3" t="s">
        <v>434</v>
      </c>
      <c r="Q1166" t="s">
        <v>108</v>
      </c>
      <c r="R1166" t="s">
        <v>435</v>
      </c>
      <c r="S1166" t="s">
        <v>436</v>
      </c>
      <c r="T1166" t="s">
        <v>29</v>
      </c>
    </row>
    <row r="1167" spans="1:20" x14ac:dyDescent="0.25">
      <c r="A1167">
        <v>10378</v>
      </c>
      <c r="B1167">
        <v>28</v>
      </c>
      <c r="C1167" s="2">
        <v>164.63</v>
      </c>
      <c r="D1167">
        <v>9</v>
      </c>
      <c r="E1167" s="2">
        <v>4609.6400000000003</v>
      </c>
      <c r="F1167" s="1">
        <v>43871</v>
      </c>
      <c r="G1167">
        <v>1277</v>
      </c>
      <c r="H1167" t="s">
        <v>20</v>
      </c>
      <c r="I1167" t="s">
        <v>21</v>
      </c>
      <c r="J1167">
        <v>62</v>
      </c>
      <c r="K1167" t="s">
        <v>571</v>
      </c>
      <c r="L1167" t="s">
        <v>149</v>
      </c>
      <c r="M1167" s="3" t="s">
        <v>150</v>
      </c>
      <c r="N1167" t="s">
        <v>151</v>
      </c>
      <c r="O1167" t="s">
        <v>152</v>
      </c>
      <c r="P1167" s="3">
        <v>28034</v>
      </c>
      <c r="Q1167" t="s">
        <v>153</v>
      </c>
      <c r="R1167" t="s">
        <v>154</v>
      </c>
      <c r="S1167" t="s">
        <v>155</v>
      </c>
      <c r="T1167" t="s">
        <v>43</v>
      </c>
    </row>
    <row r="1168" spans="1:20" x14ac:dyDescent="0.25">
      <c r="A1168">
        <v>10390</v>
      </c>
      <c r="B1168">
        <v>36</v>
      </c>
      <c r="C1168" s="2">
        <v>141.11000000000001</v>
      </c>
      <c r="D1168">
        <v>2</v>
      </c>
      <c r="E1168" s="2">
        <v>5079.96</v>
      </c>
      <c r="F1168" s="1">
        <v>43894</v>
      </c>
      <c r="G1168">
        <v>1255</v>
      </c>
      <c r="H1168" t="s">
        <v>20</v>
      </c>
      <c r="I1168" t="s">
        <v>21</v>
      </c>
      <c r="J1168">
        <v>62</v>
      </c>
      <c r="K1168" t="s">
        <v>571</v>
      </c>
      <c r="L1168" t="s">
        <v>244</v>
      </c>
      <c r="M1168" s="3">
        <v>4155551450</v>
      </c>
      <c r="N1168" t="s">
        <v>245</v>
      </c>
      <c r="O1168" t="s">
        <v>246</v>
      </c>
      <c r="P1168" s="3">
        <v>97562</v>
      </c>
      <c r="Q1168" t="s">
        <v>26</v>
      </c>
      <c r="R1168" t="s">
        <v>247</v>
      </c>
      <c r="S1168" t="s">
        <v>248</v>
      </c>
      <c r="T1168" t="s">
        <v>43</v>
      </c>
    </row>
    <row r="1169" spans="1:20" x14ac:dyDescent="0.25">
      <c r="A1169">
        <v>10403</v>
      </c>
      <c r="B1169">
        <v>36</v>
      </c>
      <c r="C1169" s="2">
        <v>52.22</v>
      </c>
      <c r="D1169">
        <v>1</v>
      </c>
      <c r="E1169" s="2">
        <v>1879.92</v>
      </c>
      <c r="F1169" s="1">
        <v>43929</v>
      </c>
      <c r="G1169">
        <v>1221</v>
      </c>
      <c r="H1169" t="s">
        <v>20</v>
      </c>
      <c r="I1169" t="s">
        <v>21</v>
      </c>
      <c r="J1169">
        <v>62</v>
      </c>
      <c r="K1169" t="s">
        <v>571</v>
      </c>
      <c r="L1169" t="s">
        <v>140</v>
      </c>
      <c r="M1169" s="3" t="s">
        <v>141</v>
      </c>
      <c r="N1169" t="s">
        <v>142</v>
      </c>
      <c r="O1169" t="s">
        <v>143</v>
      </c>
      <c r="P1169" s="3" t="s">
        <v>144</v>
      </c>
      <c r="Q1169" t="s">
        <v>145</v>
      </c>
      <c r="R1169" t="s">
        <v>146</v>
      </c>
      <c r="S1169" t="s">
        <v>147</v>
      </c>
      <c r="T1169" t="s">
        <v>29</v>
      </c>
    </row>
    <row r="1170" spans="1:20" x14ac:dyDescent="0.25">
      <c r="A1170">
        <v>10106</v>
      </c>
      <c r="B1170">
        <v>41</v>
      </c>
      <c r="C1170" s="2">
        <v>116.46</v>
      </c>
      <c r="D1170">
        <v>17</v>
      </c>
      <c r="E1170" s="2">
        <v>4774.8599999999997</v>
      </c>
      <c r="F1170" s="1">
        <v>43148</v>
      </c>
      <c r="G1170">
        <v>2003</v>
      </c>
      <c r="H1170" t="s">
        <v>20</v>
      </c>
      <c r="I1170" t="s">
        <v>510</v>
      </c>
      <c r="J1170">
        <v>105</v>
      </c>
      <c r="K1170" t="s">
        <v>572</v>
      </c>
      <c r="L1170" t="s">
        <v>512</v>
      </c>
      <c r="M1170" s="3" t="s">
        <v>513</v>
      </c>
      <c r="N1170" t="s">
        <v>514</v>
      </c>
      <c r="O1170" t="s">
        <v>515</v>
      </c>
      <c r="P1170" s="3">
        <v>24100</v>
      </c>
      <c r="Q1170" t="s">
        <v>230</v>
      </c>
      <c r="R1170" t="s">
        <v>516</v>
      </c>
      <c r="S1170" t="s">
        <v>517</v>
      </c>
      <c r="T1170" t="s">
        <v>43</v>
      </c>
    </row>
    <row r="1171" spans="1:20" x14ac:dyDescent="0.25">
      <c r="A1171">
        <v>10119</v>
      </c>
      <c r="B1171">
        <v>27</v>
      </c>
      <c r="C1171" s="2">
        <v>99.52</v>
      </c>
      <c r="D1171">
        <v>8</v>
      </c>
      <c r="E1171" s="2">
        <v>2687.04</v>
      </c>
      <c r="F1171" s="1">
        <v>43218</v>
      </c>
      <c r="G1171">
        <v>1934</v>
      </c>
      <c r="H1171" t="s">
        <v>20</v>
      </c>
      <c r="I1171" t="s">
        <v>510</v>
      </c>
      <c r="J1171">
        <v>105</v>
      </c>
      <c r="K1171" t="s">
        <v>572</v>
      </c>
      <c r="L1171" t="s">
        <v>121</v>
      </c>
      <c r="M1171" s="3" t="s">
        <v>122</v>
      </c>
      <c r="N1171" t="s">
        <v>123</v>
      </c>
      <c r="O1171" t="s">
        <v>124</v>
      </c>
      <c r="P1171" s="3">
        <v>5020</v>
      </c>
      <c r="Q1171" t="s">
        <v>125</v>
      </c>
      <c r="R1171" t="s">
        <v>126</v>
      </c>
      <c r="S1171" t="s">
        <v>127</v>
      </c>
      <c r="T1171" t="s">
        <v>29</v>
      </c>
    </row>
    <row r="1172" spans="1:20" x14ac:dyDescent="0.25">
      <c r="A1172">
        <v>10130</v>
      </c>
      <c r="B1172">
        <v>33</v>
      </c>
      <c r="C1172" s="2">
        <v>103.75</v>
      </c>
      <c r="D1172">
        <v>1</v>
      </c>
      <c r="E1172" s="2">
        <v>3423.75</v>
      </c>
      <c r="F1172" s="1">
        <v>43267</v>
      </c>
      <c r="G1172">
        <v>1886</v>
      </c>
      <c r="H1172" t="s">
        <v>20</v>
      </c>
      <c r="I1172" t="s">
        <v>510</v>
      </c>
      <c r="J1172">
        <v>105</v>
      </c>
      <c r="K1172" t="s">
        <v>572</v>
      </c>
      <c r="L1172" t="s">
        <v>560</v>
      </c>
      <c r="M1172" s="3">
        <v>6175558428</v>
      </c>
      <c r="N1172" t="s">
        <v>561</v>
      </c>
      <c r="O1172" t="s">
        <v>254</v>
      </c>
      <c r="P1172" s="3">
        <v>58339</v>
      </c>
      <c r="Q1172" t="s">
        <v>26</v>
      </c>
      <c r="R1172" t="s">
        <v>490</v>
      </c>
      <c r="S1172" t="s">
        <v>217</v>
      </c>
      <c r="T1172" t="s">
        <v>43</v>
      </c>
    </row>
    <row r="1173" spans="1:20" x14ac:dyDescent="0.25">
      <c r="A1173">
        <v>10143</v>
      </c>
      <c r="B1173">
        <v>34</v>
      </c>
      <c r="C1173" s="2">
        <v>101.64</v>
      </c>
      <c r="D1173">
        <v>12</v>
      </c>
      <c r="E1173" s="2">
        <v>3455.76</v>
      </c>
      <c r="F1173" s="1">
        <v>43322</v>
      </c>
      <c r="G1173">
        <v>1832</v>
      </c>
      <c r="H1173" t="s">
        <v>20</v>
      </c>
      <c r="I1173" t="s">
        <v>510</v>
      </c>
      <c r="J1173">
        <v>105</v>
      </c>
      <c r="K1173" t="s">
        <v>572</v>
      </c>
      <c r="L1173" t="s">
        <v>304</v>
      </c>
      <c r="M1173" s="3">
        <v>5085559555</v>
      </c>
      <c r="N1173" t="s">
        <v>305</v>
      </c>
      <c r="O1173" t="s">
        <v>137</v>
      </c>
      <c r="P1173" s="3">
        <v>50553</v>
      </c>
      <c r="Q1173" t="s">
        <v>26</v>
      </c>
      <c r="R1173" t="s">
        <v>306</v>
      </c>
      <c r="S1173" t="s">
        <v>307</v>
      </c>
      <c r="T1173" t="s">
        <v>43</v>
      </c>
    </row>
    <row r="1174" spans="1:20" x14ac:dyDescent="0.25">
      <c r="A1174">
        <v>10155</v>
      </c>
      <c r="B1174">
        <v>29</v>
      </c>
      <c r="C1174" s="2">
        <v>124.93</v>
      </c>
      <c r="D1174">
        <v>10</v>
      </c>
      <c r="E1174" s="2">
        <v>3622.97</v>
      </c>
      <c r="F1174" s="1">
        <v>43379</v>
      </c>
      <c r="G1174">
        <v>1776</v>
      </c>
      <c r="H1174" t="s">
        <v>20</v>
      </c>
      <c r="I1174" t="s">
        <v>510</v>
      </c>
      <c r="J1174">
        <v>105</v>
      </c>
      <c r="K1174" t="s">
        <v>572</v>
      </c>
      <c r="L1174" t="s">
        <v>104</v>
      </c>
      <c r="M1174" s="3" t="s">
        <v>105</v>
      </c>
      <c r="N1174" t="s">
        <v>106</v>
      </c>
      <c r="O1174" t="s">
        <v>107</v>
      </c>
      <c r="P1174" s="3">
        <v>21240</v>
      </c>
      <c r="Q1174" t="s">
        <v>108</v>
      </c>
      <c r="R1174" t="s">
        <v>109</v>
      </c>
      <c r="S1174" t="s">
        <v>110</v>
      </c>
      <c r="T1174" t="s">
        <v>43</v>
      </c>
    </row>
    <row r="1175" spans="1:20" x14ac:dyDescent="0.25">
      <c r="A1175">
        <v>10167</v>
      </c>
      <c r="B1175">
        <v>34</v>
      </c>
      <c r="C1175" s="2">
        <v>105.87</v>
      </c>
      <c r="D1175">
        <v>6</v>
      </c>
      <c r="E1175" s="2">
        <v>3599.58</v>
      </c>
      <c r="F1175" s="1">
        <v>43396</v>
      </c>
      <c r="G1175">
        <v>1760</v>
      </c>
      <c r="H1175" t="s">
        <v>308</v>
      </c>
      <c r="I1175" t="s">
        <v>510</v>
      </c>
      <c r="J1175">
        <v>105</v>
      </c>
      <c r="K1175" t="s">
        <v>572</v>
      </c>
      <c r="L1175" t="s">
        <v>233</v>
      </c>
      <c r="M1175" s="3" t="s">
        <v>234</v>
      </c>
      <c r="N1175" t="s">
        <v>235</v>
      </c>
      <c r="O1175" t="s">
        <v>236</v>
      </c>
      <c r="P1175" s="3" t="s">
        <v>237</v>
      </c>
      <c r="Q1175" t="s">
        <v>163</v>
      </c>
      <c r="R1175" t="s">
        <v>238</v>
      </c>
      <c r="S1175" t="s">
        <v>179</v>
      </c>
      <c r="T1175" t="s">
        <v>43</v>
      </c>
    </row>
    <row r="1176" spans="1:20" x14ac:dyDescent="0.25">
      <c r="A1176">
        <v>10178</v>
      </c>
      <c r="B1176">
        <v>48</v>
      </c>
      <c r="C1176" s="2">
        <v>112.22</v>
      </c>
      <c r="D1176">
        <v>9</v>
      </c>
      <c r="E1176" s="2">
        <v>5386.56</v>
      </c>
      <c r="F1176" s="1">
        <v>43412</v>
      </c>
      <c r="G1176">
        <v>1745</v>
      </c>
      <c r="H1176" t="s">
        <v>20</v>
      </c>
      <c r="I1176" t="s">
        <v>510</v>
      </c>
      <c r="J1176">
        <v>105</v>
      </c>
      <c r="K1176" t="s">
        <v>572</v>
      </c>
      <c r="L1176" t="s">
        <v>309</v>
      </c>
      <c r="M1176" s="3" t="s">
        <v>310</v>
      </c>
      <c r="N1176" t="s">
        <v>311</v>
      </c>
      <c r="O1176" t="s">
        <v>312</v>
      </c>
      <c r="P1176" s="3">
        <v>31000</v>
      </c>
      <c r="Q1176" t="s">
        <v>34</v>
      </c>
      <c r="R1176" t="s">
        <v>313</v>
      </c>
      <c r="S1176" t="s">
        <v>314</v>
      </c>
      <c r="T1176" t="s">
        <v>43</v>
      </c>
    </row>
    <row r="1177" spans="1:20" x14ac:dyDescent="0.25">
      <c r="A1177">
        <v>10186</v>
      </c>
      <c r="B1177">
        <v>46</v>
      </c>
      <c r="C1177" s="2">
        <v>106.93</v>
      </c>
      <c r="D1177">
        <v>6</v>
      </c>
      <c r="E1177" s="2">
        <v>4918.78</v>
      </c>
      <c r="F1177" s="1">
        <v>43418</v>
      </c>
      <c r="G1177">
        <v>1740</v>
      </c>
      <c r="H1177" t="s">
        <v>20</v>
      </c>
      <c r="I1177" t="s">
        <v>510</v>
      </c>
      <c r="J1177">
        <v>105</v>
      </c>
      <c r="K1177" t="s">
        <v>572</v>
      </c>
      <c r="L1177" t="s">
        <v>315</v>
      </c>
      <c r="M1177" s="3" t="s">
        <v>316</v>
      </c>
      <c r="N1177" t="s">
        <v>317</v>
      </c>
      <c r="O1177" t="s">
        <v>301</v>
      </c>
      <c r="P1177" s="3" t="s">
        <v>318</v>
      </c>
      <c r="Q1177" t="s">
        <v>145</v>
      </c>
      <c r="R1177" t="s">
        <v>319</v>
      </c>
      <c r="S1177" t="s">
        <v>320</v>
      </c>
      <c r="T1177" t="s">
        <v>43</v>
      </c>
    </row>
    <row r="1178" spans="1:20" x14ac:dyDescent="0.25">
      <c r="A1178">
        <v>10197</v>
      </c>
      <c r="B1178">
        <v>22</v>
      </c>
      <c r="C1178" s="2">
        <v>115.4</v>
      </c>
      <c r="D1178">
        <v>3</v>
      </c>
      <c r="E1178" s="2">
        <v>2538.8000000000002</v>
      </c>
      <c r="F1178" s="1">
        <v>43430</v>
      </c>
      <c r="G1178">
        <v>1729</v>
      </c>
      <c r="H1178" t="s">
        <v>20</v>
      </c>
      <c r="I1178" t="s">
        <v>510</v>
      </c>
      <c r="J1178">
        <v>105</v>
      </c>
      <c r="K1178" t="s">
        <v>572</v>
      </c>
      <c r="L1178" t="s">
        <v>321</v>
      </c>
      <c r="M1178" s="3" t="s">
        <v>322</v>
      </c>
      <c r="N1178" t="s">
        <v>323</v>
      </c>
      <c r="O1178" t="s">
        <v>324</v>
      </c>
      <c r="P1178" s="3">
        <v>8022</v>
      </c>
      <c r="Q1178" t="s">
        <v>153</v>
      </c>
      <c r="R1178" t="s">
        <v>325</v>
      </c>
      <c r="S1178" t="s">
        <v>326</v>
      </c>
      <c r="T1178" t="s">
        <v>29</v>
      </c>
    </row>
    <row r="1179" spans="1:20" x14ac:dyDescent="0.25">
      <c r="A1179">
        <v>10222</v>
      </c>
      <c r="B1179">
        <v>45</v>
      </c>
      <c r="C1179" s="2">
        <v>85.75</v>
      </c>
      <c r="D1179">
        <v>9</v>
      </c>
      <c r="E1179" s="2">
        <v>3858.75</v>
      </c>
      <c r="F1179" s="1">
        <v>43515</v>
      </c>
      <c r="G1179">
        <v>1645</v>
      </c>
      <c r="H1179" t="s">
        <v>20</v>
      </c>
      <c r="I1179" t="s">
        <v>510</v>
      </c>
      <c r="J1179">
        <v>105</v>
      </c>
      <c r="K1179" t="s">
        <v>572</v>
      </c>
      <c r="L1179" t="s">
        <v>327</v>
      </c>
      <c r="M1179" s="3">
        <v>7605558146</v>
      </c>
      <c r="N1179" t="s">
        <v>328</v>
      </c>
      <c r="O1179" t="s">
        <v>329</v>
      </c>
      <c r="P1179" s="3">
        <v>91217</v>
      </c>
      <c r="Q1179" t="s">
        <v>26</v>
      </c>
      <c r="R1179" t="s">
        <v>208</v>
      </c>
      <c r="S1179" t="s">
        <v>248</v>
      </c>
      <c r="T1179" t="s">
        <v>43</v>
      </c>
    </row>
    <row r="1180" spans="1:20" x14ac:dyDescent="0.25">
      <c r="A1180">
        <v>10249</v>
      </c>
      <c r="B1180">
        <v>46</v>
      </c>
      <c r="C1180" s="2">
        <v>121.75</v>
      </c>
      <c r="D1180">
        <v>5</v>
      </c>
      <c r="E1180" s="2">
        <v>5600.5</v>
      </c>
      <c r="F1180" s="1">
        <v>43593</v>
      </c>
      <c r="G1180">
        <v>1568</v>
      </c>
      <c r="H1180" t="s">
        <v>20</v>
      </c>
      <c r="I1180" t="s">
        <v>510</v>
      </c>
      <c r="J1180">
        <v>105</v>
      </c>
      <c r="K1180" t="s">
        <v>572</v>
      </c>
      <c r="L1180" t="s">
        <v>210</v>
      </c>
      <c r="M1180" s="3">
        <v>6175555555</v>
      </c>
      <c r="N1180" t="s">
        <v>211</v>
      </c>
      <c r="O1180" t="s">
        <v>101</v>
      </c>
      <c r="P1180" s="3">
        <v>51247</v>
      </c>
      <c r="Q1180" t="s">
        <v>26</v>
      </c>
      <c r="R1180" t="s">
        <v>212</v>
      </c>
      <c r="S1180" t="s">
        <v>120</v>
      </c>
      <c r="T1180" t="s">
        <v>43</v>
      </c>
    </row>
    <row r="1181" spans="1:20" x14ac:dyDescent="0.25">
      <c r="A1181">
        <v>10262</v>
      </c>
      <c r="B1181">
        <v>34</v>
      </c>
      <c r="C1181" s="2">
        <v>120.69</v>
      </c>
      <c r="D1181">
        <v>14</v>
      </c>
      <c r="E1181" s="2">
        <v>4103.46</v>
      </c>
      <c r="F1181" s="1">
        <v>43640</v>
      </c>
      <c r="G1181">
        <v>1522</v>
      </c>
      <c r="H1181" t="s">
        <v>308</v>
      </c>
      <c r="I1181" t="s">
        <v>510</v>
      </c>
      <c r="J1181">
        <v>105</v>
      </c>
      <c r="K1181" t="s">
        <v>572</v>
      </c>
      <c r="L1181" t="s">
        <v>149</v>
      </c>
      <c r="M1181" s="3" t="s">
        <v>150</v>
      </c>
      <c r="N1181" t="s">
        <v>151</v>
      </c>
      <c r="O1181" t="s">
        <v>152</v>
      </c>
      <c r="P1181" s="3">
        <v>28034</v>
      </c>
      <c r="Q1181" t="s">
        <v>153</v>
      </c>
      <c r="R1181" t="s">
        <v>154</v>
      </c>
      <c r="S1181" t="s">
        <v>155</v>
      </c>
      <c r="T1181" t="s">
        <v>43</v>
      </c>
    </row>
    <row r="1182" spans="1:20" x14ac:dyDescent="0.25">
      <c r="A1182">
        <v>10273</v>
      </c>
      <c r="B1182">
        <v>50</v>
      </c>
      <c r="C1182" s="2">
        <v>85.75</v>
      </c>
      <c r="D1182">
        <v>1</v>
      </c>
      <c r="E1182" s="2">
        <v>4287.5</v>
      </c>
      <c r="F1182" s="1">
        <v>43667</v>
      </c>
      <c r="G1182">
        <v>1496</v>
      </c>
      <c r="H1182" t="s">
        <v>20</v>
      </c>
      <c r="I1182" t="s">
        <v>510</v>
      </c>
      <c r="J1182">
        <v>105</v>
      </c>
      <c r="K1182" t="s">
        <v>572</v>
      </c>
      <c r="L1182" t="s">
        <v>330</v>
      </c>
      <c r="M1182" s="3" t="s">
        <v>331</v>
      </c>
      <c r="N1182" t="s">
        <v>332</v>
      </c>
      <c r="O1182" t="s">
        <v>333</v>
      </c>
      <c r="P1182" s="3" t="s">
        <v>334</v>
      </c>
      <c r="Q1182" t="s">
        <v>335</v>
      </c>
      <c r="R1182" t="s">
        <v>336</v>
      </c>
      <c r="S1182" t="s">
        <v>337</v>
      </c>
      <c r="T1182" t="s">
        <v>43</v>
      </c>
    </row>
    <row r="1183" spans="1:20" x14ac:dyDescent="0.25">
      <c r="A1183">
        <v>10283</v>
      </c>
      <c r="B1183">
        <v>46</v>
      </c>
      <c r="C1183" s="2">
        <v>125.99</v>
      </c>
      <c r="D1183">
        <v>3</v>
      </c>
      <c r="E1183" s="2">
        <v>5795.54</v>
      </c>
      <c r="F1183" s="1">
        <v>43697</v>
      </c>
      <c r="G1183">
        <v>1467</v>
      </c>
      <c r="H1183" t="s">
        <v>20</v>
      </c>
      <c r="I1183" t="s">
        <v>510</v>
      </c>
      <c r="J1183">
        <v>105</v>
      </c>
      <c r="K1183" t="s">
        <v>572</v>
      </c>
      <c r="L1183" t="s">
        <v>338</v>
      </c>
      <c r="M1183" s="3" t="s">
        <v>339</v>
      </c>
      <c r="N1183" t="s">
        <v>340</v>
      </c>
      <c r="O1183" t="s">
        <v>341</v>
      </c>
      <c r="P1183" s="3" t="s">
        <v>342</v>
      </c>
      <c r="Q1183" t="s">
        <v>202</v>
      </c>
      <c r="R1183" t="s">
        <v>343</v>
      </c>
      <c r="S1183" t="s">
        <v>147</v>
      </c>
      <c r="T1183" t="s">
        <v>43</v>
      </c>
    </row>
    <row r="1184" spans="1:20" x14ac:dyDescent="0.25">
      <c r="A1184">
        <v>10296</v>
      </c>
      <c r="B1184">
        <v>22</v>
      </c>
      <c r="C1184" s="2">
        <v>84.7</v>
      </c>
      <c r="D1184">
        <v>12</v>
      </c>
      <c r="E1184" s="2">
        <v>1863.4</v>
      </c>
      <c r="F1184" s="1">
        <v>43723</v>
      </c>
      <c r="G1184">
        <v>1442</v>
      </c>
      <c r="H1184" t="s">
        <v>20</v>
      </c>
      <c r="I1184" t="s">
        <v>510</v>
      </c>
      <c r="J1184">
        <v>105</v>
      </c>
      <c r="K1184" t="s">
        <v>572</v>
      </c>
      <c r="L1184" t="s">
        <v>532</v>
      </c>
      <c r="M1184" s="3" t="s">
        <v>533</v>
      </c>
      <c r="N1184" t="s">
        <v>534</v>
      </c>
      <c r="O1184" t="s">
        <v>535</v>
      </c>
      <c r="P1184" s="3">
        <v>80686</v>
      </c>
      <c r="Q1184" t="s">
        <v>406</v>
      </c>
      <c r="R1184" t="s">
        <v>536</v>
      </c>
      <c r="S1184" t="s">
        <v>83</v>
      </c>
      <c r="T1184" t="s">
        <v>29</v>
      </c>
    </row>
    <row r="1185" spans="1:20" x14ac:dyDescent="0.25">
      <c r="A1185">
        <v>10307</v>
      </c>
      <c r="B1185">
        <v>48</v>
      </c>
      <c r="C1185" s="2">
        <v>86.81</v>
      </c>
      <c r="D1185">
        <v>6</v>
      </c>
      <c r="E1185" s="2">
        <v>4166.88</v>
      </c>
      <c r="F1185" s="1">
        <v>43752</v>
      </c>
      <c r="G1185">
        <v>1414</v>
      </c>
      <c r="H1185" t="s">
        <v>20</v>
      </c>
      <c r="I1185" t="s">
        <v>510</v>
      </c>
      <c r="J1185">
        <v>105</v>
      </c>
      <c r="K1185" t="s">
        <v>572</v>
      </c>
      <c r="L1185" t="s">
        <v>186</v>
      </c>
      <c r="M1185" s="3">
        <v>2155554695</v>
      </c>
      <c r="N1185" t="s">
        <v>187</v>
      </c>
      <c r="O1185" t="s">
        <v>188</v>
      </c>
      <c r="P1185" s="3">
        <v>71270</v>
      </c>
      <c r="Q1185" t="s">
        <v>26</v>
      </c>
      <c r="R1185" t="s">
        <v>189</v>
      </c>
      <c r="S1185" t="s">
        <v>190</v>
      </c>
      <c r="T1185" t="s">
        <v>43</v>
      </c>
    </row>
    <row r="1186" spans="1:20" x14ac:dyDescent="0.25">
      <c r="A1186">
        <v>10316</v>
      </c>
      <c r="B1186">
        <v>47</v>
      </c>
      <c r="C1186" s="2">
        <v>86.81</v>
      </c>
      <c r="D1186">
        <v>14</v>
      </c>
      <c r="E1186" s="2">
        <v>4080.07</v>
      </c>
      <c r="F1186" s="1">
        <v>43770</v>
      </c>
      <c r="G1186">
        <v>1397</v>
      </c>
      <c r="H1186" t="s">
        <v>20</v>
      </c>
      <c r="I1186" t="s">
        <v>510</v>
      </c>
      <c r="J1186">
        <v>105</v>
      </c>
      <c r="K1186" t="s">
        <v>572</v>
      </c>
      <c r="L1186" t="s">
        <v>348</v>
      </c>
      <c r="M1186" s="3" t="s">
        <v>349</v>
      </c>
      <c r="N1186" t="s">
        <v>350</v>
      </c>
      <c r="O1186" t="s">
        <v>351</v>
      </c>
      <c r="P1186" s="3" t="s">
        <v>352</v>
      </c>
      <c r="Q1186" t="s">
        <v>145</v>
      </c>
      <c r="R1186" t="s">
        <v>353</v>
      </c>
      <c r="S1186" t="s">
        <v>354</v>
      </c>
      <c r="T1186" t="s">
        <v>43</v>
      </c>
    </row>
    <row r="1187" spans="1:20" x14ac:dyDescent="0.25">
      <c r="A1187">
        <v>10328</v>
      </c>
      <c r="B1187">
        <v>34</v>
      </c>
      <c r="C1187" s="2">
        <v>112.22</v>
      </c>
      <c r="D1187">
        <v>6</v>
      </c>
      <c r="E1187" s="2">
        <v>3815.48</v>
      </c>
      <c r="F1187" s="1">
        <v>43781</v>
      </c>
      <c r="G1187">
        <v>1387</v>
      </c>
      <c r="H1187" t="s">
        <v>20</v>
      </c>
      <c r="I1187" t="s">
        <v>510</v>
      </c>
      <c r="J1187">
        <v>105</v>
      </c>
      <c r="K1187" t="s">
        <v>572</v>
      </c>
      <c r="L1187" t="s">
        <v>512</v>
      </c>
      <c r="M1187" s="3" t="s">
        <v>513</v>
      </c>
      <c r="N1187" t="s">
        <v>514</v>
      </c>
      <c r="O1187" t="s">
        <v>515</v>
      </c>
      <c r="P1187" s="3">
        <v>24100</v>
      </c>
      <c r="Q1187" t="s">
        <v>230</v>
      </c>
      <c r="R1187" t="s">
        <v>516</v>
      </c>
      <c r="S1187" t="s">
        <v>517</v>
      </c>
      <c r="T1187" t="s">
        <v>43</v>
      </c>
    </row>
    <row r="1188" spans="1:20" x14ac:dyDescent="0.25">
      <c r="A1188">
        <v>10338</v>
      </c>
      <c r="B1188">
        <v>45</v>
      </c>
      <c r="C1188" s="2">
        <v>122.81</v>
      </c>
      <c r="D1188">
        <v>2</v>
      </c>
      <c r="E1188" s="2">
        <v>5526.45</v>
      </c>
      <c r="F1188" s="1">
        <v>43791</v>
      </c>
      <c r="G1188">
        <v>1378</v>
      </c>
      <c r="H1188" t="s">
        <v>20</v>
      </c>
      <c r="I1188" t="s">
        <v>510</v>
      </c>
      <c r="J1188">
        <v>105</v>
      </c>
      <c r="K1188" t="s">
        <v>572</v>
      </c>
      <c r="L1188" t="s">
        <v>537</v>
      </c>
      <c r="M1188" s="3" t="s">
        <v>538</v>
      </c>
      <c r="N1188" t="s">
        <v>539</v>
      </c>
      <c r="O1188" t="s">
        <v>540</v>
      </c>
      <c r="P1188" s="3" t="s">
        <v>541</v>
      </c>
      <c r="Q1188" t="s">
        <v>335</v>
      </c>
      <c r="R1188" t="s">
        <v>542</v>
      </c>
      <c r="S1188" t="s">
        <v>543</v>
      </c>
      <c r="T1188" t="s">
        <v>43</v>
      </c>
    </row>
    <row r="1189" spans="1:20" x14ac:dyDescent="0.25">
      <c r="A1189">
        <v>10351</v>
      </c>
      <c r="B1189">
        <v>20</v>
      </c>
      <c r="C1189" s="2">
        <v>168.73</v>
      </c>
      <c r="D1189">
        <v>2</v>
      </c>
      <c r="E1189" s="2">
        <v>3374.6</v>
      </c>
      <c r="F1189" s="1">
        <v>43802</v>
      </c>
      <c r="G1189">
        <v>1368</v>
      </c>
      <c r="H1189" t="s">
        <v>20</v>
      </c>
      <c r="I1189" t="s">
        <v>510</v>
      </c>
      <c r="J1189">
        <v>105</v>
      </c>
      <c r="K1189" t="s">
        <v>572</v>
      </c>
      <c r="L1189" t="s">
        <v>298</v>
      </c>
      <c r="M1189" s="3" t="s">
        <v>299</v>
      </c>
      <c r="N1189" t="s">
        <v>300</v>
      </c>
      <c r="O1189" t="s">
        <v>301</v>
      </c>
      <c r="P1189" s="3" t="s">
        <v>302</v>
      </c>
      <c r="Q1189" t="s">
        <v>145</v>
      </c>
      <c r="R1189" t="s">
        <v>87</v>
      </c>
      <c r="S1189" t="s">
        <v>303</v>
      </c>
      <c r="T1189" t="s">
        <v>43</v>
      </c>
    </row>
    <row r="1190" spans="1:20" x14ac:dyDescent="0.25">
      <c r="A1190">
        <v>10373</v>
      </c>
      <c r="B1190">
        <v>50</v>
      </c>
      <c r="C1190" s="2">
        <v>60.49</v>
      </c>
      <c r="D1190">
        <v>6</v>
      </c>
      <c r="E1190" s="2">
        <v>3024.5</v>
      </c>
      <c r="F1190" s="1">
        <v>43861</v>
      </c>
      <c r="G1190">
        <v>1310</v>
      </c>
      <c r="H1190" t="s">
        <v>20</v>
      </c>
      <c r="I1190" t="s">
        <v>510</v>
      </c>
      <c r="J1190">
        <v>105</v>
      </c>
      <c r="K1190" t="s">
        <v>572</v>
      </c>
      <c r="L1190" t="s">
        <v>355</v>
      </c>
      <c r="M1190" s="3" t="s">
        <v>356</v>
      </c>
      <c r="N1190" t="s">
        <v>357</v>
      </c>
      <c r="O1190" t="s">
        <v>358</v>
      </c>
      <c r="P1190" s="3">
        <v>90110</v>
      </c>
      <c r="Q1190" t="s">
        <v>108</v>
      </c>
      <c r="R1190" t="s">
        <v>359</v>
      </c>
      <c r="S1190" t="s">
        <v>360</v>
      </c>
      <c r="T1190" t="s">
        <v>43</v>
      </c>
    </row>
    <row r="1191" spans="1:20" x14ac:dyDescent="0.25">
      <c r="A1191">
        <v>10386</v>
      </c>
      <c r="B1191">
        <v>22</v>
      </c>
      <c r="C1191" s="2">
        <v>57.55</v>
      </c>
      <c r="D1191">
        <v>6</v>
      </c>
      <c r="E1191" s="2">
        <v>1266.0999999999999</v>
      </c>
      <c r="F1191" s="1">
        <v>43891</v>
      </c>
      <c r="G1191">
        <v>1281</v>
      </c>
      <c r="H1191" t="s">
        <v>372</v>
      </c>
      <c r="I1191" t="s">
        <v>510</v>
      </c>
      <c r="J1191">
        <v>105</v>
      </c>
      <c r="K1191" t="s">
        <v>572</v>
      </c>
      <c r="L1191" t="s">
        <v>149</v>
      </c>
      <c r="M1191" s="3" t="s">
        <v>150</v>
      </c>
      <c r="N1191" t="s">
        <v>151</v>
      </c>
      <c r="O1191" t="s">
        <v>152</v>
      </c>
      <c r="P1191" s="3">
        <v>28034</v>
      </c>
      <c r="Q1191" t="s">
        <v>153</v>
      </c>
      <c r="R1191" t="s">
        <v>154</v>
      </c>
      <c r="S1191" t="s">
        <v>155</v>
      </c>
      <c r="T1191" t="s">
        <v>29</v>
      </c>
    </row>
    <row r="1192" spans="1:20" x14ac:dyDescent="0.25">
      <c r="A1192">
        <v>10398</v>
      </c>
      <c r="B1192">
        <v>45</v>
      </c>
      <c r="C1192" s="2">
        <v>106.93</v>
      </c>
      <c r="D1192">
        <v>17</v>
      </c>
      <c r="E1192" s="2">
        <v>4811.8500000000004</v>
      </c>
      <c r="F1192" s="1">
        <v>43920</v>
      </c>
      <c r="G1192">
        <v>1253</v>
      </c>
      <c r="H1192" t="s">
        <v>20</v>
      </c>
      <c r="I1192" t="s">
        <v>510</v>
      </c>
      <c r="J1192">
        <v>105</v>
      </c>
      <c r="K1192" t="s">
        <v>572</v>
      </c>
      <c r="L1192" t="s">
        <v>30</v>
      </c>
      <c r="M1192" s="3" t="s">
        <v>31</v>
      </c>
      <c r="N1192" t="s">
        <v>32</v>
      </c>
      <c r="O1192" t="s">
        <v>33</v>
      </c>
      <c r="P1192" s="3">
        <v>51100</v>
      </c>
      <c r="Q1192" t="s">
        <v>34</v>
      </c>
      <c r="R1192" t="s">
        <v>35</v>
      </c>
      <c r="S1192" t="s">
        <v>36</v>
      </c>
      <c r="T1192" t="s">
        <v>43</v>
      </c>
    </row>
    <row r="1193" spans="1:20" x14ac:dyDescent="0.25">
      <c r="A1193">
        <v>10400</v>
      </c>
      <c r="B1193">
        <v>58</v>
      </c>
      <c r="C1193" s="2">
        <v>125.99</v>
      </c>
      <c r="D1193">
        <v>6</v>
      </c>
      <c r="E1193" s="2">
        <v>7307.42</v>
      </c>
      <c r="F1193" s="1">
        <v>43922</v>
      </c>
      <c r="G1193">
        <v>1252</v>
      </c>
      <c r="H1193" t="s">
        <v>20</v>
      </c>
      <c r="I1193" t="s">
        <v>510</v>
      </c>
      <c r="J1193">
        <v>105</v>
      </c>
      <c r="K1193" t="s">
        <v>572</v>
      </c>
      <c r="L1193" t="s">
        <v>361</v>
      </c>
      <c r="M1193" s="3">
        <v>4085553659</v>
      </c>
      <c r="N1193" t="s">
        <v>362</v>
      </c>
      <c r="O1193" t="s">
        <v>363</v>
      </c>
      <c r="P1193" s="3">
        <v>94217</v>
      </c>
      <c r="Q1193" t="s">
        <v>26</v>
      </c>
      <c r="R1193" t="s">
        <v>82</v>
      </c>
      <c r="S1193" t="s">
        <v>364</v>
      </c>
      <c r="T1193" t="s">
        <v>128</v>
      </c>
    </row>
    <row r="1194" spans="1:20" x14ac:dyDescent="0.25">
      <c r="A1194">
        <v>10415</v>
      </c>
      <c r="B1194">
        <v>51</v>
      </c>
      <c r="C1194" s="2">
        <v>121.75</v>
      </c>
      <c r="D1194">
        <v>5</v>
      </c>
      <c r="E1194" s="2">
        <v>6209.25</v>
      </c>
      <c r="F1194" s="1">
        <v>43960</v>
      </c>
      <c r="G1194">
        <v>1215</v>
      </c>
      <c r="H1194" t="s">
        <v>148</v>
      </c>
      <c r="I1194" t="s">
        <v>510</v>
      </c>
      <c r="J1194">
        <v>105</v>
      </c>
      <c r="K1194" t="s">
        <v>572</v>
      </c>
      <c r="L1194" t="s">
        <v>518</v>
      </c>
      <c r="M1194" s="3" t="s">
        <v>519</v>
      </c>
      <c r="N1194" t="s">
        <v>520</v>
      </c>
      <c r="O1194" t="s">
        <v>521</v>
      </c>
      <c r="P1194" s="3">
        <v>3150</v>
      </c>
      <c r="Q1194" t="s">
        <v>77</v>
      </c>
      <c r="R1194" t="s">
        <v>522</v>
      </c>
      <c r="S1194" t="s">
        <v>523</v>
      </c>
      <c r="T1194" t="s">
        <v>43</v>
      </c>
    </row>
    <row r="1195" spans="1:20" x14ac:dyDescent="0.25">
      <c r="A1195">
        <v>10104</v>
      </c>
      <c r="B1195">
        <v>38</v>
      </c>
      <c r="C1195" s="2">
        <v>140.75</v>
      </c>
      <c r="D1195">
        <v>3</v>
      </c>
      <c r="E1195" s="2">
        <v>5348.5</v>
      </c>
      <c r="F1195" s="1">
        <v>43131</v>
      </c>
      <c r="G1195">
        <v>2045</v>
      </c>
      <c r="H1195" t="s">
        <v>20</v>
      </c>
      <c r="I1195" t="s">
        <v>156</v>
      </c>
      <c r="J1195">
        <v>143</v>
      </c>
      <c r="K1195" t="s">
        <v>573</v>
      </c>
      <c r="L1195" t="s">
        <v>149</v>
      </c>
      <c r="M1195" s="3" t="s">
        <v>150</v>
      </c>
      <c r="N1195" t="s">
        <v>151</v>
      </c>
      <c r="O1195" t="s">
        <v>152</v>
      </c>
      <c r="P1195" s="3">
        <v>28034</v>
      </c>
      <c r="Q1195" t="s">
        <v>153</v>
      </c>
      <c r="R1195" t="s">
        <v>154</v>
      </c>
      <c r="S1195" t="s">
        <v>155</v>
      </c>
      <c r="T1195" t="s">
        <v>43</v>
      </c>
    </row>
    <row r="1196" spans="1:20" x14ac:dyDescent="0.25">
      <c r="A1196">
        <v>10117</v>
      </c>
      <c r="B1196">
        <v>22</v>
      </c>
      <c r="C1196" s="2">
        <v>126.39</v>
      </c>
      <c r="D1196">
        <v>12</v>
      </c>
      <c r="E1196" s="2">
        <v>2780.58</v>
      </c>
      <c r="F1196" s="1">
        <v>43206</v>
      </c>
      <c r="G1196">
        <v>1971</v>
      </c>
      <c r="H1196" t="s">
        <v>20</v>
      </c>
      <c r="I1196" t="s">
        <v>156</v>
      </c>
      <c r="J1196">
        <v>143</v>
      </c>
      <c r="K1196" t="s">
        <v>573</v>
      </c>
      <c r="L1196" t="s">
        <v>171</v>
      </c>
      <c r="M1196" s="3" t="s">
        <v>172</v>
      </c>
      <c r="N1196" t="s">
        <v>173</v>
      </c>
      <c r="O1196" t="s">
        <v>174</v>
      </c>
      <c r="P1196" s="3">
        <v>79903</v>
      </c>
      <c r="Q1196" t="s">
        <v>174</v>
      </c>
      <c r="R1196" t="s">
        <v>175</v>
      </c>
      <c r="S1196" t="s">
        <v>176</v>
      </c>
      <c r="T1196" t="s">
        <v>29</v>
      </c>
    </row>
    <row r="1197" spans="1:20" x14ac:dyDescent="0.25">
      <c r="A1197">
        <v>10127</v>
      </c>
      <c r="B1197">
        <v>25</v>
      </c>
      <c r="C1197" s="2">
        <v>137.88</v>
      </c>
      <c r="D1197">
        <v>5</v>
      </c>
      <c r="E1197" s="2">
        <v>3447</v>
      </c>
      <c r="F1197" s="1">
        <v>43254</v>
      </c>
      <c r="G1197">
        <v>1924</v>
      </c>
      <c r="H1197" t="s">
        <v>20</v>
      </c>
      <c r="I1197" t="s">
        <v>156</v>
      </c>
      <c r="J1197">
        <v>143</v>
      </c>
      <c r="K1197" t="s">
        <v>573</v>
      </c>
      <c r="L1197" t="s">
        <v>438</v>
      </c>
      <c r="M1197" s="3">
        <v>2125557413</v>
      </c>
      <c r="N1197" t="s">
        <v>439</v>
      </c>
      <c r="O1197" t="s">
        <v>25</v>
      </c>
      <c r="P1197" s="3">
        <v>10022</v>
      </c>
      <c r="Q1197" t="s">
        <v>26</v>
      </c>
      <c r="R1197" t="s">
        <v>47</v>
      </c>
      <c r="S1197" t="s">
        <v>440</v>
      </c>
      <c r="T1197" t="s">
        <v>43</v>
      </c>
    </row>
    <row r="1198" spans="1:20" x14ac:dyDescent="0.25">
      <c r="A1198">
        <v>10142</v>
      </c>
      <c r="B1198">
        <v>24</v>
      </c>
      <c r="C1198" s="2">
        <v>157.97999999999999</v>
      </c>
      <c r="D1198">
        <v>15</v>
      </c>
      <c r="E1198" s="2">
        <v>3791.52</v>
      </c>
      <c r="F1198" s="1">
        <v>43320</v>
      </c>
      <c r="G1198">
        <v>1859</v>
      </c>
      <c r="H1198" t="s">
        <v>20</v>
      </c>
      <c r="I1198" t="s">
        <v>156</v>
      </c>
      <c r="J1198">
        <v>143</v>
      </c>
      <c r="K1198" t="s">
        <v>573</v>
      </c>
      <c r="L1198" t="s">
        <v>244</v>
      </c>
      <c r="M1198" s="3">
        <v>4155551450</v>
      </c>
      <c r="N1198" t="s">
        <v>245</v>
      </c>
      <c r="O1198" t="s">
        <v>246</v>
      </c>
      <c r="P1198" s="3">
        <v>97562</v>
      </c>
      <c r="Q1198" t="s">
        <v>26</v>
      </c>
      <c r="R1198" t="s">
        <v>247</v>
      </c>
      <c r="S1198" t="s">
        <v>248</v>
      </c>
      <c r="T1198" t="s">
        <v>43</v>
      </c>
    </row>
    <row r="1199" spans="1:20" x14ac:dyDescent="0.25">
      <c r="A1199">
        <v>10152</v>
      </c>
      <c r="B1199">
        <v>35</v>
      </c>
      <c r="C1199" s="2">
        <v>129.26</v>
      </c>
      <c r="D1199">
        <v>1</v>
      </c>
      <c r="E1199" s="2">
        <v>4524.1000000000004</v>
      </c>
      <c r="F1199" s="1">
        <v>43368</v>
      </c>
      <c r="G1199">
        <v>1812</v>
      </c>
      <c r="H1199" t="s">
        <v>20</v>
      </c>
      <c r="I1199" t="s">
        <v>156</v>
      </c>
      <c r="J1199">
        <v>143</v>
      </c>
      <c r="K1199" t="s">
        <v>573</v>
      </c>
      <c r="L1199" t="s">
        <v>180</v>
      </c>
      <c r="M1199" s="3" t="s">
        <v>181</v>
      </c>
      <c r="N1199" t="s">
        <v>182</v>
      </c>
      <c r="O1199" t="s">
        <v>183</v>
      </c>
      <c r="P1199" s="3">
        <v>4101</v>
      </c>
      <c r="Q1199" t="s">
        <v>77</v>
      </c>
      <c r="R1199" t="s">
        <v>184</v>
      </c>
      <c r="S1199" t="s">
        <v>185</v>
      </c>
      <c r="T1199" t="s">
        <v>43</v>
      </c>
    </row>
    <row r="1200" spans="1:20" x14ac:dyDescent="0.25">
      <c r="A1200">
        <v>10165</v>
      </c>
      <c r="B1200">
        <v>28</v>
      </c>
      <c r="C1200" s="2">
        <v>119.2</v>
      </c>
      <c r="D1200">
        <v>6</v>
      </c>
      <c r="E1200" s="2">
        <v>3337.6</v>
      </c>
      <c r="F1200" s="1">
        <v>43395</v>
      </c>
      <c r="G1200">
        <v>1786</v>
      </c>
      <c r="H1200" t="s">
        <v>20</v>
      </c>
      <c r="I1200" t="s">
        <v>156</v>
      </c>
      <c r="J1200">
        <v>143</v>
      </c>
      <c r="K1200" t="s">
        <v>573</v>
      </c>
      <c r="L1200" t="s">
        <v>171</v>
      </c>
      <c r="M1200" s="3" t="s">
        <v>172</v>
      </c>
      <c r="N1200" t="s">
        <v>173</v>
      </c>
      <c r="O1200" t="s">
        <v>174</v>
      </c>
      <c r="P1200" s="3">
        <v>79903</v>
      </c>
      <c r="Q1200" t="s">
        <v>174</v>
      </c>
      <c r="R1200" t="s">
        <v>175</v>
      </c>
      <c r="S1200" t="s">
        <v>176</v>
      </c>
      <c r="T1200" t="s">
        <v>43</v>
      </c>
    </row>
    <row r="1201" spans="1:20" x14ac:dyDescent="0.25">
      <c r="A1201">
        <v>10176</v>
      </c>
      <c r="B1201">
        <v>36</v>
      </c>
      <c r="C1201" s="2">
        <v>153.66999999999999</v>
      </c>
      <c r="D1201">
        <v>5</v>
      </c>
      <c r="E1201" s="2">
        <v>5532.12</v>
      </c>
      <c r="F1201" s="1">
        <v>43410</v>
      </c>
      <c r="G1201">
        <v>1772</v>
      </c>
      <c r="H1201" t="s">
        <v>20</v>
      </c>
      <c r="I1201" t="s">
        <v>156</v>
      </c>
      <c r="J1201">
        <v>143</v>
      </c>
      <c r="K1201" t="s">
        <v>573</v>
      </c>
      <c r="L1201" t="s">
        <v>415</v>
      </c>
      <c r="M1201" s="3" t="s">
        <v>416</v>
      </c>
      <c r="N1201" t="s">
        <v>417</v>
      </c>
      <c r="O1201" t="s">
        <v>418</v>
      </c>
      <c r="P1201" s="3">
        <v>42100</v>
      </c>
      <c r="Q1201" t="s">
        <v>230</v>
      </c>
      <c r="R1201" t="s">
        <v>419</v>
      </c>
      <c r="S1201" t="s">
        <v>420</v>
      </c>
      <c r="T1201" t="s">
        <v>43</v>
      </c>
    </row>
    <row r="1202" spans="1:20" x14ac:dyDescent="0.25">
      <c r="A1202">
        <v>10185</v>
      </c>
      <c r="B1202">
        <v>39</v>
      </c>
      <c r="C1202" s="2">
        <v>130.69</v>
      </c>
      <c r="D1202">
        <v>16</v>
      </c>
      <c r="E1202" s="2">
        <v>5096.91</v>
      </c>
      <c r="F1202" s="1">
        <v>43418</v>
      </c>
      <c r="G1202">
        <v>1765</v>
      </c>
      <c r="H1202" t="s">
        <v>20</v>
      </c>
      <c r="I1202" t="s">
        <v>156</v>
      </c>
      <c r="J1202">
        <v>143</v>
      </c>
      <c r="K1202" t="s">
        <v>573</v>
      </c>
      <c r="L1202" t="s">
        <v>304</v>
      </c>
      <c r="M1202" s="3">
        <v>5085559555</v>
      </c>
      <c r="N1202" t="s">
        <v>305</v>
      </c>
      <c r="O1202" t="s">
        <v>137</v>
      </c>
      <c r="P1202" s="3">
        <v>50553</v>
      </c>
      <c r="Q1202" t="s">
        <v>26</v>
      </c>
      <c r="R1202" t="s">
        <v>306</v>
      </c>
      <c r="S1202" t="s">
        <v>307</v>
      </c>
      <c r="T1202" t="s">
        <v>43</v>
      </c>
    </row>
    <row r="1203" spans="1:20" x14ac:dyDescent="0.25">
      <c r="A1203">
        <v>10196</v>
      </c>
      <c r="B1203">
        <v>27</v>
      </c>
      <c r="C1203" s="2">
        <v>168.04</v>
      </c>
      <c r="D1203">
        <v>8</v>
      </c>
      <c r="E1203" s="2">
        <v>4537.08</v>
      </c>
      <c r="F1203" s="1">
        <v>43430</v>
      </c>
      <c r="G1203">
        <v>1754</v>
      </c>
      <c r="H1203" t="s">
        <v>20</v>
      </c>
      <c r="I1203" t="s">
        <v>156</v>
      </c>
      <c r="J1203">
        <v>143</v>
      </c>
      <c r="K1203" t="s">
        <v>573</v>
      </c>
      <c r="L1203" t="s">
        <v>213</v>
      </c>
      <c r="M1203" s="3">
        <v>2035559545</v>
      </c>
      <c r="N1203" t="s">
        <v>214</v>
      </c>
      <c r="O1203" t="s">
        <v>215</v>
      </c>
      <c r="P1203" s="3">
        <v>97823</v>
      </c>
      <c r="Q1203" t="s">
        <v>26</v>
      </c>
      <c r="R1203" t="s">
        <v>216</v>
      </c>
      <c r="S1203" t="s">
        <v>217</v>
      </c>
      <c r="T1203" t="s">
        <v>43</v>
      </c>
    </row>
    <row r="1204" spans="1:20" x14ac:dyDescent="0.25">
      <c r="A1204">
        <v>10207</v>
      </c>
      <c r="B1204">
        <v>40</v>
      </c>
      <c r="C1204" s="2">
        <v>153.66999999999999</v>
      </c>
      <c r="D1204">
        <v>1</v>
      </c>
      <c r="E1204" s="2">
        <v>6146.8</v>
      </c>
      <c r="F1204" s="1">
        <v>43443</v>
      </c>
      <c r="G1204">
        <v>1742</v>
      </c>
      <c r="H1204" t="s">
        <v>20</v>
      </c>
      <c r="I1204" t="s">
        <v>156</v>
      </c>
      <c r="J1204">
        <v>143</v>
      </c>
      <c r="K1204" t="s">
        <v>573</v>
      </c>
      <c r="L1204" t="s">
        <v>379</v>
      </c>
      <c r="M1204" s="3">
        <v>6175552555</v>
      </c>
      <c r="N1204" t="s">
        <v>380</v>
      </c>
      <c r="O1204" t="s">
        <v>346</v>
      </c>
      <c r="P1204" s="3">
        <v>51003</v>
      </c>
      <c r="Q1204" t="s">
        <v>26</v>
      </c>
      <c r="R1204" t="s">
        <v>381</v>
      </c>
      <c r="S1204" t="s">
        <v>248</v>
      </c>
      <c r="T1204" t="s">
        <v>43</v>
      </c>
    </row>
    <row r="1205" spans="1:20" x14ac:dyDescent="0.25">
      <c r="A1205">
        <v>10220</v>
      </c>
      <c r="B1205">
        <v>50</v>
      </c>
      <c r="C1205" s="2">
        <v>165.16</v>
      </c>
      <c r="D1205">
        <v>5</v>
      </c>
      <c r="E1205" s="2">
        <v>8258</v>
      </c>
      <c r="F1205" s="1">
        <v>43508</v>
      </c>
      <c r="G1205">
        <v>1678</v>
      </c>
      <c r="H1205" t="s">
        <v>20</v>
      </c>
      <c r="I1205" t="s">
        <v>156</v>
      </c>
      <c r="J1205">
        <v>143</v>
      </c>
      <c r="K1205" t="s">
        <v>573</v>
      </c>
      <c r="L1205" t="s">
        <v>441</v>
      </c>
      <c r="M1205" s="3" t="s">
        <v>442</v>
      </c>
      <c r="N1205" t="s">
        <v>443</v>
      </c>
      <c r="O1205" t="s">
        <v>444</v>
      </c>
      <c r="P1205" s="3">
        <v>2</v>
      </c>
      <c r="Q1205" t="s">
        <v>445</v>
      </c>
      <c r="R1205" t="s">
        <v>446</v>
      </c>
      <c r="S1205" t="s">
        <v>447</v>
      </c>
      <c r="T1205" t="s">
        <v>128</v>
      </c>
    </row>
    <row r="1206" spans="1:20" x14ac:dyDescent="0.25">
      <c r="A1206">
        <v>10230</v>
      </c>
      <c r="B1206">
        <v>42</v>
      </c>
      <c r="C1206" s="2">
        <v>172.34</v>
      </c>
      <c r="D1206">
        <v>3</v>
      </c>
      <c r="E1206" s="2">
        <v>7238.28</v>
      </c>
      <c r="F1206" s="1">
        <v>43539</v>
      </c>
      <c r="G1206">
        <v>1648</v>
      </c>
      <c r="H1206" t="s">
        <v>20</v>
      </c>
      <c r="I1206" t="s">
        <v>156</v>
      </c>
      <c r="J1206">
        <v>143</v>
      </c>
      <c r="K1206" t="s">
        <v>573</v>
      </c>
      <c r="L1206" t="s">
        <v>425</v>
      </c>
      <c r="M1206" s="3" t="s">
        <v>426</v>
      </c>
      <c r="N1206" t="s">
        <v>427</v>
      </c>
      <c r="O1206" t="s">
        <v>428</v>
      </c>
      <c r="P1206" s="3">
        <v>60528</v>
      </c>
      <c r="Q1206" t="s">
        <v>406</v>
      </c>
      <c r="R1206" t="s">
        <v>429</v>
      </c>
      <c r="S1206" t="s">
        <v>378</v>
      </c>
      <c r="T1206" t="s">
        <v>128</v>
      </c>
    </row>
    <row r="1207" spans="1:20" x14ac:dyDescent="0.25">
      <c r="A1207">
        <v>10247</v>
      </c>
      <c r="B1207">
        <v>48</v>
      </c>
      <c r="C1207" s="2">
        <v>140.75</v>
      </c>
      <c r="D1207">
        <v>5</v>
      </c>
      <c r="E1207" s="2">
        <v>6756</v>
      </c>
      <c r="F1207" s="1">
        <v>43590</v>
      </c>
      <c r="G1207">
        <v>1598</v>
      </c>
      <c r="H1207" t="s">
        <v>20</v>
      </c>
      <c r="I1207" t="s">
        <v>156</v>
      </c>
      <c r="J1207">
        <v>143</v>
      </c>
      <c r="K1207" t="s">
        <v>573</v>
      </c>
      <c r="L1207" t="s">
        <v>430</v>
      </c>
      <c r="M1207" s="3" t="s">
        <v>431</v>
      </c>
      <c r="N1207" t="s">
        <v>432</v>
      </c>
      <c r="O1207" t="s">
        <v>433</v>
      </c>
      <c r="P1207" s="3" t="s">
        <v>434</v>
      </c>
      <c r="Q1207" t="s">
        <v>108</v>
      </c>
      <c r="R1207" t="s">
        <v>435</v>
      </c>
      <c r="S1207" t="s">
        <v>436</v>
      </c>
      <c r="T1207" t="s">
        <v>43</v>
      </c>
    </row>
    <row r="1208" spans="1:20" x14ac:dyDescent="0.25">
      <c r="A1208">
        <v>10272</v>
      </c>
      <c r="B1208">
        <v>25</v>
      </c>
      <c r="C1208" s="2">
        <v>149.36000000000001</v>
      </c>
      <c r="D1208">
        <v>5</v>
      </c>
      <c r="E1208" s="2">
        <v>3734</v>
      </c>
      <c r="F1208" s="1">
        <v>43666</v>
      </c>
      <c r="G1208">
        <v>1523</v>
      </c>
      <c r="H1208" t="s">
        <v>20</v>
      </c>
      <c r="I1208" t="s">
        <v>156</v>
      </c>
      <c r="J1208">
        <v>143</v>
      </c>
      <c r="K1208" t="s">
        <v>573</v>
      </c>
      <c r="L1208" t="s">
        <v>117</v>
      </c>
      <c r="M1208" s="3">
        <v>2155551555</v>
      </c>
      <c r="N1208" t="s">
        <v>118</v>
      </c>
      <c r="O1208" t="s">
        <v>119</v>
      </c>
      <c r="P1208" s="3">
        <v>70267</v>
      </c>
      <c r="Q1208" t="s">
        <v>26</v>
      </c>
      <c r="R1208" t="s">
        <v>27</v>
      </c>
      <c r="S1208" t="s">
        <v>120</v>
      </c>
      <c r="T1208" t="s">
        <v>43</v>
      </c>
    </row>
    <row r="1209" spans="1:20" x14ac:dyDescent="0.25">
      <c r="A1209">
        <v>10282</v>
      </c>
      <c r="B1209">
        <v>31</v>
      </c>
      <c r="C1209" s="2">
        <v>150.80000000000001</v>
      </c>
      <c r="D1209">
        <v>8</v>
      </c>
      <c r="E1209" s="2">
        <v>4674.8</v>
      </c>
      <c r="F1209" s="1">
        <v>43697</v>
      </c>
      <c r="G1209">
        <v>1493</v>
      </c>
      <c r="H1209" t="s">
        <v>20</v>
      </c>
      <c r="I1209" t="s">
        <v>156</v>
      </c>
      <c r="J1209">
        <v>143</v>
      </c>
      <c r="K1209" t="s">
        <v>573</v>
      </c>
      <c r="L1209" t="s">
        <v>244</v>
      </c>
      <c r="M1209" s="3">
        <v>4155551450</v>
      </c>
      <c r="N1209" t="s">
        <v>245</v>
      </c>
      <c r="O1209" t="s">
        <v>246</v>
      </c>
      <c r="P1209" s="3">
        <v>97562</v>
      </c>
      <c r="Q1209" t="s">
        <v>26</v>
      </c>
      <c r="R1209" t="s">
        <v>247</v>
      </c>
      <c r="S1209" t="s">
        <v>248</v>
      </c>
      <c r="T1209" t="s">
        <v>43</v>
      </c>
    </row>
    <row r="1210" spans="1:20" x14ac:dyDescent="0.25">
      <c r="A1210">
        <v>10292</v>
      </c>
      <c r="B1210">
        <v>44</v>
      </c>
      <c r="C1210" s="2">
        <v>162.29</v>
      </c>
      <c r="D1210">
        <v>2</v>
      </c>
      <c r="E1210" s="2">
        <v>7140.76</v>
      </c>
      <c r="F1210" s="1">
        <v>43716</v>
      </c>
      <c r="G1210">
        <v>1475</v>
      </c>
      <c r="H1210" t="s">
        <v>20</v>
      </c>
      <c r="I1210" t="s">
        <v>156</v>
      </c>
      <c r="J1210">
        <v>143</v>
      </c>
      <c r="K1210" t="s">
        <v>573</v>
      </c>
      <c r="L1210" t="s">
        <v>23</v>
      </c>
      <c r="M1210" s="3">
        <v>2125557818</v>
      </c>
      <c r="N1210" t="s">
        <v>24</v>
      </c>
      <c r="O1210" t="s">
        <v>25</v>
      </c>
      <c r="P1210" s="3">
        <v>10022</v>
      </c>
      <c r="Q1210" t="s">
        <v>26</v>
      </c>
      <c r="R1210" t="s">
        <v>27</v>
      </c>
      <c r="S1210" t="s">
        <v>28</v>
      </c>
      <c r="T1210" t="s">
        <v>128</v>
      </c>
    </row>
    <row r="1211" spans="1:20" x14ac:dyDescent="0.25">
      <c r="A1211">
        <v>10306</v>
      </c>
      <c r="B1211">
        <v>23</v>
      </c>
      <c r="C1211" s="2">
        <v>156.55000000000001</v>
      </c>
      <c r="D1211">
        <v>16</v>
      </c>
      <c r="E1211" s="2">
        <v>3600.65</v>
      </c>
      <c r="F1211" s="1">
        <v>43752</v>
      </c>
      <c r="G1211">
        <v>1440</v>
      </c>
      <c r="H1211" t="s">
        <v>20</v>
      </c>
      <c r="I1211" t="s">
        <v>156</v>
      </c>
      <c r="J1211">
        <v>143</v>
      </c>
      <c r="K1211" t="s">
        <v>573</v>
      </c>
      <c r="L1211" t="s">
        <v>453</v>
      </c>
      <c r="M1211" s="3" t="s">
        <v>454</v>
      </c>
      <c r="N1211" t="s">
        <v>455</v>
      </c>
      <c r="O1211" t="s">
        <v>456</v>
      </c>
      <c r="P1211" s="3" t="s">
        <v>457</v>
      </c>
      <c r="Q1211" t="s">
        <v>145</v>
      </c>
      <c r="R1211" t="s">
        <v>458</v>
      </c>
      <c r="S1211" t="s">
        <v>459</v>
      </c>
      <c r="T1211" t="s">
        <v>43</v>
      </c>
    </row>
    <row r="1212" spans="1:20" x14ac:dyDescent="0.25">
      <c r="A1212">
        <v>10314</v>
      </c>
      <c r="B1212">
        <v>29</v>
      </c>
      <c r="C1212" s="2">
        <v>145.06</v>
      </c>
      <c r="D1212">
        <v>8</v>
      </c>
      <c r="E1212" s="2">
        <v>4206.74</v>
      </c>
      <c r="F1212" s="1">
        <v>43760</v>
      </c>
      <c r="G1212">
        <v>1433</v>
      </c>
      <c r="H1212" t="s">
        <v>20</v>
      </c>
      <c r="I1212" t="s">
        <v>156</v>
      </c>
      <c r="J1212">
        <v>143</v>
      </c>
      <c r="K1212" t="s">
        <v>573</v>
      </c>
      <c r="L1212" t="s">
        <v>460</v>
      </c>
      <c r="M1212" s="3" t="s">
        <v>461</v>
      </c>
      <c r="N1212" t="s">
        <v>462</v>
      </c>
      <c r="O1212" t="s">
        <v>463</v>
      </c>
      <c r="P1212" s="3">
        <v>8200</v>
      </c>
      <c r="Q1212" t="s">
        <v>295</v>
      </c>
      <c r="R1212" t="s">
        <v>464</v>
      </c>
      <c r="S1212" t="s">
        <v>465</v>
      </c>
      <c r="T1212" t="s">
        <v>43</v>
      </c>
    </row>
    <row r="1213" spans="1:20" x14ac:dyDescent="0.25">
      <c r="A1213">
        <v>10324</v>
      </c>
      <c r="B1213">
        <v>49</v>
      </c>
      <c r="C1213" s="2">
        <v>109.79</v>
      </c>
      <c r="D1213">
        <v>13</v>
      </c>
      <c r="E1213" s="2">
        <v>5379.71</v>
      </c>
      <c r="F1213" s="1">
        <v>43774</v>
      </c>
      <c r="G1213">
        <v>1420</v>
      </c>
      <c r="H1213" t="s">
        <v>20</v>
      </c>
      <c r="I1213" t="s">
        <v>156</v>
      </c>
      <c r="J1213">
        <v>143</v>
      </c>
      <c r="K1213" t="s">
        <v>573</v>
      </c>
      <c r="L1213" t="s">
        <v>80</v>
      </c>
      <c r="M1213" s="3">
        <v>2125551500</v>
      </c>
      <c r="N1213" t="s">
        <v>81</v>
      </c>
      <c r="O1213" t="s">
        <v>25</v>
      </c>
      <c r="P1213" s="3">
        <v>10022</v>
      </c>
      <c r="Q1213" t="s">
        <v>26</v>
      </c>
      <c r="R1213" t="s">
        <v>82</v>
      </c>
      <c r="S1213" t="s">
        <v>83</v>
      </c>
      <c r="T1213" t="s">
        <v>43</v>
      </c>
    </row>
    <row r="1214" spans="1:20" x14ac:dyDescent="0.25">
      <c r="A1214">
        <v>10337</v>
      </c>
      <c r="B1214">
        <v>36</v>
      </c>
      <c r="C1214" s="2">
        <v>157.76</v>
      </c>
      <c r="D1214">
        <v>3</v>
      </c>
      <c r="E1214" s="2">
        <v>5679.36</v>
      </c>
      <c r="F1214" s="1">
        <v>43790</v>
      </c>
      <c r="G1214">
        <v>1405</v>
      </c>
      <c r="H1214" t="s">
        <v>20</v>
      </c>
      <c r="I1214" t="s">
        <v>156</v>
      </c>
      <c r="J1214">
        <v>143</v>
      </c>
      <c r="K1214" t="s">
        <v>573</v>
      </c>
      <c r="L1214" t="s">
        <v>177</v>
      </c>
      <c r="M1214" s="3">
        <v>2125558493</v>
      </c>
      <c r="N1214" t="s">
        <v>178</v>
      </c>
      <c r="O1214" t="s">
        <v>25</v>
      </c>
      <c r="P1214" s="3">
        <v>10022</v>
      </c>
      <c r="Q1214" t="s">
        <v>26</v>
      </c>
      <c r="R1214" t="s">
        <v>102</v>
      </c>
      <c r="S1214" t="s">
        <v>179</v>
      </c>
      <c r="T1214" t="s">
        <v>43</v>
      </c>
    </row>
    <row r="1215" spans="1:20" x14ac:dyDescent="0.25">
      <c r="A1215">
        <v>10349</v>
      </c>
      <c r="B1215">
        <v>34</v>
      </c>
      <c r="C1215" s="2">
        <v>129.26</v>
      </c>
      <c r="D1215">
        <v>5</v>
      </c>
      <c r="E1215" s="2">
        <v>4394.84</v>
      </c>
      <c r="F1215" s="1">
        <v>43800</v>
      </c>
      <c r="G1215">
        <v>1396</v>
      </c>
      <c r="H1215" t="s">
        <v>20</v>
      </c>
      <c r="I1215" t="s">
        <v>156</v>
      </c>
      <c r="J1215">
        <v>143</v>
      </c>
      <c r="K1215" t="s">
        <v>573</v>
      </c>
      <c r="L1215" t="s">
        <v>438</v>
      </c>
      <c r="M1215" s="3">
        <v>2125557413</v>
      </c>
      <c r="N1215" t="s">
        <v>439</v>
      </c>
      <c r="O1215" t="s">
        <v>25</v>
      </c>
      <c r="P1215" s="3">
        <v>10022</v>
      </c>
      <c r="Q1215" t="s">
        <v>26</v>
      </c>
      <c r="R1215" t="s">
        <v>47</v>
      </c>
      <c r="S1215" t="s">
        <v>440</v>
      </c>
      <c r="T1215" t="s">
        <v>43</v>
      </c>
    </row>
    <row r="1216" spans="1:20" x14ac:dyDescent="0.25">
      <c r="A1216">
        <v>10358</v>
      </c>
      <c r="B1216">
        <v>25</v>
      </c>
      <c r="C1216" s="2">
        <v>101.13</v>
      </c>
      <c r="D1216">
        <v>13</v>
      </c>
      <c r="E1216" s="2">
        <v>2528.25</v>
      </c>
      <c r="F1216" s="1">
        <v>43809</v>
      </c>
      <c r="G1216">
        <v>1388</v>
      </c>
      <c r="H1216" t="s">
        <v>20</v>
      </c>
      <c r="I1216" t="s">
        <v>156</v>
      </c>
      <c r="J1216">
        <v>143</v>
      </c>
      <c r="K1216" t="s">
        <v>573</v>
      </c>
      <c r="L1216" t="s">
        <v>149</v>
      </c>
      <c r="M1216" s="3" t="s">
        <v>150</v>
      </c>
      <c r="N1216" t="s">
        <v>151</v>
      </c>
      <c r="O1216" t="s">
        <v>152</v>
      </c>
      <c r="P1216" s="3">
        <v>28034</v>
      </c>
      <c r="Q1216" t="s">
        <v>153</v>
      </c>
      <c r="R1216" t="s">
        <v>154</v>
      </c>
      <c r="S1216" t="s">
        <v>155</v>
      </c>
      <c r="T1216" t="s">
        <v>29</v>
      </c>
    </row>
    <row r="1217" spans="1:20" x14ac:dyDescent="0.25">
      <c r="A1217">
        <v>10372</v>
      </c>
      <c r="B1217">
        <v>48</v>
      </c>
      <c r="C1217" s="2">
        <v>146.49</v>
      </c>
      <c r="D1217">
        <v>6</v>
      </c>
      <c r="E1217" s="2">
        <v>7031.52</v>
      </c>
      <c r="F1217" s="1">
        <v>43856</v>
      </c>
      <c r="G1217">
        <v>1342</v>
      </c>
      <c r="H1217" t="s">
        <v>20</v>
      </c>
      <c r="I1217" t="s">
        <v>156</v>
      </c>
      <c r="J1217">
        <v>143</v>
      </c>
      <c r="K1217" t="s">
        <v>573</v>
      </c>
      <c r="L1217" t="s">
        <v>218</v>
      </c>
      <c r="M1217" s="3" t="s">
        <v>219</v>
      </c>
      <c r="N1217" t="s">
        <v>220</v>
      </c>
      <c r="O1217" t="s">
        <v>221</v>
      </c>
      <c r="P1217" s="3" t="s">
        <v>222</v>
      </c>
      <c r="Q1217" t="s">
        <v>223</v>
      </c>
      <c r="R1217" t="s">
        <v>224</v>
      </c>
      <c r="S1217" t="s">
        <v>225</v>
      </c>
      <c r="T1217" t="s">
        <v>128</v>
      </c>
    </row>
    <row r="1218" spans="1:20" x14ac:dyDescent="0.25">
      <c r="A1218">
        <v>10383</v>
      </c>
      <c r="B1218">
        <v>38</v>
      </c>
      <c r="C1218" s="2">
        <v>140.55000000000001</v>
      </c>
      <c r="D1218">
        <v>1</v>
      </c>
      <c r="E1218" s="2">
        <v>5340.9</v>
      </c>
      <c r="F1218" s="1">
        <v>43883</v>
      </c>
      <c r="G1218">
        <v>1316</v>
      </c>
      <c r="H1218" t="s">
        <v>20</v>
      </c>
      <c r="I1218" t="s">
        <v>156</v>
      </c>
      <c r="J1218">
        <v>143</v>
      </c>
      <c r="K1218" t="s">
        <v>573</v>
      </c>
      <c r="L1218" t="s">
        <v>149</v>
      </c>
      <c r="M1218" s="3" t="s">
        <v>150</v>
      </c>
      <c r="N1218" t="s">
        <v>151</v>
      </c>
      <c r="O1218" t="s">
        <v>152</v>
      </c>
      <c r="P1218" s="3">
        <v>28034</v>
      </c>
      <c r="Q1218" t="s">
        <v>153</v>
      </c>
      <c r="R1218" t="s">
        <v>154</v>
      </c>
      <c r="S1218" t="s">
        <v>155</v>
      </c>
      <c r="T1218" t="s">
        <v>43</v>
      </c>
    </row>
    <row r="1219" spans="1:20" x14ac:dyDescent="0.25">
      <c r="A1219">
        <v>10394</v>
      </c>
      <c r="B1219">
        <v>37</v>
      </c>
      <c r="C1219" s="2">
        <v>172.34</v>
      </c>
      <c r="D1219">
        <v>1</v>
      </c>
      <c r="E1219" s="2">
        <v>6376.58</v>
      </c>
      <c r="F1219" s="1">
        <v>43905</v>
      </c>
      <c r="G1219">
        <v>1295</v>
      </c>
      <c r="H1219" t="s">
        <v>20</v>
      </c>
      <c r="I1219" t="s">
        <v>156</v>
      </c>
      <c r="J1219">
        <v>143</v>
      </c>
      <c r="K1219" t="s">
        <v>573</v>
      </c>
      <c r="L1219" t="s">
        <v>149</v>
      </c>
      <c r="M1219" s="3" t="s">
        <v>150</v>
      </c>
      <c r="N1219" t="s">
        <v>151</v>
      </c>
      <c r="O1219" t="s">
        <v>152</v>
      </c>
      <c r="P1219" s="3">
        <v>28034</v>
      </c>
      <c r="Q1219" t="s">
        <v>153</v>
      </c>
      <c r="R1219" t="s">
        <v>154</v>
      </c>
      <c r="S1219" t="s">
        <v>155</v>
      </c>
      <c r="T1219" t="s">
        <v>43</v>
      </c>
    </row>
    <row r="1220" spans="1:20" x14ac:dyDescent="0.25">
      <c r="A1220">
        <v>10413</v>
      </c>
      <c r="B1220">
        <v>49</v>
      </c>
      <c r="C1220" s="2">
        <v>140.75</v>
      </c>
      <c r="D1220">
        <v>5</v>
      </c>
      <c r="E1220" s="2">
        <v>6896.75</v>
      </c>
      <c r="F1220" s="1">
        <v>43956</v>
      </c>
      <c r="G1220">
        <v>1245</v>
      </c>
      <c r="H1220" t="s">
        <v>20</v>
      </c>
      <c r="I1220" t="s">
        <v>156</v>
      </c>
      <c r="J1220">
        <v>143</v>
      </c>
      <c r="K1220" t="s">
        <v>573</v>
      </c>
      <c r="L1220" t="s">
        <v>89</v>
      </c>
      <c r="M1220" s="3">
        <v>2035552570</v>
      </c>
      <c r="N1220" t="s">
        <v>90</v>
      </c>
      <c r="O1220" t="s">
        <v>91</v>
      </c>
      <c r="P1220" s="3">
        <v>97562</v>
      </c>
      <c r="Q1220" t="s">
        <v>26</v>
      </c>
      <c r="R1220" t="s">
        <v>92</v>
      </c>
      <c r="S1220" t="s">
        <v>48</v>
      </c>
      <c r="T1220" t="s">
        <v>43</v>
      </c>
    </row>
    <row r="1221" spans="1:20" x14ac:dyDescent="0.25">
      <c r="A1221">
        <v>10100</v>
      </c>
      <c r="B1221">
        <v>22</v>
      </c>
      <c r="C1221" s="2">
        <v>86.51</v>
      </c>
      <c r="D1221">
        <v>4</v>
      </c>
      <c r="E1221" s="2">
        <v>1903.22</v>
      </c>
      <c r="F1221" s="1">
        <v>43106</v>
      </c>
      <c r="G1221">
        <v>2096</v>
      </c>
      <c r="H1221" t="s">
        <v>20</v>
      </c>
      <c r="I1221" t="s">
        <v>510</v>
      </c>
      <c r="J1221">
        <v>92</v>
      </c>
      <c r="K1221" t="s">
        <v>574</v>
      </c>
      <c r="L1221" t="s">
        <v>249</v>
      </c>
      <c r="M1221" s="3">
        <v>6035558647</v>
      </c>
      <c r="N1221" t="s">
        <v>250</v>
      </c>
      <c r="O1221" t="s">
        <v>251</v>
      </c>
      <c r="P1221" s="3">
        <v>62005</v>
      </c>
      <c r="Q1221" t="s">
        <v>26</v>
      </c>
      <c r="R1221" t="s">
        <v>47</v>
      </c>
      <c r="S1221" t="s">
        <v>248</v>
      </c>
      <c r="T1221" t="s">
        <v>29</v>
      </c>
    </row>
    <row r="1222" spans="1:20" x14ac:dyDescent="0.25">
      <c r="A1222">
        <v>10110</v>
      </c>
      <c r="B1222">
        <v>28</v>
      </c>
      <c r="C1222" s="2">
        <v>89.27</v>
      </c>
      <c r="D1222">
        <v>8</v>
      </c>
      <c r="E1222" s="2">
        <v>2499.56</v>
      </c>
      <c r="F1222" s="1">
        <v>43177</v>
      </c>
      <c r="G1222">
        <v>2026</v>
      </c>
      <c r="H1222" t="s">
        <v>20</v>
      </c>
      <c r="I1222" t="s">
        <v>510</v>
      </c>
      <c r="J1222">
        <v>92</v>
      </c>
      <c r="K1222" t="s">
        <v>574</v>
      </c>
      <c r="L1222" t="s">
        <v>453</v>
      </c>
      <c r="M1222" s="3" t="s">
        <v>454</v>
      </c>
      <c r="N1222" t="s">
        <v>455</v>
      </c>
      <c r="O1222" t="s">
        <v>456</v>
      </c>
      <c r="P1222" s="3" t="s">
        <v>457</v>
      </c>
      <c r="Q1222" t="s">
        <v>145</v>
      </c>
      <c r="R1222" t="s">
        <v>458</v>
      </c>
      <c r="S1222" t="s">
        <v>459</v>
      </c>
      <c r="T1222" t="s">
        <v>29</v>
      </c>
    </row>
    <row r="1223" spans="1:20" x14ac:dyDescent="0.25">
      <c r="A1223">
        <v>10124</v>
      </c>
      <c r="B1223">
        <v>36</v>
      </c>
      <c r="C1223" s="2">
        <v>85.59</v>
      </c>
      <c r="D1223">
        <v>7</v>
      </c>
      <c r="E1223" s="2">
        <v>3081.24</v>
      </c>
      <c r="F1223" s="1">
        <v>43241</v>
      </c>
      <c r="G1223">
        <v>1963</v>
      </c>
      <c r="H1223" t="s">
        <v>20</v>
      </c>
      <c r="I1223" t="s">
        <v>510</v>
      </c>
      <c r="J1223">
        <v>92</v>
      </c>
      <c r="K1223" t="s">
        <v>574</v>
      </c>
      <c r="L1223" t="s">
        <v>500</v>
      </c>
      <c r="M1223" s="3">
        <v>7025551838</v>
      </c>
      <c r="N1223" t="s">
        <v>501</v>
      </c>
      <c r="O1223" t="s">
        <v>502</v>
      </c>
      <c r="P1223" s="3">
        <v>83030</v>
      </c>
      <c r="Q1223" t="s">
        <v>26</v>
      </c>
      <c r="R1223" t="s">
        <v>92</v>
      </c>
      <c r="S1223" t="s">
        <v>364</v>
      </c>
      <c r="T1223" t="s">
        <v>43</v>
      </c>
    </row>
    <row r="1224" spans="1:20" x14ac:dyDescent="0.25">
      <c r="A1224">
        <v>10148</v>
      </c>
      <c r="B1224">
        <v>34</v>
      </c>
      <c r="C1224" s="2">
        <v>105.83</v>
      </c>
      <c r="D1224">
        <v>1</v>
      </c>
      <c r="E1224" s="2">
        <v>3598.22</v>
      </c>
      <c r="F1224" s="1">
        <v>43354</v>
      </c>
      <c r="G1224">
        <v>1851</v>
      </c>
      <c r="H1224" t="s">
        <v>20</v>
      </c>
      <c r="I1224" t="s">
        <v>510</v>
      </c>
      <c r="J1224">
        <v>92</v>
      </c>
      <c r="K1224" t="s">
        <v>574</v>
      </c>
      <c r="L1224" t="s">
        <v>256</v>
      </c>
      <c r="M1224" s="3" t="s">
        <v>257</v>
      </c>
      <c r="N1224" t="s">
        <v>258</v>
      </c>
      <c r="O1224" t="s">
        <v>259</v>
      </c>
      <c r="P1224" s="3">
        <v>2060</v>
      </c>
      <c r="Q1224" t="s">
        <v>77</v>
      </c>
      <c r="R1224" t="s">
        <v>260</v>
      </c>
      <c r="S1224" t="s">
        <v>261</v>
      </c>
      <c r="T1224" t="s">
        <v>43</v>
      </c>
    </row>
    <row r="1225" spans="1:20" x14ac:dyDescent="0.25">
      <c r="A1225">
        <v>10173</v>
      </c>
      <c r="B1225">
        <v>21</v>
      </c>
      <c r="C1225" s="2">
        <v>75.459999999999994</v>
      </c>
      <c r="D1225">
        <v>14</v>
      </c>
      <c r="E1225" s="2">
        <v>1584.66</v>
      </c>
      <c r="F1225" s="1">
        <v>43409</v>
      </c>
      <c r="G1225">
        <v>1797</v>
      </c>
      <c r="H1225" t="s">
        <v>20</v>
      </c>
      <c r="I1225" t="s">
        <v>510</v>
      </c>
      <c r="J1225">
        <v>92</v>
      </c>
      <c r="K1225" t="s">
        <v>574</v>
      </c>
      <c r="L1225" t="s">
        <v>512</v>
      </c>
      <c r="M1225" s="3" t="s">
        <v>513</v>
      </c>
      <c r="N1225" t="s">
        <v>514</v>
      </c>
      <c r="O1225" t="s">
        <v>515</v>
      </c>
      <c r="P1225" s="3">
        <v>24100</v>
      </c>
      <c r="Q1225" t="s">
        <v>230</v>
      </c>
      <c r="R1225" t="s">
        <v>516</v>
      </c>
      <c r="S1225" t="s">
        <v>517</v>
      </c>
      <c r="T1225" t="s">
        <v>29</v>
      </c>
    </row>
    <row r="1226" spans="1:20" x14ac:dyDescent="0.25">
      <c r="A1226">
        <v>10182</v>
      </c>
      <c r="B1226">
        <v>36</v>
      </c>
      <c r="C1226" s="2">
        <v>109.52</v>
      </c>
      <c r="D1226">
        <v>11</v>
      </c>
      <c r="E1226" s="2">
        <v>3942.72</v>
      </c>
      <c r="F1226" s="1">
        <v>43416</v>
      </c>
      <c r="G1226">
        <v>1791</v>
      </c>
      <c r="H1226" t="s">
        <v>20</v>
      </c>
      <c r="I1226" t="s">
        <v>510</v>
      </c>
      <c r="J1226">
        <v>92</v>
      </c>
      <c r="K1226" t="s">
        <v>574</v>
      </c>
      <c r="L1226" t="s">
        <v>244</v>
      </c>
      <c r="M1226" s="3">
        <v>4155551450</v>
      </c>
      <c r="N1226" t="s">
        <v>245</v>
      </c>
      <c r="O1226" t="s">
        <v>246</v>
      </c>
      <c r="P1226" s="3">
        <v>97562</v>
      </c>
      <c r="Q1226" t="s">
        <v>26</v>
      </c>
      <c r="R1226" t="s">
        <v>247</v>
      </c>
      <c r="S1226" t="s">
        <v>248</v>
      </c>
      <c r="T1226" t="s">
        <v>43</v>
      </c>
    </row>
    <row r="1227" spans="1:20" x14ac:dyDescent="0.25">
      <c r="A1227">
        <v>10193</v>
      </c>
      <c r="B1227">
        <v>24</v>
      </c>
      <c r="C1227" s="2">
        <v>97.55</v>
      </c>
      <c r="D1227">
        <v>15</v>
      </c>
      <c r="E1227" s="2">
        <v>2341.1999999999998</v>
      </c>
      <c r="F1227" s="1">
        <v>43425</v>
      </c>
      <c r="G1227">
        <v>1783</v>
      </c>
      <c r="H1227" t="s">
        <v>20</v>
      </c>
      <c r="I1227" t="s">
        <v>510</v>
      </c>
      <c r="J1227">
        <v>92</v>
      </c>
      <c r="K1227" t="s">
        <v>574</v>
      </c>
      <c r="L1227" t="s">
        <v>518</v>
      </c>
      <c r="M1227" s="3" t="s">
        <v>519</v>
      </c>
      <c r="N1227" t="s">
        <v>520</v>
      </c>
      <c r="O1227" t="s">
        <v>521</v>
      </c>
      <c r="P1227" s="3">
        <v>3150</v>
      </c>
      <c r="Q1227" t="s">
        <v>77</v>
      </c>
      <c r="R1227" t="s">
        <v>522</v>
      </c>
      <c r="S1227" t="s">
        <v>523</v>
      </c>
      <c r="T1227" t="s">
        <v>29</v>
      </c>
    </row>
    <row r="1228" spans="1:20" x14ac:dyDescent="0.25">
      <c r="A1228">
        <v>10204</v>
      </c>
      <c r="B1228">
        <v>29</v>
      </c>
      <c r="C1228" s="2">
        <v>85.59</v>
      </c>
      <c r="D1228">
        <v>5</v>
      </c>
      <c r="E1228" s="2">
        <v>2482.11</v>
      </c>
      <c r="F1228" s="1">
        <v>43436</v>
      </c>
      <c r="G1228">
        <v>1773</v>
      </c>
      <c r="H1228" t="s">
        <v>20</v>
      </c>
      <c r="I1228" t="s">
        <v>510</v>
      </c>
      <c r="J1228">
        <v>92</v>
      </c>
      <c r="K1228" t="s">
        <v>574</v>
      </c>
      <c r="L1228" t="s">
        <v>438</v>
      </c>
      <c r="M1228" s="3">
        <v>2125557413</v>
      </c>
      <c r="N1228" t="s">
        <v>439</v>
      </c>
      <c r="O1228" t="s">
        <v>25</v>
      </c>
      <c r="P1228" s="3">
        <v>10022</v>
      </c>
      <c r="Q1228" t="s">
        <v>26</v>
      </c>
      <c r="R1228" t="s">
        <v>47</v>
      </c>
      <c r="S1228" t="s">
        <v>440</v>
      </c>
      <c r="T1228" t="s">
        <v>29</v>
      </c>
    </row>
    <row r="1229" spans="1:20" x14ac:dyDescent="0.25">
      <c r="A1229">
        <v>10213</v>
      </c>
      <c r="B1229">
        <v>38</v>
      </c>
      <c r="C1229" s="2">
        <v>94.79</v>
      </c>
      <c r="D1229">
        <v>1</v>
      </c>
      <c r="E1229" s="2">
        <v>3602.02</v>
      </c>
      <c r="F1229" s="1">
        <v>43487</v>
      </c>
      <c r="G1229">
        <v>1723</v>
      </c>
      <c r="H1229" t="s">
        <v>20</v>
      </c>
      <c r="I1229" t="s">
        <v>510</v>
      </c>
      <c r="J1229">
        <v>92</v>
      </c>
      <c r="K1229" t="s">
        <v>574</v>
      </c>
      <c r="L1229" t="s">
        <v>315</v>
      </c>
      <c r="M1229" s="3" t="s">
        <v>316</v>
      </c>
      <c r="N1229" t="s">
        <v>317</v>
      </c>
      <c r="O1229" t="s">
        <v>301</v>
      </c>
      <c r="P1229" s="3" t="s">
        <v>318</v>
      </c>
      <c r="Q1229" t="s">
        <v>145</v>
      </c>
      <c r="R1229" t="s">
        <v>319</v>
      </c>
      <c r="S1229" t="s">
        <v>320</v>
      </c>
      <c r="T1229" t="s">
        <v>43</v>
      </c>
    </row>
    <row r="1230" spans="1:20" x14ac:dyDescent="0.25">
      <c r="A1230">
        <v>10227</v>
      </c>
      <c r="B1230">
        <v>34</v>
      </c>
      <c r="C1230" s="2">
        <v>104.91</v>
      </c>
      <c r="D1230">
        <v>11</v>
      </c>
      <c r="E1230" s="2">
        <v>3566.94</v>
      </c>
      <c r="F1230" s="1">
        <v>43526</v>
      </c>
      <c r="G1230">
        <v>1685</v>
      </c>
      <c r="H1230" t="s">
        <v>20</v>
      </c>
      <c r="I1230" t="s">
        <v>510</v>
      </c>
      <c r="J1230">
        <v>92</v>
      </c>
      <c r="K1230" t="s">
        <v>574</v>
      </c>
      <c r="L1230" t="s">
        <v>191</v>
      </c>
      <c r="M1230" s="3" t="s">
        <v>192</v>
      </c>
      <c r="N1230" t="s">
        <v>193</v>
      </c>
      <c r="O1230" t="s">
        <v>194</v>
      </c>
      <c r="P1230" s="3">
        <v>69004</v>
      </c>
      <c r="Q1230" t="s">
        <v>34</v>
      </c>
      <c r="R1230" t="s">
        <v>195</v>
      </c>
      <c r="S1230" t="s">
        <v>196</v>
      </c>
      <c r="T1230" t="s">
        <v>43</v>
      </c>
    </row>
    <row r="1231" spans="1:20" x14ac:dyDescent="0.25">
      <c r="A1231">
        <v>10241</v>
      </c>
      <c r="B1231">
        <v>42</v>
      </c>
      <c r="C1231" s="2">
        <v>90.19</v>
      </c>
      <c r="D1231">
        <v>3</v>
      </c>
      <c r="E1231" s="2">
        <v>3787.98</v>
      </c>
      <c r="F1231" s="1">
        <v>43568</v>
      </c>
      <c r="G1231">
        <v>1644</v>
      </c>
      <c r="H1231" t="s">
        <v>20</v>
      </c>
      <c r="I1231" t="s">
        <v>510</v>
      </c>
      <c r="J1231">
        <v>92</v>
      </c>
      <c r="K1231" t="s">
        <v>574</v>
      </c>
      <c r="L1231" t="s">
        <v>492</v>
      </c>
      <c r="M1231" s="3" t="s">
        <v>493</v>
      </c>
      <c r="N1231" t="s">
        <v>494</v>
      </c>
      <c r="O1231" t="s">
        <v>495</v>
      </c>
      <c r="P1231" s="3">
        <v>67000</v>
      </c>
      <c r="Q1231" t="s">
        <v>34</v>
      </c>
      <c r="R1231" t="s">
        <v>496</v>
      </c>
      <c r="S1231" t="s">
        <v>497</v>
      </c>
      <c r="T1231" t="s">
        <v>43</v>
      </c>
    </row>
    <row r="1232" spans="1:20" x14ac:dyDescent="0.25">
      <c r="A1232">
        <v>10280</v>
      </c>
      <c r="B1232">
        <v>35</v>
      </c>
      <c r="C1232" s="2">
        <v>105.83</v>
      </c>
      <c r="D1232">
        <v>17</v>
      </c>
      <c r="E1232" s="2">
        <v>3704.05</v>
      </c>
      <c r="F1232" s="1">
        <v>43694</v>
      </c>
      <c r="G1232">
        <v>1519</v>
      </c>
      <c r="H1232" t="s">
        <v>20</v>
      </c>
      <c r="I1232" t="s">
        <v>510</v>
      </c>
      <c r="J1232">
        <v>92</v>
      </c>
      <c r="K1232" t="s">
        <v>574</v>
      </c>
      <c r="L1232" t="s">
        <v>226</v>
      </c>
      <c r="M1232" s="3" t="s">
        <v>227</v>
      </c>
      <c r="N1232" t="s">
        <v>228</v>
      </c>
      <c r="O1232" t="s">
        <v>229</v>
      </c>
      <c r="P1232" s="3">
        <v>10100</v>
      </c>
      <c r="Q1232" t="s">
        <v>230</v>
      </c>
      <c r="R1232" t="s">
        <v>231</v>
      </c>
      <c r="S1232" t="s">
        <v>232</v>
      </c>
      <c r="T1232" t="s">
        <v>43</v>
      </c>
    </row>
    <row r="1233" spans="1:20" x14ac:dyDescent="0.25">
      <c r="A1233">
        <v>10288</v>
      </c>
      <c r="B1233">
        <v>35</v>
      </c>
      <c r="C1233" s="2">
        <v>80.989999999999995</v>
      </c>
      <c r="D1233">
        <v>6</v>
      </c>
      <c r="E1233" s="2">
        <v>2834.65</v>
      </c>
      <c r="F1233" s="1">
        <v>43709</v>
      </c>
      <c r="G1233">
        <v>1505</v>
      </c>
      <c r="H1233" t="s">
        <v>20</v>
      </c>
      <c r="I1233" t="s">
        <v>510</v>
      </c>
      <c r="J1233">
        <v>92</v>
      </c>
      <c r="K1233" t="s">
        <v>574</v>
      </c>
      <c r="L1233" t="s">
        <v>382</v>
      </c>
      <c r="M1233" s="3" t="s">
        <v>383</v>
      </c>
      <c r="N1233" t="s">
        <v>384</v>
      </c>
      <c r="O1233" t="s">
        <v>174</v>
      </c>
      <c r="P1233" s="3">
        <v>69045</v>
      </c>
      <c r="Q1233" t="s">
        <v>174</v>
      </c>
      <c r="R1233" t="s">
        <v>385</v>
      </c>
      <c r="S1233" t="s">
        <v>386</v>
      </c>
      <c r="T1233" t="s">
        <v>29</v>
      </c>
    </row>
    <row r="1234" spans="1:20" x14ac:dyDescent="0.25">
      <c r="A1234">
        <v>10302</v>
      </c>
      <c r="B1234">
        <v>38</v>
      </c>
      <c r="C1234" s="2">
        <v>89.27</v>
      </c>
      <c r="D1234">
        <v>2</v>
      </c>
      <c r="E1234" s="2">
        <v>3392.26</v>
      </c>
      <c r="F1234" s="1">
        <v>43379</v>
      </c>
      <c r="G1234">
        <v>1836</v>
      </c>
      <c r="H1234" t="s">
        <v>20</v>
      </c>
      <c r="I1234" t="s">
        <v>510</v>
      </c>
      <c r="J1234">
        <v>92</v>
      </c>
      <c r="K1234" t="s">
        <v>574</v>
      </c>
      <c r="L1234" t="s">
        <v>140</v>
      </c>
      <c r="M1234" s="3" t="s">
        <v>141</v>
      </c>
      <c r="N1234" t="s">
        <v>142</v>
      </c>
      <c r="O1234" t="s">
        <v>143</v>
      </c>
      <c r="P1234" s="3" t="s">
        <v>144</v>
      </c>
      <c r="Q1234" t="s">
        <v>145</v>
      </c>
      <c r="R1234" t="s">
        <v>146</v>
      </c>
      <c r="S1234" t="s">
        <v>147</v>
      </c>
      <c r="T1234" t="s">
        <v>43</v>
      </c>
    </row>
    <row r="1235" spans="1:20" x14ac:dyDescent="0.25">
      <c r="A1235">
        <v>10311</v>
      </c>
      <c r="B1235">
        <v>41</v>
      </c>
      <c r="C1235" s="2">
        <v>81.91</v>
      </c>
      <c r="D1235">
        <v>1</v>
      </c>
      <c r="E1235" s="2">
        <v>3358.31</v>
      </c>
      <c r="F1235" s="1">
        <v>43754</v>
      </c>
      <c r="G1235">
        <v>1462</v>
      </c>
      <c r="H1235" t="s">
        <v>20</v>
      </c>
      <c r="I1235" t="s">
        <v>510</v>
      </c>
      <c r="J1235">
        <v>92</v>
      </c>
      <c r="K1235" t="s">
        <v>574</v>
      </c>
      <c r="L1235" t="s">
        <v>149</v>
      </c>
      <c r="M1235" s="3" t="s">
        <v>150</v>
      </c>
      <c r="N1235" t="s">
        <v>151</v>
      </c>
      <c r="O1235" t="s">
        <v>152</v>
      </c>
      <c r="P1235" s="3">
        <v>28034</v>
      </c>
      <c r="Q1235" t="s">
        <v>153</v>
      </c>
      <c r="R1235" t="s">
        <v>154</v>
      </c>
      <c r="S1235" t="s">
        <v>155</v>
      </c>
      <c r="T1235" t="s">
        <v>43</v>
      </c>
    </row>
    <row r="1236" spans="1:20" x14ac:dyDescent="0.25">
      <c r="A1236">
        <v>10332</v>
      </c>
      <c r="B1236">
        <v>50</v>
      </c>
      <c r="C1236" s="2">
        <v>146.19999999999999</v>
      </c>
      <c r="D1236">
        <v>2</v>
      </c>
      <c r="E1236" s="2">
        <v>7310</v>
      </c>
      <c r="F1236" s="1">
        <v>43786</v>
      </c>
      <c r="G1236">
        <v>1431</v>
      </c>
      <c r="H1236" t="s">
        <v>20</v>
      </c>
      <c r="I1236" t="s">
        <v>510</v>
      </c>
      <c r="J1236">
        <v>92</v>
      </c>
      <c r="K1236" t="s">
        <v>574</v>
      </c>
      <c r="L1236" t="s">
        <v>453</v>
      </c>
      <c r="M1236" s="3" t="s">
        <v>454</v>
      </c>
      <c r="N1236" t="s">
        <v>455</v>
      </c>
      <c r="O1236" t="s">
        <v>456</v>
      </c>
      <c r="P1236" s="3" t="s">
        <v>457</v>
      </c>
      <c r="Q1236" t="s">
        <v>145</v>
      </c>
      <c r="R1236" t="s">
        <v>458</v>
      </c>
      <c r="S1236" t="s">
        <v>459</v>
      </c>
      <c r="T1236" t="s">
        <v>128</v>
      </c>
    </row>
    <row r="1237" spans="1:20" x14ac:dyDescent="0.25">
      <c r="A1237">
        <v>10344</v>
      </c>
      <c r="B1237">
        <v>21</v>
      </c>
      <c r="C1237" s="2">
        <v>104.91</v>
      </c>
      <c r="D1237">
        <v>4</v>
      </c>
      <c r="E1237" s="2">
        <v>2203.11</v>
      </c>
      <c r="F1237" s="1">
        <v>43794</v>
      </c>
      <c r="G1237">
        <v>1424</v>
      </c>
      <c r="H1237" t="s">
        <v>20</v>
      </c>
      <c r="I1237" t="s">
        <v>510</v>
      </c>
      <c r="J1237">
        <v>92</v>
      </c>
      <c r="K1237" t="s">
        <v>574</v>
      </c>
      <c r="L1237" t="s">
        <v>396</v>
      </c>
      <c r="M1237" s="3" t="s">
        <v>397</v>
      </c>
      <c r="N1237" t="s">
        <v>398</v>
      </c>
      <c r="O1237" t="s">
        <v>399</v>
      </c>
      <c r="P1237" s="3">
        <v>13008</v>
      </c>
      <c r="Q1237" t="s">
        <v>34</v>
      </c>
      <c r="R1237" t="s">
        <v>400</v>
      </c>
      <c r="S1237" t="s">
        <v>401</v>
      </c>
      <c r="T1237" t="s">
        <v>29</v>
      </c>
    </row>
    <row r="1238" spans="1:20" x14ac:dyDescent="0.25">
      <c r="A1238">
        <v>10367</v>
      </c>
      <c r="B1238">
        <v>43</v>
      </c>
      <c r="C1238" s="2">
        <v>62.72</v>
      </c>
      <c r="D1238">
        <v>8</v>
      </c>
      <c r="E1238" s="2">
        <v>2696.96</v>
      </c>
      <c r="F1238" s="1">
        <v>43842</v>
      </c>
      <c r="G1238">
        <v>1377</v>
      </c>
      <c r="H1238" t="s">
        <v>372</v>
      </c>
      <c r="I1238" t="s">
        <v>510</v>
      </c>
      <c r="J1238">
        <v>92</v>
      </c>
      <c r="K1238" t="s">
        <v>574</v>
      </c>
      <c r="L1238" t="s">
        <v>44</v>
      </c>
      <c r="M1238" s="3">
        <v>6265557265</v>
      </c>
      <c r="N1238" t="s">
        <v>45</v>
      </c>
      <c r="O1238" t="s">
        <v>46</v>
      </c>
      <c r="P1238" s="3">
        <v>90003</v>
      </c>
      <c r="Q1238" t="s">
        <v>26</v>
      </c>
      <c r="R1238" t="s">
        <v>47</v>
      </c>
      <c r="S1238" t="s">
        <v>48</v>
      </c>
      <c r="T1238" t="s">
        <v>29</v>
      </c>
    </row>
    <row r="1239" spans="1:20" x14ac:dyDescent="0.25">
      <c r="A1239">
        <v>10380</v>
      </c>
      <c r="B1239">
        <v>32</v>
      </c>
      <c r="C1239" s="2">
        <v>105.52</v>
      </c>
      <c r="D1239">
        <v>1</v>
      </c>
      <c r="E1239" s="2">
        <v>3376.64</v>
      </c>
      <c r="F1239" s="1">
        <v>43877</v>
      </c>
      <c r="G1239">
        <v>1343</v>
      </c>
      <c r="H1239" t="s">
        <v>20</v>
      </c>
      <c r="I1239" t="s">
        <v>510</v>
      </c>
      <c r="J1239">
        <v>92</v>
      </c>
      <c r="K1239" t="s">
        <v>574</v>
      </c>
      <c r="L1239" t="s">
        <v>149</v>
      </c>
      <c r="M1239" s="3" t="s">
        <v>150</v>
      </c>
      <c r="N1239" t="s">
        <v>151</v>
      </c>
      <c r="O1239" t="s">
        <v>152</v>
      </c>
      <c r="P1239" s="3">
        <v>28034</v>
      </c>
      <c r="Q1239" t="s">
        <v>153</v>
      </c>
      <c r="R1239" t="s">
        <v>154</v>
      </c>
      <c r="S1239" t="s">
        <v>155</v>
      </c>
      <c r="T1239" t="s">
        <v>43</v>
      </c>
    </row>
    <row r="1240" spans="1:20" x14ac:dyDescent="0.25">
      <c r="A1240">
        <v>10407</v>
      </c>
      <c r="B1240">
        <v>6</v>
      </c>
      <c r="C1240" s="2">
        <v>90.19</v>
      </c>
      <c r="D1240">
        <v>3</v>
      </c>
      <c r="E1240" s="2">
        <v>541.14</v>
      </c>
      <c r="F1240" s="1">
        <v>43943</v>
      </c>
      <c r="G1240">
        <v>1278</v>
      </c>
      <c r="H1240" t="s">
        <v>365</v>
      </c>
      <c r="I1240" t="s">
        <v>510</v>
      </c>
      <c r="J1240">
        <v>92</v>
      </c>
      <c r="K1240" t="s">
        <v>574</v>
      </c>
      <c r="L1240" t="s">
        <v>361</v>
      </c>
      <c r="M1240" s="3">
        <v>4085553659</v>
      </c>
      <c r="N1240" t="s">
        <v>362</v>
      </c>
      <c r="O1240" t="s">
        <v>363</v>
      </c>
      <c r="P1240" s="3">
        <v>94217</v>
      </c>
      <c r="Q1240" t="s">
        <v>26</v>
      </c>
      <c r="R1240" t="s">
        <v>82</v>
      </c>
      <c r="S1240" t="s">
        <v>364</v>
      </c>
      <c r="T1240" t="s">
        <v>29</v>
      </c>
    </row>
    <row r="1241" spans="1:20" x14ac:dyDescent="0.25">
      <c r="A1241">
        <v>10420</v>
      </c>
      <c r="B1241">
        <v>66</v>
      </c>
      <c r="C1241" s="2">
        <v>92.95</v>
      </c>
      <c r="D1241">
        <v>6</v>
      </c>
      <c r="E1241" s="2">
        <v>6134.7</v>
      </c>
      <c r="F1241" s="1">
        <v>43980</v>
      </c>
      <c r="G1241">
        <v>1242</v>
      </c>
      <c r="H1241" t="s">
        <v>269</v>
      </c>
      <c r="I1241" t="s">
        <v>510</v>
      </c>
      <c r="J1241">
        <v>92</v>
      </c>
      <c r="K1241" t="s">
        <v>574</v>
      </c>
      <c r="L1241" t="s">
        <v>129</v>
      </c>
      <c r="M1241" s="3" t="s">
        <v>130</v>
      </c>
      <c r="N1241" t="s">
        <v>131</v>
      </c>
      <c r="O1241" t="s">
        <v>132</v>
      </c>
      <c r="P1241" s="3">
        <v>2067</v>
      </c>
      <c r="Q1241" t="s">
        <v>77</v>
      </c>
      <c r="R1241" t="s">
        <v>133</v>
      </c>
      <c r="S1241" t="s">
        <v>134</v>
      </c>
      <c r="T1241" t="s">
        <v>43</v>
      </c>
    </row>
    <row r="1242" spans="1:20" x14ac:dyDescent="0.25">
      <c r="A1242">
        <v>10105</v>
      </c>
      <c r="B1242">
        <v>41</v>
      </c>
      <c r="C1242" s="2">
        <v>82.5</v>
      </c>
      <c r="D1242">
        <v>10</v>
      </c>
      <c r="E1242" s="2">
        <v>3382.5</v>
      </c>
      <c r="F1242" s="1">
        <v>43142</v>
      </c>
      <c r="G1242">
        <v>2081</v>
      </c>
      <c r="H1242" t="s">
        <v>20</v>
      </c>
      <c r="I1242" t="s">
        <v>510</v>
      </c>
      <c r="J1242">
        <v>87</v>
      </c>
      <c r="K1242" t="s">
        <v>575</v>
      </c>
      <c r="L1242" t="s">
        <v>291</v>
      </c>
      <c r="M1242" s="3" t="s">
        <v>292</v>
      </c>
      <c r="N1242" t="s">
        <v>293</v>
      </c>
      <c r="O1242" t="s">
        <v>294</v>
      </c>
      <c r="P1242" s="3">
        <v>1734</v>
      </c>
      <c r="Q1242" t="s">
        <v>295</v>
      </c>
      <c r="R1242" t="s">
        <v>296</v>
      </c>
      <c r="S1242" t="s">
        <v>297</v>
      </c>
      <c r="T1242" t="s">
        <v>43</v>
      </c>
    </row>
    <row r="1243" spans="1:20" x14ac:dyDescent="0.25">
      <c r="A1243">
        <v>10117</v>
      </c>
      <c r="B1243">
        <v>23</v>
      </c>
      <c r="C1243" s="2">
        <v>97.42</v>
      </c>
      <c r="D1243">
        <v>4</v>
      </c>
      <c r="E1243" s="2">
        <v>2240.66</v>
      </c>
      <c r="F1243" s="1">
        <v>43206</v>
      </c>
      <c r="G1243">
        <v>2018</v>
      </c>
      <c r="H1243" t="s">
        <v>20</v>
      </c>
      <c r="I1243" t="s">
        <v>510</v>
      </c>
      <c r="J1243">
        <v>87</v>
      </c>
      <c r="K1243" t="s">
        <v>575</v>
      </c>
      <c r="L1243" t="s">
        <v>171</v>
      </c>
      <c r="M1243" s="3" t="s">
        <v>172</v>
      </c>
      <c r="N1243" t="s">
        <v>173</v>
      </c>
      <c r="O1243" t="s">
        <v>174</v>
      </c>
      <c r="P1243" s="3">
        <v>79903</v>
      </c>
      <c r="Q1243" t="s">
        <v>174</v>
      </c>
      <c r="R1243" t="s">
        <v>175</v>
      </c>
      <c r="S1243" t="s">
        <v>176</v>
      </c>
      <c r="T1243" t="s">
        <v>29</v>
      </c>
    </row>
    <row r="1244" spans="1:20" x14ac:dyDescent="0.25">
      <c r="A1244">
        <v>10128</v>
      </c>
      <c r="B1244">
        <v>43</v>
      </c>
      <c r="C1244" s="2">
        <v>92.16</v>
      </c>
      <c r="D1244">
        <v>1</v>
      </c>
      <c r="E1244" s="2">
        <v>3962.88</v>
      </c>
      <c r="F1244" s="1">
        <v>43257</v>
      </c>
      <c r="G1244">
        <v>1968</v>
      </c>
      <c r="H1244" t="s">
        <v>20</v>
      </c>
      <c r="I1244" t="s">
        <v>510</v>
      </c>
      <c r="J1244">
        <v>87</v>
      </c>
      <c r="K1244" t="s">
        <v>575</v>
      </c>
      <c r="L1244" t="s">
        <v>149</v>
      </c>
      <c r="M1244" s="3" t="s">
        <v>150</v>
      </c>
      <c r="N1244" t="s">
        <v>151</v>
      </c>
      <c r="O1244" t="s">
        <v>152</v>
      </c>
      <c r="P1244" s="3">
        <v>28034</v>
      </c>
      <c r="Q1244" t="s">
        <v>153</v>
      </c>
      <c r="R1244" t="s">
        <v>154</v>
      </c>
      <c r="S1244" t="s">
        <v>155</v>
      </c>
      <c r="T1244" t="s">
        <v>43</v>
      </c>
    </row>
    <row r="1245" spans="1:20" x14ac:dyDescent="0.25">
      <c r="A1245">
        <v>10142</v>
      </c>
      <c r="B1245">
        <v>24</v>
      </c>
      <c r="C1245" s="2">
        <v>70.22</v>
      </c>
      <c r="D1245">
        <v>7</v>
      </c>
      <c r="E1245" s="2">
        <v>1685.28</v>
      </c>
      <c r="F1245" s="1">
        <v>43320</v>
      </c>
      <c r="G1245">
        <v>1906</v>
      </c>
      <c r="H1245" t="s">
        <v>20</v>
      </c>
      <c r="I1245" t="s">
        <v>510</v>
      </c>
      <c r="J1245">
        <v>87</v>
      </c>
      <c r="K1245" t="s">
        <v>575</v>
      </c>
      <c r="L1245" t="s">
        <v>244</v>
      </c>
      <c r="M1245" s="3">
        <v>4155551450</v>
      </c>
      <c r="N1245" t="s">
        <v>245</v>
      </c>
      <c r="O1245" t="s">
        <v>246</v>
      </c>
      <c r="P1245" s="3">
        <v>97562</v>
      </c>
      <c r="Q1245" t="s">
        <v>26</v>
      </c>
      <c r="R1245" t="s">
        <v>247</v>
      </c>
      <c r="S1245" t="s">
        <v>248</v>
      </c>
      <c r="T1245" t="s">
        <v>29</v>
      </c>
    </row>
    <row r="1246" spans="1:20" x14ac:dyDescent="0.25">
      <c r="A1246">
        <v>10153</v>
      </c>
      <c r="B1246">
        <v>22</v>
      </c>
      <c r="C1246" s="2">
        <v>83.38</v>
      </c>
      <c r="D1246">
        <v>6</v>
      </c>
      <c r="E1246" s="2">
        <v>1834.36</v>
      </c>
      <c r="F1246" s="1">
        <v>43371</v>
      </c>
      <c r="G1246">
        <v>1856</v>
      </c>
      <c r="H1246" t="s">
        <v>20</v>
      </c>
      <c r="I1246" t="s">
        <v>510</v>
      </c>
      <c r="J1246">
        <v>87</v>
      </c>
      <c r="K1246" t="s">
        <v>575</v>
      </c>
      <c r="L1246" t="s">
        <v>149</v>
      </c>
      <c r="M1246" s="3" t="s">
        <v>150</v>
      </c>
      <c r="N1246" t="s">
        <v>151</v>
      </c>
      <c r="O1246" t="s">
        <v>152</v>
      </c>
      <c r="P1246" s="3">
        <v>28034</v>
      </c>
      <c r="Q1246" t="s">
        <v>153</v>
      </c>
      <c r="R1246" t="s">
        <v>154</v>
      </c>
      <c r="S1246" t="s">
        <v>155</v>
      </c>
      <c r="T1246" t="s">
        <v>29</v>
      </c>
    </row>
    <row r="1247" spans="1:20" x14ac:dyDescent="0.25">
      <c r="A1247">
        <v>10166</v>
      </c>
      <c r="B1247">
        <v>26</v>
      </c>
      <c r="C1247" s="2">
        <v>73.73</v>
      </c>
      <c r="D1247">
        <v>1</v>
      </c>
      <c r="E1247" s="2">
        <v>1916.98</v>
      </c>
      <c r="F1247" s="1">
        <v>43394</v>
      </c>
      <c r="G1247">
        <v>1834</v>
      </c>
      <c r="H1247" t="s">
        <v>20</v>
      </c>
      <c r="I1247" t="s">
        <v>510</v>
      </c>
      <c r="J1247">
        <v>87</v>
      </c>
      <c r="K1247" t="s">
        <v>575</v>
      </c>
      <c r="L1247" t="s">
        <v>135</v>
      </c>
      <c r="M1247" s="3">
        <v>5085552555</v>
      </c>
      <c r="N1247" t="s">
        <v>136</v>
      </c>
      <c r="O1247" t="s">
        <v>137</v>
      </c>
      <c r="P1247" s="3">
        <v>50553</v>
      </c>
      <c r="Q1247" t="s">
        <v>26</v>
      </c>
      <c r="R1247" t="s">
        <v>138</v>
      </c>
      <c r="S1247" t="s">
        <v>139</v>
      </c>
      <c r="T1247" t="s">
        <v>29</v>
      </c>
    </row>
    <row r="1248" spans="1:20" x14ac:dyDescent="0.25">
      <c r="A1248">
        <v>10177</v>
      </c>
      <c r="B1248">
        <v>35</v>
      </c>
      <c r="C1248" s="2">
        <v>74.599999999999994</v>
      </c>
      <c r="D1248">
        <v>8</v>
      </c>
      <c r="E1248" s="2">
        <v>2611</v>
      </c>
      <c r="F1248" s="1">
        <v>43411</v>
      </c>
      <c r="G1248">
        <v>1818</v>
      </c>
      <c r="H1248" t="s">
        <v>20</v>
      </c>
      <c r="I1248" t="s">
        <v>510</v>
      </c>
      <c r="J1248">
        <v>87</v>
      </c>
      <c r="K1248" t="s">
        <v>575</v>
      </c>
      <c r="L1248" t="s">
        <v>448</v>
      </c>
      <c r="M1248" s="3" t="s">
        <v>449</v>
      </c>
      <c r="N1248" t="s">
        <v>450</v>
      </c>
      <c r="O1248" t="s">
        <v>152</v>
      </c>
      <c r="P1248" s="3">
        <v>28023</v>
      </c>
      <c r="Q1248" t="s">
        <v>153</v>
      </c>
      <c r="R1248" t="s">
        <v>451</v>
      </c>
      <c r="S1248" t="s">
        <v>452</v>
      </c>
      <c r="T1248" t="s">
        <v>29</v>
      </c>
    </row>
    <row r="1249" spans="1:20" x14ac:dyDescent="0.25">
      <c r="A1249">
        <v>10185</v>
      </c>
      <c r="B1249">
        <v>47</v>
      </c>
      <c r="C1249" s="2">
        <v>77.239999999999995</v>
      </c>
      <c r="D1249">
        <v>8</v>
      </c>
      <c r="E1249" s="2">
        <v>3630.28</v>
      </c>
      <c r="F1249" s="1">
        <v>43418</v>
      </c>
      <c r="G1249">
        <v>1812</v>
      </c>
      <c r="H1249" t="s">
        <v>20</v>
      </c>
      <c r="I1249" t="s">
        <v>510</v>
      </c>
      <c r="J1249">
        <v>87</v>
      </c>
      <c r="K1249" t="s">
        <v>575</v>
      </c>
      <c r="L1249" t="s">
        <v>304</v>
      </c>
      <c r="M1249" s="3">
        <v>5085559555</v>
      </c>
      <c r="N1249" t="s">
        <v>305</v>
      </c>
      <c r="O1249" t="s">
        <v>137</v>
      </c>
      <c r="P1249" s="3">
        <v>50553</v>
      </c>
      <c r="Q1249" t="s">
        <v>26</v>
      </c>
      <c r="R1249" t="s">
        <v>306</v>
      </c>
      <c r="S1249" t="s">
        <v>307</v>
      </c>
      <c r="T1249" t="s">
        <v>43</v>
      </c>
    </row>
    <row r="1250" spans="1:20" x14ac:dyDescent="0.25">
      <c r="A1250">
        <v>10197</v>
      </c>
      <c r="B1250">
        <v>50</v>
      </c>
      <c r="C1250" s="2">
        <v>101.81</v>
      </c>
      <c r="D1250">
        <v>14</v>
      </c>
      <c r="E1250" s="2">
        <v>5090.5</v>
      </c>
      <c r="F1250" s="1">
        <v>43430</v>
      </c>
      <c r="G1250">
        <v>1801</v>
      </c>
      <c r="H1250" t="s">
        <v>20</v>
      </c>
      <c r="I1250" t="s">
        <v>510</v>
      </c>
      <c r="J1250">
        <v>87</v>
      </c>
      <c r="K1250" t="s">
        <v>575</v>
      </c>
      <c r="L1250" t="s">
        <v>321</v>
      </c>
      <c r="M1250" s="3" t="s">
        <v>322</v>
      </c>
      <c r="N1250" t="s">
        <v>323</v>
      </c>
      <c r="O1250" t="s">
        <v>324</v>
      </c>
      <c r="P1250" s="3">
        <v>8022</v>
      </c>
      <c r="Q1250" t="s">
        <v>153</v>
      </c>
      <c r="R1250" t="s">
        <v>325</v>
      </c>
      <c r="S1250" t="s">
        <v>326</v>
      </c>
      <c r="T1250" t="s">
        <v>43</v>
      </c>
    </row>
    <row r="1251" spans="1:20" x14ac:dyDescent="0.25">
      <c r="A1251">
        <v>10208</v>
      </c>
      <c r="B1251">
        <v>45</v>
      </c>
      <c r="C1251" s="2">
        <v>87.77</v>
      </c>
      <c r="D1251">
        <v>8</v>
      </c>
      <c r="E1251" s="2">
        <v>3949.65</v>
      </c>
      <c r="F1251" s="1">
        <v>43467</v>
      </c>
      <c r="G1251">
        <v>1765</v>
      </c>
      <c r="H1251" t="s">
        <v>20</v>
      </c>
      <c r="I1251" t="s">
        <v>510</v>
      </c>
      <c r="J1251">
        <v>87</v>
      </c>
      <c r="K1251" t="s">
        <v>575</v>
      </c>
      <c r="L1251" t="s">
        <v>191</v>
      </c>
      <c r="M1251" s="3" t="s">
        <v>192</v>
      </c>
      <c r="N1251" t="s">
        <v>193</v>
      </c>
      <c r="O1251" t="s">
        <v>194</v>
      </c>
      <c r="P1251" s="3">
        <v>69004</v>
      </c>
      <c r="Q1251" t="s">
        <v>34</v>
      </c>
      <c r="R1251" t="s">
        <v>195</v>
      </c>
      <c r="S1251" t="s">
        <v>196</v>
      </c>
      <c r="T1251" t="s">
        <v>43</v>
      </c>
    </row>
    <row r="1252" spans="1:20" x14ac:dyDescent="0.25">
      <c r="A1252">
        <v>10221</v>
      </c>
      <c r="B1252">
        <v>39</v>
      </c>
      <c r="C1252" s="2">
        <v>89.53</v>
      </c>
      <c r="D1252">
        <v>2</v>
      </c>
      <c r="E1252" s="2">
        <v>3491.67</v>
      </c>
      <c r="F1252" s="1">
        <v>43514</v>
      </c>
      <c r="G1252">
        <v>1719</v>
      </c>
      <c r="H1252" t="s">
        <v>20</v>
      </c>
      <c r="I1252" t="s">
        <v>510</v>
      </c>
      <c r="J1252">
        <v>87</v>
      </c>
      <c r="K1252" t="s">
        <v>575</v>
      </c>
      <c r="L1252" t="s">
        <v>330</v>
      </c>
      <c r="M1252" s="3" t="s">
        <v>331</v>
      </c>
      <c r="N1252" t="s">
        <v>332</v>
      </c>
      <c r="O1252" t="s">
        <v>333</v>
      </c>
      <c r="P1252" s="3" t="s">
        <v>334</v>
      </c>
      <c r="Q1252" t="s">
        <v>335</v>
      </c>
      <c r="R1252" t="s">
        <v>336</v>
      </c>
      <c r="S1252" t="s">
        <v>337</v>
      </c>
      <c r="T1252" t="s">
        <v>43</v>
      </c>
    </row>
    <row r="1253" spans="1:20" x14ac:dyDescent="0.25">
      <c r="A1253">
        <v>10232</v>
      </c>
      <c r="B1253">
        <v>23</v>
      </c>
      <c r="C1253" s="2">
        <v>89.53</v>
      </c>
      <c r="D1253">
        <v>5</v>
      </c>
      <c r="E1253" s="2">
        <v>2059.19</v>
      </c>
      <c r="F1253" s="1">
        <v>43544</v>
      </c>
      <c r="G1253">
        <v>1690</v>
      </c>
      <c r="H1253" t="s">
        <v>20</v>
      </c>
      <c r="I1253" t="s">
        <v>510</v>
      </c>
      <c r="J1253">
        <v>87</v>
      </c>
      <c r="K1253" t="s">
        <v>575</v>
      </c>
      <c r="L1253" t="s">
        <v>348</v>
      </c>
      <c r="M1253" s="3" t="s">
        <v>349</v>
      </c>
      <c r="N1253" t="s">
        <v>350</v>
      </c>
      <c r="O1253" t="s">
        <v>351</v>
      </c>
      <c r="P1253" s="3" t="s">
        <v>352</v>
      </c>
      <c r="Q1253" t="s">
        <v>145</v>
      </c>
      <c r="R1253" t="s">
        <v>353</v>
      </c>
      <c r="S1253" t="s">
        <v>354</v>
      </c>
      <c r="T1253" t="s">
        <v>29</v>
      </c>
    </row>
    <row r="1254" spans="1:20" x14ac:dyDescent="0.25">
      <c r="A1254">
        <v>10248</v>
      </c>
      <c r="B1254">
        <v>42</v>
      </c>
      <c r="C1254" s="2">
        <v>75.48</v>
      </c>
      <c r="D1254">
        <v>11</v>
      </c>
      <c r="E1254" s="2">
        <v>3170.16</v>
      </c>
      <c r="F1254" s="1">
        <v>43592</v>
      </c>
      <c r="G1254">
        <v>1643</v>
      </c>
      <c r="H1254" t="s">
        <v>308</v>
      </c>
      <c r="I1254" t="s">
        <v>510</v>
      </c>
      <c r="J1254">
        <v>87</v>
      </c>
      <c r="K1254" t="s">
        <v>575</v>
      </c>
      <c r="L1254" t="s">
        <v>23</v>
      </c>
      <c r="M1254" s="3">
        <v>2125557818</v>
      </c>
      <c r="N1254" t="s">
        <v>24</v>
      </c>
      <c r="O1254" t="s">
        <v>25</v>
      </c>
      <c r="P1254" s="3">
        <v>10022</v>
      </c>
      <c r="Q1254" t="s">
        <v>26</v>
      </c>
      <c r="R1254" t="s">
        <v>27</v>
      </c>
      <c r="S1254" t="s">
        <v>28</v>
      </c>
      <c r="T1254" t="s">
        <v>43</v>
      </c>
    </row>
    <row r="1255" spans="1:20" x14ac:dyDescent="0.25">
      <c r="A1255">
        <v>10261</v>
      </c>
      <c r="B1255">
        <v>20</v>
      </c>
      <c r="C1255" s="2">
        <v>89.53</v>
      </c>
      <c r="D1255">
        <v>9</v>
      </c>
      <c r="E1255" s="2">
        <v>1790.6</v>
      </c>
      <c r="F1255" s="1">
        <v>43633</v>
      </c>
      <c r="G1255">
        <v>1603</v>
      </c>
      <c r="H1255" t="s">
        <v>20</v>
      </c>
      <c r="I1255" t="s">
        <v>510</v>
      </c>
      <c r="J1255">
        <v>87</v>
      </c>
      <c r="K1255" t="s">
        <v>575</v>
      </c>
      <c r="L1255" t="s">
        <v>262</v>
      </c>
      <c r="M1255" s="3" t="s">
        <v>263</v>
      </c>
      <c r="N1255" t="s">
        <v>264</v>
      </c>
      <c r="O1255" t="s">
        <v>265</v>
      </c>
      <c r="P1255" s="3" t="s">
        <v>266</v>
      </c>
      <c r="Q1255" t="s">
        <v>202</v>
      </c>
      <c r="R1255" t="s">
        <v>267</v>
      </c>
      <c r="S1255" t="s">
        <v>268</v>
      </c>
      <c r="T1255" t="s">
        <v>29</v>
      </c>
    </row>
    <row r="1256" spans="1:20" x14ac:dyDescent="0.25">
      <c r="A1256">
        <v>10273</v>
      </c>
      <c r="B1256">
        <v>33</v>
      </c>
      <c r="C1256" s="2">
        <v>71.09</v>
      </c>
      <c r="D1256">
        <v>12</v>
      </c>
      <c r="E1256" s="2">
        <v>2345.9699999999998</v>
      </c>
      <c r="F1256" s="1">
        <v>43667</v>
      </c>
      <c r="G1256">
        <v>1570</v>
      </c>
      <c r="H1256" t="s">
        <v>20</v>
      </c>
      <c r="I1256" t="s">
        <v>510</v>
      </c>
      <c r="J1256">
        <v>87</v>
      </c>
      <c r="K1256" t="s">
        <v>575</v>
      </c>
      <c r="L1256" t="s">
        <v>330</v>
      </c>
      <c r="M1256" s="3" t="s">
        <v>331</v>
      </c>
      <c r="N1256" t="s">
        <v>332</v>
      </c>
      <c r="O1256" t="s">
        <v>333</v>
      </c>
      <c r="P1256" s="3" t="s">
        <v>334</v>
      </c>
      <c r="Q1256" t="s">
        <v>335</v>
      </c>
      <c r="R1256" t="s">
        <v>336</v>
      </c>
      <c r="S1256" t="s">
        <v>337</v>
      </c>
      <c r="T1256" t="s">
        <v>29</v>
      </c>
    </row>
    <row r="1257" spans="1:20" x14ac:dyDescent="0.25">
      <c r="A1257">
        <v>10283</v>
      </c>
      <c r="B1257">
        <v>34</v>
      </c>
      <c r="C1257" s="2">
        <v>105.32</v>
      </c>
      <c r="D1257">
        <v>14</v>
      </c>
      <c r="E1257" s="2">
        <v>3580.88</v>
      </c>
      <c r="F1257" s="1">
        <v>43697</v>
      </c>
      <c r="G1257">
        <v>1541</v>
      </c>
      <c r="H1257" t="s">
        <v>20</v>
      </c>
      <c r="I1257" t="s">
        <v>510</v>
      </c>
      <c r="J1257">
        <v>87</v>
      </c>
      <c r="K1257" t="s">
        <v>575</v>
      </c>
      <c r="L1257" t="s">
        <v>338</v>
      </c>
      <c r="M1257" s="3" t="s">
        <v>339</v>
      </c>
      <c r="N1257" t="s">
        <v>340</v>
      </c>
      <c r="O1257" t="s">
        <v>341</v>
      </c>
      <c r="P1257" s="3" t="s">
        <v>342</v>
      </c>
      <c r="Q1257" t="s">
        <v>202</v>
      </c>
      <c r="R1257" t="s">
        <v>343</v>
      </c>
      <c r="S1257" t="s">
        <v>147</v>
      </c>
      <c r="T1257" t="s">
        <v>43</v>
      </c>
    </row>
    <row r="1258" spans="1:20" x14ac:dyDescent="0.25">
      <c r="A1258">
        <v>10293</v>
      </c>
      <c r="B1258">
        <v>49</v>
      </c>
      <c r="C1258" s="2">
        <v>100.94</v>
      </c>
      <c r="D1258">
        <v>3</v>
      </c>
      <c r="E1258" s="2">
        <v>4946.0600000000004</v>
      </c>
      <c r="F1258" s="1">
        <v>43717</v>
      </c>
      <c r="G1258">
        <v>1522</v>
      </c>
      <c r="H1258" t="s">
        <v>20</v>
      </c>
      <c r="I1258" t="s">
        <v>510</v>
      </c>
      <c r="J1258">
        <v>87</v>
      </c>
      <c r="K1258" t="s">
        <v>575</v>
      </c>
      <c r="L1258" t="s">
        <v>226</v>
      </c>
      <c r="M1258" s="3" t="s">
        <v>227</v>
      </c>
      <c r="N1258" t="s">
        <v>228</v>
      </c>
      <c r="O1258" t="s">
        <v>229</v>
      </c>
      <c r="P1258" s="3">
        <v>10100</v>
      </c>
      <c r="Q1258" t="s">
        <v>230</v>
      </c>
      <c r="R1258" t="s">
        <v>231</v>
      </c>
      <c r="S1258" t="s">
        <v>232</v>
      </c>
      <c r="T1258" t="s">
        <v>43</v>
      </c>
    </row>
    <row r="1259" spans="1:20" x14ac:dyDescent="0.25">
      <c r="A1259">
        <v>10306</v>
      </c>
      <c r="B1259">
        <v>39</v>
      </c>
      <c r="C1259" s="2">
        <v>90.4</v>
      </c>
      <c r="D1259">
        <v>8</v>
      </c>
      <c r="E1259" s="2">
        <v>3525.6</v>
      </c>
      <c r="F1259" s="1">
        <v>43752</v>
      </c>
      <c r="G1259">
        <v>1488</v>
      </c>
      <c r="H1259" t="s">
        <v>20</v>
      </c>
      <c r="I1259" t="s">
        <v>510</v>
      </c>
      <c r="J1259">
        <v>87</v>
      </c>
      <c r="K1259" t="s">
        <v>575</v>
      </c>
      <c r="L1259" t="s">
        <v>453</v>
      </c>
      <c r="M1259" s="3" t="s">
        <v>454</v>
      </c>
      <c r="N1259" t="s">
        <v>455</v>
      </c>
      <c r="O1259" t="s">
        <v>456</v>
      </c>
      <c r="P1259" s="3" t="s">
        <v>457</v>
      </c>
      <c r="Q1259" t="s">
        <v>145</v>
      </c>
      <c r="R1259" t="s">
        <v>458</v>
      </c>
      <c r="S1259" t="s">
        <v>459</v>
      </c>
      <c r="T1259" t="s">
        <v>43</v>
      </c>
    </row>
    <row r="1260" spans="1:20" x14ac:dyDescent="0.25">
      <c r="A1260">
        <v>10315</v>
      </c>
      <c r="B1260">
        <v>36</v>
      </c>
      <c r="C1260" s="2">
        <v>100.06</v>
      </c>
      <c r="D1260">
        <v>7</v>
      </c>
      <c r="E1260" s="2">
        <v>3602.16</v>
      </c>
      <c r="F1260" s="1">
        <v>43767</v>
      </c>
      <c r="G1260">
        <v>1474</v>
      </c>
      <c r="H1260" t="s">
        <v>20</v>
      </c>
      <c r="I1260" t="s">
        <v>510</v>
      </c>
      <c r="J1260">
        <v>87</v>
      </c>
      <c r="K1260" t="s">
        <v>575</v>
      </c>
      <c r="L1260" t="s">
        <v>93</v>
      </c>
      <c r="M1260" s="3" t="s">
        <v>94</v>
      </c>
      <c r="N1260" t="s">
        <v>95</v>
      </c>
      <c r="O1260" t="s">
        <v>96</v>
      </c>
      <c r="P1260" s="3">
        <v>44000</v>
      </c>
      <c r="Q1260" t="s">
        <v>34</v>
      </c>
      <c r="R1260" t="s">
        <v>97</v>
      </c>
      <c r="S1260" t="s">
        <v>98</v>
      </c>
      <c r="T1260" t="s">
        <v>43</v>
      </c>
    </row>
    <row r="1261" spans="1:20" x14ac:dyDescent="0.25">
      <c r="A1261">
        <v>10326</v>
      </c>
      <c r="B1261">
        <v>50</v>
      </c>
      <c r="C1261" s="2">
        <v>86.01</v>
      </c>
      <c r="D1261">
        <v>5</v>
      </c>
      <c r="E1261" s="2">
        <v>4300.5</v>
      </c>
      <c r="F1261" s="1">
        <v>43778</v>
      </c>
      <c r="G1261">
        <v>1464</v>
      </c>
      <c r="H1261" t="s">
        <v>20</v>
      </c>
      <c r="I1261" t="s">
        <v>510</v>
      </c>
      <c r="J1261">
        <v>87</v>
      </c>
      <c r="K1261" t="s">
        <v>575</v>
      </c>
      <c r="L1261" t="s">
        <v>158</v>
      </c>
      <c r="M1261" s="3" t="s">
        <v>159</v>
      </c>
      <c r="N1261" t="s">
        <v>160</v>
      </c>
      <c r="O1261" t="s">
        <v>161</v>
      </c>
      <c r="P1261" s="3" t="s">
        <v>162</v>
      </c>
      <c r="Q1261" t="s">
        <v>163</v>
      </c>
      <c r="R1261" t="s">
        <v>164</v>
      </c>
      <c r="S1261" t="s">
        <v>165</v>
      </c>
      <c r="T1261" t="s">
        <v>43</v>
      </c>
    </row>
    <row r="1262" spans="1:20" x14ac:dyDescent="0.25">
      <c r="A1262">
        <v>10337</v>
      </c>
      <c r="B1262">
        <v>29</v>
      </c>
      <c r="C1262" s="2">
        <v>155.11000000000001</v>
      </c>
      <c r="D1262">
        <v>2</v>
      </c>
      <c r="E1262" s="2">
        <v>4498.1899999999996</v>
      </c>
      <c r="F1262" s="1">
        <v>43790</v>
      </c>
      <c r="G1262">
        <v>1453</v>
      </c>
      <c r="H1262" t="s">
        <v>20</v>
      </c>
      <c r="I1262" t="s">
        <v>510</v>
      </c>
      <c r="J1262">
        <v>87</v>
      </c>
      <c r="K1262" t="s">
        <v>575</v>
      </c>
      <c r="L1262" t="s">
        <v>177</v>
      </c>
      <c r="M1262" s="3">
        <v>2125558493</v>
      </c>
      <c r="N1262" t="s">
        <v>178</v>
      </c>
      <c r="O1262" t="s">
        <v>25</v>
      </c>
      <c r="P1262" s="3">
        <v>10022</v>
      </c>
      <c r="Q1262" t="s">
        <v>26</v>
      </c>
      <c r="R1262" t="s">
        <v>102</v>
      </c>
      <c r="S1262" t="s">
        <v>179</v>
      </c>
      <c r="T1262" t="s">
        <v>43</v>
      </c>
    </row>
    <row r="1263" spans="1:20" x14ac:dyDescent="0.25">
      <c r="A1263">
        <v>10350</v>
      </c>
      <c r="B1263">
        <v>30</v>
      </c>
      <c r="C1263" s="2">
        <v>100.77</v>
      </c>
      <c r="D1263">
        <v>3</v>
      </c>
      <c r="E1263" s="2">
        <v>3023.1</v>
      </c>
      <c r="F1263" s="1">
        <v>43801</v>
      </c>
      <c r="G1263">
        <v>1443</v>
      </c>
      <c r="H1263" t="s">
        <v>20</v>
      </c>
      <c r="I1263" t="s">
        <v>510</v>
      </c>
      <c r="J1263">
        <v>87</v>
      </c>
      <c r="K1263" t="s">
        <v>575</v>
      </c>
      <c r="L1263" t="s">
        <v>149</v>
      </c>
      <c r="M1263" s="3" t="s">
        <v>150</v>
      </c>
      <c r="N1263" t="s">
        <v>151</v>
      </c>
      <c r="O1263" t="s">
        <v>152</v>
      </c>
      <c r="P1263" s="3">
        <v>28034</v>
      </c>
      <c r="Q1263" t="s">
        <v>153</v>
      </c>
      <c r="R1263" t="s">
        <v>154</v>
      </c>
      <c r="S1263" t="s">
        <v>155</v>
      </c>
      <c r="T1263" t="s">
        <v>43</v>
      </c>
    </row>
    <row r="1264" spans="1:20" x14ac:dyDescent="0.25">
      <c r="A1264">
        <v>10372</v>
      </c>
      <c r="B1264">
        <v>41</v>
      </c>
      <c r="C1264" s="2">
        <v>86.89</v>
      </c>
      <c r="D1264">
        <v>7</v>
      </c>
      <c r="E1264" s="2">
        <v>3562.49</v>
      </c>
      <c r="F1264" s="1">
        <v>43856</v>
      </c>
      <c r="G1264">
        <v>1389</v>
      </c>
      <c r="H1264" t="s">
        <v>20</v>
      </c>
      <c r="I1264" t="s">
        <v>510</v>
      </c>
      <c r="J1264">
        <v>87</v>
      </c>
      <c r="K1264" t="s">
        <v>575</v>
      </c>
      <c r="L1264" t="s">
        <v>218</v>
      </c>
      <c r="M1264" s="3" t="s">
        <v>219</v>
      </c>
      <c r="N1264" t="s">
        <v>220</v>
      </c>
      <c r="O1264" t="s">
        <v>221</v>
      </c>
      <c r="P1264" s="3" t="s">
        <v>222</v>
      </c>
      <c r="Q1264" t="s">
        <v>223</v>
      </c>
      <c r="R1264" t="s">
        <v>224</v>
      </c>
      <c r="S1264" t="s">
        <v>225</v>
      </c>
      <c r="T1264" t="s">
        <v>43</v>
      </c>
    </row>
    <row r="1265" spans="1:20" x14ac:dyDescent="0.25">
      <c r="A1265">
        <v>10383</v>
      </c>
      <c r="B1265">
        <v>28</v>
      </c>
      <c r="C1265" s="2">
        <v>58.58</v>
      </c>
      <c r="D1265">
        <v>7</v>
      </c>
      <c r="E1265" s="2">
        <v>1640.24</v>
      </c>
      <c r="F1265" s="1">
        <v>43883</v>
      </c>
      <c r="G1265">
        <v>1363</v>
      </c>
      <c r="H1265" t="s">
        <v>20</v>
      </c>
      <c r="I1265" t="s">
        <v>510</v>
      </c>
      <c r="J1265">
        <v>87</v>
      </c>
      <c r="K1265" t="s">
        <v>575</v>
      </c>
      <c r="L1265" t="s">
        <v>149</v>
      </c>
      <c r="M1265" s="3" t="s">
        <v>150</v>
      </c>
      <c r="N1265" t="s">
        <v>151</v>
      </c>
      <c r="O1265" t="s">
        <v>152</v>
      </c>
      <c r="P1265" s="3">
        <v>28034</v>
      </c>
      <c r="Q1265" t="s">
        <v>153</v>
      </c>
      <c r="R1265" t="s">
        <v>154</v>
      </c>
      <c r="S1265" t="s">
        <v>155</v>
      </c>
      <c r="T1265" t="s">
        <v>29</v>
      </c>
    </row>
    <row r="1266" spans="1:20" x14ac:dyDescent="0.25">
      <c r="A1266">
        <v>10396</v>
      </c>
      <c r="B1266">
        <v>45</v>
      </c>
      <c r="C1266" s="2">
        <v>105.32</v>
      </c>
      <c r="D1266">
        <v>5</v>
      </c>
      <c r="E1266" s="2">
        <v>4739.3999999999996</v>
      </c>
      <c r="F1266" s="1">
        <v>43913</v>
      </c>
      <c r="G1266">
        <v>1334</v>
      </c>
      <c r="H1266" t="s">
        <v>20</v>
      </c>
      <c r="I1266" t="s">
        <v>510</v>
      </c>
      <c r="J1266">
        <v>87</v>
      </c>
      <c r="K1266" t="s">
        <v>575</v>
      </c>
      <c r="L1266" t="s">
        <v>244</v>
      </c>
      <c r="M1266" s="3">
        <v>4155551450</v>
      </c>
      <c r="N1266" t="s">
        <v>245</v>
      </c>
      <c r="O1266" t="s">
        <v>246</v>
      </c>
      <c r="P1266" s="3">
        <v>97562</v>
      </c>
      <c r="Q1266" t="s">
        <v>26</v>
      </c>
      <c r="R1266" t="s">
        <v>247</v>
      </c>
      <c r="S1266" t="s">
        <v>248</v>
      </c>
      <c r="T1266" t="s">
        <v>43</v>
      </c>
    </row>
    <row r="1267" spans="1:20" x14ac:dyDescent="0.25">
      <c r="A1267">
        <v>10414</v>
      </c>
      <c r="B1267">
        <v>16</v>
      </c>
      <c r="C1267" s="2">
        <v>75.48</v>
      </c>
      <c r="D1267">
        <v>11</v>
      </c>
      <c r="E1267" s="2">
        <v>1207.68</v>
      </c>
      <c r="F1267" s="1">
        <v>43957</v>
      </c>
      <c r="G1267">
        <v>1291</v>
      </c>
      <c r="H1267" t="s">
        <v>365</v>
      </c>
      <c r="I1267" t="s">
        <v>510</v>
      </c>
      <c r="J1267">
        <v>87</v>
      </c>
      <c r="K1267" t="s">
        <v>575</v>
      </c>
      <c r="L1267" t="s">
        <v>344</v>
      </c>
      <c r="M1267" s="3">
        <v>6175559555</v>
      </c>
      <c r="N1267" t="s">
        <v>345</v>
      </c>
      <c r="O1267" t="s">
        <v>346</v>
      </c>
      <c r="P1267" s="3">
        <v>51003</v>
      </c>
      <c r="Q1267" t="s">
        <v>26</v>
      </c>
      <c r="R1267" t="s">
        <v>347</v>
      </c>
      <c r="S1267" t="s">
        <v>53</v>
      </c>
      <c r="T1267" t="s">
        <v>29</v>
      </c>
    </row>
    <row r="1268" spans="1:20" x14ac:dyDescent="0.25">
      <c r="A1268">
        <v>10103</v>
      </c>
      <c r="B1268">
        <v>36</v>
      </c>
      <c r="C1268" s="2">
        <v>117.45</v>
      </c>
      <c r="D1268">
        <v>5</v>
      </c>
      <c r="E1268" s="2">
        <v>4228.2</v>
      </c>
      <c r="F1268" s="1">
        <v>43129</v>
      </c>
      <c r="G1268">
        <v>2120</v>
      </c>
      <c r="H1268" t="s">
        <v>20</v>
      </c>
      <c r="I1268" t="s">
        <v>466</v>
      </c>
      <c r="J1268">
        <v>121</v>
      </c>
      <c r="K1268" t="s">
        <v>576</v>
      </c>
      <c r="L1268" t="s">
        <v>111</v>
      </c>
      <c r="M1268" s="3" t="s">
        <v>112</v>
      </c>
      <c r="N1268" t="s">
        <v>113</v>
      </c>
      <c r="O1268" t="s">
        <v>114</v>
      </c>
      <c r="P1268" s="3">
        <v>4110</v>
      </c>
      <c r="Q1268" t="s">
        <v>65</v>
      </c>
      <c r="R1268" t="s">
        <v>115</v>
      </c>
      <c r="S1268" t="s">
        <v>116</v>
      </c>
      <c r="T1268" t="s">
        <v>43</v>
      </c>
    </row>
    <row r="1269" spans="1:20" x14ac:dyDescent="0.25">
      <c r="A1269">
        <v>10114</v>
      </c>
      <c r="B1269">
        <v>41</v>
      </c>
      <c r="C1269" s="2">
        <v>117.45</v>
      </c>
      <c r="D1269">
        <v>9</v>
      </c>
      <c r="E1269" s="2">
        <v>4815.45</v>
      </c>
      <c r="F1269" s="1">
        <v>43191</v>
      </c>
      <c r="G1269">
        <v>2059</v>
      </c>
      <c r="H1269" t="s">
        <v>20</v>
      </c>
      <c r="I1269" t="s">
        <v>466</v>
      </c>
      <c r="J1269">
        <v>121</v>
      </c>
      <c r="K1269" t="s">
        <v>576</v>
      </c>
      <c r="L1269" t="s">
        <v>367</v>
      </c>
      <c r="M1269" s="3" t="s">
        <v>368</v>
      </c>
      <c r="N1269" t="s">
        <v>369</v>
      </c>
      <c r="O1269" t="s">
        <v>40</v>
      </c>
      <c r="P1269" s="3">
        <v>75012</v>
      </c>
      <c r="Q1269" t="s">
        <v>34</v>
      </c>
      <c r="R1269" t="s">
        <v>370</v>
      </c>
      <c r="S1269" t="s">
        <v>371</v>
      </c>
      <c r="T1269" t="s">
        <v>43</v>
      </c>
    </row>
    <row r="1270" spans="1:20" x14ac:dyDescent="0.25">
      <c r="A1270">
        <v>10126</v>
      </c>
      <c r="B1270">
        <v>50</v>
      </c>
      <c r="C1270" s="2">
        <v>141.66</v>
      </c>
      <c r="D1270">
        <v>5</v>
      </c>
      <c r="E1270" s="2">
        <v>7083</v>
      </c>
      <c r="F1270" s="1">
        <v>43248</v>
      </c>
      <c r="G1270">
        <v>2003</v>
      </c>
      <c r="H1270" t="s">
        <v>20</v>
      </c>
      <c r="I1270" t="s">
        <v>466</v>
      </c>
      <c r="J1270">
        <v>121</v>
      </c>
      <c r="K1270" t="s">
        <v>576</v>
      </c>
      <c r="L1270" t="s">
        <v>166</v>
      </c>
      <c r="M1270" s="3" t="s">
        <v>167</v>
      </c>
      <c r="N1270" t="s">
        <v>168</v>
      </c>
      <c r="O1270" t="s">
        <v>152</v>
      </c>
      <c r="P1270" s="3">
        <v>28023</v>
      </c>
      <c r="Q1270" t="s">
        <v>153</v>
      </c>
      <c r="R1270" t="s">
        <v>169</v>
      </c>
      <c r="S1270" t="s">
        <v>170</v>
      </c>
      <c r="T1270" t="s">
        <v>128</v>
      </c>
    </row>
    <row r="1271" spans="1:20" x14ac:dyDescent="0.25">
      <c r="A1271">
        <v>10140</v>
      </c>
      <c r="B1271">
        <v>40</v>
      </c>
      <c r="C1271" s="2">
        <v>115.03</v>
      </c>
      <c r="D1271">
        <v>5</v>
      </c>
      <c r="E1271" s="2">
        <v>4601.2</v>
      </c>
      <c r="F1271" s="1">
        <v>43305</v>
      </c>
      <c r="G1271">
        <v>1947</v>
      </c>
      <c r="H1271" t="s">
        <v>20</v>
      </c>
      <c r="I1271" t="s">
        <v>466</v>
      </c>
      <c r="J1271">
        <v>121</v>
      </c>
      <c r="K1271" t="s">
        <v>576</v>
      </c>
      <c r="L1271" t="s">
        <v>49</v>
      </c>
      <c r="M1271" s="3">
        <v>6505556809</v>
      </c>
      <c r="N1271" t="s">
        <v>50</v>
      </c>
      <c r="O1271" t="s">
        <v>51</v>
      </c>
      <c r="P1271" s="3">
        <v>94217</v>
      </c>
      <c r="Q1271" t="s">
        <v>26</v>
      </c>
      <c r="R1271" t="s">
        <v>52</v>
      </c>
      <c r="S1271" t="s">
        <v>53</v>
      </c>
      <c r="T1271" t="s">
        <v>43</v>
      </c>
    </row>
    <row r="1272" spans="1:20" x14ac:dyDescent="0.25">
      <c r="A1272">
        <v>10150</v>
      </c>
      <c r="B1272">
        <v>49</v>
      </c>
      <c r="C1272" s="2">
        <v>131.97999999999999</v>
      </c>
      <c r="D1272">
        <v>2</v>
      </c>
      <c r="E1272" s="2">
        <v>6467.02</v>
      </c>
      <c r="F1272" s="1">
        <v>43362</v>
      </c>
      <c r="G1272">
        <v>1891</v>
      </c>
      <c r="H1272" t="s">
        <v>20</v>
      </c>
      <c r="I1272" t="s">
        <v>466</v>
      </c>
      <c r="J1272">
        <v>121</v>
      </c>
      <c r="K1272" t="s">
        <v>576</v>
      </c>
      <c r="L1272" t="s">
        <v>171</v>
      </c>
      <c r="M1272" s="3" t="s">
        <v>172</v>
      </c>
      <c r="N1272" t="s">
        <v>173</v>
      </c>
      <c r="O1272" t="s">
        <v>174</v>
      </c>
      <c r="P1272" s="3">
        <v>79903</v>
      </c>
      <c r="Q1272" t="s">
        <v>174</v>
      </c>
      <c r="R1272" t="s">
        <v>175</v>
      </c>
      <c r="S1272" t="s">
        <v>176</v>
      </c>
      <c r="T1272" t="s">
        <v>43</v>
      </c>
    </row>
    <row r="1273" spans="1:20" x14ac:dyDescent="0.25">
      <c r="A1273">
        <v>10164</v>
      </c>
      <c r="B1273">
        <v>45</v>
      </c>
      <c r="C1273" s="2">
        <v>111.39</v>
      </c>
      <c r="D1273">
        <v>3</v>
      </c>
      <c r="E1273" s="2">
        <v>5012.55</v>
      </c>
      <c r="F1273" s="1">
        <v>43394</v>
      </c>
      <c r="G1273">
        <v>1860</v>
      </c>
      <c r="H1273" t="s">
        <v>372</v>
      </c>
      <c r="I1273" t="s">
        <v>466</v>
      </c>
      <c r="J1273">
        <v>121</v>
      </c>
      <c r="K1273" t="s">
        <v>576</v>
      </c>
      <c r="L1273" t="s">
        <v>373</v>
      </c>
      <c r="M1273" s="3" t="s">
        <v>374</v>
      </c>
      <c r="N1273" t="s">
        <v>375</v>
      </c>
      <c r="O1273" t="s">
        <v>376</v>
      </c>
      <c r="P1273" s="3">
        <v>8010</v>
      </c>
      <c r="Q1273" t="s">
        <v>125</v>
      </c>
      <c r="R1273" t="s">
        <v>377</v>
      </c>
      <c r="S1273" t="s">
        <v>378</v>
      </c>
      <c r="T1273" t="s">
        <v>43</v>
      </c>
    </row>
    <row r="1274" spans="1:20" x14ac:dyDescent="0.25">
      <c r="A1274">
        <v>10175</v>
      </c>
      <c r="B1274">
        <v>47</v>
      </c>
      <c r="C1274" s="2">
        <v>108.97</v>
      </c>
      <c r="D1274">
        <v>10</v>
      </c>
      <c r="E1274" s="2">
        <v>5121.59</v>
      </c>
      <c r="F1274" s="1">
        <v>43410</v>
      </c>
      <c r="G1274">
        <v>1845</v>
      </c>
      <c r="H1274" t="s">
        <v>20</v>
      </c>
      <c r="I1274" t="s">
        <v>466</v>
      </c>
      <c r="J1274">
        <v>121</v>
      </c>
      <c r="K1274" t="s">
        <v>576</v>
      </c>
      <c r="L1274" t="s">
        <v>298</v>
      </c>
      <c r="M1274" s="3" t="s">
        <v>299</v>
      </c>
      <c r="N1274" t="s">
        <v>300</v>
      </c>
      <c r="O1274" t="s">
        <v>301</v>
      </c>
      <c r="P1274" s="3" t="s">
        <v>302</v>
      </c>
      <c r="Q1274" t="s">
        <v>145</v>
      </c>
      <c r="R1274" t="s">
        <v>87</v>
      </c>
      <c r="S1274" t="s">
        <v>303</v>
      </c>
      <c r="T1274" t="s">
        <v>43</v>
      </c>
    </row>
    <row r="1275" spans="1:20" x14ac:dyDescent="0.25">
      <c r="A1275">
        <v>10183</v>
      </c>
      <c r="B1275">
        <v>21</v>
      </c>
      <c r="C1275" s="2">
        <v>116.24</v>
      </c>
      <c r="D1275">
        <v>2</v>
      </c>
      <c r="E1275" s="2">
        <v>2441.04</v>
      </c>
      <c r="F1275" s="1">
        <v>43417</v>
      </c>
      <c r="G1275">
        <v>1839</v>
      </c>
      <c r="H1275" t="s">
        <v>20</v>
      </c>
      <c r="I1275" t="s">
        <v>466</v>
      </c>
      <c r="J1275">
        <v>121</v>
      </c>
      <c r="K1275" t="s">
        <v>576</v>
      </c>
      <c r="L1275" t="s">
        <v>186</v>
      </c>
      <c r="M1275" s="3">
        <v>2155554695</v>
      </c>
      <c r="N1275" t="s">
        <v>187</v>
      </c>
      <c r="O1275" t="s">
        <v>188</v>
      </c>
      <c r="P1275" s="3">
        <v>71270</v>
      </c>
      <c r="Q1275" t="s">
        <v>26</v>
      </c>
      <c r="R1275" t="s">
        <v>189</v>
      </c>
      <c r="S1275" t="s">
        <v>190</v>
      </c>
      <c r="T1275" t="s">
        <v>29</v>
      </c>
    </row>
    <row r="1276" spans="1:20" x14ac:dyDescent="0.25">
      <c r="A1276">
        <v>10194</v>
      </c>
      <c r="B1276">
        <v>32</v>
      </c>
      <c r="C1276" s="2">
        <v>133.19</v>
      </c>
      <c r="D1276">
        <v>5</v>
      </c>
      <c r="E1276" s="2">
        <v>4262.08</v>
      </c>
      <c r="F1276" s="1">
        <v>43429</v>
      </c>
      <c r="G1276">
        <v>1828</v>
      </c>
      <c r="H1276" t="s">
        <v>20</v>
      </c>
      <c r="I1276" t="s">
        <v>466</v>
      </c>
      <c r="J1276">
        <v>121</v>
      </c>
      <c r="K1276" t="s">
        <v>576</v>
      </c>
      <c r="L1276" t="s">
        <v>191</v>
      </c>
      <c r="M1276" s="3" t="s">
        <v>192</v>
      </c>
      <c r="N1276" t="s">
        <v>193</v>
      </c>
      <c r="O1276" t="s">
        <v>194</v>
      </c>
      <c r="P1276" s="3">
        <v>69004</v>
      </c>
      <c r="Q1276" t="s">
        <v>34</v>
      </c>
      <c r="R1276" t="s">
        <v>195</v>
      </c>
      <c r="S1276" t="s">
        <v>196</v>
      </c>
      <c r="T1276" t="s">
        <v>43</v>
      </c>
    </row>
    <row r="1277" spans="1:20" x14ac:dyDescent="0.25">
      <c r="A1277">
        <v>10207</v>
      </c>
      <c r="B1277">
        <v>47</v>
      </c>
      <c r="C1277" s="2">
        <v>141.66</v>
      </c>
      <c r="D1277">
        <v>16</v>
      </c>
      <c r="E1277" s="2">
        <v>6658.02</v>
      </c>
      <c r="F1277" s="1">
        <v>43443</v>
      </c>
      <c r="G1277">
        <v>1815</v>
      </c>
      <c r="H1277" t="s">
        <v>20</v>
      </c>
      <c r="I1277" t="s">
        <v>466</v>
      </c>
      <c r="J1277">
        <v>121</v>
      </c>
      <c r="K1277" t="s">
        <v>576</v>
      </c>
      <c r="L1277" t="s">
        <v>379</v>
      </c>
      <c r="M1277" s="3">
        <v>6175552555</v>
      </c>
      <c r="N1277" t="s">
        <v>380</v>
      </c>
      <c r="O1277" t="s">
        <v>346</v>
      </c>
      <c r="P1277" s="3">
        <v>51003</v>
      </c>
      <c r="Q1277" t="s">
        <v>26</v>
      </c>
      <c r="R1277" t="s">
        <v>381</v>
      </c>
      <c r="S1277" t="s">
        <v>248</v>
      </c>
      <c r="T1277" t="s">
        <v>43</v>
      </c>
    </row>
    <row r="1278" spans="1:20" x14ac:dyDescent="0.25">
      <c r="A1278">
        <v>10217</v>
      </c>
      <c r="B1278">
        <v>38</v>
      </c>
      <c r="C1278" s="2">
        <v>118.66</v>
      </c>
      <c r="D1278">
        <v>5</v>
      </c>
      <c r="E1278" s="2">
        <v>4509.08</v>
      </c>
      <c r="F1278" s="1">
        <v>43500</v>
      </c>
      <c r="G1278">
        <v>1759</v>
      </c>
      <c r="H1278" t="s">
        <v>20</v>
      </c>
      <c r="I1278" t="s">
        <v>466</v>
      </c>
      <c r="J1278">
        <v>121</v>
      </c>
      <c r="K1278" t="s">
        <v>576</v>
      </c>
      <c r="L1278" t="s">
        <v>382</v>
      </c>
      <c r="M1278" s="3" t="s">
        <v>383</v>
      </c>
      <c r="N1278" t="s">
        <v>384</v>
      </c>
      <c r="O1278" t="s">
        <v>174</v>
      </c>
      <c r="P1278" s="3">
        <v>69045</v>
      </c>
      <c r="Q1278" t="s">
        <v>174</v>
      </c>
      <c r="R1278" t="s">
        <v>385</v>
      </c>
      <c r="S1278" t="s">
        <v>386</v>
      </c>
      <c r="T1278" t="s">
        <v>43</v>
      </c>
    </row>
    <row r="1279" spans="1:20" x14ac:dyDescent="0.25">
      <c r="A1279">
        <v>10229</v>
      </c>
      <c r="B1279">
        <v>41</v>
      </c>
      <c r="C1279" s="2">
        <v>115.03</v>
      </c>
      <c r="D1279">
        <v>10</v>
      </c>
      <c r="E1279" s="2">
        <v>4716.2299999999996</v>
      </c>
      <c r="F1279" s="1">
        <v>43535</v>
      </c>
      <c r="G1279">
        <v>1725</v>
      </c>
      <c r="H1279" t="s">
        <v>20</v>
      </c>
      <c r="I1279" t="s">
        <v>466</v>
      </c>
      <c r="J1279">
        <v>121</v>
      </c>
      <c r="K1279" t="s">
        <v>576</v>
      </c>
      <c r="L1279" t="s">
        <v>244</v>
      </c>
      <c r="M1279" s="3">
        <v>4155551450</v>
      </c>
      <c r="N1279" t="s">
        <v>245</v>
      </c>
      <c r="O1279" t="s">
        <v>246</v>
      </c>
      <c r="P1279" s="3">
        <v>97562</v>
      </c>
      <c r="Q1279" t="s">
        <v>26</v>
      </c>
      <c r="R1279" t="s">
        <v>247</v>
      </c>
      <c r="S1279" t="s">
        <v>248</v>
      </c>
      <c r="T1279" t="s">
        <v>43</v>
      </c>
    </row>
    <row r="1280" spans="1:20" x14ac:dyDescent="0.25">
      <c r="A1280">
        <v>10245</v>
      </c>
      <c r="B1280">
        <v>21</v>
      </c>
      <c r="C1280" s="2">
        <v>113.82</v>
      </c>
      <c r="D1280">
        <v>3</v>
      </c>
      <c r="E1280" s="2">
        <v>2390.2199999999998</v>
      </c>
      <c r="F1280" s="1">
        <v>43589</v>
      </c>
      <c r="G1280">
        <v>1672</v>
      </c>
      <c r="H1280" t="s">
        <v>20</v>
      </c>
      <c r="I1280" t="s">
        <v>466</v>
      </c>
      <c r="J1280">
        <v>121</v>
      </c>
      <c r="K1280" t="s">
        <v>576</v>
      </c>
      <c r="L1280" t="s">
        <v>213</v>
      </c>
      <c r="M1280" s="3">
        <v>2035559545</v>
      </c>
      <c r="N1280" t="s">
        <v>214</v>
      </c>
      <c r="O1280" t="s">
        <v>215</v>
      </c>
      <c r="P1280" s="3">
        <v>97823</v>
      </c>
      <c r="Q1280" t="s">
        <v>26</v>
      </c>
      <c r="R1280" t="s">
        <v>216</v>
      </c>
      <c r="S1280" t="s">
        <v>217</v>
      </c>
      <c r="T1280" t="s">
        <v>29</v>
      </c>
    </row>
    <row r="1281" spans="1:20" x14ac:dyDescent="0.25">
      <c r="A1281">
        <v>10259</v>
      </c>
      <c r="B1281">
        <v>41</v>
      </c>
      <c r="C1281" s="2">
        <v>113.82</v>
      </c>
      <c r="D1281">
        <v>13</v>
      </c>
      <c r="E1281" s="2">
        <v>4666.62</v>
      </c>
      <c r="F1281" s="1">
        <v>43631</v>
      </c>
      <c r="G1281">
        <v>1631</v>
      </c>
      <c r="H1281" t="s">
        <v>20</v>
      </c>
      <c r="I1281" t="s">
        <v>466</v>
      </c>
      <c r="J1281">
        <v>121</v>
      </c>
      <c r="K1281" t="s">
        <v>576</v>
      </c>
      <c r="L1281" t="s">
        <v>382</v>
      </c>
      <c r="M1281" s="3" t="s">
        <v>383</v>
      </c>
      <c r="N1281" t="s">
        <v>384</v>
      </c>
      <c r="O1281" t="s">
        <v>174</v>
      </c>
      <c r="P1281" s="3">
        <v>69045</v>
      </c>
      <c r="Q1281" t="s">
        <v>174</v>
      </c>
      <c r="R1281" t="s">
        <v>385</v>
      </c>
      <c r="S1281" t="s">
        <v>386</v>
      </c>
      <c r="T1281" t="s">
        <v>43</v>
      </c>
    </row>
    <row r="1282" spans="1:20" x14ac:dyDescent="0.25">
      <c r="A1282">
        <v>10270</v>
      </c>
      <c r="B1282">
        <v>38</v>
      </c>
      <c r="C1282" s="2">
        <v>141.66</v>
      </c>
      <c r="D1282">
        <v>3</v>
      </c>
      <c r="E1282" s="2">
        <v>5383.08</v>
      </c>
      <c r="F1282" s="1">
        <v>43665</v>
      </c>
      <c r="G1282">
        <v>1598</v>
      </c>
      <c r="H1282" t="s">
        <v>20</v>
      </c>
      <c r="I1282" t="s">
        <v>466</v>
      </c>
      <c r="J1282">
        <v>121</v>
      </c>
      <c r="K1282" t="s">
        <v>576</v>
      </c>
      <c r="L1282" t="s">
        <v>129</v>
      </c>
      <c r="M1282" s="3" t="s">
        <v>130</v>
      </c>
      <c r="N1282" t="s">
        <v>131</v>
      </c>
      <c r="O1282" t="s">
        <v>132</v>
      </c>
      <c r="P1282" s="3">
        <v>2067</v>
      </c>
      <c r="Q1282" t="s">
        <v>77</v>
      </c>
      <c r="R1282" t="s">
        <v>133</v>
      </c>
      <c r="S1282" t="s">
        <v>134</v>
      </c>
      <c r="T1282" t="s">
        <v>43</v>
      </c>
    </row>
    <row r="1283" spans="1:20" x14ac:dyDescent="0.25">
      <c r="A1283">
        <v>10281</v>
      </c>
      <c r="B1283">
        <v>25</v>
      </c>
      <c r="C1283" s="2">
        <v>99.29</v>
      </c>
      <c r="D1283">
        <v>10</v>
      </c>
      <c r="E1283" s="2">
        <v>2482.25</v>
      </c>
      <c r="F1283" s="1">
        <v>43696</v>
      </c>
      <c r="G1283">
        <v>1568</v>
      </c>
      <c r="H1283" t="s">
        <v>20</v>
      </c>
      <c r="I1283" t="s">
        <v>466</v>
      </c>
      <c r="J1283">
        <v>121</v>
      </c>
      <c r="K1283" t="s">
        <v>576</v>
      </c>
      <c r="L1283" t="s">
        <v>117</v>
      </c>
      <c r="M1283" s="3">
        <v>2155551555</v>
      </c>
      <c r="N1283" t="s">
        <v>118</v>
      </c>
      <c r="O1283" t="s">
        <v>119</v>
      </c>
      <c r="P1283" s="3">
        <v>70267</v>
      </c>
      <c r="Q1283" t="s">
        <v>26</v>
      </c>
      <c r="R1283" t="s">
        <v>27</v>
      </c>
      <c r="S1283" t="s">
        <v>120</v>
      </c>
      <c r="T1283" t="s">
        <v>29</v>
      </c>
    </row>
    <row r="1284" spans="1:20" x14ac:dyDescent="0.25">
      <c r="A1284">
        <v>10291</v>
      </c>
      <c r="B1284">
        <v>48</v>
      </c>
      <c r="C1284" s="2">
        <v>110.18</v>
      </c>
      <c r="D1284">
        <v>5</v>
      </c>
      <c r="E1284" s="2">
        <v>5288.64</v>
      </c>
      <c r="F1284" s="1">
        <v>43716</v>
      </c>
      <c r="G1284">
        <v>1549</v>
      </c>
      <c r="H1284" t="s">
        <v>20</v>
      </c>
      <c r="I1284" t="s">
        <v>466</v>
      </c>
      <c r="J1284">
        <v>121</v>
      </c>
      <c r="K1284" t="s">
        <v>576</v>
      </c>
      <c r="L1284" t="s">
        <v>233</v>
      </c>
      <c r="M1284" s="3" t="s">
        <v>234</v>
      </c>
      <c r="N1284" t="s">
        <v>235</v>
      </c>
      <c r="O1284" t="s">
        <v>236</v>
      </c>
      <c r="P1284" s="3" t="s">
        <v>237</v>
      </c>
      <c r="Q1284" t="s">
        <v>163</v>
      </c>
      <c r="R1284" t="s">
        <v>238</v>
      </c>
      <c r="S1284" t="s">
        <v>179</v>
      </c>
      <c r="T1284" t="s">
        <v>43</v>
      </c>
    </row>
    <row r="1285" spans="1:20" x14ac:dyDescent="0.25">
      <c r="A1285">
        <v>10305</v>
      </c>
      <c r="B1285">
        <v>22</v>
      </c>
      <c r="C1285" s="2">
        <v>99.29</v>
      </c>
      <c r="D1285">
        <v>14</v>
      </c>
      <c r="E1285" s="2">
        <v>2184.38</v>
      </c>
      <c r="F1285" s="1">
        <v>43751</v>
      </c>
      <c r="G1285">
        <v>1515</v>
      </c>
      <c r="H1285" t="s">
        <v>20</v>
      </c>
      <c r="I1285" t="s">
        <v>466</v>
      </c>
      <c r="J1285">
        <v>121</v>
      </c>
      <c r="K1285" t="s">
        <v>576</v>
      </c>
      <c r="L1285" t="s">
        <v>99</v>
      </c>
      <c r="M1285" s="3">
        <v>6175558555</v>
      </c>
      <c r="N1285" t="s">
        <v>100</v>
      </c>
      <c r="O1285" t="s">
        <v>101</v>
      </c>
      <c r="P1285" s="3">
        <v>51247</v>
      </c>
      <c r="Q1285" t="s">
        <v>26</v>
      </c>
      <c r="R1285" t="s">
        <v>102</v>
      </c>
      <c r="S1285" t="s">
        <v>103</v>
      </c>
      <c r="T1285" t="s">
        <v>29</v>
      </c>
    </row>
    <row r="1286" spans="1:20" x14ac:dyDescent="0.25">
      <c r="A1286">
        <v>10313</v>
      </c>
      <c r="B1286">
        <v>28</v>
      </c>
      <c r="C1286" s="2">
        <v>102.92</v>
      </c>
      <c r="D1286">
        <v>8</v>
      </c>
      <c r="E1286" s="2">
        <v>2881.76</v>
      </c>
      <c r="F1286" s="1">
        <v>43760</v>
      </c>
      <c r="G1286">
        <v>1507</v>
      </c>
      <c r="H1286" t="s">
        <v>20</v>
      </c>
      <c r="I1286" t="s">
        <v>466</v>
      </c>
      <c r="J1286">
        <v>121</v>
      </c>
      <c r="K1286" t="s">
        <v>576</v>
      </c>
      <c r="L1286" t="s">
        <v>197</v>
      </c>
      <c r="M1286" s="3" t="s">
        <v>198</v>
      </c>
      <c r="N1286" t="s">
        <v>199</v>
      </c>
      <c r="O1286" t="s">
        <v>200</v>
      </c>
      <c r="P1286" s="3" t="s">
        <v>201</v>
      </c>
      <c r="Q1286" t="s">
        <v>202</v>
      </c>
      <c r="R1286" t="s">
        <v>203</v>
      </c>
      <c r="S1286" t="s">
        <v>204</v>
      </c>
      <c r="T1286" t="s">
        <v>29</v>
      </c>
    </row>
    <row r="1287" spans="1:20" x14ac:dyDescent="0.25">
      <c r="A1287">
        <v>10323</v>
      </c>
      <c r="B1287">
        <v>47</v>
      </c>
      <c r="C1287" s="2">
        <v>131.97999999999999</v>
      </c>
      <c r="D1287">
        <v>1</v>
      </c>
      <c r="E1287" s="2">
        <v>6203.06</v>
      </c>
      <c r="F1287" s="1">
        <v>43774</v>
      </c>
      <c r="G1287">
        <v>1494</v>
      </c>
      <c r="H1287" t="s">
        <v>20</v>
      </c>
      <c r="I1287" t="s">
        <v>466</v>
      </c>
      <c r="J1287">
        <v>121</v>
      </c>
      <c r="K1287" t="s">
        <v>576</v>
      </c>
      <c r="L1287" t="s">
        <v>425</v>
      </c>
      <c r="M1287" s="3" t="s">
        <v>426</v>
      </c>
      <c r="N1287" t="s">
        <v>427</v>
      </c>
      <c r="O1287" t="s">
        <v>428</v>
      </c>
      <c r="P1287" s="3">
        <v>60528</v>
      </c>
      <c r="Q1287" t="s">
        <v>406</v>
      </c>
      <c r="R1287" t="s">
        <v>429</v>
      </c>
      <c r="S1287" t="s">
        <v>378</v>
      </c>
      <c r="T1287" t="s">
        <v>43</v>
      </c>
    </row>
    <row r="1288" spans="1:20" x14ac:dyDescent="0.25">
      <c r="A1288">
        <v>10334</v>
      </c>
      <c r="B1288">
        <v>49</v>
      </c>
      <c r="C1288" s="2">
        <v>138.03</v>
      </c>
      <c r="D1288">
        <v>4</v>
      </c>
      <c r="E1288" s="2">
        <v>6763.47</v>
      </c>
      <c r="F1288" s="1">
        <v>43788</v>
      </c>
      <c r="G1288">
        <v>1481</v>
      </c>
      <c r="H1288" t="s">
        <v>365</v>
      </c>
      <c r="I1288" t="s">
        <v>466</v>
      </c>
      <c r="J1288">
        <v>121</v>
      </c>
      <c r="K1288" t="s">
        <v>576</v>
      </c>
      <c r="L1288" t="s">
        <v>158</v>
      </c>
      <c r="M1288" s="3" t="s">
        <v>159</v>
      </c>
      <c r="N1288" t="s">
        <v>160</v>
      </c>
      <c r="O1288" t="s">
        <v>161</v>
      </c>
      <c r="P1288" s="3" t="s">
        <v>162</v>
      </c>
      <c r="Q1288" t="s">
        <v>163</v>
      </c>
      <c r="R1288" t="s">
        <v>164</v>
      </c>
      <c r="S1288" t="s">
        <v>165</v>
      </c>
      <c r="T1288" t="s">
        <v>43</v>
      </c>
    </row>
    <row r="1289" spans="1:20" x14ac:dyDescent="0.25">
      <c r="A1289">
        <v>10347</v>
      </c>
      <c r="B1289">
        <v>45</v>
      </c>
      <c r="C1289" s="2">
        <v>130.77000000000001</v>
      </c>
      <c r="D1289">
        <v>4</v>
      </c>
      <c r="E1289" s="2">
        <v>5884.65</v>
      </c>
      <c r="F1289" s="1">
        <v>43798</v>
      </c>
      <c r="G1289">
        <v>1472</v>
      </c>
      <c r="H1289" t="s">
        <v>20</v>
      </c>
      <c r="I1289" t="s">
        <v>466</v>
      </c>
      <c r="J1289">
        <v>121</v>
      </c>
      <c r="K1289" t="s">
        <v>576</v>
      </c>
      <c r="L1289" t="s">
        <v>73</v>
      </c>
      <c r="M1289" s="3" t="s">
        <v>74</v>
      </c>
      <c r="N1289" t="s">
        <v>75</v>
      </c>
      <c r="O1289" t="s">
        <v>76</v>
      </c>
      <c r="P1289" s="3">
        <v>3004</v>
      </c>
      <c r="Q1289" t="s">
        <v>77</v>
      </c>
      <c r="R1289" t="s">
        <v>78</v>
      </c>
      <c r="S1289" t="s">
        <v>79</v>
      </c>
      <c r="T1289" t="s">
        <v>43</v>
      </c>
    </row>
    <row r="1290" spans="1:20" x14ac:dyDescent="0.25">
      <c r="A1290">
        <v>10357</v>
      </c>
      <c r="B1290">
        <v>28</v>
      </c>
      <c r="C1290" s="2">
        <v>127.13</v>
      </c>
      <c r="D1290">
        <v>2</v>
      </c>
      <c r="E1290" s="2">
        <v>3559.64</v>
      </c>
      <c r="F1290" s="1">
        <v>43809</v>
      </c>
      <c r="G1290">
        <v>1462</v>
      </c>
      <c r="H1290" t="s">
        <v>20</v>
      </c>
      <c r="I1290" t="s">
        <v>466</v>
      </c>
      <c r="J1290">
        <v>121</v>
      </c>
      <c r="K1290" t="s">
        <v>576</v>
      </c>
      <c r="L1290" t="s">
        <v>244</v>
      </c>
      <c r="M1290" s="3">
        <v>4155551450</v>
      </c>
      <c r="N1290" t="s">
        <v>245</v>
      </c>
      <c r="O1290" t="s">
        <v>246</v>
      </c>
      <c r="P1290" s="3">
        <v>97562</v>
      </c>
      <c r="Q1290" t="s">
        <v>26</v>
      </c>
      <c r="R1290" t="s">
        <v>247</v>
      </c>
      <c r="S1290" t="s">
        <v>248</v>
      </c>
      <c r="T1290" t="s">
        <v>43</v>
      </c>
    </row>
    <row r="1291" spans="1:20" x14ac:dyDescent="0.25">
      <c r="A1291">
        <v>10370</v>
      </c>
      <c r="B1291">
        <v>29</v>
      </c>
      <c r="C1291" s="2">
        <v>57.53</v>
      </c>
      <c r="D1291">
        <v>6</v>
      </c>
      <c r="E1291" s="2">
        <v>1668.37</v>
      </c>
      <c r="F1291" s="1">
        <v>43850</v>
      </c>
      <c r="G1291">
        <v>1422</v>
      </c>
      <c r="H1291" t="s">
        <v>20</v>
      </c>
      <c r="I1291" t="s">
        <v>466</v>
      </c>
      <c r="J1291">
        <v>121</v>
      </c>
      <c r="K1291" t="s">
        <v>576</v>
      </c>
      <c r="L1291" t="s">
        <v>256</v>
      </c>
      <c r="M1291" s="3" t="s">
        <v>257</v>
      </c>
      <c r="N1291" t="s">
        <v>258</v>
      </c>
      <c r="O1291" t="s">
        <v>259</v>
      </c>
      <c r="P1291" s="3">
        <v>2060</v>
      </c>
      <c r="Q1291" t="s">
        <v>77</v>
      </c>
      <c r="R1291" t="s">
        <v>260</v>
      </c>
      <c r="S1291" t="s">
        <v>261</v>
      </c>
      <c r="T1291" t="s">
        <v>29</v>
      </c>
    </row>
    <row r="1292" spans="1:20" x14ac:dyDescent="0.25">
      <c r="A1292">
        <v>10382</v>
      </c>
      <c r="B1292">
        <v>39</v>
      </c>
      <c r="C1292" s="2">
        <v>125.4</v>
      </c>
      <c r="D1292">
        <v>1</v>
      </c>
      <c r="E1292" s="2">
        <v>4890.6000000000004</v>
      </c>
      <c r="F1292" s="1">
        <v>43878</v>
      </c>
      <c r="G1292">
        <v>1395</v>
      </c>
      <c r="H1292" t="s">
        <v>20</v>
      </c>
      <c r="I1292" t="s">
        <v>466</v>
      </c>
      <c r="J1292">
        <v>121</v>
      </c>
      <c r="K1292" t="s">
        <v>576</v>
      </c>
      <c r="L1292" t="s">
        <v>244</v>
      </c>
      <c r="M1292" s="3">
        <v>4155551450</v>
      </c>
      <c r="N1292" t="s">
        <v>245</v>
      </c>
      <c r="O1292" t="s">
        <v>246</v>
      </c>
      <c r="P1292" s="3">
        <v>97562</v>
      </c>
      <c r="Q1292" t="s">
        <v>26</v>
      </c>
      <c r="R1292" t="s">
        <v>247</v>
      </c>
      <c r="S1292" t="s">
        <v>248</v>
      </c>
      <c r="T1292" t="s">
        <v>43</v>
      </c>
    </row>
    <row r="1293" spans="1:20" x14ac:dyDescent="0.25">
      <c r="A1293">
        <v>10411</v>
      </c>
      <c r="B1293">
        <v>46</v>
      </c>
      <c r="C1293" s="2">
        <v>113.82</v>
      </c>
      <c r="D1293">
        <v>3</v>
      </c>
      <c r="E1293" s="2">
        <v>5235.72</v>
      </c>
      <c r="F1293" s="1">
        <v>43952</v>
      </c>
      <c r="G1293">
        <v>1322</v>
      </c>
      <c r="H1293" t="s">
        <v>20</v>
      </c>
      <c r="I1293" t="s">
        <v>466</v>
      </c>
      <c r="J1293">
        <v>121</v>
      </c>
      <c r="K1293" t="s">
        <v>576</v>
      </c>
      <c r="L1293" t="s">
        <v>262</v>
      </c>
      <c r="M1293" s="3" t="s">
        <v>263</v>
      </c>
      <c r="N1293" t="s">
        <v>264</v>
      </c>
      <c r="O1293" t="s">
        <v>265</v>
      </c>
      <c r="P1293" s="3" t="s">
        <v>266</v>
      </c>
      <c r="Q1293" t="s">
        <v>202</v>
      </c>
      <c r="R1293" t="s">
        <v>267</v>
      </c>
      <c r="S1293" t="s">
        <v>268</v>
      </c>
      <c r="T1293" t="s">
        <v>43</v>
      </c>
    </row>
    <row r="1294" spans="1:20" x14ac:dyDescent="0.25">
      <c r="A1294">
        <v>10425</v>
      </c>
      <c r="B1294">
        <v>38</v>
      </c>
      <c r="C1294" s="2">
        <v>113.82</v>
      </c>
      <c r="D1294">
        <v>13</v>
      </c>
      <c r="E1294" s="2">
        <v>4325.16</v>
      </c>
      <c r="F1294" s="1">
        <v>43982</v>
      </c>
      <c r="G1294">
        <v>1293</v>
      </c>
      <c r="H1294" t="s">
        <v>269</v>
      </c>
      <c r="I1294" t="s">
        <v>466</v>
      </c>
      <c r="J1294">
        <v>121</v>
      </c>
      <c r="K1294" t="s">
        <v>576</v>
      </c>
      <c r="L1294" t="s">
        <v>93</v>
      </c>
      <c r="M1294" s="3" t="s">
        <v>94</v>
      </c>
      <c r="N1294" t="s">
        <v>95</v>
      </c>
      <c r="O1294" t="s">
        <v>96</v>
      </c>
      <c r="P1294" s="3">
        <v>44000</v>
      </c>
      <c r="Q1294" t="s">
        <v>34</v>
      </c>
      <c r="R1294" t="s">
        <v>97</v>
      </c>
      <c r="S1294" t="s">
        <v>98</v>
      </c>
      <c r="T1294" t="s">
        <v>43</v>
      </c>
    </row>
    <row r="1295" spans="1:20" x14ac:dyDescent="0.25">
      <c r="A1295">
        <v>10103</v>
      </c>
      <c r="B1295">
        <v>41</v>
      </c>
      <c r="C1295" s="2">
        <v>47.29</v>
      </c>
      <c r="D1295">
        <v>9</v>
      </c>
      <c r="E1295" s="2">
        <v>1938.89</v>
      </c>
      <c r="F1295" s="1">
        <v>43129</v>
      </c>
      <c r="G1295">
        <v>2147</v>
      </c>
      <c r="H1295" t="s">
        <v>20</v>
      </c>
      <c r="I1295" t="s">
        <v>510</v>
      </c>
      <c r="J1295">
        <v>50</v>
      </c>
      <c r="K1295" t="s">
        <v>577</v>
      </c>
      <c r="L1295" t="s">
        <v>111</v>
      </c>
      <c r="M1295" s="3" t="s">
        <v>112</v>
      </c>
      <c r="N1295" t="s">
        <v>113</v>
      </c>
      <c r="O1295" t="s">
        <v>114</v>
      </c>
      <c r="P1295" s="3">
        <v>4110</v>
      </c>
      <c r="Q1295" t="s">
        <v>65</v>
      </c>
      <c r="R1295" t="s">
        <v>115</v>
      </c>
      <c r="S1295" t="s">
        <v>116</v>
      </c>
      <c r="T1295" t="s">
        <v>29</v>
      </c>
    </row>
    <row r="1296" spans="1:20" x14ac:dyDescent="0.25">
      <c r="A1296">
        <v>10113</v>
      </c>
      <c r="B1296">
        <v>50</v>
      </c>
      <c r="C1296" s="2">
        <v>49.81</v>
      </c>
      <c r="D1296">
        <v>3</v>
      </c>
      <c r="E1296" s="2">
        <v>2490.5</v>
      </c>
      <c r="F1296" s="1">
        <v>43185</v>
      </c>
      <c r="G1296">
        <v>2092</v>
      </c>
      <c r="H1296" t="s">
        <v>20</v>
      </c>
      <c r="I1296" t="s">
        <v>510</v>
      </c>
      <c r="J1296">
        <v>50</v>
      </c>
      <c r="K1296" t="s">
        <v>577</v>
      </c>
      <c r="L1296" t="s">
        <v>244</v>
      </c>
      <c r="M1296" s="3">
        <v>4155551450</v>
      </c>
      <c r="N1296" t="s">
        <v>245</v>
      </c>
      <c r="O1296" t="s">
        <v>246</v>
      </c>
      <c r="P1296" s="3">
        <v>97562</v>
      </c>
      <c r="Q1296" t="s">
        <v>26</v>
      </c>
      <c r="R1296" t="s">
        <v>247</v>
      </c>
      <c r="S1296" t="s">
        <v>248</v>
      </c>
      <c r="T1296" t="s">
        <v>29</v>
      </c>
    </row>
    <row r="1297" spans="1:20" x14ac:dyDescent="0.25">
      <c r="A1297">
        <v>10126</v>
      </c>
      <c r="B1297">
        <v>43</v>
      </c>
      <c r="C1297" s="2">
        <v>53.83</v>
      </c>
      <c r="D1297">
        <v>9</v>
      </c>
      <c r="E1297" s="2">
        <v>2314.69</v>
      </c>
      <c r="F1297" s="1">
        <v>43248</v>
      </c>
      <c r="G1297">
        <v>2030</v>
      </c>
      <c r="H1297" t="s">
        <v>20</v>
      </c>
      <c r="I1297" t="s">
        <v>510</v>
      </c>
      <c r="J1297">
        <v>50</v>
      </c>
      <c r="K1297" t="s">
        <v>577</v>
      </c>
      <c r="L1297" t="s">
        <v>166</v>
      </c>
      <c r="M1297" s="3" t="s">
        <v>167</v>
      </c>
      <c r="N1297" t="s">
        <v>168</v>
      </c>
      <c r="O1297" t="s">
        <v>152</v>
      </c>
      <c r="P1297" s="3">
        <v>28023</v>
      </c>
      <c r="Q1297" t="s">
        <v>153</v>
      </c>
      <c r="R1297" t="s">
        <v>169</v>
      </c>
      <c r="S1297" t="s">
        <v>170</v>
      </c>
      <c r="T1297" t="s">
        <v>29</v>
      </c>
    </row>
    <row r="1298" spans="1:20" x14ac:dyDescent="0.25">
      <c r="A1298">
        <v>10140</v>
      </c>
      <c r="B1298">
        <v>29</v>
      </c>
      <c r="C1298" s="2">
        <v>43.27</v>
      </c>
      <c r="D1298">
        <v>9</v>
      </c>
      <c r="E1298" s="2">
        <v>1254.83</v>
      </c>
      <c r="F1298" s="1">
        <v>43305</v>
      </c>
      <c r="G1298">
        <v>1974</v>
      </c>
      <c r="H1298" t="s">
        <v>20</v>
      </c>
      <c r="I1298" t="s">
        <v>510</v>
      </c>
      <c r="J1298">
        <v>50</v>
      </c>
      <c r="K1298" t="s">
        <v>577</v>
      </c>
      <c r="L1298" t="s">
        <v>49</v>
      </c>
      <c r="M1298" s="3">
        <v>6505556809</v>
      </c>
      <c r="N1298" t="s">
        <v>50</v>
      </c>
      <c r="O1298" t="s">
        <v>51</v>
      </c>
      <c r="P1298" s="3">
        <v>94217</v>
      </c>
      <c r="Q1298" t="s">
        <v>26</v>
      </c>
      <c r="R1298" t="s">
        <v>52</v>
      </c>
      <c r="S1298" t="s">
        <v>53</v>
      </c>
      <c r="T1298" t="s">
        <v>29</v>
      </c>
    </row>
    <row r="1299" spans="1:20" x14ac:dyDescent="0.25">
      <c r="A1299">
        <v>10150</v>
      </c>
      <c r="B1299">
        <v>30</v>
      </c>
      <c r="C1299" s="2">
        <v>42.76</v>
      </c>
      <c r="D1299">
        <v>6</v>
      </c>
      <c r="E1299" s="2">
        <v>1282.8</v>
      </c>
      <c r="F1299" s="1">
        <v>43362</v>
      </c>
      <c r="G1299">
        <v>1918</v>
      </c>
      <c r="H1299" t="s">
        <v>20</v>
      </c>
      <c r="I1299" t="s">
        <v>510</v>
      </c>
      <c r="J1299">
        <v>50</v>
      </c>
      <c r="K1299" t="s">
        <v>577</v>
      </c>
      <c r="L1299" t="s">
        <v>171</v>
      </c>
      <c r="M1299" s="3" t="s">
        <v>172</v>
      </c>
      <c r="N1299" t="s">
        <v>173</v>
      </c>
      <c r="O1299" t="s">
        <v>174</v>
      </c>
      <c r="P1299" s="3">
        <v>79903</v>
      </c>
      <c r="Q1299" t="s">
        <v>174</v>
      </c>
      <c r="R1299" t="s">
        <v>175</v>
      </c>
      <c r="S1299" t="s">
        <v>176</v>
      </c>
      <c r="T1299" t="s">
        <v>29</v>
      </c>
    </row>
    <row r="1300" spans="1:20" x14ac:dyDescent="0.25">
      <c r="A1300">
        <v>10164</v>
      </c>
      <c r="B1300">
        <v>25</v>
      </c>
      <c r="C1300" s="2">
        <v>53.83</v>
      </c>
      <c r="D1300">
        <v>7</v>
      </c>
      <c r="E1300" s="2">
        <v>1345.75</v>
      </c>
      <c r="F1300" s="1">
        <v>43394</v>
      </c>
      <c r="G1300">
        <v>1887</v>
      </c>
      <c r="H1300" t="s">
        <v>372</v>
      </c>
      <c r="I1300" t="s">
        <v>510</v>
      </c>
      <c r="J1300">
        <v>50</v>
      </c>
      <c r="K1300" t="s">
        <v>577</v>
      </c>
      <c r="L1300" t="s">
        <v>373</v>
      </c>
      <c r="M1300" s="3" t="s">
        <v>374</v>
      </c>
      <c r="N1300" t="s">
        <v>375</v>
      </c>
      <c r="O1300" t="s">
        <v>376</v>
      </c>
      <c r="P1300" s="3">
        <v>8010</v>
      </c>
      <c r="Q1300" t="s">
        <v>125</v>
      </c>
      <c r="R1300" t="s">
        <v>377</v>
      </c>
      <c r="S1300" t="s">
        <v>378</v>
      </c>
      <c r="T1300" t="s">
        <v>29</v>
      </c>
    </row>
    <row r="1301" spans="1:20" x14ac:dyDescent="0.25">
      <c r="A1301">
        <v>10174</v>
      </c>
      <c r="B1301">
        <v>49</v>
      </c>
      <c r="C1301" s="2">
        <v>44.78</v>
      </c>
      <c r="D1301">
        <v>2</v>
      </c>
      <c r="E1301" s="2">
        <v>2194.2199999999998</v>
      </c>
      <c r="F1301" s="1">
        <v>43410</v>
      </c>
      <c r="G1301">
        <v>1872</v>
      </c>
      <c r="H1301" t="s">
        <v>20</v>
      </c>
      <c r="I1301" t="s">
        <v>510</v>
      </c>
      <c r="J1301">
        <v>50</v>
      </c>
      <c r="K1301" t="s">
        <v>577</v>
      </c>
      <c r="L1301" t="s">
        <v>180</v>
      </c>
      <c r="M1301" s="3" t="s">
        <v>181</v>
      </c>
      <c r="N1301" t="s">
        <v>182</v>
      </c>
      <c r="O1301" t="s">
        <v>183</v>
      </c>
      <c r="P1301" s="3">
        <v>4101</v>
      </c>
      <c r="Q1301" t="s">
        <v>77</v>
      </c>
      <c r="R1301" t="s">
        <v>184</v>
      </c>
      <c r="S1301" t="s">
        <v>185</v>
      </c>
      <c r="T1301" t="s">
        <v>29</v>
      </c>
    </row>
    <row r="1302" spans="1:20" x14ac:dyDescent="0.25">
      <c r="A1302">
        <v>10183</v>
      </c>
      <c r="B1302">
        <v>40</v>
      </c>
      <c r="C1302" s="2">
        <v>49.3</v>
      </c>
      <c r="D1302">
        <v>6</v>
      </c>
      <c r="E1302" s="2">
        <v>1972</v>
      </c>
      <c r="F1302" s="1">
        <v>43417</v>
      </c>
      <c r="G1302">
        <v>1866</v>
      </c>
      <c r="H1302" t="s">
        <v>20</v>
      </c>
      <c r="I1302" t="s">
        <v>510</v>
      </c>
      <c r="J1302">
        <v>50</v>
      </c>
      <c r="K1302" t="s">
        <v>577</v>
      </c>
      <c r="L1302" t="s">
        <v>186</v>
      </c>
      <c r="M1302" s="3">
        <v>2155554695</v>
      </c>
      <c r="N1302" t="s">
        <v>187</v>
      </c>
      <c r="O1302" t="s">
        <v>188</v>
      </c>
      <c r="P1302" s="3">
        <v>71270</v>
      </c>
      <c r="Q1302" t="s">
        <v>26</v>
      </c>
      <c r="R1302" t="s">
        <v>189</v>
      </c>
      <c r="S1302" t="s">
        <v>190</v>
      </c>
      <c r="T1302" t="s">
        <v>29</v>
      </c>
    </row>
    <row r="1303" spans="1:20" x14ac:dyDescent="0.25">
      <c r="A1303">
        <v>10194</v>
      </c>
      <c r="B1303">
        <v>41</v>
      </c>
      <c r="C1303" s="2">
        <v>44.78</v>
      </c>
      <c r="D1303">
        <v>9</v>
      </c>
      <c r="E1303" s="2">
        <v>1835.98</v>
      </c>
      <c r="F1303" s="1">
        <v>43429</v>
      </c>
      <c r="G1303">
        <v>1855</v>
      </c>
      <c r="H1303" t="s">
        <v>20</v>
      </c>
      <c r="I1303" t="s">
        <v>510</v>
      </c>
      <c r="J1303">
        <v>50</v>
      </c>
      <c r="K1303" t="s">
        <v>577</v>
      </c>
      <c r="L1303" t="s">
        <v>191</v>
      </c>
      <c r="M1303" s="3" t="s">
        <v>192</v>
      </c>
      <c r="N1303" t="s">
        <v>193</v>
      </c>
      <c r="O1303" t="s">
        <v>194</v>
      </c>
      <c r="P1303" s="3">
        <v>69004</v>
      </c>
      <c r="Q1303" t="s">
        <v>34</v>
      </c>
      <c r="R1303" t="s">
        <v>195</v>
      </c>
      <c r="S1303" t="s">
        <v>196</v>
      </c>
      <c r="T1303" t="s">
        <v>29</v>
      </c>
    </row>
    <row r="1304" spans="1:20" x14ac:dyDescent="0.25">
      <c r="A1304">
        <v>10206</v>
      </c>
      <c r="B1304">
        <v>21</v>
      </c>
      <c r="C1304" s="2">
        <v>53.33</v>
      </c>
      <c r="D1304">
        <v>4</v>
      </c>
      <c r="E1304" s="2">
        <v>1119.93</v>
      </c>
      <c r="F1304" s="1">
        <v>43439</v>
      </c>
      <c r="G1304">
        <v>1846</v>
      </c>
      <c r="H1304" t="s">
        <v>20</v>
      </c>
      <c r="I1304" t="s">
        <v>510</v>
      </c>
      <c r="J1304">
        <v>50</v>
      </c>
      <c r="K1304" t="s">
        <v>577</v>
      </c>
      <c r="L1304" t="s">
        <v>197</v>
      </c>
      <c r="M1304" s="3" t="s">
        <v>198</v>
      </c>
      <c r="N1304" t="s">
        <v>199</v>
      </c>
      <c r="O1304" t="s">
        <v>200</v>
      </c>
      <c r="P1304" s="3" t="s">
        <v>201</v>
      </c>
      <c r="Q1304" t="s">
        <v>202</v>
      </c>
      <c r="R1304" t="s">
        <v>203</v>
      </c>
      <c r="S1304" t="s">
        <v>204</v>
      </c>
      <c r="T1304" t="s">
        <v>29</v>
      </c>
    </row>
    <row r="1305" spans="1:20" x14ac:dyDescent="0.25">
      <c r="A1305">
        <v>10215</v>
      </c>
      <c r="B1305">
        <v>46</v>
      </c>
      <c r="C1305" s="2">
        <v>45.28</v>
      </c>
      <c r="D1305">
        <v>1</v>
      </c>
      <c r="E1305" s="2">
        <v>2082.88</v>
      </c>
      <c r="F1305" s="1">
        <v>43494</v>
      </c>
      <c r="G1305">
        <v>1792</v>
      </c>
      <c r="H1305" t="s">
        <v>20</v>
      </c>
      <c r="I1305" t="s">
        <v>510</v>
      </c>
      <c r="J1305">
        <v>50</v>
      </c>
      <c r="K1305" t="s">
        <v>577</v>
      </c>
      <c r="L1305" t="s">
        <v>205</v>
      </c>
      <c r="M1305" s="3">
        <v>3105553722</v>
      </c>
      <c r="N1305" t="s">
        <v>206</v>
      </c>
      <c r="O1305" t="s">
        <v>207</v>
      </c>
      <c r="P1305" s="3">
        <v>94019</v>
      </c>
      <c r="Q1305" t="s">
        <v>26</v>
      </c>
      <c r="R1305" t="s">
        <v>208</v>
      </c>
      <c r="S1305" t="s">
        <v>209</v>
      </c>
      <c r="T1305" t="s">
        <v>29</v>
      </c>
    </row>
    <row r="1306" spans="1:20" x14ac:dyDescent="0.25">
      <c r="A1306">
        <v>10229</v>
      </c>
      <c r="B1306">
        <v>39</v>
      </c>
      <c r="C1306" s="2">
        <v>40.25</v>
      </c>
      <c r="D1306">
        <v>14</v>
      </c>
      <c r="E1306" s="2">
        <v>1569.75</v>
      </c>
      <c r="F1306" s="1">
        <v>43535</v>
      </c>
      <c r="G1306">
        <v>1752</v>
      </c>
      <c r="H1306" t="s">
        <v>20</v>
      </c>
      <c r="I1306" t="s">
        <v>510</v>
      </c>
      <c r="J1306">
        <v>50</v>
      </c>
      <c r="K1306" t="s">
        <v>577</v>
      </c>
      <c r="L1306" t="s">
        <v>244</v>
      </c>
      <c r="M1306" s="3">
        <v>4155551450</v>
      </c>
      <c r="N1306" t="s">
        <v>245</v>
      </c>
      <c r="O1306" t="s">
        <v>246</v>
      </c>
      <c r="P1306" s="3">
        <v>97562</v>
      </c>
      <c r="Q1306" t="s">
        <v>26</v>
      </c>
      <c r="R1306" t="s">
        <v>247</v>
      </c>
      <c r="S1306" t="s">
        <v>248</v>
      </c>
      <c r="T1306" t="s">
        <v>29</v>
      </c>
    </row>
    <row r="1307" spans="1:20" x14ac:dyDescent="0.25">
      <c r="A1307">
        <v>10245</v>
      </c>
      <c r="B1307">
        <v>45</v>
      </c>
      <c r="C1307" s="2">
        <v>59.87</v>
      </c>
      <c r="D1307">
        <v>7</v>
      </c>
      <c r="E1307" s="2">
        <v>2694.15</v>
      </c>
      <c r="F1307" s="1">
        <v>43589</v>
      </c>
      <c r="G1307">
        <v>1699</v>
      </c>
      <c r="H1307" t="s">
        <v>20</v>
      </c>
      <c r="I1307" t="s">
        <v>510</v>
      </c>
      <c r="J1307">
        <v>50</v>
      </c>
      <c r="K1307" t="s">
        <v>577</v>
      </c>
      <c r="L1307" t="s">
        <v>213</v>
      </c>
      <c r="M1307" s="3">
        <v>2035559545</v>
      </c>
      <c r="N1307" t="s">
        <v>214</v>
      </c>
      <c r="O1307" t="s">
        <v>215</v>
      </c>
      <c r="P1307" s="3">
        <v>97823</v>
      </c>
      <c r="Q1307" t="s">
        <v>26</v>
      </c>
      <c r="R1307" t="s">
        <v>216</v>
      </c>
      <c r="S1307" t="s">
        <v>217</v>
      </c>
      <c r="T1307" t="s">
        <v>29</v>
      </c>
    </row>
    <row r="1308" spans="1:20" x14ac:dyDescent="0.25">
      <c r="A1308">
        <v>10258</v>
      </c>
      <c r="B1308">
        <v>21</v>
      </c>
      <c r="C1308" s="2">
        <v>59.87</v>
      </c>
      <c r="D1308">
        <v>4</v>
      </c>
      <c r="E1308" s="2">
        <v>1257.27</v>
      </c>
      <c r="F1308" s="1">
        <v>43631</v>
      </c>
      <c r="G1308">
        <v>1658</v>
      </c>
      <c r="H1308" t="s">
        <v>20</v>
      </c>
      <c r="I1308" t="s">
        <v>510</v>
      </c>
      <c r="J1308">
        <v>50</v>
      </c>
      <c r="K1308" t="s">
        <v>577</v>
      </c>
      <c r="L1308" t="s">
        <v>218</v>
      </c>
      <c r="M1308" s="3" t="s">
        <v>219</v>
      </c>
      <c r="N1308" t="s">
        <v>220</v>
      </c>
      <c r="O1308" t="s">
        <v>221</v>
      </c>
      <c r="P1308" s="3" t="s">
        <v>222</v>
      </c>
      <c r="Q1308" t="s">
        <v>223</v>
      </c>
      <c r="R1308" t="s">
        <v>224</v>
      </c>
      <c r="S1308" t="s">
        <v>225</v>
      </c>
      <c r="T1308" t="s">
        <v>29</v>
      </c>
    </row>
    <row r="1309" spans="1:20" x14ac:dyDescent="0.25">
      <c r="A1309">
        <v>10270</v>
      </c>
      <c r="B1309">
        <v>44</v>
      </c>
      <c r="C1309" s="2">
        <v>58.36</v>
      </c>
      <c r="D1309">
        <v>7</v>
      </c>
      <c r="E1309" s="2">
        <v>2567.84</v>
      </c>
      <c r="F1309" s="1">
        <v>43665</v>
      </c>
      <c r="G1309">
        <v>1625</v>
      </c>
      <c r="H1309" t="s">
        <v>20</v>
      </c>
      <c r="I1309" t="s">
        <v>510</v>
      </c>
      <c r="J1309">
        <v>50</v>
      </c>
      <c r="K1309" t="s">
        <v>577</v>
      </c>
      <c r="L1309" t="s">
        <v>129</v>
      </c>
      <c r="M1309" s="3" t="s">
        <v>130</v>
      </c>
      <c r="N1309" t="s">
        <v>131</v>
      </c>
      <c r="O1309" t="s">
        <v>132</v>
      </c>
      <c r="P1309" s="3">
        <v>2067</v>
      </c>
      <c r="Q1309" t="s">
        <v>77</v>
      </c>
      <c r="R1309" t="s">
        <v>133</v>
      </c>
      <c r="S1309" t="s">
        <v>134</v>
      </c>
      <c r="T1309" t="s">
        <v>29</v>
      </c>
    </row>
    <row r="1310" spans="1:20" x14ac:dyDescent="0.25">
      <c r="A1310">
        <v>10281</v>
      </c>
      <c r="B1310">
        <v>44</v>
      </c>
      <c r="C1310" s="2">
        <v>59.87</v>
      </c>
      <c r="D1310">
        <v>14</v>
      </c>
      <c r="E1310" s="2">
        <v>2634.28</v>
      </c>
      <c r="F1310" s="1">
        <v>43696</v>
      </c>
      <c r="G1310">
        <v>1595</v>
      </c>
      <c r="H1310" t="s">
        <v>20</v>
      </c>
      <c r="I1310" t="s">
        <v>510</v>
      </c>
      <c r="J1310">
        <v>50</v>
      </c>
      <c r="K1310" t="s">
        <v>577</v>
      </c>
      <c r="L1310" t="s">
        <v>117</v>
      </c>
      <c r="M1310" s="3">
        <v>2155551555</v>
      </c>
      <c r="N1310" t="s">
        <v>118</v>
      </c>
      <c r="O1310" t="s">
        <v>119</v>
      </c>
      <c r="P1310" s="3">
        <v>70267</v>
      </c>
      <c r="Q1310" t="s">
        <v>26</v>
      </c>
      <c r="R1310" t="s">
        <v>27</v>
      </c>
      <c r="S1310" t="s">
        <v>120</v>
      </c>
      <c r="T1310" t="s">
        <v>29</v>
      </c>
    </row>
    <row r="1311" spans="1:20" x14ac:dyDescent="0.25">
      <c r="A1311">
        <v>10291</v>
      </c>
      <c r="B1311">
        <v>29</v>
      </c>
      <c r="C1311" s="2">
        <v>51.82</v>
      </c>
      <c r="D1311">
        <v>9</v>
      </c>
      <c r="E1311" s="2">
        <v>1502.78</v>
      </c>
      <c r="F1311" s="1">
        <v>43716</v>
      </c>
      <c r="G1311">
        <v>1576</v>
      </c>
      <c r="H1311" t="s">
        <v>20</v>
      </c>
      <c r="I1311" t="s">
        <v>510</v>
      </c>
      <c r="J1311">
        <v>50</v>
      </c>
      <c r="K1311" t="s">
        <v>577</v>
      </c>
      <c r="L1311" t="s">
        <v>233</v>
      </c>
      <c r="M1311" s="3" t="s">
        <v>234</v>
      </c>
      <c r="N1311" t="s">
        <v>235</v>
      </c>
      <c r="O1311" t="s">
        <v>236</v>
      </c>
      <c r="P1311" s="3" t="s">
        <v>237</v>
      </c>
      <c r="Q1311" t="s">
        <v>163</v>
      </c>
      <c r="R1311" t="s">
        <v>238</v>
      </c>
      <c r="S1311" t="s">
        <v>179</v>
      </c>
      <c r="T1311" t="s">
        <v>29</v>
      </c>
    </row>
    <row r="1312" spans="1:20" x14ac:dyDescent="0.25">
      <c r="A1312">
        <v>10304</v>
      </c>
      <c r="B1312">
        <v>34</v>
      </c>
      <c r="C1312" s="2">
        <v>49.3</v>
      </c>
      <c r="D1312">
        <v>4</v>
      </c>
      <c r="E1312" s="2">
        <v>1676.2</v>
      </c>
      <c r="F1312" s="1">
        <v>43749</v>
      </c>
      <c r="G1312">
        <v>1544</v>
      </c>
      <c r="H1312" t="s">
        <v>20</v>
      </c>
      <c r="I1312" t="s">
        <v>510</v>
      </c>
      <c r="J1312">
        <v>50</v>
      </c>
      <c r="K1312" t="s">
        <v>577</v>
      </c>
      <c r="L1312" t="s">
        <v>239</v>
      </c>
      <c r="M1312" s="3" t="s">
        <v>240</v>
      </c>
      <c r="N1312" t="s">
        <v>241</v>
      </c>
      <c r="O1312" t="s">
        <v>242</v>
      </c>
      <c r="P1312" s="3">
        <v>78000</v>
      </c>
      <c r="Q1312" t="s">
        <v>34</v>
      </c>
      <c r="R1312" t="s">
        <v>243</v>
      </c>
      <c r="S1312" t="s">
        <v>42</v>
      </c>
      <c r="T1312" t="s">
        <v>29</v>
      </c>
    </row>
    <row r="1313" spans="1:20" x14ac:dyDescent="0.25">
      <c r="A1313">
        <v>10312</v>
      </c>
      <c r="B1313">
        <v>39</v>
      </c>
      <c r="C1313" s="2">
        <v>56.85</v>
      </c>
      <c r="D1313">
        <v>1</v>
      </c>
      <c r="E1313" s="2">
        <v>2217.15</v>
      </c>
      <c r="F1313" s="1">
        <v>43759</v>
      </c>
      <c r="G1313">
        <v>1535</v>
      </c>
      <c r="H1313" t="s">
        <v>20</v>
      </c>
      <c r="I1313" t="s">
        <v>510</v>
      </c>
      <c r="J1313">
        <v>50</v>
      </c>
      <c r="K1313" t="s">
        <v>577</v>
      </c>
      <c r="L1313" t="s">
        <v>244</v>
      </c>
      <c r="M1313" s="3">
        <v>4155551450</v>
      </c>
      <c r="N1313" t="s">
        <v>245</v>
      </c>
      <c r="O1313" t="s">
        <v>246</v>
      </c>
      <c r="P1313" s="3">
        <v>97562</v>
      </c>
      <c r="Q1313" t="s">
        <v>26</v>
      </c>
      <c r="R1313" t="s">
        <v>247</v>
      </c>
      <c r="S1313" t="s">
        <v>248</v>
      </c>
      <c r="T1313" t="s">
        <v>29</v>
      </c>
    </row>
    <row r="1314" spans="1:20" x14ac:dyDescent="0.25">
      <c r="A1314">
        <v>10324</v>
      </c>
      <c r="B1314">
        <v>38</v>
      </c>
      <c r="C1314" s="2">
        <v>179.79</v>
      </c>
      <c r="D1314">
        <v>6</v>
      </c>
      <c r="E1314" s="2">
        <v>6832.02</v>
      </c>
      <c r="F1314" s="1">
        <v>43774</v>
      </c>
      <c r="G1314">
        <v>1521</v>
      </c>
      <c r="H1314" t="s">
        <v>20</v>
      </c>
      <c r="I1314" t="s">
        <v>510</v>
      </c>
      <c r="J1314">
        <v>50</v>
      </c>
      <c r="K1314" t="s">
        <v>577</v>
      </c>
      <c r="L1314" t="s">
        <v>80</v>
      </c>
      <c r="M1314" s="3">
        <v>2125551500</v>
      </c>
      <c r="N1314" t="s">
        <v>81</v>
      </c>
      <c r="O1314" t="s">
        <v>25</v>
      </c>
      <c r="P1314" s="3">
        <v>10022</v>
      </c>
      <c r="Q1314" t="s">
        <v>26</v>
      </c>
      <c r="R1314" t="s">
        <v>82</v>
      </c>
      <c r="S1314" t="s">
        <v>83</v>
      </c>
      <c r="T1314" t="s">
        <v>43</v>
      </c>
    </row>
    <row r="1315" spans="1:20" x14ac:dyDescent="0.25">
      <c r="A1315">
        <v>10348</v>
      </c>
      <c r="B1315">
        <v>29</v>
      </c>
      <c r="C1315" s="2">
        <v>245.2</v>
      </c>
      <c r="D1315">
        <v>6</v>
      </c>
      <c r="E1315" s="2">
        <v>7110.8</v>
      </c>
      <c r="F1315" s="1">
        <v>43770</v>
      </c>
      <c r="G1315">
        <v>1526</v>
      </c>
      <c r="H1315" t="s">
        <v>20</v>
      </c>
      <c r="I1315" t="s">
        <v>510</v>
      </c>
      <c r="J1315">
        <v>50</v>
      </c>
      <c r="K1315" t="s">
        <v>577</v>
      </c>
      <c r="L1315" t="s">
        <v>166</v>
      </c>
      <c r="M1315" s="3" t="s">
        <v>167</v>
      </c>
      <c r="N1315" t="s">
        <v>168</v>
      </c>
      <c r="O1315" t="s">
        <v>152</v>
      </c>
      <c r="P1315" s="3">
        <v>28023</v>
      </c>
      <c r="Q1315" t="s">
        <v>153</v>
      </c>
      <c r="R1315" t="s">
        <v>169</v>
      </c>
      <c r="S1315" t="s">
        <v>170</v>
      </c>
      <c r="T1315" t="s">
        <v>128</v>
      </c>
    </row>
    <row r="1316" spans="1:20" x14ac:dyDescent="0.25">
      <c r="A1316">
        <v>10358</v>
      </c>
      <c r="B1316">
        <v>30</v>
      </c>
      <c r="C1316" s="2">
        <v>176.76</v>
      </c>
      <c r="D1316">
        <v>8</v>
      </c>
      <c r="E1316" s="2">
        <v>5302.8</v>
      </c>
      <c r="F1316" s="1">
        <v>43809</v>
      </c>
      <c r="G1316">
        <v>1488</v>
      </c>
      <c r="H1316" t="s">
        <v>20</v>
      </c>
      <c r="I1316" t="s">
        <v>510</v>
      </c>
      <c r="J1316">
        <v>50</v>
      </c>
      <c r="K1316" t="s">
        <v>577</v>
      </c>
      <c r="L1316" t="s">
        <v>149</v>
      </c>
      <c r="M1316" s="3" t="s">
        <v>150</v>
      </c>
      <c r="N1316" t="s">
        <v>151</v>
      </c>
      <c r="O1316" t="s">
        <v>152</v>
      </c>
      <c r="P1316" s="3">
        <v>28034</v>
      </c>
      <c r="Q1316" t="s">
        <v>153</v>
      </c>
      <c r="R1316" t="s">
        <v>154</v>
      </c>
      <c r="S1316" t="s">
        <v>155</v>
      </c>
      <c r="T1316" t="s">
        <v>43</v>
      </c>
    </row>
    <row r="1317" spans="1:20" x14ac:dyDescent="0.25">
      <c r="A1317">
        <v>10370</v>
      </c>
      <c r="B1317">
        <v>20</v>
      </c>
      <c r="C1317" s="2">
        <v>136.5</v>
      </c>
      <c r="D1317">
        <v>2</v>
      </c>
      <c r="E1317" s="2">
        <v>2730</v>
      </c>
      <c r="F1317" s="1">
        <v>43850</v>
      </c>
      <c r="G1317">
        <v>1448</v>
      </c>
      <c r="H1317" t="s">
        <v>20</v>
      </c>
      <c r="I1317" t="s">
        <v>510</v>
      </c>
      <c r="J1317">
        <v>50</v>
      </c>
      <c r="K1317" t="s">
        <v>577</v>
      </c>
      <c r="L1317" t="s">
        <v>256</v>
      </c>
      <c r="M1317" s="3" t="s">
        <v>257</v>
      </c>
      <c r="N1317" t="s">
        <v>258</v>
      </c>
      <c r="O1317" t="s">
        <v>259</v>
      </c>
      <c r="P1317" s="3">
        <v>2060</v>
      </c>
      <c r="Q1317" t="s">
        <v>77</v>
      </c>
      <c r="R1317" t="s">
        <v>260</v>
      </c>
      <c r="S1317" t="s">
        <v>261</v>
      </c>
      <c r="T1317" t="s">
        <v>29</v>
      </c>
    </row>
    <row r="1318" spans="1:20" x14ac:dyDescent="0.25">
      <c r="A1318">
        <v>10382</v>
      </c>
      <c r="B1318">
        <v>39</v>
      </c>
      <c r="C1318" s="2">
        <v>200.7</v>
      </c>
      <c r="D1318">
        <v>2</v>
      </c>
      <c r="E1318" s="2">
        <v>7827.3</v>
      </c>
      <c r="F1318" s="1">
        <v>43878</v>
      </c>
      <c r="G1318">
        <v>1421</v>
      </c>
      <c r="H1318" t="s">
        <v>20</v>
      </c>
      <c r="I1318" t="s">
        <v>510</v>
      </c>
      <c r="J1318">
        <v>50</v>
      </c>
      <c r="K1318" t="s">
        <v>577</v>
      </c>
      <c r="L1318" t="s">
        <v>244</v>
      </c>
      <c r="M1318" s="3">
        <v>4155551450</v>
      </c>
      <c r="N1318" t="s">
        <v>245</v>
      </c>
      <c r="O1318" t="s">
        <v>246</v>
      </c>
      <c r="P1318" s="3">
        <v>97562</v>
      </c>
      <c r="Q1318" t="s">
        <v>26</v>
      </c>
      <c r="R1318" t="s">
        <v>247</v>
      </c>
      <c r="S1318" t="s">
        <v>248</v>
      </c>
      <c r="T1318" t="s">
        <v>128</v>
      </c>
    </row>
    <row r="1319" spans="1:20" x14ac:dyDescent="0.25">
      <c r="A1319">
        <v>10411</v>
      </c>
      <c r="B1319">
        <v>35</v>
      </c>
      <c r="C1319" s="2">
        <v>59.87</v>
      </c>
      <c r="D1319">
        <v>7</v>
      </c>
      <c r="E1319" s="2">
        <v>2095.4499999999998</v>
      </c>
      <c r="F1319" s="1">
        <v>43952</v>
      </c>
      <c r="G1319">
        <v>1348</v>
      </c>
      <c r="H1319" t="s">
        <v>20</v>
      </c>
      <c r="I1319" t="s">
        <v>510</v>
      </c>
      <c r="J1319">
        <v>50</v>
      </c>
      <c r="K1319" t="s">
        <v>577</v>
      </c>
      <c r="L1319" t="s">
        <v>262</v>
      </c>
      <c r="M1319" s="3" t="s">
        <v>263</v>
      </c>
      <c r="N1319" t="s">
        <v>264</v>
      </c>
      <c r="O1319" t="s">
        <v>265</v>
      </c>
      <c r="P1319" s="3" t="s">
        <v>266</v>
      </c>
      <c r="Q1319" t="s">
        <v>202</v>
      </c>
      <c r="R1319" t="s">
        <v>267</v>
      </c>
      <c r="S1319" t="s">
        <v>268</v>
      </c>
      <c r="T1319" t="s">
        <v>29</v>
      </c>
    </row>
    <row r="1320" spans="1:20" x14ac:dyDescent="0.25">
      <c r="A1320">
        <v>10424</v>
      </c>
      <c r="B1320">
        <v>26</v>
      </c>
      <c r="C1320" s="2">
        <v>59.87</v>
      </c>
      <c r="D1320">
        <v>4</v>
      </c>
      <c r="E1320" s="2">
        <v>1556.62</v>
      </c>
      <c r="F1320" s="1">
        <v>43982</v>
      </c>
      <c r="G1320">
        <v>1319</v>
      </c>
      <c r="H1320" t="s">
        <v>269</v>
      </c>
      <c r="I1320" t="s">
        <v>510</v>
      </c>
      <c r="J1320">
        <v>50</v>
      </c>
      <c r="K1320" t="s">
        <v>577</v>
      </c>
      <c r="L1320" t="s">
        <v>149</v>
      </c>
      <c r="M1320" s="3" t="s">
        <v>150</v>
      </c>
      <c r="N1320" t="s">
        <v>151</v>
      </c>
      <c r="O1320" t="s">
        <v>152</v>
      </c>
      <c r="P1320" s="3">
        <v>28034</v>
      </c>
      <c r="Q1320" t="s">
        <v>153</v>
      </c>
      <c r="R1320" t="s">
        <v>154</v>
      </c>
      <c r="S1320" t="s">
        <v>155</v>
      </c>
      <c r="T1320" t="s">
        <v>29</v>
      </c>
    </row>
    <row r="1321" spans="1:20" x14ac:dyDescent="0.25">
      <c r="A1321">
        <v>10108</v>
      </c>
      <c r="B1321">
        <v>44</v>
      </c>
      <c r="C1321" s="2">
        <v>126.48</v>
      </c>
      <c r="D1321">
        <v>11</v>
      </c>
      <c r="E1321" s="2">
        <v>5565.12</v>
      </c>
      <c r="F1321" s="1">
        <v>43162</v>
      </c>
      <c r="G1321">
        <v>2140</v>
      </c>
      <c r="H1321" t="s">
        <v>20</v>
      </c>
      <c r="I1321" t="s">
        <v>156</v>
      </c>
      <c r="J1321">
        <v>148</v>
      </c>
      <c r="K1321" t="s">
        <v>578</v>
      </c>
      <c r="L1321" t="s">
        <v>388</v>
      </c>
      <c r="M1321" s="3" t="s">
        <v>389</v>
      </c>
      <c r="N1321" t="s">
        <v>390</v>
      </c>
      <c r="O1321" t="s">
        <v>391</v>
      </c>
      <c r="P1321" s="3" t="s">
        <v>392</v>
      </c>
      <c r="Q1321" t="s">
        <v>393</v>
      </c>
      <c r="R1321" t="s">
        <v>394</v>
      </c>
      <c r="S1321" t="s">
        <v>395</v>
      </c>
      <c r="T1321" t="s">
        <v>43</v>
      </c>
    </row>
    <row r="1322" spans="1:20" x14ac:dyDescent="0.25">
      <c r="A1322">
        <v>10122</v>
      </c>
      <c r="B1322">
        <v>28</v>
      </c>
      <c r="C1322" s="2">
        <v>127.97</v>
      </c>
      <c r="D1322">
        <v>15</v>
      </c>
      <c r="E1322" s="2">
        <v>3583.16</v>
      </c>
      <c r="F1322" s="1">
        <v>43228</v>
      </c>
      <c r="G1322">
        <v>2075</v>
      </c>
      <c r="H1322" t="s">
        <v>20</v>
      </c>
      <c r="I1322" t="s">
        <v>156</v>
      </c>
      <c r="J1322">
        <v>148</v>
      </c>
      <c r="K1322" t="s">
        <v>578</v>
      </c>
      <c r="L1322" t="s">
        <v>396</v>
      </c>
      <c r="M1322" s="3" t="s">
        <v>397</v>
      </c>
      <c r="N1322" t="s">
        <v>398</v>
      </c>
      <c r="O1322" t="s">
        <v>399</v>
      </c>
      <c r="P1322" s="3">
        <v>13008</v>
      </c>
      <c r="Q1322" t="s">
        <v>34</v>
      </c>
      <c r="R1322" t="s">
        <v>400</v>
      </c>
      <c r="S1322" t="s">
        <v>401</v>
      </c>
      <c r="T1322" t="s">
        <v>43</v>
      </c>
    </row>
    <row r="1323" spans="1:20" x14ac:dyDescent="0.25">
      <c r="A1323">
        <v>10135</v>
      </c>
      <c r="B1323">
        <v>31</v>
      </c>
      <c r="C1323" s="2">
        <v>151.78</v>
      </c>
      <c r="D1323">
        <v>12</v>
      </c>
      <c r="E1323" s="2">
        <v>4705.18</v>
      </c>
      <c r="F1323" s="1">
        <v>43283</v>
      </c>
      <c r="G1323">
        <v>2021</v>
      </c>
      <c r="H1323" t="s">
        <v>20</v>
      </c>
      <c r="I1323" t="s">
        <v>156</v>
      </c>
      <c r="J1323">
        <v>148</v>
      </c>
      <c r="K1323" t="s">
        <v>578</v>
      </c>
      <c r="L1323" t="s">
        <v>244</v>
      </c>
      <c r="M1323" s="3">
        <v>4155551450</v>
      </c>
      <c r="N1323" t="s">
        <v>245</v>
      </c>
      <c r="O1323" t="s">
        <v>246</v>
      </c>
      <c r="P1323" s="3">
        <v>97562</v>
      </c>
      <c r="Q1323" t="s">
        <v>26</v>
      </c>
      <c r="R1323" t="s">
        <v>247</v>
      </c>
      <c r="S1323" t="s">
        <v>248</v>
      </c>
      <c r="T1323" t="s">
        <v>43</v>
      </c>
    </row>
    <row r="1324" spans="1:20" x14ac:dyDescent="0.25">
      <c r="A1324">
        <v>10146</v>
      </c>
      <c r="B1324">
        <v>29</v>
      </c>
      <c r="C1324" s="2">
        <v>153.26</v>
      </c>
      <c r="D1324">
        <v>1</v>
      </c>
      <c r="E1324" s="2">
        <v>4444.54</v>
      </c>
      <c r="F1324" s="1">
        <v>43346</v>
      </c>
      <c r="G1324">
        <v>1959</v>
      </c>
      <c r="H1324" t="s">
        <v>20</v>
      </c>
      <c r="I1324" t="s">
        <v>156</v>
      </c>
      <c r="J1324">
        <v>148</v>
      </c>
      <c r="K1324" t="s">
        <v>578</v>
      </c>
      <c r="L1324" t="s">
        <v>528</v>
      </c>
      <c r="M1324" s="3">
        <v>2035554407</v>
      </c>
      <c r="N1324" t="s">
        <v>529</v>
      </c>
      <c r="O1324" t="s">
        <v>477</v>
      </c>
      <c r="P1324" s="3">
        <v>97561</v>
      </c>
      <c r="Q1324" t="s">
        <v>26</v>
      </c>
      <c r="R1324" t="s">
        <v>530</v>
      </c>
      <c r="S1324" t="s">
        <v>531</v>
      </c>
      <c r="T1324" t="s">
        <v>43</v>
      </c>
    </row>
    <row r="1325" spans="1:20" x14ac:dyDescent="0.25">
      <c r="A1325">
        <v>10169</v>
      </c>
      <c r="B1325">
        <v>33</v>
      </c>
      <c r="C1325" s="2">
        <v>148.80000000000001</v>
      </c>
      <c r="D1325">
        <v>7</v>
      </c>
      <c r="E1325" s="2">
        <v>4910.3999999999996</v>
      </c>
      <c r="F1325" s="1">
        <v>43408</v>
      </c>
      <c r="G1325">
        <v>1898</v>
      </c>
      <c r="H1325" t="s">
        <v>20</v>
      </c>
      <c r="I1325" t="s">
        <v>156</v>
      </c>
      <c r="J1325">
        <v>148</v>
      </c>
      <c r="K1325" t="s">
        <v>578</v>
      </c>
      <c r="L1325" t="s">
        <v>256</v>
      </c>
      <c r="M1325" s="3" t="s">
        <v>257</v>
      </c>
      <c r="N1325" t="s">
        <v>258</v>
      </c>
      <c r="O1325" t="s">
        <v>259</v>
      </c>
      <c r="P1325" s="3">
        <v>2060</v>
      </c>
      <c r="Q1325" t="s">
        <v>77</v>
      </c>
      <c r="R1325" t="s">
        <v>260</v>
      </c>
      <c r="S1325" t="s">
        <v>261</v>
      </c>
      <c r="T1325" t="s">
        <v>43</v>
      </c>
    </row>
    <row r="1326" spans="1:20" x14ac:dyDescent="0.25">
      <c r="A1326">
        <v>10180</v>
      </c>
      <c r="B1326">
        <v>44</v>
      </c>
      <c r="C1326" s="2">
        <v>126.48</v>
      </c>
      <c r="D1326">
        <v>2</v>
      </c>
      <c r="E1326" s="2">
        <v>5565.12</v>
      </c>
      <c r="F1326" s="1">
        <v>43415</v>
      </c>
      <c r="G1326">
        <v>1892</v>
      </c>
      <c r="H1326" t="s">
        <v>20</v>
      </c>
      <c r="I1326" t="s">
        <v>156</v>
      </c>
      <c r="J1326">
        <v>148</v>
      </c>
      <c r="K1326" t="s">
        <v>578</v>
      </c>
      <c r="L1326" t="s">
        <v>54</v>
      </c>
      <c r="M1326" s="3" t="s">
        <v>55</v>
      </c>
      <c r="N1326" t="s">
        <v>56</v>
      </c>
      <c r="O1326" t="s">
        <v>57</v>
      </c>
      <c r="P1326" s="3">
        <v>59000</v>
      </c>
      <c r="Q1326" t="s">
        <v>34</v>
      </c>
      <c r="R1326" t="s">
        <v>58</v>
      </c>
      <c r="S1326" t="s">
        <v>59</v>
      </c>
      <c r="T1326" t="s">
        <v>43</v>
      </c>
    </row>
    <row r="1327" spans="1:20" x14ac:dyDescent="0.25">
      <c r="A1327">
        <v>10191</v>
      </c>
      <c r="B1327">
        <v>32</v>
      </c>
      <c r="C1327" s="2">
        <v>132.43</v>
      </c>
      <c r="D1327">
        <v>8</v>
      </c>
      <c r="E1327" s="2">
        <v>4237.76</v>
      </c>
      <c r="F1327" s="1">
        <v>43424</v>
      </c>
      <c r="G1327">
        <v>1884</v>
      </c>
      <c r="H1327" t="s">
        <v>20</v>
      </c>
      <c r="I1327" t="s">
        <v>156</v>
      </c>
      <c r="J1327">
        <v>148</v>
      </c>
      <c r="K1327" t="s">
        <v>578</v>
      </c>
      <c r="L1327" t="s">
        <v>402</v>
      </c>
      <c r="M1327" s="3" t="s">
        <v>403</v>
      </c>
      <c r="N1327" t="s">
        <v>404</v>
      </c>
      <c r="O1327" t="s">
        <v>405</v>
      </c>
      <c r="P1327" s="3">
        <v>50739</v>
      </c>
      <c r="Q1327" t="s">
        <v>406</v>
      </c>
      <c r="R1327" t="s">
        <v>407</v>
      </c>
      <c r="S1327" t="s">
        <v>408</v>
      </c>
      <c r="T1327" t="s">
        <v>43</v>
      </c>
    </row>
    <row r="1328" spans="1:20" x14ac:dyDescent="0.25">
      <c r="A1328">
        <v>10211</v>
      </c>
      <c r="B1328">
        <v>41</v>
      </c>
      <c r="C1328" s="2">
        <v>138.38</v>
      </c>
      <c r="D1328">
        <v>7</v>
      </c>
      <c r="E1328" s="2">
        <v>5673.58</v>
      </c>
      <c r="F1328" s="1">
        <v>43480</v>
      </c>
      <c r="G1328">
        <v>1829</v>
      </c>
      <c r="H1328" t="s">
        <v>20</v>
      </c>
      <c r="I1328" t="s">
        <v>156</v>
      </c>
      <c r="J1328">
        <v>148</v>
      </c>
      <c r="K1328" t="s">
        <v>578</v>
      </c>
      <c r="L1328" t="s">
        <v>68</v>
      </c>
      <c r="M1328" s="3" t="s">
        <v>69</v>
      </c>
      <c r="N1328" t="s">
        <v>70</v>
      </c>
      <c r="O1328" t="s">
        <v>40</v>
      </c>
      <c r="P1328" s="3">
        <v>75016</v>
      </c>
      <c r="Q1328" t="s">
        <v>34</v>
      </c>
      <c r="R1328" t="s">
        <v>71</v>
      </c>
      <c r="S1328" t="s">
        <v>72</v>
      </c>
      <c r="T1328" t="s">
        <v>43</v>
      </c>
    </row>
    <row r="1329" spans="1:20" x14ac:dyDescent="0.25">
      <c r="A1329">
        <v>10225</v>
      </c>
      <c r="B1329">
        <v>35</v>
      </c>
      <c r="C1329" s="2">
        <v>150.29</v>
      </c>
      <c r="D1329">
        <v>14</v>
      </c>
      <c r="E1329" s="2">
        <v>5260.15</v>
      </c>
      <c r="F1329" s="1">
        <v>43518</v>
      </c>
      <c r="G1329">
        <v>1792</v>
      </c>
      <c r="H1329" t="s">
        <v>20</v>
      </c>
      <c r="I1329" t="s">
        <v>156</v>
      </c>
      <c r="J1329">
        <v>148</v>
      </c>
      <c r="K1329" t="s">
        <v>578</v>
      </c>
      <c r="L1329" t="s">
        <v>409</v>
      </c>
      <c r="M1329" s="3" t="s">
        <v>410</v>
      </c>
      <c r="N1329" t="s">
        <v>411</v>
      </c>
      <c r="O1329" t="s">
        <v>412</v>
      </c>
      <c r="P1329" s="3">
        <v>1203</v>
      </c>
      <c r="Q1329" t="s">
        <v>413</v>
      </c>
      <c r="R1329" t="s">
        <v>414</v>
      </c>
      <c r="S1329" t="s">
        <v>83</v>
      </c>
      <c r="T1329" t="s">
        <v>43</v>
      </c>
    </row>
    <row r="1330" spans="1:20" x14ac:dyDescent="0.25">
      <c r="A1330">
        <v>10238</v>
      </c>
      <c r="B1330">
        <v>44</v>
      </c>
      <c r="C1330" s="2">
        <v>144.34</v>
      </c>
      <c r="D1330">
        <v>8</v>
      </c>
      <c r="E1330" s="2">
        <v>6350.96</v>
      </c>
      <c r="F1330" s="1">
        <v>43564</v>
      </c>
      <c r="G1330">
        <v>1747</v>
      </c>
      <c r="H1330" t="s">
        <v>20</v>
      </c>
      <c r="I1330" t="s">
        <v>156</v>
      </c>
      <c r="J1330">
        <v>148</v>
      </c>
      <c r="K1330" t="s">
        <v>578</v>
      </c>
      <c r="L1330" t="s">
        <v>291</v>
      </c>
      <c r="M1330" s="3" t="s">
        <v>292</v>
      </c>
      <c r="N1330" t="s">
        <v>293</v>
      </c>
      <c r="O1330" t="s">
        <v>294</v>
      </c>
      <c r="P1330" s="3">
        <v>1734</v>
      </c>
      <c r="Q1330" t="s">
        <v>295</v>
      </c>
      <c r="R1330" t="s">
        <v>296</v>
      </c>
      <c r="S1330" t="s">
        <v>297</v>
      </c>
      <c r="T1330" t="s">
        <v>43</v>
      </c>
    </row>
    <row r="1331" spans="1:20" x14ac:dyDescent="0.25">
      <c r="A1331">
        <v>10252</v>
      </c>
      <c r="B1331">
        <v>26</v>
      </c>
      <c r="C1331" s="2">
        <v>136.9</v>
      </c>
      <c r="D1331">
        <v>4</v>
      </c>
      <c r="E1331" s="2">
        <v>3559.4</v>
      </c>
      <c r="F1331" s="1">
        <v>43611</v>
      </c>
      <c r="G1331">
        <v>1701</v>
      </c>
      <c r="H1331" t="s">
        <v>20</v>
      </c>
      <c r="I1331" t="s">
        <v>156</v>
      </c>
      <c r="J1331">
        <v>148</v>
      </c>
      <c r="K1331" t="s">
        <v>578</v>
      </c>
      <c r="L1331" t="s">
        <v>68</v>
      </c>
      <c r="M1331" s="3" t="s">
        <v>69</v>
      </c>
      <c r="N1331" t="s">
        <v>70</v>
      </c>
      <c r="O1331" t="s">
        <v>40</v>
      </c>
      <c r="P1331" s="3">
        <v>75016</v>
      </c>
      <c r="Q1331" t="s">
        <v>34</v>
      </c>
      <c r="R1331" t="s">
        <v>71</v>
      </c>
      <c r="S1331" t="s">
        <v>72</v>
      </c>
      <c r="T1331" t="s">
        <v>43</v>
      </c>
    </row>
    <row r="1332" spans="1:20" x14ac:dyDescent="0.25">
      <c r="A1332">
        <v>10264</v>
      </c>
      <c r="B1332">
        <v>20</v>
      </c>
      <c r="C1332" s="2">
        <v>120.53</v>
      </c>
      <c r="D1332">
        <v>2</v>
      </c>
      <c r="E1332" s="2">
        <v>2410.6</v>
      </c>
      <c r="F1332" s="1">
        <v>43646</v>
      </c>
      <c r="G1332">
        <v>1667</v>
      </c>
      <c r="H1332" t="s">
        <v>20</v>
      </c>
      <c r="I1332" t="s">
        <v>156</v>
      </c>
      <c r="J1332">
        <v>148</v>
      </c>
      <c r="K1332" t="s">
        <v>578</v>
      </c>
      <c r="L1332" t="s">
        <v>344</v>
      </c>
      <c r="M1332" s="3">
        <v>6175559555</v>
      </c>
      <c r="N1332" t="s">
        <v>345</v>
      </c>
      <c r="O1332" t="s">
        <v>346</v>
      </c>
      <c r="P1332" s="3">
        <v>51003</v>
      </c>
      <c r="Q1332" t="s">
        <v>26</v>
      </c>
      <c r="R1332" t="s">
        <v>347</v>
      </c>
      <c r="S1332" t="s">
        <v>53</v>
      </c>
      <c r="T1332" t="s">
        <v>29</v>
      </c>
    </row>
    <row r="1333" spans="1:20" x14ac:dyDescent="0.25">
      <c r="A1333">
        <v>10276</v>
      </c>
      <c r="B1333">
        <v>48</v>
      </c>
      <c r="C1333" s="2">
        <v>119.04</v>
      </c>
      <c r="D1333">
        <v>8</v>
      </c>
      <c r="E1333" s="2">
        <v>5713.92</v>
      </c>
      <c r="F1333" s="1">
        <v>43679</v>
      </c>
      <c r="G1333">
        <v>1635</v>
      </c>
      <c r="H1333" t="s">
        <v>20</v>
      </c>
      <c r="I1333" t="s">
        <v>156</v>
      </c>
      <c r="J1333">
        <v>148</v>
      </c>
      <c r="K1333" t="s">
        <v>578</v>
      </c>
      <c r="L1333" t="s">
        <v>421</v>
      </c>
      <c r="M1333" s="3">
        <v>6175557555</v>
      </c>
      <c r="N1333" t="s">
        <v>422</v>
      </c>
      <c r="O1333" t="s">
        <v>254</v>
      </c>
      <c r="P1333" s="3">
        <v>58339</v>
      </c>
      <c r="Q1333" t="s">
        <v>26</v>
      </c>
      <c r="R1333" t="s">
        <v>423</v>
      </c>
      <c r="S1333" t="s">
        <v>424</v>
      </c>
      <c r="T1333" t="s">
        <v>43</v>
      </c>
    </row>
    <row r="1334" spans="1:20" x14ac:dyDescent="0.25">
      <c r="A1334">
        <v>10287</v>
      </c>
      <c r="B1334">
        <v>34</v>
      </c>
      <c r="C1334" s="2">
        <v>126.48</v>
      </c>
      <c r="D1334">
        <v>17</v>
      </c>
      <c r="E1334" s="2">
        <v>4300.32</v>
      </c>
      <c r="F1334" s="1">
        <v>43707</v>
      </c>
      <c r="G1334">
        <v>1608</v>
      </c>
      <c r="H1334" t="s">
        <v>20</v>
      </c>
      <c r="I1334" t="s">
        <v>156</v>
      </c>
      <c r="J1334">
        <v>148</v>
      </c>
      <c r="K1334" t="s">
        <v>578</v>
      </c>
      <c r="L1334" t="s">
        <v>409</v>
      </c>
      <c r="M1334" s="3" t="s">
        <v>410</v>
      </c>
      <c r="N1334" t="s">
        <v>411</v>
      </c>
      <c r="O1334" t="s">
        <v>412</v>
      </c>
      <c r="P1334" s="3">
        <v>1203</v>
      </c>
      <c r="Q1334" t="s">
        <v>413</v>
      </c>
      <c r="R1334" t="s">
        <v>414</v>
      </c>
      <c r="S1334" t="s">
        <v>83</v>
      </c>
      <c r="T1334" t="s">
        <v>43</v>
      </c>
    </row>
    <row r="1335" spans="1:20" x14ac:dyDescent="0.25">
      <c r="A1335">
        <v>10299</v>
      </c>
      <c r="B1335">
        <v>49</v>
      </c>
      <c r="C1335" s="2">
        <v>162.19</v>
      </c>
      <c r="D1335">
        <v>2</v>
      </c>
      <c r="E1335" s="2">
        <v>7947.31</v>
      </c>
      <c r="F1335" s="1">
        <v>43738</v>
      </c>
      <c r="G1335">
        <v>1578</v>
      </c>
      <c r="H1335" t="s">
        <v>20</v>
      </c>
      <c r="I1335" t="s">
        <v>156</v>
      </c>
      <c r="J1335">
        <v>148</v>
      </c>
      <c r="K1335" t="s">
        <v>578</v>
      </c>
      <c r="L1335" t="s">
        <v>104</v>
      </c>
      <c r="M1335" s="3" t="s">
        <v>105</v>
      </c>
      <c r="N1335" t="s">
        <v>106</v>
      </c>
      <c r="O1335" t="s">
        <v>107</v>
      </c>
      <c r="P1335" s="3">
        <v>21240</v>
      </c>
      <c r="Q1335" t="s">
        <v>108</v>
      </c>
      <c r="R1335" t="s">
        <v>109</v>
      </c>
      <c r="S1335" t="s">
        <v>110</v>
      </c>
      <c r="T1335" t="s">
        <v>128</v>
      </c>
    </row>
    <row r="1336" spans="1:20" x14ac:dyDescent="0.25">
      <c r="A1336">
        <v>10310</v>
      </c>
      <c r="B1336">
        <v>40</v>
      </c>
      <c r="C1336" s="2">
        <v>133.91999999999999</v>
      </c>
      <c r="D1336">
        <v>15</v>
      </c>
      <c r="E1336" s="2">
        <v>5356.8</v>
      </c>
      <c r="F1336" s="1">
        <v>43754</v>
      </c>
      <c r="G1336">
        <v>1563</v>
      </c>
      <c r="H1336" t="s">
        <v>20</v>
      </c>
      <c r="I1336" t="s">
        <v>156</v>
      </c>
      <c r="J1336">
        <v>148</v>
      </c>
      <c r="K1336" t="s">
        <v>578</v>
      </c>
      <c r="L1336" t="s">
        <v>402</v>
      </c>
      <c r="M1336" s="3" t="s">
        <v>403</v>
      </c>
      <c r="N1336" t="s">
        <v>404</v>
      </c>
      <c r="O1336" t="s">
        <v>405</v>
      </c>
      <c r="P1336" s="3">
        <v>50739</v>
      </c>
      <c r="Q1336" t="s">
        <v>406</v>
      </c>
      <c r="R1336" t="s">
        <v>407</v>
      </c>
      <c r="S1336" t="s">
        <v>408</v>
      </c>
      <c r="T1336" t="s">
        <v>43</v>
      </c>
    </row>
    <row r="1337" spans="1:20" x14ac:dyDescent="0.25">
      <c r="A1337">
        <v>10319</v>
      </c>
      <c r="B1337">
        <v>45</v>
      </c>
      <c r="C1337" s="2">
        <v>175.58</v>
      </c>
      <c r="D1337">
        <v>3</v>
      </c>
      <c r="E1337" s="2">
        <v>7901.1</v>
      </c>
      <c r="F1337" s="1">
        <v>43772</v>
      </c>
      <c r="G1337">
        <v>1546</v>
      </c>
      <c r="H1337" t="s">
        <v>20</v>
      </c>
      <c r="I1337" t="s">
        <v>156</v>
      </c>
      <c r="J1337">
        <v>148</v>
      </c>
      <c r="K1337" t="s">
        <v>578</v>
      </c>
      <c r="L1337" t="s">
        <v>469</v>
      </c>
      <c r="M1337" s="3">
        <v>2125551957</v>
      </c>
      <c r="N1337" t="s">
        <v>470</v>
      </c>
      <c r="O1337" t="s">
        <v>25</v>
      </c>
      <c r="P1337" s="3">
        <v>10022</v>
      </c>
      <c r="Q1337" t="s">
        <v>26</v>
      </c>
      <c r="R1337" t="s">
        <v>471</v>
      </c>
      <c r="S1337" t="s">
        <v>472</v>
      </c>
      <c r="T1337" t="s">
        <v>128</v>
      </c>
    </row>
    <row r="1338" spans="1:20" x14ac:dyDescent="0.25">
      <c r="A1338">
        <v>10330</v>
      </c>
      <c r="B1338">
        <v>50</v>
      </c>
      <c r="C1338" s="2">
        <v>122.02</v>
      </c>
      <c r="D1338">
        <v>4</v>
      </c>
      <c r="E1338" s="2">
        <v>6101</v>
      </c>
      <c r="F1338" s="1">
        <v>43785</v>
      </c>
      <c r="G1338">
        <v>1534</v>
      </c>
      <c r="H1338" t="s">
        <v>20</v>
      </c>
      <c r="I1338" t="s">
        <v>156</v>
      </c>
      <c r="J1338">
        <v>148</v>
      </c>
      <c r="K1338" t="s">
        <v>578</v>
      </c>
      <c r="L1338" t="s">
        <v>388</v>
      </c>
      <c r="M1338" s="3" t="s">
        <v>389</v>
      </c>
      <c r="N1338" t="s">
        <v>390</v>
      </c>
      <c r="O1338" t="s">
        <v>391</v>
      </c>
      <c r="P1338" s="3" t="s">
        <v>392</v>
      </c>
      <c r="Q1338" t="s">
        <v>393</v>
      </c>
      <c r="R1338" t="s">
        <v>394</v>
      </c>
      <c r="S1338" t="s">
        <v>395</v>
      </c>
      <c r="T1338" t="s">
        <v>43</v>
      </c>
    </row>
    <row r="1339" spans="1:20" x14ac:dyDescent="0.25">
      <c r="A1339">
        <v>10342</v>
      </c>
      <c r="B1339">
        <v>38</v>
      </c>
      <c r="C1339" s="2">
        <v>165.17</v>
      </c>
      <c r="D1339">
        <v>11</v>
      </c>
      <c r="E1339" s="2">
        <v>6276.46</v>
      </c>
      <c r="F1339" s="1">
        <v>43793</v>
      </c>
      <c r="G1339">
        <v>1527</v>
      </c>
      <c r="H1339" t="s">
        <v>20</v>
      </c>
      <c r="I1339" t="s">
        <v>156</v>
      </c>
      <c r="J1339">
        <v>148</v>
      </c>
      <c r="K1339" t="s">
        <v>578</v>
      </c>
      <c r="L1339" t="s">
        <v>73</v>
      </c>
      <c r="M1339" s="3" t="s">
        <v>74</v>
      </c>
      <c r="N1339" t="s">
        <v>75</v>
      </c>
      <c r="O1339" t="s">
        <v>76</v>
      </c>
      <c r="P1339" s="3">
        <v>3004</v>
      </c>
      <c r="Q1339" t="s">
        <v>77</v>
      </c>
      <c r="R1339" t="s">
        <v>78</v>
      </c>
      <c r="S1339" t="s">
        <v>79</v>
      </c>
      <c r="T1339" t="s">
        <v>43</v>
      </c>
    </row>
    <row r="1340" spans="1:20" x14ac:dyDescent="0.25">
      <c r="A1340">
        <v>10355</v>
      </c>
      <c r="B1340">
        <v>25</v>
      </c>
      <c r="C1340" s="2">
        <v>168.14</v>
      </c>
      <c r="D1340">
        <v>2</v>
      </c>
      <c r="E1340" s="2">
        <v>4203.5</v>
      </c>
      <c r="F1340" s="1">
        <v>43806</v>
      </c>
      <c r="G1340">
        <v>1515</v>
      </c>
      <c r="H1340" t="s">
        <v>20</v>
      </c>
      <c r="I1340" t="s">
        <v>156</v>
      </c>
      <c r="J1340">
        <v>148</v>
      </c>
      <c r="K1340" t="s">
        <v>578</v>
      </c>
      <c r="L1340" t="s">
        <v>149</v>
      </c>
      <c r="M1340" s="3" t="s">
        <v>150</v>
      </c>
      <c r="N1340" t="s">
        <v>151</v>
      </c>
      <c r="O1340" t="s">
        <v>152</v>
      </c>
      <c r="P1340" s="3">
        <v>28034</v>
      </c>
      <c r="Q1340" t="s">
        <v>153</v>
      </c>
      <c r="R1340" t="s">
        <v>154</v>
      </c>
      <c r="S1340" t="s">
        <v>155</v>
      </c>
      <c r="T1340" t="s">
        <v>43</v>
      </c>
    </row>
    <row r="1341" spans="1:20" x14ac:dyDescent="0.25">
      <c r="A1341">
        <v>10363</v>
      </c>
      <c r="B1341">
        <v>28</v>
      </c>
      <c r="C1341" s="2">
        <v>58.18</v>
      </c>
      <c r="D1341">
        <v>13</v>
      </c>
      <c r="E1341" s="2">
        <v>1629.04</v>
      </c>
      <c r="F1341" s="1">
        <v>43836</v>
      </c>
      <c r="G1341">
        <v>1486</v>
      </c>
      <c r="H1341" t="s">
        <v>20</v>
      </c>
      <c r="I1341" t="s">
        <v>156</v>
      </c>
      <c r="J1341">
        <v>148</v>
      </c>
      <c r="K1341" t="s">
        <v>578</v>
      </c>
      <c r="L1341" t="s">
        <v>430</v>
      </c>
      <c r="M1341" s="3" t="s">
        <v>431</v>
      </c>
      <c r="N1341" t="s">
        <v>432</v>
      </c>
      <c r="O1341" t="s">
        <v>433</v>
      </c>
      <c r="P1341" s="3" t="s">
        <v>434</v>
      </c>
      <c r="Q1341" t="s">
        <v>108</v>
      </c>
      <c r="R1341" t="s">
        <v>435</v>
      </c>
      <c r="S1341" t="s">
        <v>436</v>
      </c>
      <c r="T1341" t="s">
        <v>29</v>
      </c>
    </row>
    <row r="1342" spans="1:20" x14ac:dyDescent="0.25">
      <c r="A1342">
        <v>10378</v>
      </c>
      <c r="B1342">
        <v>49</v>
      </c>
      <c r="C1342" s="2">
        <v>67.14</v>
      </c>
      <c r="D1342">
        <v>8</v>
      </c>
      <c r="E1342" s="2">
        <v>3289.86</v>
      </c>
      <c r="F1342" s="1">
        <v>43871</v>
      </c>
      <c r="G1342">
        <v>1452</v>
      </c>
      <c r="H1342" t="s">
        <v>20</v>
      </c>
      <c r="I1342" t="s">
        <v>156</v>
      </c>
      <c r="J1342">
        <v>148</v>
      </c>
      <c r="K1342" t="s">
        <v>578</v>
      </c>
      <c r="L1342" t="s">
        <v>149</v>
      </c>
      <c r="M1342" s="3" t="s">
        <v>150</v>
      </c>
      <c r="N1342" t="s">
        <v>151</v>
      </c>
      <c r="O1342" t="s">
        <v>152</v>
      </c>
      <c r="P1342" s="3">
        <v>28034</v>
      </c>
      <c r="Q1342" t="s">
        <v>153</v>
      </c>
      <c r="R1342" t="s">
        <v>154</v>
      </c>
      <c r="S1342" t="s">
        <v>155</v>
      </c>
      <c r="T1342" t="s">
        <v>43</v>
      </c>
    </row>
    <row r="1343" spans="1:20" x14ac:dyDescent="0.25">
      <c r="A1343">
        <v>10390</v>
      </c>
      <c r="B1343">
        <v>49</v>
      </c>
      <c r="C1343" s="2">
        <v>140.06</v>
      </c>
      <c r="D1343">
        <v>3</v>
      </c>
      <c r="E1343" s="2">
        <v>6862.94</v>
      </c>
      <c r="F1343" s="1">
        <v>43894</v>
      </c>
      <c r="G1343">
        <v>1430</v>
      </c>
      <c r="H1343" t="s">
        <v>20</v>
      </c>
      <c r="I1343" t="s">
        <v>156</v>
      </c>
      <c r="J1343">
        <v>148</v>
      </c>
      <c r="K1343" t="s">
        <v>578</v>
      </c>
      <c r="L1343" t="s">
        <v>244</v>
      </c>
      <c r="M1343" s="3">
        <v>4155551450</v>
      </c>
      <c r="N1343" t="s">
        <v>245</v>
      </c>
      <c r="O1343" t="s">
        <v>246</v>
      </c>
      <c r="P1343" s="3">
        <v>97562</v>
      </c>
      <c r="Q1343" t="s">
        <v>26</v>
      </c>
      <c r="R1343" t="s">
        <v>247</v>
      </c>
      <c r="S1343" t="s">
        <v>248</v>
      </c>
      <c r="T1343" t="s">
        <v>43</v>
      </c>
    </row>
    <row r="1344" spans="1:20" x14ac:dyDescent="0.25">
      <c r="A1344">
        <v>10110</v>
      </c>
      <c r="B1344">
        <v>42</v>
      </c>
      <c r="C1344" s="2">
        <v>61.29</v>
      </c>
      <c r="D1344">
        <v>9</v>
      </c>
      <c r="E1344" s="2">
        <v>2574.1799999999998</v>
      </c>
      <c r="F1344" s="1">
        <v>43177</v>
      </c>
      <c r="G1344">
        <v>2148</v>
      </c>
      <c r="H1344" t="s">
        <v>20</v>
      </c>
      <c r="I1344" t="s">
        <v>156</v>
      </c>
      <c r="J1344">
        <v>71</v>
      </c>
      <c r="K1344" t="s">
        <v>579</v>
      </c>
      <c r="L1344" t="s">
        <v>453</v>
      </c>
      <c r="M1344" s="3" t="s">
        <v>454</v>
      </c>
      <c r="N1344" t="s">
        <v>455</v>
      </c>
      <c r="O1344" t="s">
        <v>456</v>
      </c>
      <c r="P1344" s="3" t="s">
        <v>457</v>
      </c>
      <c r="Q1344" t="s">
        <v>145</v>
      </c>
      <c r="R1344" t="s">
        <v>458</v>
      </c>
      <c r="S1344" t="s">
        <v>459</v>
      </c>
      <c r="T1344" t="s">
        <v>29</v>
      </c>
    </row>
    <row r="1345" spans="1:20" x14ac:dyDescent="0.25">
      <c r="A1345">
        <v>10124</v>
      </c>
      <c r="B1345">
        <v>23</v>
      </c>
      <c r="C1345" s="2">
        <v>57.73</v>
      </c>
      <c r="D1345">
        <v>8</v>
      </c>
      <c r="E1345" s="2">
        <v>1327.79</v>
      </c>
      <c r="F1345" s="1">
        <v>43241</v>
      </c>
      <c r="G1345">
        <v>2085</v>
      </c>
      <c r="H1345" t="s">
        <v>20</v>
      </c>
      <c r="I1345" t="s">
        <v>156</v>
      </c>
      <c r="J1345">
        <v>71</v>
      </c>
      <c r="K1345" t="s">
        <v>579</v>
      </c>
      <c r="L1345" t="s">
        <v>500</v>
      </c>
      <c r="M1345" s="3">
        <v>7025551838</v>
      </c>
      <c r="N1345" t="s">
        <v>501</v>
      </c>
      <c r="O1345" t="s">
        <v>502</v>
      </c>
      <c r="P1345" s="3">
        <v>83030</v>
      </c>
      <c r="Q1345" t="s">
        <v>26</v>
      </c>
      <c r="R1345" t="s">
        <v>92</v>
      </c>
      <c r="S1345" t="s">
        <v>364</v>
      </c>
      <c r="T1345" t="s">
        <v>29</v>
      </c>
    </row>
    <row r="1346" spans="1:20" x14ac:dyDescent="0.25">
      <c r="A1346">
        <v>10148</v>
      </c>
      <c r="B1346">
        <v>29</v>
      </c>
      <c r="C1346" s="2">
        <v>81.25</v>
      </c>
      <c r="D1346">
        <v>2</v>
      </c>
      <c r="E1346" s="2">
        <v>2356.25</v>
      </c>
      <c r="F1346" s="1">
        <v>43354</v>
      </c>
      <c r="G1346">
        <v>1973</v>
      </c>
      <c r="H1346" t="s">
        <v>20</v>
      </c>
      <c r="I1346" t="s">
        <v>156</v>
      </c>
      <c r="J1346">
        <v>71</v>
      </c>
      <c r="K1346" t="s">
        <v>579</v>
      </c>
      <c r="L1346" t="s">
        <v>256</v>
      </c>
      <c r="M1346" s="3" t="s">
        <v>257</v>
      </c>
      <c r="N1346" t="s">
        <v>258</v>
      </c>
      <c r="O1346" t="s">
        <v>259</v>
      </c>
      <c r="P1346" s="3">
        <v>2060</v>
      </c>
      <c r="Q1346" t="s">
        <v>77</v>
      </c>
      <c r="R1346" t="s">
        <v>260</v>
      </c>
      <c r="S1346" t="s">
        <v>261</v>
      </c>
      <c r="T1346" t="s">
        <v>29</v>
      </c>
    </row>
    <row r="1347" spans="1:20" x14ac:dyDescent="0.25">
      <c r="A1347">
        <v>10161</v>
      </c>
      <c r="B1347">
        <v>25</v>
      </c>
      <c r="C1347" s="2">
        <v>80.540000000000006</v>
      </c>
      <c r="D1347">
        <v>1</v>
      </c>
      <c r="E1347" s="2">
        <v>2013.5</v>
      </c>
      <c r="F1347" s="1">
        <v>43390</v>
      </c>
      <c r="G1347">
        <v>1938</v>
      </c>
      <c r="H1347" t="s">
        <v>20</v>
      </c>
      <c r="I1347" t="s">
        <v>156</v>
      </c>
      <c r="J1347">
        <v>71</v>
      </c>
      <c r="K1347" t="s">
        <v>579</v>
      </c>
      <c r="L1347" t="s">
        <v>460</v>
      </c>
      <c r="M1347" s="3" t="s">
        <v>461</v>
      </c>
      <c r="N1347" t="s">
        <v>462</v>
      </c>
      <c r="O1347" t="s">
        <v>463</v>
      </c>
      <c r="P1347" s="3">
        <v>8200</v>
      </c>
      <c r="Q1347" t="s">
        <v>295</v>
      </c>
      <c r="R1347" t="s">
        <v>464</v>
      </c>
      <c r="S1347" t="s">
        <v>465</v>
      </c>
      <c r="T1347" t="s">
        <v>29</v>
      </c>
    </row>
    <row r="1348" spans="1:20" x14ac:dyDescent="0.25">
      <c r="A1348">
        <v>10173</v>
      </c>
      <c r="B1348">
        <v>39</v>
      </c>
      <c r="C1348" s="2">
        <v>71.98</v>
      </c>
      <c r="D1348">
        <v>15</v>
      </c>
      <c r="E1348" s="2">
        <v>2807.22</v>
      </c>
      <c r="F1348" s="1">
        <v>43409</v>
      </c>
      <c r="G1348">
        <v>1920</v>
      </c>
      <c r="H1348" t="s">
        <v>20</v>
      </c>
      <c r="I1348" t="s">
        <v>156</v>
      </c>
      <c r="J1348">
        <v>71</v>
      </c>
      <c r="K1348" t="s">
        <v>579</v>
      </c>
      <c r="L1348" t="s">
        <v>512</v>
      </c>
      <c r="M1348" s="3" t="s">
        <v>513</v>
      </c>
      <c r="N1348" t="s">
        <v>514</v>
      </c>
      <c r="O1348" t="s">
        <v>515</v>
      </c>
      <c r="P1348" s="3">
        <v>24100</v>
      </c>
      <c r="Q1348" t="s">
        <v>230</v>
      </c>
      <c r="R1348" t="s">
        <v>516</v>
      </c>
      <c r="S1348" t="s">
        <v>517</v>
      </c>
      <c r="T1348" t="s">
        <v>29</v>
      </c>
    </row>
    <row r="1349" spans="1:20" x14ac:dyDescent="0.25">
      <c r="A1349">
        <v>10182</v>
      </c>
      <c r="B1349">
        <v>44</v>
      </c>
      <c r="C1349" s="2">
        <v>69.84</v>
      </c>
      <c r="D1349">
        <v>12</v>
      </c>
      <c r="E1349" s="2">
        <v>3072.96</v>
      </c>
      <c r="F1349" s="1">
        <v>43416</v>
      </c>
      <c r="G1349">
        <v>1914</v>
      </c>
      <c r="H1349" t="s">
        <v>20</v>
      </c>
      <c r="I1349" t="s">
        <v>156</v>
      </c>
      <c r="J1349">
        <v>71</v>
      </c>
      <c r="K1349" t="s">
        <v>579</v>
      </c>
      <c r="L1349" t="s">
        <v>244</v>
      </c>
      <c r="M1349" s="3">
        <v>4155551450</v>
      </c>
      <c r="N1349" t="s">
        <v>245</v>
      </c>
      <c r="O1349" t="s">
        <v>246</v>
      </c>
      <c r="P1349" s="3">
        <v>97562</v>
      </c>
      <c r="Q1349" t="s">
        <v>26</v>
      </c>
      <c r="R1349" t="s">
        <v>247</v>
      </c>
      <c r="S1349" t="s">
        <v>248</v>
      </c>
      <c r="T1349" t="s">
        <v>43</v>
      </c>
    </row>
    <row r="1350" spans="1:20" x14ac:dyDescent="0.25">
      <c r="A1350">
        <v>10193</v>
      </c>
      <c r="B1350">
        <v>25</v>
      </c>
      <c r="C1350" s="2">
        <v>76.260000000000005</v>
      </c>
      <c r="D1350">
        <v>16</v>
      </c>
      <c r="E1350" s="2">
        <v>1906.5</v>
      </c>
      <c r="F1350" s="1">
        <v>43425</v>
      </c>
      <c r="G1350">
        <v>1906</v>
      </c>
      <c r="H1350" t="s">
        <v>20</v>
      </c>
      <c r="I1350" t="s">
        <v>156</v>
      </c>
      <c r="J1350">
        <v>71</v>
      </c>
      <c r="K1350" t="s">
        <v>579</v>
      </c>
      <c r="L1350" t="s">
        <v>518</v>
      </c>
      <c r="M1350" s="3" t="s">
        <v>519</v>
      </c>
      <c r="N1350" t="s">
        <v>520</v>
      </c>
      <c r="O1350" t="s">
        <v>521</v>
      </c>
      <c r="P1350" s="3">
        <v>3150</v>
      </c>
      <c r="Q1350" t="s">
        <v>77</v>
      </c>
      <c r="R1350" t="s">
        <v>522</v>
      </c>
      <c r="S1350" t="s">
        <v>523</v>
      </c>
      <c r="T1350" t="s">
        <v>29</v>
      </c>
    </row>
    <row r="1351" spans="1:20" x14ac:dyDescent="0.25">
      <c r="A1351">
        <v>10204</v>
      </c>
      <c r="B1351">
        <v>45</v>
      </c>
      <c r="C1351" s="2">
        <v>76.260000000000005</v>
      </c>
      <c r="D1351">
        <v>6</v>
      </c>
      <c r="E1351" s="2">
        <v>3431.7</v>
      </c>
      <c r="F1351" s="1">
        <v>43436</v>
      </c>
      <c r="G1351">
        <v>1896</v>
      </c>
      <c r="H1351" t="s">
        <v>20</v>
      </c>
      <c r="I1351" t="s">
        <v>156</v>
      </c>
      <c r="J1351">
        <v>71</v>
      </c>
      <c r="K1351" t="s">
        <v>579</v>
      </c>
      <c r="L1351" t="s">
        <v>438</v>
      </c>
      <c r="M1351" s="3">
        <v>2125557413</v>
      </c>
      <c r="N1351" t="s">
        <v>439</v>
      </c>
      <c r="O1351" t="s">
        <v>25</v>
      </c>
      <c r="P1351" s="3">
        <v>10022</v>
      </c>
      <c r="Q1351" t="s">
        <v>26</v>
      </c>
      <c r="R1351" t="s">
        <v>47</v>
      </c>
      <c r="S1351" t="s">
        <v>440</v>
      </c>
      <c r="T1351" t="s">
        <v>43</v>
      </c>
    </row>
    <row r="1352" spans="1:20" x14ac:dyDescent="0.25">
      <c r="A1352">
        <v>10213</v>
      </c>
      <c r="B1352">
        <v>25</v>
      </c>
      <c r="C1352" s="2">
        <v>83.39</v>
      </c>
      <c r="D1352">
        <v>2</v>
      </c>
      <c r="E1352" s="2">
        <v>2084.75</v>
      </c>
      <c r="F1352" s="1">
        <v>43487</v>
      </c>
      <c r="G1352">
        <v>1846</v>
      </c>
      <c r="H1352" t="s">
        <v>20</v>
      </c>
      <c r="I1352" t="s">
        <v>156</v>
      </c>
      <c r="J1352">
        <v>71</v>
      </c>
      <c r="K1352" t="s">
        <v>579</v>
      </c>
      <c r="L1352" t="s">
        <v>315</v>
      </c>
      <c r="M1352" s="3" t="s">
        <v>316</v>
      </c>
      <c r="N1352" t="s">
        <v>317</v>
      </c>
      <c r="O1352" t="s">
        <v>301</v>
      </c>
      <c r="P1352" s="3" t="s">
        <v>318</v>
      </c>
      <c r="Q1352" t="s">
        <v>145</v>
      </c>
      <c r="R1352" t="s">
        <v>319</v>
      </c>
      <c r="S1352" t="s">
        <v>320</v>
      </c>
      <c r="T1352" t="s">
        <v>29</v>
      </c>
    </row>
    <row r="1353" spans="1:20" x14ac:dyDescent="0.25">
      <c r="A1353">
        <v>10227</v>
      </c>
      <c r="B1353">
        <v>37</v>
      </c>
      <c r="C1353" s="2">
        <v>57.73</v>
      </c>
      <c r="D1353">
        <v>12</v>
      </c>
      <c r="E1353" s="2">
        <v>2136.0100000000002</v>
      </c>
      <c r="F1353" s="1">
        <v>43526</v>
      </c>
      <c r="G1353">
        <v>1808</v>
      </c>
      <c r="H1353" t="s">
        <v>20</v>
      </c>
      <c r="I1353" t="s">
        <v>156</v>
      </c>
      <c r="J1353">
        <v>71</v>
      </c>
      <c r="K1353" t="s">
        <v>579</v>
      </c>
      <c r="L1353" t="s">
        <v>191</v>
      </c>
      <c r="M1353" s="3" t="s">
        <v>192</v>
      </c>
      <c r="N1353" t="s">
        <v>193</v>
      </c>
      <c r="O1353" t="s">
        <v>194</v>
      </c>
      <c r="P1353" s="3">
        <v>69004</v>
      </c>
      <c r="Q1353" t="s">
        <v>34</v>
      </c>
      <c r="R1353" t="s">
        <v>195</v>
      </c>
      <c r="S1353" t="s">
        <v>196</v>
      </c>
      <c r="T1353" t="s">
        <v>29</v>
      </c>
    </row>
    <row r="1354" spans="1:20" x14ac:dyDescent="0.25">
      <c r="A1354">
        <v>10241</v>
      </c>
      <c r="B1354">
        <v>30</v>
      </c>
      <c r="C1354" s="2">
        <v>66.989999999999995</v>
      </c>
      <c r="D1354">
        <v>4</v>
      </c>
      <c r="E1354" s="2">
        <v>2009.7</v>
      </c>
      <c r="F1354" s="1">
        <v>43568</v>
      </c>
      <c r="G1354">
        <v>1767</v>
      </c>
      <c r="H1354" t="s">
        <v>20</v>
      </c>
      <c r="I1354" t="s">
        <v>156</v>
      </c>
      <c r="J1354">
        <v>71</v>
      </c>
      <c r="K1354" t="s">
        <v>579</v>
      </c>
      <c r="L1354" t="s">
        <v>492</v>
      </c>
      <c r="M1354" s="3" t="s">
        <v>493</v>
      </c>
      <c r="N1354" t="s">
        <v>494</v>
      </c>
      <c r="O1354" t="s">
        <v>495</v>
      </c>
      <c r="P1354" s="3">
        <v>67000</v>
      </c>
      <c r="Q1354" t="s">
        <v>34</v>
      </c>
      <c r="R1354" t="s">
        <v>496</v>
      </c>
      <c r="S1354" t="s">
        <v>497</v>
      </c>
      <c r="T1354" t="s">
        <v>29</v>
      </c>
    </row>
    <row r="1355" spans="1:20" x14ac:dyDescent="0.25">
      <c r="A1355">
        <v>10267</v>
      </c>
      <c r="B1355">
        <v>36</v>
      </c>
      <c r="C1355" s="2">
        <v>75.55</v>
      </c>
      <c r="D1355">
        <v>1</v>
      </c>
      <c r="E1355" s="2">
        <v>2719.8</v>
      </c>
      <c r="F1355" s="1">
        <v>43653</v>
      </c>
      <c r="G1355">
        <v>1683</v>
      </c>
      <c r="H1355" t="s">
        <v>20</v>
      </c>
      <c r="I1355" t="s">
        <v>156</v>
      </c>
      <c r="J1355">
        <v>71</v>
      </c>
      <c r="K1355" t="s">
        <v>579</v>
      </c>
      <c r="L1355" t="s">
        <v>438</v>
      </c>
      <c r="M1355" s="3">
        <v>2125557413</v>
      </c>
      <c r="N1355" t="s">
        <v>439</v>
      </c>
      <c r="O1355" t="s">
        <v>25</v>
      </c>
      <c r="P1355" s="3">
        <v>10022</v>
      </c>
      <c r="Q1355" t="s">
        <v>26</v>
      </c>
      <c r="R1355" t="s">
        <v>47</v>
      </c>
      <c r="S1355" t="s">
        <v>440</v>
      </c>
      <c r="T1355" t="s">
        <v>29</v>
      </c>
    </row>
    <row r="1356" spans="1:20" x14ac:dyDescent="0.25">
      <c r="A1356">
        <v>10279</v>
      </c>
      <c r="B1356">
        <v>26</v>
      </c>
      <c r="C1356" s="2">
        <v>60.58</v>
      </c>
      <c r="D1356">
        <v>1</v>
      </c>
      <c r="E1356" s="2">
        <v>1575.08</v>
      </c>
      <c r="F1356" s="1">
        <v>43686</v>
      </c>
      <c r="G1356">
        <v>1651</v>
      </c>
      <c r="H1356" t="s">
        <v>20</v>
      </c>
      <c r="I1356" t="s">
        <v>156</v>
      </c>
      <c r="J1356">
        <v>71</v>
      </c>
      <c r="K1356" t="s">
        <v>579</v>
      </c>
      <c r="L1356" t="s">
        <v>149</v>
      </c>
      <c r="M1356" s="3" t="s">
        <v>150</v>
      </c>
      <c r="N1356" t="s">
        <v>151</v>
      </c>
      <c r="O1356" t="s">
        <v>152</v>
      </c>
      <c r="P1356" s="3">
        <v>28034</v>
      </c>
      <c r="Q1356" t="s">
        <v>153</v>
      </c>
      <c r="R1356" t="s">
        <v>154</v>
      </c>
      <c r="S1356" t="s">
        <v>155</v>
      </c>
      <c r="T1356" t="s">
        <v>29</v>
      </c>
    </row>
    <row r="1357" spans="1:20" x14ac:dyDescent="0.25">
      <c r="A1357">
        <v>10288</v>
      </c>
      <c r="B1357">
        <v>23</v>
      </c>
      <c r="C1357" s="2">
        <v>73.41</v>
      </c>
      <c r="D1357">
        <v>7</v>
      </c>
      <c r="E1357" s="2">
        <v>1688.43</v>
      </c>
      <c r="F1357" s="1">
        <v>43709</v>
      </c>
      <c r="G1357">
        <v>1629</v>
      </c>
      <c r="H1357" t="s">
        <v>20</v>
      </c>
      <c r="I1357" t="s">
        <v>156</v>
      </c>
      <c r="J1357">
        <v>71</v>
      </c>
      <c r="K1357" t="s">
        <v>579</v>
      </c>
      <c r="L1357" t="s">
        <v>382</v>
      </c>
      <c r="M1357" s="3" t="s">
        <v>383</v>
      </c>
      <c r="N1357" t="s">
        <v>384</v>
      </c>
      <c r="O1357" t="s">
        <v>174</v>
      </c>
      <c r="P1357" s="3">
        <v>69045</v>
      </c>
      <c r="Q1357" t="s">
        <v>174</v>
      </c>
      <c r="R1357" t="s">
        <v>385</v>
      </c>
      <c r="S1357" t="s">
        <v>386</v>
      </c>
      <c r="T1357" t="s">
        <v>29</v>
      </c>
    </row>
    <row r="1358" spans="1:20" x14ac:dyDescent="0.25">
      <c r="A1358">
        <v>10302</v>
      </c>
      <c r="B1358">
        <v>23</v>
      </c>
      <c r="C1358" s="2">
        <v>72.7</v>
      </c>
      <c r="D1358">
        <v>3</v>
      </c>
      <c r="E1358" s="2">
        <v>1672.1</v>
      </c>
      <c r="F1358" s="1">
        <v>43379</v>
      </c>
      <c r="G1358">
        <v>1960</v>
      </c>
      <c r="H1358" t="s">
        <v>20</v>
      </c>
      <c r="I1358" t="s">
        <v>156</v>
      </c>
      <c r="J1358">
        <v>71</v>
      </c>
      <c r="K1358" t="s">
        <v>579</v>
      </c>
      <c r="L1358" t="s">
        <v>140</v>
      </c>
      <c r="M1358" s="3" t="s">
        <v>141</v>
      </c>
      <c r="N1358" t="s">
        <v>142</v>
      </c>
      <c r="O1358" t="s">
        <v>143</v>
      </c>
      <c r="P1358" s="3" t="s">
        <v>144</v>
      </c>
      <c r="Q1358" t="s">
        <v>145</v>
      </c>
      <c r="R1358" t="s">
        <v>146</v>
      </c>
      <c r="S1358" t="s">
        <v>147</v>
      </c>
      <c r="T1358" t="s">
        <v>29</v>
      </c>
    </row>
    <row r="1359" spans="1:20" x14ac:dyDescent="0.25">
      <c r="A1359">
        <v>10311</v>
      </c>
      <c r="B1359">
        <v>25</v>
      </c>
      <c r="C1359" s="2">
        <v>66.989999999999995</v>
      </c>
      <c r="D1359">
        <v>2</v>
      </c>
      <c r="E1359" s="2">
        <v>1674.75</v>
      </c>
      <c r="F1359" s="1">
        <v>43754</v>
      </c>
      <c r="G1359">
        <v>1586</v>
      </c>
      <c r="H1359" t="s">
        <v>20</v>
      </c>
      <c r="I1359" t="s">
        <v>156</v>
      </c>
      <c r="J1359">
        <v>71</v>
      </c>
      <c r="K1359" t="s">
        <v>579</v>
      </c>
      <c r="L1359" t="s">
        <v>149</v>
      </c>
      <c r="M1359" s="3" t="s">
        <v>150</v>
      </c>
      <c r="N1359" t="s">
        <v>151</v>
      </c>
      <c r="O1359" t="s">
        <v>152</v>
      </c>
      <c r="P1359" s="3">
        <v>28034</v>
      </c>
      <c r="Q1359" t="s">
        <v>153</v>
      </c>
      <c r="R1359" t="s">
        <v>154</v>
      </c>
      <c r="S1359" t="s">
        <v>155</v>
      </c>
      <c r="T1359" t="s">
        <v>29</v>
      </c>
    </row>
    <row r="1360" spans="1:20" x14ac:dyDescent="0.25">
      <c r="A1360">
        <v>10332</v>
      </c>
      <c r="B1360">
        <v>21</v>
      </c>
      <c r="C1360" s="2">
        <v>165.38</v>
      </c>
      <c r="D1360">
        <v>3</v>
      </c>
      <c r="E1360" s="2">
        <v>3472.98</v>
      </c>
      <c r="F1360" s="1">
        <v>43786</v>
      </c>
      <c r="G1360">
        <v>1555</v>
      </c>
      <c r="H1360" t="s">
        <v>20</v>
      </c>
      <c r="I1360" t="s">
        <v>156</v>
      </c>
      <c r="J1360">
        <v>71</v>
      </c>
      <c r="K1360" t="s">
        <v>579</v>
      </c>
      <c r="L1360" t="s">
        <v>453</v>
      </c>
      <c r="M1360" s="3" t="s">
        <v>454</v>
      </c>
      <c r="N1360" t="s">
        <v>455</v>
      </c>
      <c r="O1360" t="s">
        <v>456</v>
      </c>
      <c r="P1360" s="3" t="s">
        <v>457</v>
      </c>
      <c r="Q1360" t="s">
        <v>145</v>
      </c>
      <c r="R1360" t="s">
        <v>458</v>
      </c>
      <c r="S1360" t="s">
        <v>459</v>
      </c>
      <c r="T1360" t="s">
        <v>43</v>
      </c>
    </row>
    <row r="1361" spans="1:20" x14ac:dyDescent="0.25">
      <c r="A1361">
        <v>10344</v>
      </c>
      <c r="B1361">
        <v>26</v>
      </c>
      <c r="C1361" s="2">
        <v>63.43</v>
      </c>
      <c r="D1361">
        <v>5</v>
      </c>
      <c r="E1361" s="2">
        <v>1649.18</v>
      </c>
      <c r="F1361" s="1">
        <v>43794</v>
      </c>
      <c r="G1361">
        <v>1548</v>
      </c>
      <c r="H1361" t="s">
        <v>20</v>
      </c>
      <c r="I1361" t="s">
        <v>156</v>
      </c>
      <c r="J1361">
        <v>71</v>
      </c>
      <c r="K1361" t="s">
        <v>579</v>
      </c>
      <c r="L1361" t="s">
        <v>396</v>
      </c>
      <c r="M1361" s="3" t="s">
        <v>397</v>
      </c>
      <c r="N1361" t="s">
        <v>398</v>
      </c>
      <c r="O1361" t="s">
        <v>399</v>
      </c>
      <c r="P1361" s="3">
        <v>13008</v>
      </c>
      <c r="Q1361" t="s">
        <v>34</v>
      </c>
      <c r="R1361" t="s">
        <v>400</v>
      </c>
      <c r="S1361" t="s">
        <v>401</v>
      </c>
      <c r="T1361" t="s">
        <v>29</v>
      </c>
    </row>
    <row r="1362" spans="1:20" x14ac:dyDescent="0.25">
      <c r="A1362">
        <v>10367</v>
      </c>
      <c r="B1362">
        <v>44</v>
      </c>
      <c r="C1362" s="2">
        <v>85.25</v>
      </c>
      <c r="D1362">
        <v>9</v>
      </c>
      <c r="E1362" s="2">
        <v>3751</v>
      </c>
      <c r="F1362" s="1">
        <v>43842</v>
      </c>
      <c r="G1362">
        <v>1501</v>
      </c>
      <c r="H1362" t="s">
        <v>372</v>
      </c>
      <c r="I1362" t="s">
        <v>156</v>
      </c>
      <c r="J1362">
        <v>71</v>
      </c>
      <c r="K1362" t="s">
        <v>579</v>
      </c>
      <c r="L1362" t="s">
        <v>44</v>
      </c>
      <c r="M1362" s="3">
        <v>6265557265</v>
      </c>
      <c r="N1362" t="s">
        <v>45</v>
      </c>
      <c r="O1362" t="s">
        <v>46</v>
      </c>
      <c r="P1362" s="3">
        <v>90003</v>
      </c>
      <c r="Q1362" t="s">
        <v>26</v>
      </c>
      <c r="R1362" t="s">
        <v>47</v>
      </c>
      <c r="S1362" t="s">
        <v>48</v>
      </c>
      <c r="T1362" t="s">
        <v>43</v>
      </c>
    </row>
    <row r="1363" spans="1:20" x14ac:dyDescent="0.25">
      <c r="A1363">
        <v>10380</v>
      </c>
      <c r="B1363">
        <v>24</v>
      </c>
      <c r="C1363" s="2">
        <v>189</v>
      </c>
      <c r="D1363">
        <v>2</v>
      </c>
      <c r="E1363" s="2">
        <v>4536</v>
      </c>
      <c r="F1363" s="1">
        <v>43877</v>
      </c>
      <c r="G1363">
        <v>1467</v>
      </c>
      <c r="H1363" t="s">
        <v>20</v>
      </c>
      <c r="I1363" t="s">
        <v>156</v>
      </c>
      <c r="J1363">
        <v>71</v>
      </c>
      <c r="K1363" t="s">
        <v>579</v>
      </c>
      <c r="L1363" t="s">
        <v>149</v>
      </c>
      <c r="M1363" s="3" t="s">
        <v>150</v>
      </c>
      <c r="N1363" t="s">
        <v>151</v>
      </c>
      <c r="O1363" t="s">
        <v>152</v>
      </c>
      <c r="P1363" s="3">
        <v>28034</v>
      </c>
      <c r="Q1363" t="s">
        <v>153</v>
      </c>
      <c r="R1363" t="s">
        <v>154</v>
      </c>
      <c r="S1363" t="s">
        <v>155</v>
      </c>
      <c r="T1363" t="s">
        <v>43</v>
      </c>
    </row>
    <row r="1364" spans="1:20" x14ac:dyDescent="0.25">
      <c r="A1364">
        <v>10407</v>
      </c>
      <c r="B1364">
        <v>66</v>
      </c>
      <c r="C1364" s="2">
        <v>66.989999999999995</v>
      </c>
      <c r="D1364">
        <v>4</v>
      </c>
      <c r="E1364" s="2">
        <v>4421.34</v>
      </c>
      <c r="F1364" s="1">
        <v>43943</v>
      </c>
      <c r="G1364">
        <v>1402</v>
      </c>
      <c r="H1364" t="s">
        <v>365</v>
      </c>
      <c r="I1364" t="s">
        <v>156</v>
      </c>
      <c r="J1364">
        <v>71</v>
      </c>
      <c r="K1364" t="s">
        <v>579</v>
      </c>
      <c r="L1364" t="s">
        <v>361</v>
      </c>
      <c r="M1364" s="3">
        <v>4085553659</v>
      </c>
      <c r="N1364" t="s">
        <v>362</v>
      </c>
      <c r="O1364" t="s">
        <v>363</v>
      </c>
      <c r="P1364" s="3">
        <v>94217</v>
      </c>
      <c r="Q1364" t="s">
        <v>26</v>
      </c>
      <c r="R1364" t="s">
        <v>82</v>
      </c>
      <c r="S1364" t="s">
        <v>364</v>
      </c>
      <c r="T1364" t="s">
        <v>43</v>
      </c>
    </row>
    <row r="1365" spans="1:20" x14ac:dyDescent="0.25">
      <c r="A1365">
        <v>10420</v>
      </c>
      <c r="B1365">
        <v>36</v>
      </c>
      <c r="C1365" s="2">
        <v>57.73</v>
      </c>
      <c r="D1365">
        <v>7</v>
      </c>
      <c r="E1365" s="2">
        <v>2078.2800000000002</v>
      </c>
      <c r="F1365" s="1">
        <v>43980</v>
      </c>
      <c r="G1365">
        <v>1366</v>
      </c>
      <c r="H1365" t="s">
        <v>269</v>
      </c>
      <c r="I1365" t="s">
        <v>156</v>
      </c>
      <c r="J1365">
        <v>71</v>
      </c>
      <c r="K1365" t="s">
        <v>579</v>
      </c>
      <c r="L1365" t="s">
        <v>129</v>
      </c>
      <c r="M1365" s="3" t="s">
        <v>130</v>
      </c>
      <c r="N1365" t="s">
        <v>131</v>
      </c>
      <c r="O1365" t="s">
        <v>132</v>
      </c>
      <c r="P1365" s="3">
        <v>2067</v>
      </c>
      <c r="Q1365" t="s">
        <v>77</v>
      </c>
      <c r="R1365" t="s">
        <v>133</v>
      </c>
      <c r="S1365" t="s">
        <v>134</v>
      </c>
      <c r="T1365" t="s">
        <v>29</v>
      </c>
    </row>
    <row r="1366" spans="1:20" x14ac:dyDescent="0.25">
      <c r="A1366">
        <v>10110</v>
      </c>
      <c r="B1366">
        <v>36</v>
      </c>
      <c r="C1366" s="2">
        <v>85.25</v>
      </c>
      <c r="D1366">
        <v>13</v>
      </c>
      <c r="E1366" s="2">
        <v>3069</v>
      </c>
      <c r="F1366" s="1">
        <v>43177</v>
      </c>
      <c r="G1366">
        <v>2170</v>
      </c>
      <c r="H1366" t="s">
        <v>20</v>
      </c>
      <c r="I1366" t="s">
        <v>156</v>
      </c>
      <c r="J1366">
        <v>73</v>
      </c>
      <c r="K1366" t="s">
        <v>580</v>
      </c>
      <c r="L1366" t="s">
        <v>453</v>
      </c>
      <c r="M1366" s="3" t="s">
        <v>454</v>
      </c>
      <c r="N1366" t="s">
        <v>455</v>
      </c>
      <c r="O1366" t="s">
        <v>456</v>
      </c>
      <c r="P1366" s="3" t="s">
        <v>457</v>
      </c>
      <c r="Q1366" t="s">
        <v>145</v>
      </c>
      <c r="R1366" t="s">
        <v>458</v>
      </c>
      <c r="S1366" t="s">
        <v>459</v>
      </c>
      <c r="T1366" t="s">
        <v>43</v>
      </c>
    </row>
    <row r="1367" spans="1:20" x14ac:dyDescent="0.25">
      <c r="A1367">
        <v>10124</v>
      </c>
      <c r="B1367">
        <v>22</v>
      </c>
      <c r="C1367" s="2">
        <v>77.900000000000006</v>
      </c>
      <c r="D1367">
        <v>12</v>
      </c>
      <c r="E1367" s="2">
        <v>1713.8</v>
      </c>
      <c r="F1367" s="1">
        <v>43241</v>
      </c>
      <c r="G1367">
        <v>2107</v>
      </c>
      <c r="H1367" t="s">
        <v>20</v>
      </c>
      <c r="I1367" t="s">
        <v>156</v>
      </c>
      <c r="J1367">
        <v>73</v>
      </c>
      <c r="K1367" t="s">
        <v>580</v>
      </c>
      <c r="L1367" t="s">
        <v>500</v>
      </c>
      <c r="M1367" s="3">
        <v>7025551838</v>
      </c>
      <c r="N1367" t="s">
        <v>501</v>
      </c>
      <c r="O1367" t="s">
        <v>502</v>
      </c>
      <c r="P1367" s="3">
        <v>83030</v>
      </c>
      <c r="Q1367" t="s">
        <v>26</v>
      </c>
      <c r="R1367" t="s">
        <v>92</v>
      </c>
      <c r="S1367" t="s">
        <v>364</v>
      </c>
      <c r="T1367" t="s">
        <v>29</v>
      </c>
    </row>
    <row r="1368" spans="1:20" x14ac:dyDescent="0.25">
      <c r="A1368">
        <v>10148</v>
      </c>
      <c r="B1368">
        <v>25</v>
      </c>
      <c r="C1368" s="2">
        <v>60.26</v>
      </c>
      <c r="D1368">
        <v>6</v>
      </c>
      <c r="E1368" s="2">
        <v>1506.5</v>
      </c>
      <c r="F1368" s="1">
        <v>43354</v>
      </c>
      <c r="G1368">
        <v>1995</v>
      </c>
      <c r="H1368" t="s">
        <v>20</v>
      </c>
      <c r="I1368" t="s">
        <v>156</v>
      </c>
      <c r="J1368">
        <v>73</v>
      </c>
      <c r="K1368" t="s">
        <v>580</v>
      </c>
      <c r="L1368" t="s">
        <v>256</v>
      </c>
      <c r="M1368" s="3" t="s">
        <v>257</v>
      </c>
      <c r="N1368" t="s">
        <v>258</v>
      </c>
      <c r="O1368" t="s">
        <v>259</v>
      </c>
      <c r="P1368" s="3">
        <v>2060</v>
      </c>
      <c r="Q1368" t="s">
        <v>77</v>
      </c>
      <c r="R1368" t="s">
        <v>260</v>
      </c>
      <c r="S1368" t="s">
        <v>261</v>
      </c>
      <c r="T1368" t="s">
        <v>29</v>
      </c>
    </row>
    <row r="1369" spans="1:20" x14ac:dyDescent="0.25">
      <c r="A1369">
        <v>10161</v>
      </c>
      <c r="B1369">
        <v>37</v>
      </c>
      <c r="C1369" s="2">
        <v>72.760000000000005</v>
      </c>
      <c r="D1369">
        <v>5</v>
      </c>
      <c r="E1369" s="2">
        <v>2692.12</v>
      </c>
      <c r="F1369" s="1">
        <v>43390</v>
      </c>
      <c r="G1369">
        <v>1960</v>
      </c>
      <c r="H1369" t="s">
        <v>20</v>
      </c>
      <c r="I1369" t="s">
        <v>156</v>
      </c>
      <c r="J1369">
        <v>73</v>
      </c>
      <c r="K1369" t="s">
        <v>580</v>
      </c>
      <c r="L1369" t="s">
        <v>460</v>
      </c>
      <c r="M1369" s="3" t="s">
        <v>461</v>
      </c>
      <c r="N1369" t="s">
        <v>462</v>
      </c>
      <c r="O1369" t="s">
        <v>463</v>
      </c>
      <c r="P1369" s="3">
        <v>8200</v>
      </c>
      <c r="Q1369" t="s">
        <v>295</v>
      </c>
      <c r="R1369" t="s">
        <v>464</v>
      </c>
      <c r="S1369" t="s">
        <v>465</v>
      </c>
      <c r="T1369" t="s">
        <v>29</v>
      </c>
    </row>
    <row r="1370" spans="1:20" x14ac:dyDescent="0.25">
      <c r="A1370">
        <v>10172</v>
      </c>
      <c r="B1370">
        <v>32</v>
      </c>
      <c r="C1370" s="2">
        <v>75.69</v>
      </c>
      <c r="D1370">
        <v>3</v>
      </c>
      <c r="E1370" s="2">
        <v>2422.08</v>
      </c>
      <c r="F1370" s="1">
        <v>43409</v>
      </c>
      <c r="G1370">
        <v>1942</v>
      </c>
      <c r="H1370" t="s">
        <v>20</v>
      </c>
      <c r="I1370" t="s">
        <v>156</v>
      </c>
      <c r="J1370">
        <v>73</v>
      </c>
      <c r="K1370" t="s">
        <v>580</v>
      </c>
      <c r="L1370" t="s">
        <v>89</v>
      </c>
      <c r="M1370" s="3">
        <v>2035552570</v>
      </c>
      <c r="N1370" t="s">
        <v>90</v>
      </c>
      <c r="O1370" t="s">
        <v>91</v>
      </c>
      <c r="P1370" s="3">
        <v>97562</v>
      </c>
      <c r="Q1370" t="s">
        <v>26</v>
      </c>
      <c r="R1370" t="s">
        <v>92</v>
      </c>
      <c r="S1370" t="s">
        <v>48</v>
      </c>
      <c r="T1370" t="s">
        <v>29</v>
      </c>
    </row>
    <row r="1371" spans="1:20" x14ac:dyDescent="0.25">
      <c r="A1371">
        <v>10182</v>
      </c>
      <c r="B1371">
        <v>47</v>
      </c>
      <c r="C1371" s="2">
        <v>74.22</v>
      </c>
      <c r="D1371">
        <v>16</v>
      </c>
      <c r="E1371" s="2">
        <v>3488.34</v>
      </c>
      <c r="F1371" s="1">
        <v>43416</v>
      </c>
      <c r="G1371">
        <v>1936</v>
      </c>
      <c r="H1371" t="s">
        <v>20</v>
      </c>
      <c r="I1371" t="s">
        <v>156</v>
      </c>
      <c r="J1371">
        <v>73</v>
      </c>
      <c r="K1371" t="s">
        <v>580</v>
      </c>
      <c r="L1371" t="s">
        <v>244</v>
      </c>
      <c r="M1371" s="3">
        <v>4155551450</v>
      </c>
      <c r="N1371" t="s">
        <v>245</v>
      </c>
      <c r="O1371" t="s">
        <v>246</v>
      </c>
      <c r="P1371" s="3">
        <v>97562</v>
      </c>
      <c r="Q1371" t="s">
        <v>26</v>
      </c>
      <c r="R1371" t="s">
        <v>247</v>
      </c>
      <c r="S1371" t="s">
        <v>248</v>
      </c>
      <c r="T1371" t="s">
        <v>43</v>
      </c>
    </row>
    <row r="1372" spans="1:20" x14ac:dyDescent="0.25">
      <c r="A1372">
        <v>10192</v>
      </c>
      <c r="B1372">
        <v>37</v>
      </c>
      <c r="C1372" s="2">
        <v>69.819999999999993</v>
      </c>
      <c r="D1372">
        <v>4</v>
      </c>
      <c r="E1372" s="2">
        <v>2583.34</v>
      </c>
      <c r="F1372" s="1">
        <v>43424</v>
      </c>
      <c r="G1372">
        <v>1929</v>
      </c>
      <c r="H1372" t="s">
        <v>20</v>
      </c>
      <c r="I1372" t="s">
        <v>156</v>
      </c>
      <c r="J1372">
        <v>73</v>
      </c>
      <c r="K1372" t="s">
        <v>580</v>
      </c>
      <c r="L1372" t="s">
        <v>249</v>
      </c>
      <c r="M1372" s="3">
        <v>6035558647</v>
      </c>
      <c r="N1372" t="s">
        <v>250</v>
      </c>
      <c r="O1372" t="s">
        <v>251</v>
      </c>
      <c r="P1372" s="3">
        <v>62005</v>
      </c>
      <c r="Q1372" t="s">
        <v>26</v>
      </c>
      <c r="R1372" t="s">
        <v>47</v>
      </c>
      <c r="S1372" t="s">
        <v>248</v>
      </c>
      <c r="T1372" t="s">
        <v>29</v>
      </c>
    </row>
    <row r="1373" spans="1:20" x14ac:dyDescent="0.25">
      <c r="A1373">
        <v>10204</v>
      </c>
      <c r="B1373">
        <v>20</v>
      </c>
      <c r="C1373" s="2">
        <v>62.47</v>
      </c>
      <c r="D1373">
        <v>10</v>
      </c>
      <c r="E1373" s="2">
        <v>1249.4000000000001</v>
      </c>
      <c r="F1373" s="1">
        <v>43436</v>
      </c>
      <c r="G1373">
        <v>1918</v>
      </c>
      <c r="H1373" t="s">
        <v>20</v>
      </c>
      <c r="I1373" t="s">
        <v>156</v>
      </c>
      <c r="J1373">
        <v>73</v>
      </c>
      <c r="K1373" t="s">
        <v>580</v>
      </c>
      <c r="L1373" t="s">
        <v>438</v>
      </c>
      <c r="M1373" s="3">
        <v>2125557413</v>
      </c>
      <c r="N1373" t="s">
        <v>439</v>
      </c>
      <c r="O1373" t="s">
        <v>25</v>
      </c>
      <c r="P1373" s="3">
        <v>10022</v>
      </c>
      <c r="Q1373" t="s">
        <v>26</v>
      </c>
      <c r="R1373" t="s">
        <v>47</v>
      </c>
      <c r="S1373" t="s">
        <v>440</v>
      </c>
      <c r="T1373" t="s">
        <v>29</v>
      </c>
    </row>
    <row r="1374" spans="1:20" x14ac:dyDescent="0.25">
      <c r="A1374">
        <v>10212</v>
      </c>
      <c r="B1374">
        <v>41</v>
      </c>
      <c r="C1374" s="2">
        <v>82.31</v>
      </c>
      <c r="D1374">
        <v>3</v>
      </c>
      <c r="E1374" s="2">
        <v>3374.71</v>
      </c>
      <c r="F1374" s="1">
        <v>43481</v>
      </c>
      <c r="G1374">
        <v>1874</v>
      </c>
      <c r="H1374" t="s">
        <v>20</v>
      </c>
      <c r="I1374" t="s">
        <v>156</v>
      </c>
      <c r="J1374">
        <v>73</v>
      </c>
      <c r="K1374" t="s">
        <v>580</v>
      </c>
      <c r="L1374" t="s">
        <v>149</v>
      </c>
      <c r="M1374" s="3" t="s">
        <v>150</v>
      </c>
      <c r="N1374" t="s">
        <v>151</v>
      </c>
      <c r="O1374" t="s">
        <v>152</v>
      </c>
      <c r="P1374" s="3">
        <v>28034</v>
      </c>
      <c r="Q1374" t="s">
        <v>153</v>
      </c>
      <c r="R1374" t="s">
        <v>154</v>
      </c>
      <c r="S1374" t="s">
        <v>155</v>
      </c>
      <c r="T1374" t="s">
        <v>43</v>
      </c>
    </row>
    <row r="1375" spans="1:20" x14ac:dyDescent="0.25">
      <c r="A1375">
        <v>10226</v>
      </c>
      <c r="B1375">
        <v>21</v>
      </c>
      <c r="C1375" s="2">
        <v>60.26</v>
      </c>
      <c r="D1375">
        <v>1</v>
      </c>
      <c r="E1375" s="2">
        <v>1265.46</v>
      </c>
      <c r="F1375" s="1">
        <v>43522</v>
      </c>
      <c r="G1375">
        <v>1834</v>
      </c>
      <c r="H1375" t="s">
        <v>20</v>
      </c>
      <c r="I1375" t="s">
        <v>156</v>
      </c>
      <c r="J1375">
        <v>73</v>
      </c>
      <c r="K1375" t="s">
        <v>580</v>
      </c>
      <c r="L1375" t="s">
        <v>327</v>
      </c>
      <c r="M1375" s="3">
        <v>7605558146</v>
      </c>
      <c r="N1375" t="s">
        <v>328</v>
      </c>
      <c r="O1375" t="s">
        <v>329</v>
      </c>
      <c r="P1375" s="3">
        <v>91217</v>
      </c>
      <c r="Q1375" t="s">
        <v>26</v>
      </c>
      <c r="R1375" t="s">
        <v>208</v>
      </c>
      <c r="S1375" t="s">
        <v>248</v>
      </c>
      <c r="T1375" t="s">
        <v>29</v>
      </c>
    </row>
    <row r="1376" spans="1:20" x14ac:dyDescent="0.25">
      <c r="A1376">
        <v>10241</v>
      </c>
      <c r="B1376">
        <v>22</v>
      </c>
      <c r="C1376" s="2">
        <v>76.430000000000007</v>
      </c>
      <c r="D1376">
        <v>8</v>
      </c>
      <c r="E1376" s="2">
        <v>1681.46</v>
      </c>
      <c r="F1376" s="1">
        <v>43568</v>
      </c>
      <c r="G1376">
        <v>1789</v>
      </c>
      <c r="H1376" t="s">
        <v>20</v>
      </c>
      <c r="I1376" t="s">
        <v>156</v>
      </c>
      <c r="J1376">
        <v>73</v>
      </c>
      <c r="K1376" t="s">
        <v>580</v>
      </c>
      <c r="L1376" t="s">
        <v>492</v>
      </c>
      <c r="M1376" s="3" t="s">
        <v>493</v>
      </c>
      <c r="N1376" t="s">
        <v>494</v>
      </c>
      <c r="O1376" t="s">
        <v>495</v>
      </c>
      <c r="P1376" s="3">
        <v>67000</v>
      </c>
      <c r="Q1376" t="s">
        <v>34</v>
      </c>
      <c r="R1376" t="s">
        <v>496</v>
      </c>
      <c r="S1376" t="s">
        <v>497</v>
      </c>
      <c r="T1376" t="s">
        <v>29</v>
      </c>
    </row>
    <row r="1377" spans="1:20" x14ac:dyDescent="0.25">
      <c r="A1377">
        <v>10267</v>
      </c>
      <c r="B1377">
        <v>40</v>
      </c>
      <c r="C1377" s="2">
        <v>80.099999999999994</v>
      </c>
      <c r="D1377">
        <v>5</v>
      </c>
      <c r="E1377" s="2">
        <v>3204</v>
      </c>
      <c r="F1377" s="1">
        <v>43653</v>
      </c>
      <c r="G1377">
        <v>1705</v>
      </c>
      <c r="H1377" t="s">
        <v>20</v>
      </c>
      <c r="I1377" t="s">
        <v>156</v>
      </c>
      <c r="J1377">
        <v>73</v>
      </c>
      <c r="K1377" t="s">
        <v>580</v>
      </c>
      <c r="L1377" t="s">
        <v>438</v>
      </c>
      <c r="M1377" s="3">
        <v>2125557413</v>
      </c>
      <c r="N1377" t="s">
        <v>439</v>
      </c>
      <c r="O1377" t="s">
        <v>25</v>
      </c>
      <c r="P1377" s="3">
        <v>10022</v>
      </c>
      <c r="Q1377" t="s">
        <v>26</v>
      </c>
      <c r="R1377" t="s">
        <v>47</v>
      </c>
      <c r="S1377" t="s">
        <v>440</v>
      </c>
      <c r="T1377" t="s">
        <v>43</v>
      </c>
    </row>
    <row r="1378" spans="1:20" x14ac:dyDescent="0.25">
      <c r="A1378">
        <v>10279</v>
      </c>
      <c r="B1378">
        <v>32</v>
      </c>
      <c r="C1378" s="2">
        <v>74.959999999999994</v>
      </c>
      <c r="D1378">
        <v>5</v>
      </c>
      <c r="E1378" s="2">
        <v>2398.7199999999998</v>
      </c>
      <c r="F1378" s="1">
        <v>43686</v>
      </c>
      <c r="G1378">
        <v>1673</v>
      </c>
      <c r="H1378" t="s">
        <v>20</v>
      </c>
      <c r="I1378" t="s">
        <v>156</v>
      </c>
      <c r="J1378">
        <v>73</v>
      </c>
      <c r="K1378" t="s">
        <v>580</v>
      </c>
      <c r="L1378" t="s">
        <v>149</v>
      </c>
      <c r="M1378" s="3" t="s">
        <v>150</v>
      </c>
      <c r="N1378" t="s">
        <v>151</v>
      </c>
      <c r="O1378" t="s">
        <v>152</v>
      </c>
      <c r="P1378" s="3">
        <v>28034</v>
      </c>
      <c r="Q1378" t="s">
        <v>153</v>
      </c>
      <c r="R1378" t="s">
        <v>154</v>
      </c>
      <c r="S1378" t="s">
        <v>155</v>
      </c>
      <c r="T1378" t="s">
        <v>29</v>
      </c>
    </row>
    <row r="1379" spans="1:20" x14ac:dyDescent="0.25">
      <c r="A1379">
        <v>10288</v>
      </c>
      <c r="B1379">
        <v>36</v>
      </c>
      <c r="C1379" s="2">
        <v>66.14</v>
      </c>
      <c r="D1379">
        <v>11</v>
      </c>
      <c r="E1379" s="2">
        <v>2381.04</v>
      </c>
      <c r="F1379" s="1">
        <v>43709</v>
      </c>
      <c r="G1379">
        <v>1651</v>
      </c>
      <c r="H1379" t="s">
        <v>20</v>
      </c>
      <c r="I1379" t="s">
        <v>156</v>
      </c>
      <c r="J1379">
        <v>73</v>
      </c>
      <c r="K1379" t="s">
        <v>580</v>
      </c>
      <c r="L1379" t="s">
        <v>382</v>
      </c>
      <c r="M1379" s="3" t="s">
        <v>383</v>
      </c>
      <c r="N1379" t="s">
        <v>384</v>
      </c>
      <c r="O1379" t="s">
        <v>174</v>
      </c>
      <c r="P1379" s="3">
        <v>69045</v>
      </c>
      <c r="Q1379" t="s">
        <v>174</v>
      </c>
      <c r="R1379" t="s">
        <v>385</v>
      </c>
      <c r="S1379" t="s">
        <v>386</v>
      </c>
      <c r="T1379" t="s">
        <v>29</v>
      </c>
    </row>
    <row r="1380" spans="1:20" x14ac:dyDescent="0.25">
      <c r="A1380">
        <v>10301</v>
      </c>
      <c r="B1380">
        <v>27</v>
      </c>
      <c r="C1380" s="2">
        <v>72.02</v>
      </c>
      <c r="D1380">
        <v>1</v>
      </c>
      <c r="E1380" s="2">
        <v>1944.54</v>
      </c>
      <c r="F1380" s="1">
        <v>43378</v>
      </c>
      <c r="G1380">
        <v>1983</v>
      </c>
      <c r="H1380" t="s">
        <v>20</v>
      </c>
      <c r="I1380" t="s">
        <v>156</v>
      </c>
      <c r="J1380">
        <v>73</v>
      </c>
      <c r="K1380" t="s">
        <v>580</v>
      </c>
      <c r="L1380" t="s">
        <v>503</v>
      </c>
      <c r="M1380" s="3" t="s">
        <v>504</v>
      </c>
      <c r="N1380" t="s">
        <v>505</v>
      </c>
      <c r="O1380" t="s">
        <v>506</v>
      </c>
      <c r="P1380" s="3" t="s">
        <v>507</v>
      </c>
      <c r="Q1380" t="s">
        <v>65</v>
      </c>
      <c r="R1380" t="s">
        <v>508</v>
      </c>
      <c r="S1380" t="s">
        <v>509</v>
      </c>
      <c r="T1380" t="s">
        <v>29</v>
      </c>
    </row>
    <row r="1381" spans="1:20" x14ac:dyDescent="0.25">
      <c r="A1381">
        <v>10311</v>
      </c>
      <c r="B1381">
        <v>26</v>
      </c>
      <c r="C1381" s="2">
        <v>87.45</v>
      </c>
      <c r="D1381">
        <v>6</v>
      </c>
      <c r="E1381" s="2">
        <v>2273.6999999999998</v>
      </c>
      <c r="F1381" s="1">
        <v>43754</v>
      </c>
      <c r="G1381">
        <v>1608</v>
      </c>
      <c r="H1381" t="s">
        <v>20</v>
      </c>
      <c r="I1381" t="s">
        <v>156</v>
      </c>
      <c r="J1381">
        <v>73</v>
      </c>
      <c r="K1381" t="s">
        <v>580</v>
      </c>
      <c r="L1381" t="s">
        <v>149</v>
      </c>
      <c r="M1381" s="3" t="s">
        <v>150</v>
      </c>
      <c r="N1381" t="s">
        <v>151</v>
      </c>
      <c r="O1381" t="s">
        <v>152</v>
      </c>
      <c r="P1381" s="3">
        <v>28034</v>
      </c>
      <c r="Q1381" t="s">
        <v>153</v>
      </c>
      <c r="R1381" t="s">
        <v>154</v>
      </c>
      <c r="S1381" t="s">
        <v>155</v>
      </c>
      <c r="T1381" t="s">
        <v>29</v>
      </c>
    </row>
    <row r="1382" spans="1:20" x14ac:dyDescent="0.25">
      <c r="A1382">
        <v>10321</v>
      </c>
      <c r="B1382">
        <v>30</v>
      </c>
      <c r="C1382" s="2">
        <v>70.55</v>
      </c>
      <c r="D1382">
        <v>3</v>
      </c>
      <c r="E1382" s="2">
        <v>2116.5</v>
      </c>
      <c r="F1382" s="1">
        <v>43773</v>
      </c>
      <c r="G1382">
        <v>1590</v>
      </c>
      <c r="H1382" t="s">
        <v>20</v>
      </c>
      <c r="I1382" t="s">
        <v>156</v>
      </c>
      <c r="J1382">
        <v>73</v>
      </c>
      <c r="K1382" t="s">
        <v>580</v>
      </c>
      <c r="L1382" t="s">
        <v>135</v>
      </c>
      <c r="M1382" s="3">
        <v>5085552555</v>
      </c>
      <c r="N1382" t="s">
        <v>136</v>
      </c>
      <c r="O1382" t="s">
        <v>137</v>
      </c>
      <c r="P1382" s="3">
        <v>50553</v>
      </c>
      <c r="Q1382" t="s">
        <v>26</v>
      </c>
      <c r="R1382" t="s">
        <v>138</v>
      </c>
      <c r="S1382" t="s">
        <v>139</v>
      </c>
      <c r="T1382" t="s">
        <v>29</v>
      </c>
    </row>
    <row r="1383" spans="1:20" x14ac:dyDescent="0.25">
      <c r="A1383">
        <v>10332</v>
      </c>
      <c r="B1383">
        <v>23</v>
      </c>
      <c r="C1383" s="2">
        <v>56.84</v>
      </c>
      <c r="D1383">
        <v>4</v>
      </c>
      <c r="E1383" s="2">
        <v>1307.32</v>
      </c>
      <c r="F1383" s="1">
        <v>43786</v>
      </c>
      <c r="G1383">
        <v>1578</v>
      </c>
      <c r="H1383" t="s">
        <v>20</v>
      </c>
      <c r="I1383" t="s">
        <v>156</v>
      </c>
      <c r="J1383">
        <v>73</v>
      </c>
      <c r="K1383" t="s">
        <v>580</v>
      </c>
      <c r="L1383" t="s">
        <v>453</v>
      </c>
      <c r="M1383" s="3" t="s">
        <v>454</v>
      </c>
      <c r="N1383" t="s">
        <v>455</v>
      </c>
      <c r="O1383" t="s">
        <v>456</v>
      </c>
      <c r="P1383" s="3" t="s">
        <v>457</v>
      </c>
      <c r="Q1383" t="s">
        <v>145</v>
      </c>
      <c r="R1383" t="s">
        <v>458</v>
      </c>
      <c r="S1383" t="s">
        <v>459</v>
      </c>
      <c r="T1383" t="s">
        <v>29</v>
      </c>
    </row>
    <row r="1384" spans="1:20" x14ac:dyDescent="0.25">
      <c r="A1384">
        <v>10344</v>
      </c>
      <c r="B1384">
        <v>29</v>
      </c>
      <c r="C1384" s="2">
        <v>59.53</v>
      </c>
      <c r="D1384">
        <v>7</v>
      </c>
      <c r="E1384" s="2">
        <v>1726.37</v>
      </c>
      <c r="F1384" s="1">
        <v>43794</v>
      </c>
      <c r="G1384">
        <v>1571</v>
      </c>
      <c r="H1384" t="s">
        <v>20</v>
      </c>
      <c r="I1384" t="s">
        <v>156</v>
      </c>
      <c r="J1384">
        <v>73</v>
      </c>
      <c r="K1384" t="s">
        <v>580</v>
      </c>
      <c r="L1384" t="s">
        <v>396</v>
      </c>
      <c r="M1384" s="3" t="s">
        <v>397</v>
      </c>
      <c r="N1384" t="s">
        <v>398</v>
      </c>
      <c r="O1384" t="s">
        <v>399</v>
      </c>
      <c r="P1384" s="3">
        <v>13008</v>
      </c>
      <c r="Q1384" t="s">
        <v>34</v>
      </c>
      <c r="R1384" t="s">
        <v>400</v>
      </c>
      <c r="S1384" t="s">
        <v>401</v>
      </c>
      <c r="T1384" t="s">
        <v>29</v>
      </c>
    </row>
    <row r="1385" spans="1:20" x14ac:dyDescent="0.25">
      <c r="A1385">
        <v>10367</v>
      </c>
      <c r="B1385">
        <v>21</v>
      </c>
      <c r="C1385" s="2">
        <v>60.37</v>
      </c>
      <c r="D1385">
        <v>10</v>
      </c>
      <c r="E1385" s="2">
        <v>1267.77</v>
      </c>
      <c r="F1385" s="1">
        <v>43842</v>
      </c>
      <c r="G1385">
        <v>1524</v>
      </c>
      <c r="H1385" t="s">
        <v>372</v>
      </c>
      <c r="I1385" t="s">
        <v>156</v>
      </c>
      <c r="J1385">
        <v>73</v>
      </c>
      <c r="K1385" t="s">
        <v>580</v>
      </c>
      <c r="L1385" t="s">
        <v>44</v>
      </c>
      <c r="M1385" s="3">
        <v>6265557265</v>
      </c>
      <c r="N1385" t="s">
        <v>45</v>
      </c>
      <c r="O1385" t="s">
        <v>46</v>
      </c>
      <c r="P1385" s="3">
        <v>90003</v>
      </c>
      <c r="Q1385" t="s">
        <v>26</v>
      </c>
      <c r="R1385" t="s">
        <v>47</v>
      </c>
      <c r="S1385" t="s">
        <v>48</v>
      </c>
      <c r="T1385" t="s">
        <v>29</v>
      </c>
    </row>
    <row r="1386" spans="1:20" x14ac:dyDescent="0.25">
      <c r="A1386">
        <v>10380</v>
      </c>
      <c r="B1386">
        <v>34</v>
      </c>
      <c r="C1386" s="2">
        <v>101.23</v>
      </c>
      <c r="D1386">
        <v>3</v>
      </c>
      <c r="E1386" s="2">
        <v>3441.82</v>
      </c>
      <c r="F1386" s="1">
        <v>43877</v>
      </c>
      <c r="G1386">
        <v>1490</v>
      </c>
      <c r="H1386" t="s">
        <v>20</v>
      </c>
      <c r="I1386" t="s">
        <v>156</v>
      </c>
      <c r="J1386">
        <v>73</v>
      </c>
      <c r="K1386" t="s">
        <v>580</v>
      </c>
      <c r="L1386" t="s">
        <v>149</v>
      </c>
      <c r="M1386" s="3" t="s">
        <v>150</v>
      </c>
      <c r="N1386" t="s">
        <v>151</v>
      </c>
      <c r="O1386" t="s">
        <v>152</v>
      </c>
      <c r="P1386" s="3">
        <v>28034</v>
      </c>
      <c r="Q1386" t="s">
        <v>153</v>
      </c>
      <c r="R1386" t="s">
        <v>154</v>
      </c>
      <c r="S1386" t="s">
        <v>155</v>
      </c>
      <c r="T1386" t="s">
        <v>43</v>
      </c>
    </row>
    <row r="1387" spans="1:20" x14ac:dyDescent="0.25">
      <c r="A1387">
        <v>10407</v>
      </c>
      <c r="B1387">
        <v>26</v>
      </c>
      <c r="C1387" s="2">
        <v>76.430000000000007</v>
      </c>
      <c r="D1387">
        <v>8</v>
      </c>
      <c r="E1387" s="2">
        <v>1987.18</v>
      </c>
      <c r="F1387" s="1">
        <v>43943</v>
      </c>
      <c r="G1387">
        <v>1425</v>
      </c>
      <c r="H1387" t="s">
        <v>365</v>
      </c>
      <c r="I1387" t="s">
        <v>156</v>
      </c>
      <c r="J1387">
        <v>73</v>
      </c>
      <c r="K1387" t="s">
        <v>580</v>
      </c>
      <c r="L1387" t="s">
        <v>361</v>
      </c>
      <c r="M1387" s="3">
        <v>4085553659</v>
      </c>
      <c r="N1387" t="s">
        <v>362</v>
      </c>
      <c r="O1387" t="s">
        <v>363</v>
      </c>
      <c r="P1387" s="3">
        <v>94217</v>
      </c>
      <c r="Q1387" t="s">
        <v>26</v>
      </c>
      <c r="R1387" t="s">
        <v>82</v>
      </c>
      <c r="S1387" t="s">
        <v>364</v>
      </c>
      <c r="T1387" t="s">
        <v>29</v>
      </c>
    </row>
    <row r="1388" spans="1:20" x14ac:dyDescent="0.25">
      <c r="A1388">
        <v>10420</v>
      </c>
      <c r="B1388">
        <v>60</v>
      </c>
      <c r="C1388" s="2">
        <v>64.67</v>
      </c>
      <c r="D1388">
        <v>11</v>
      </c>
      <c r="E1388" s="2">
        <v>3880.2</v>
      </c>
      <c r="F1388" s="1">
        <v>43980</v>
      </c>
      <c r="G1388">
        <v>1389</v>
      </c>
      <c r="H1388" t="s">
        <v>269</v>
      </c>
      <c r="I1388" t="s">
        <v>156</v>
      </c>
      <c r="J1388">
        <v>73</v>
      </c>
      <c r="K1388" t="s">
        <v>580</v>
      </c>
      <c r="L1388" t="s">
        <v>129</v>
      </c>
      <c r="M1388" s="3" t="s">
        <v>130</v>
      </c>
      <c r="N1388" t="s">
        <v>131</v>
      </c>
      <c r="O1388" t="s">
        <v>132</v>
      </c>
      <c r="P1388" s="3">
        <v>2067</v>
      </c>
      <c r="Q1388" t="s">
        <v>77</v>
      </c>
      <c r="R1388" t="s">
        <v>133</v>
      </c>
      <c r="S1388" t="s">
        <v>134</v>
      </c>
      <c r="T1388" t="s">
        <v>43</v>
      </c>
    </row>
    <row r="1389" spans="1:20" x14ac:dyDescent="0.25">
      <c r="A1389">
        <v>10104</v>
      </c>
      <c r="B1389">
        <v>35</v>
      </c>
      <c r="C1389" s="2">
        <v>55.49</v>
      </c>
      <c r="D1389">
        <v>6</v>
      </c>
      <c r="E1389" s="2">
        <v>1942.15</v>
      </c>
      <c r="F1389" s="1">
        <v>43131</v>
      </c>
      <c r="G1389">
        <v>2239</v>
      </c>
      <c r="H1389" t="s">
        <v>20</v>
      </c>
      <c r="I1389" t="s">
        <v>156</v>
      </c>
      <c r="J1389">
        <v>57</v>
      </c>
      <c r="K1389" t="s">
        <v>581</v>
      </c>
      <c r="L1389" t="s">
        <v>149</v>
      </c>
      <c r="M1389" s="3" t="s">
        <v>150</v>
      </c>
      <c r="N1389" t="s">
        <v>151</v>
      </c>
      <c r="O1389" t="s">
        <v>152</v>
      </c>
      <c r="P1389" s="3">
        <v>28034</v>
      </c>
      <c r="Q1389" t="s">
        <v>153</v>
      </c>
      <c r="R1389" t="s">
        <v>154</v>
      </c>
      <c r="S1389" t="s">
        <v>155</v>
      </c>
      <c r="T1389" t="s">
        <v>29</v>
      </c>
    </row>
    <row r="1390" spans="1:20" x14ac:dyDescent="0.25">
      <c r="A1390">
        <v>10115</v>
      </c>
      <c r="B1390">
        <v>47</v>
      </c>
      <c r="C1390" s="2">
        <v>69.36</v>
      </c>
      <c r="D1390">
        <v>2</v>
      </c>
      <c r="E1390" s="2">
        <v>3259.92</v>
      </c>
      <c r="F1390" s="1">
        <v>43194</v>
      </c>
      <c r="G1390">
        <v>2177</v>
      </c>
      <c r="H1390" t="s">
        <v>20</v>
      </c>
      <c r="I1390" t="s">
        <v>156</v>
      </c>
      <c r="J1390">
        <v>57</v>
      </c>
      <c r="K1390" t="s">
        <v>581</v>
      </c>
      <c r="L1390" t="s">
        <v>177</v>
      </c>
      <c r="M1390" s="3">
        <v>2125558493</v>
      </c>
      <c r="N1390" t="s">
        <v>178</v>
      </c>
      <c r="O1390" t="s">
        <v>25</v>
      </c>
      <c r="P1390" s="3">
        <v>10022</v>
      </c>
      <c r="Q1390" t="s">
        <v>26</v>
      </c>
      <c r="R1390" t="s">
        <v>102</v>
      </c>
      <c r="S1390" t="s">
        <v>179</v>
      </c>
      <c r="T1390" t="s">
        <v>43</v>
      </c>
    </row>
    <row r="1391" spans="1:20" x14ac:dyDescent="0.25">
      <c r="A1391">
        <v>10127</v>
      </c>
      <c r="B1391">
        <v>20</v>
      </c>
      <c r="C1391" s="2">
        <v>60.69</v>
      </c>
      <c r="D1391">
        <v>8</v>
      </c>
      <c r="E1391" s="2">
        <v>1213.8</v>
      </c>
      <c r="F1391" s="1">
        <v>43254</v>
      </c>
      <c r="G1391">
        <v>2118</v>
      </c>
      <c r="H1391" t="s">
        <v>20</v>
      </c>
      <c r="I1391" t="s">
        <v>156</v>
      </c>
      <c r="J1391">
        <v>57</v>
      </c>
      <c r="K1391" t="s">
        <v>581</v>
      </c>
      <c r="L1391" t="s">
        <v>438</v>
      </c>
      <c r="M1391" s="3">
        <v>2125557413</v>
      </c>
      <c r="N1391" t="s">
        <v>439</v>
      </c>
      <c r="O1391" t="s">
        <v>25</v>
      </c>
      <c r="P1391" s="3">
        <v>10022</v>
      </c>
      <c r="Q1391" t="s">
        <v>26</v>
      </c>
      <c r="R1391" t="s">
        <v>47</v>
      </c>
      <c r="S1391" t="s">
        <v>440</v>
      </c>
      <c r="T1391" t="s">
        <v>29</v>
      </c>
    </row>
    <row r="1392" spans="1:20" x14ac:dyDescent="0.25">
      <c r="A1392">
        <v>10141</v>
      </c>
      <c r="B1392">
        <v>20</v>
      </c>
      <c r="C1392" s="2">
        <v>54.33</v>
      </c>
      <c r="D1392">
        <v>2</v>
      </c>
      <c r="E1392" s="2">
        <v>1086.5999999999999</v>
      </c>
      <c r="F1392" s="1">
        <v>43313</v>
      </c>
      <c r="G1392">
        <v>2060</v>
      </c>
      <c r="H1392" t="s">
        <v>20</v>
      </c>
      <c r="I1392" t="s">
        <v>156</v>
      </c>
      <c r="J1392">
        <v>57</v>
      </c>
      <c r="K1392" t="s">
        <v>581</v>
      </c>
      <c r="L1392" t="s">
        <v>430</v>
      </c>
      <c r="M1392" s="3" t="s">
        <v>431</v>
      </c>
      <c r="N1392" t="s">
        <v>432</v>
      </c>
      <c r="O1392" t="s">
        <v>433</v>
      </c>
      <c r="P1392" s="3" t="s">
        <v>434</v>
      </c>
      <c r="Q1392" t="s">
        <v>108</v>
      </c>
      <c r="R1392" t="s">
        <v>435</v>
      </c>
      <c r="S1392" t="s">
        <v>436</v>
      </c>
      <c r="T1392" t="s">
        <v>29</v>
      </c>
    </row>
    <row r="1393" spans="1:20" x14ac:dyDescent="0.25">
      <c r="A1393">
        <v>10152</v>
      </c>
      <c r="B1393">
        <v>25</v>
      </c>
      <c r="C1393" s="2">
        <v>65.31</v>
      </c>
      <c r="D1393">
        <v>4</v>
      </c>
      <c r="E1393" s="2">
        <v>1632.75</v>
      </c>
      <c r="F1393" s="1">
        <v>43368</v>
      </c>
      <c r="G1393">
        <v>2006</v>
      </c>
      <c r="H1393" t="s">
        <v>20</v>
      </c>
      <c r="I1393" t="s">
        <v>156</v>
      </c>
      <c r="J1393">
        <v>57</v>
      </c>
      <c r="K1393" t="s">
        <v>581</v>
      </c>
      <c r="L1393" t="s">
        <v>180</v>
      </c>
      <c r="M1393" s="3" t="s">
        <v>181</v>
      </c>
      <c r="N1393" t="s">
        <v>182</v>
      </c>
      <c r="O1393" t="s">
        <v>183</v>
      </c>
      <c r="P1393" s="3">
        <v>4101</v>
      </c>
      <c r="Q1393" t="s">
        <v>77</v>
      </c>
      <c r="R1393" t="s">
        <v>184</v>
      </c>
      <c r="S1393" t="s">
        <v>185</v>
      </c>
      <c r="T1393" t="s">
        <v>29</v>
      </c>
    </row>
    <row r="1394" spans="1:20" x14ac:dyDescent="0.25">
      <c r="A1394">
        <v>10165</v>
      </c>
      <c r="B1394">
        <v>25</v>
      </c>
      <c r="C1394" s="2">
        <v>69.36</v>
      </c>
      <c r="D1394">
        <v>9</v>
      </c>
      <c r="E1394" s="2">
        <v>1734</v>
      </c>
      <c r="F1394" s="1">
        <v>43395</v>
      </c>
      <c r="G1394">
        <v>1980</v>
      </c>
      <c r="H1394" t="s">
        <v>20</v>
      </c>
      <c r="I1394" t="s">
        <v>156</v>
      </c>
      <c r="J1394">
        <v>57</v>
      </c>
      <c r="K1394" t="s">
        <v>581</v>
      </c>
      <c r="L1394" t="s">
        <v>171</v>
      </c>
      <c r="M1394" s="3" t="s">
        <v>172</v>
      </c>
      <c r="N1394" t="s">
        <v>173</v>
      </c>
      <c r="O1394" t="s">
        <v>174</v>
      </c>
      <c r="P1394" s="3">
        <v>79903</v>
      </c>
      <c r="Q1394" t="s">
        <v>174</v>
      </c>
      <c r="R1394" t="s">
        <v>175</v>
      </c>
      <c r="S1394" t="s">
        <v>176</v>
      </c>
      <c r="T1394" t="s">
        <v>29</v>
      </c>
    </row>
    <row r="1395" spans="1:20" x14ac:dyDescent="0.25">
      <c r="A1395">
        <v>10176</v>
      </c>
      <c r="B1395">
        <v>27</v>
      </c>
      <c r="C1395" s="2">
        <v>68.78</v>
      </c>
      <c r="D1395">
        <v>8</v>
      </c>
      <c r="E1395" s="2">
        <v>1857.06</v>
      </c>
      <c r="F1395" s="1">
        <v>43410</v>
      </c>
      <c r="G1395">
        <v>1966</v>
      </c>
      <c r="H1395" t="s">
        <v>20</v>
      </c>
      <c r="I1395" t="s">
        <v>156</v>
      </c>
      <c r="J1395">
        <v>57</v>
      </c>
      <c r="K1395" t="s">
        <v>581</v>
      </c>
      <c r="L1395" t="s">
        <v>415</v>
      </c>
      <c r="M1395" s="3" t="s">
        <v>416</v>
      </c>
      <c r="N1395" t="s">
        <v>417</v>
      </c>
      <c r="O1395" t="s">
        <v>418</v>
      </c>
      <c r="P1395" s="3">
        <v>42100</v>
      </c>
      <c r="Q1395" t="s">
        <v>230</v>
      </c>
      <c r="R1395" t="s">
        <v>419</v>
      </c>
      <c r="S1395" t="s">
        <v>420</v>
      </c>
      <c r="T1395" t="s">
        <v>29</v>
      </c>
    </row>
    <row r="1396" spans="1:20" x14ac:dyDescent="0.25">
      <c r="A1396">
        <v>10184</v>
      </c>
      <c r="B1396">
        <v>31</v>
      </c>
      <c r="C1396" s="2">
        <v>60.11</v>
      </c>
      <c r="D1396">
        <v>3</v>
      </c>
      <c r="E1396" s="2">
        <v>1863.41</v>
      </c>
      <c r="F1396" s="1">
        <v>43418</v>
      </c>
      <c r="G1396">
        <v>1959</v>
      </c>
      <c r="H1396" t="s">
        <v>20</v>
      </c>
      <c r="I1396" t="s">
        <v>156</v>
      </c>
      <c r="J1396">
        <v>57</v>
      </c>
      <c r="K1396" t="s">
        <v>581</v>
      </c>
      <c r="L1396" t="s">
        <v>481</v>
      </c>
      <c r="M1396" s="3" t="s">
        <v>482</v>
      </c>
      <c r="N1396" t="s">
        <v>483</v>
      </c>
      <c r="O1396" t="s">
        <v>484</v>
      </c>
      <c r="P1396" s="3">
        <v>41101</v>
      </c>
      <c r="Q1396" t="s">
        <v>153</v>
      </c>
      <c r="R1396" t="s">
        <v>485</v>
      </c>
      <c r="S1396" t="s">
        <v>486</v>
      </c>
      <c r="T1396" t="s">
        <v>29</v>
      </c>
    </row>
    <row r="1397" spans="1:20" x14ac:dyDescent="0.25">
      <c r="A1397">
        <v>10195</v>
      </c>
      <c r="B1397">
        <v>44</v>
      </c>
      <c r="C1397" s="2">
        <v>66.47</v>
      </c>
      <c r="D1397">
        <v>3</v>
      </c>
      <c r="E1397" s="2">
        <v>2924.68</v>
      </c>
      <c r="F1397" s="1">
        <v>43429</v>
      </c>
      <c r="G1397">
        <v>1949</v>
      </c>
      <c r="H1397" t="s">
        <v>20</v>
      </c>
      <c r="I1397" t="s">
        <v>156</v>
      </c>
      <c r="J1397">
        <v>57</v>
      </c>
      <c r="K1397" t="s">
        <v>581</v>
      </c>
      <c r="L1397" t="s">
        <v>286</v>
      </c>
      <c r="M1397" s="3">
        <v>9145554562</v>
      </c>
      <c r="N1397" t="s">
        <v>287</v>
      </c>
      <c r="O1397" t="s">
        <v>288</v>
      </c>
      <c r="P1397" s="3">
        <v>24067</v>
      </c>
      <c r="Q1397" t="s">
        <v>26</v>
      </c>
      <c r="R1397" t="s">
        <v>82</v>
      </c>
      <c r="S1397" t="s">
        <v>209</v>
      </c>
      <c r="T1397" t="s">
        <v>29</v>
      </c>
    </row>
    <row r="1398" spans="1:20" x14ac:dyDescent="0.25">
      <c r="A1398">
        <v>10207</v>
      </c>
      <c r="B1398">
        <v>49</v>
      </c>
      <c r="C1398" s="2">
        <v>46.82</v>
      </c>
      <c r="D1398">
        <v>4</v>
      </c>
      <c r="E1398" s="2">
        <v>2294.1799999999998</v>
      </c>
      <c r="F1398" s="1">
        <v>43443</v>
      </c>
      <c r="G1398">
        <v>1936</v>
      </c>
      <c r="H1398" t="s">
        <v>20</v>
      </c>
      <c r="I1398" t="s">
        <v>156</v>
      </c>
      <c r="J1398">
        <v>57</v>
      </c>
      <c r="K1398" t="s">
        <v>581</v>
      </c>
      <c r="L1398" t="s">
        <v>379</v>
      </c>
      <c r="M1398" s="3">
        <v>6175552555</v>
      </c>
      <c r="N1398" t="s">
        <v>380</v>
      </c>
      <c r="O1398" t="s">
        <v>346</v>
      </c>
      <c r="P1398" s="3">
        <v>51003</v>
      </c>
      <c r="Q1398" t="s">
        <v>26</v>
      </c>
      <c r="R1398" t="s">
        <v>381</v>
      </c>
      <c r="S1398" t="s">
        <v>248</v>
      </c>
      <c r="T1398" t="s">
        <v>29</v>
      </c>
    </row>
    <row r="1399" spans="1:20" x14ac:dyDescent="0.25">
      <c r="A1399">
        <v>10220</v>
      </c>
      <c r="B1399">
        <v>26</v>
      </c>
      <c r="C1399" s="2">
        <v>56.07</v>
      </c>
      <c r="D1399">
        <v>8</v>
      </c>
      <c r="E1399" s="2">
        <v>1457.82</v>
      </c>
      <c r="F1399" s="1">
        <v>43508</v>
      </c>
      <c r="G1399">
        <v>1872</v>
      </c>
      <c r="H1399" t="s">
        <v>20</v>
      </c>
      <c r="I1399" t="s">
        <v>156</v>
      </c>
      <c r="J1399">
        <v>57</v>
      </c>
      <c r="K1399" t="s">
        <v>581</v>
      </c>
      <c r="L1399" t="s">
        <v>441</v>
      </c>
      <c r="M1399" s="3" t="s">
        <v>442</v>
      </c>
      <c r="N1399" t="s">
        <v>443</v>
      </c>
      <c r="O1399" t="s">
        <v>444</v>
      </c>
      <c r="P1399" s="3">
        <v>2</v>
      </c>
      <c r="Q1399" t="s">
        <v>445</v>
      </c>
      <c r="R1399" t="s">
        <v>446</v>
      </c>
      <c r="S1399" t="s">
        <v>447</v>
      </c>
      <c r="T1399" t="s">
        <v>29</v>
      </c>
    </row>
    <row r="1400" spans="1:20" x14ac:dyDescent="0.25">
      <c r="A1400">
        <v>10230</v>
      </c>
      <c r="B1400">
        <v>36</v>
      </c>
      <c r="C1400" s="2">
        <v>54.33</v>
      </c>
      <c r="D1400">
        <v>6</v>
      </c>
      <c r="E1400" s="2">
        <v>1955.88</v>
      </c>
      <c r="F1400" s="1">
        <v>43539</v>
      </c>
      <c r="G1400">
        <v>1842</v>
      </c>
      <c r="H1400" t="s">
        <v>20</v>
      </c>
      <c r="I1400" t="s">
        <v>156</v>
      </c>
      <c r="J1400">
        <v>57</v>
      </c>
      <c r="K1400" t="s">
        <v>581</v>
      </c>
      <c r="L1400" t="s">
        <v>425</v>
      </c>
      <c r="M1400" s="3" t="s">
        <v>426</v>
      </c>
      <c r="N1400" t="s">
        <v>427</v>
      </c>
      <c r="O1400" t="s">
        <v>428</v>
      </c>
      <c r="P1400" s="3">
        <v>60528</v>
      </c>
      <c r="Q1400" t="s">
        <v>406</v>
      </c>
      <c r="R1400" t="s">
        <v>429</v>
      </c>
      <c r="S1400" t="s">
        <v>378</v>
      </c>
      <c r="T1400" t="s">
        <v>29</v>
      </c>
    </row>
    <row r="1401" spans="1:20" x14ac:dyDescent="0.25">
      <c r="A1401">
        <v>10246</v>
      </c>
      <c r="B1401">
        <v>44</v>
      </c>
      <c r="C1401" s="2">
        <v>52.6</v>
      </c>
      <c r="D1401">
        <v>2</v>
      </c>
      <c r="E1401" s="2">
        <v>2314.4</v>
      </c>
      <c r="F1401" s="1">
        <v>43590</v>
      </c>
      <c r="G1401">
        <v>1792</v>
      </c>
      <c r="H1401" t="s">
        <v>20</v>
      </c>
      <c r="I1401" t="s">
        <v>156</v>
      </c>
      <c r="J1401">
        <v>57</v>
      </c>
      <c r="K1401" t="s">
        <v>581</v>
      </c>
      <c r="L1401" t="s">
        <v>149</v>
      </c>
      <c r="M1401" s="3" t="s">
        <v>150</v>
      </c>
      <c r="N1401" t="s">
        <v>151</v>
      </c>
      <c r="O1401" t="s">
        <v>152</v>
      </c>
      <c r="P1401" s="3">
        <v>28034</v>
      </c>
      <c r="Q1401" t="s">
        <v>153</v>
      </c>
      <c r="R1401" t="s">
        <v>154</v>
      </c>
      <c r="S1401" t="s">
        <v>155</v>
      </c>
      <c r="T1401" t="s">
        <v>29</v>
      </c>
    </row>
    <row r="1402" spans="1:20" x14ac:dyDescent="0.25">
      <c r="A1402">
        <v>10259</v>
      </c>
      <c r="B1402">
        <v>28</v>
      </c>
      <c r="C1402" s="2">
        <v>46.82</v>
      </c>
      <c r="D1402">
        <v>1</v>
      </c>
      <c r="E1402" s="2">
        <v>1310.96</v>
      </c>
      <c r="F1402" s="1">
        <v>43631</v>
      </c>
      <c r="G1402">
        <v>1752</v>
      </c>
      <c r="H1402" t="s">
        <v>20</v>
      </c>
      <c r="I1402" t="s">
        <v>156</v>
      </c>
      <c r="J1402">
        <v>57</v>
      </c>
      <c r="K1402" t="s">
        <v>581</v>
      </c>
      <c r="L1402" t="s">
        <v>382</v>
      </c>
      <c r="M1402" s="3" t="s">
        <v>383</v>
      </c>
      <c r="N1402" t="s">
        <v>384</v>
      </c>
      <c r="O1402" t="s">
        <v>174</v>
      </c>
      <c r="P1402" s="3">
        <v>69045</v>
      </c>
      <c r="Q1402" t="s">
        <v>174</v>
      </c>
      <c r="R1402" t="s">
        <v>385</v>
      </c>
      <c r="S1402" t="s">
        <v>386</v>
      </c>
      <c r="T1402" t="s">
        <v>29</v>
      </c>
    </row>
    <row r="1403" spans="1:20" x14ac:dyDescent="0.25">
      <c r="A1403">
        <v>10271</v>
      </c>
      <c r="B1403">
        <v>45</v>
      </c>
      <c r="C1403" s="2">
        <v>64.739999999999995</v>
      </c>
      <c r="D1403">
        <v>2</v>
      </c>
      <c r="E1403" s="2">
        <v>2913.3</v>
      </c>
      <c r="F1403" s="1">
        <v>43666</v>
      </c>
      <c r="G1403">
        <v>1718</v>
      </c>
      <c r="H1403" t="s">
        <v>20</v>
      </c>
      <c r="I1403" t="s">
        <v>156</v>
      </c>
      <c r="J1403">
        <v>57</v>
      </c>
      <c r="K1403" t="s">
        <v>581</v>
      </c>
      <c r="L1403" t="s">
        <v>244</v>
      </c>
      <c r="M1403" s="3">
        <v>4155551450</v>
      </c>
      <c r="N1403" t="s">
        <v>245</v>
      </c>
      <c r="O1403" t="s">
        <v>246</v>
      </c>
      <c r="P1403" s="3">
        <v>97562</v>
      </c>
      <c r="Q1403" t="s">
        <v>26</v>
      </c>
      <c r="R1403" t="s">
        <v>247</v>
      </c>
      <c r="S1403" t="s">
        <v>248</v>
      </c>
      <c r="T1403" t="s">
        <v>29</v>
      </c>
    </row>
    <row r="1404" spans="1:20" x14ac:dyDescent="0.25">
      <c r="A1404">
        <v>10282</v>
      </c>
      <c r="B1404">
        <v>29</v>
      </c>
      <c r="C1404" s="2">
        <v>46.82</v>
      </c>
      <c r="D1404">
        <v>11</v>
      </c>
      <c r="E1404" s="2">
        <v>1357.78</v>
      </c>
      <c r="F1404" s="1">
        <v>43697</v>
      </c>
      <c r="G1404">
        <v>1688</v>
      </c>
      <c r="H1404" t="s">
        <v>20</v>
      </c>
      <c r="I1404" t="s">
        <v>156</v>
      </c>
      <c r="J1404">
        <v>57</v>
      </c>
      <c r="K1404" t="s">
        <v>581</v>
      </c>
      <c r="L1404" t="s">
        <v>244</v>
      </c>
      <c r="M1404" s="3">
        <v>4155551450</v>
      </c>
      <c r="N1404" t="s">
        <v>245</v>
      </c>
      <c r="O1404" t="s">
        <v>246</v>
      </c>
      <c r="P1404" s="3">
        <v>97562</v>
      </c>
      <c r="Q1404" t="s">
        <v>26</v>
      </c>
      <c r="R1404" t="s">
        <v>247</v>
      </c>
      <c r="S1404" t="s">
        <v>248</v>
      </c>
      <c r="T1404" t="s">
        <v>29</v>
      </c>
    </row>
    <row r="1405" spans="1:20" x14ac:dyDescent="0.25">
      <c r="A1405">
        <v>10292</v>
      </c>
      <c r="B1405">
        <v>40</v>
      </c>
      <c r="C1405" s="2">
        <v>53.75</v>
      </c>
      <c r="D1405">
        <v>5</v>
      </c>
      <c r="E1405" s="2">
        <v>2150</v>
      </c>
      <c r="F1405" s="1">
        <v>43716</v>
      </c>
      <c r="G1405">
        <v>1670</v>
      </c>
      <c r="H1405" t="s">
        <v>20</v>
      </c>
      <c r="I1405" t="s">
        <v>156</v>
      </c>
      <c r="J1405">
        <v>57</v>
      </c>
      <c r="K1405" t="s">
        <v>581</v>
      </c>
      <c r="L1405" t="s">
        <v>23</v>
      </c>
      <c r="M1405" s="3">
        <v>2125557818</v>
      </c>
      <c r="N1405" t="s">
        <v>24</v>
      </c>
      <c r="O1405" t="s">
        <v>25</v>
      </c>
      <c r="P1405" s="3">
        <v>10022</v>
      </c>
      <c r="Q1405" t="s">
        <v>26</v>
      </c>
      <c r="R1405" t="s">
        <v>27</v>
      </c>
      <c r="S1405" t="s">
        <v>28</v>
      </c>
      <c r="T1405" t="s">
        <v>29</v>
      </c>
    </row>
    <row r="1406" spans="1:20" x14ac:dyDescent="0.25">
      <c r="A1406">
        <v>10305</v>
      </c>
      <c r="B1406">
        <v>45</v>
      </c>
      <c r="C1406" s="2">
        <v>61.85</v>
      </c>
      <c r="D1406">
        <v>2</v>
      </c>
      <c r="E1406" s="2">
        <v>2783.25</v>
      </c>
      <c r="F1406" s="1">
        <v>43751</v>
      </c>
      <c r="G1406">
        <v>1636</v>
      </c>
      <c r="H1406" t="s">
        <v>20</v>
      </c>
      <c r="I1406" t="s">
        <v>156</v>
      </c>
      <c r="J1406">
        <v>57</v>
      </c>
      <c r="K1406" t="s">
        <v>581</v>
      </c>
      <c r="L1406" t="s">
        <v>99</v>
      </c>
      <c r="M1406" s="3">
        <v>6175558555</v>
      </c>
      <c r="N1406" t="s">
        <v>100</v>
      </c>
      <c r="O1406" t="s">
        <v>101</v>
      </c>
      <c r="P1406" s="3">
        <v>51247</v>
      </c>
      <c r="Q1406" t="s">
        <v>26</v>
      </c>
      <c r="R1406" t="s">
        <v>102</v>
      </c>
      <c r="S1406" t="s">
        <v>103</v>
      </c>
      <c r="T1406" t="s">
        <v>29</v>
      </c>
    </row>
    <row r="1407" spans="1:20" x14ac:dyDescent="0.25">
      <c r="A1407">
        <v>10314</v>
      </c>
      <c r="B1407">
        <v>44</v>
      </c>
      <c r="C1407" s="2">
        <v>53.18</v>
      </c>
      <c r="D1407">
        <v>11</v>
      </c>
      <c r="E1407" s="2">
        <v>2339.92</v>
      </c>
      <c r="F1407" s="1">
        <v>43760</v>
      </c>
      <c r="G1407">
        <v>1628</v>
      </c>
      <c r="H1407" t="s">
        <v>20</v>
      </c>
      <c r="I1407" t="s">
        <v>156</v>
      </c>
      <c r="J1407">
        <v>57</v>
      </c>
      <c r="K1407" t="s">
        <v>581</v>
      </c>
      <c r="L1407" t="s">
        <v>460</v>
      </c>
      <c r="M1407" s="3" t="s">
        <v>461</v>
      </c>
      <c r="N1407" t="s">
        <v>462</v>
      </c>
      <c r="O1407" t="s">
        <v>463</v>
      </c>
      <c r="P1407" s="3">
        <v>8200</v>
      </c>
      <c r="Q1407" t="s">
        <v>295</v>
      </c>
      <c r="R1407" t="s">
        <v>464</v>
      </c>
      <c r="S1407" t="s">
        <v>465</v>
      </c>
      <c r="T1407" t="s">
        <v>29</v>
      </c>
    </row>
    <row r="1408" spans="1:20" x14ac:dyDescent="0.25">
      <c r="A1408">
        <v>10324</v>
      </c>
      <c r="B1408">
        <v>25</v>
      </c>
      <c r="C1408" s="2">
        <v>69.16</v>
      </c>
      <c r="D1408">
        <v>14</v>
      </c>
      <c r="E1408" s="2">
        <v>1729</v>
      </c>
      <c r="F1408" s="1">
        <v>43774</v>
      </c>
      <c r="G1408">
        <v>1615</v>
      </c>
      <c r="H1408" t="s">
        <v>20</v>
      </c>
      <c r="I1408" t="s">
        <v>156</v>
      </c>
      <c r="J1408">
        <v>57</v>
      </c>
      <c r="K1408" t="s">
        <v>581</v>
      </c>
      <c r="L1408" t="s">
        <v>80</v>
      </c>
      <c r="M1408" s="3">
        <v>2125551500</v>
      </c>
      <c r="N1408" t="s">
        <v>81</v>
      </c>
      <c r="O1408" t="s">
        <v>25</v>
      </c>
      <c r="P1408" s="3">
        <v>10022</v>
      </c>
      <c r="Q1408" t="s">
        <v>26</v>
      </c>
      <c r="R1408" t="s">
        <v>82</v>
      </c>
      <c r="S1408" t="s">
        <v>83</v>
      </c>
      <c r="T1408" t="s">
        <v>29</v>
      </c>
    </row>
    <row r="1409" spans="1:20" x14ac:dyDescent="0.25">
      <c r="A1409">
        <v>10336</v>
      </c>
      <c r="B1409">
        <v>45</v>
      </c>
      <c r="C1409" s="2">
        <v>132.72</v>
      </c>
      <c r="D1409">
        <v>4</v>
      </c>
      <c r="E1409" s="2">
        <v>5972.4</v>
      </c>
      <c r="F1409" s="1">
        <v>43789</v>
      </c>
      <c r="G1409">
        <v>1601</v>
      </c>
      <c r="H1409" t="s">
        <v>20</v>
      </c>
      <c r="I1409" t="s">
        <v>156</v>
      </c>
      <c r="J1409">
        <v>57</v>
      </c>
      <c r="K1409" t="s">
        <v>581</v>
      </c>
      <c r="L1409" t="s">
        <v>367</v>
      </c>
      <c r="M1409" s="3" t="s">
        <v>368</v>
      </c>
      <c r="N1409" t="s">
        <v>369</v>
      </c>
      <c r="O1409" t="s">
        <v>40</v>
      </c>
      <c r="P1409" s="3">
        <v>75012</v>
      </c>
      <c r="Q1409" t="s">
        <v>34</v>
      </c>
      <c r="R1409" t="s">
        <v>370</v>
      </c>
      <c r="S1409" t="s">
        <v>371</v>
      </c>
      <c r="T1409" t="s">
        <v>43</v>
      </c>
    </row>
    <row r="1410" spans="1:20" x14ac:dyDescent="0.25">
      <c r="A1410">
        <v>10349</v>
      </c>
      <c r="B1410">
        <v>48</v>
      </c>
      <c r="C1410" s="2">
        <v>47.4</v>
      </c>
      <c r="D1410">
        <v>4</v>
      </c>
      <c r="E1410" s="2">
        <v>2275.1999999999998</v>
      </c>
      <c r="F1410" s="1">
        <v>43800</v>
      </c>
      <c r="G1410">
        <v>1591</v>
      </c>
      <c r="H1410" t="s">
        <v>20</v>
      </c>
      <c r="I1410" t="s">
        <v>156</v>
      </c>
      <c r="J1410">
        <v>57</v>
      </c>
      <c r="K1410" t="s">
        <v>581</v>
      </c>
      <c r="L1410" t="s">
        <v>438</v>
      </c>
      <c r="M1410" s="3">
        <v>2125557413</v>
      </c>
      <c r="N1410" t="s">
        <v>439</v>
      </c>
      <c r="O1410" t="s">
        <v>25</v>
      </c>
      <c r="P1410" s="3">
        <v>10022</v>
      </c>
      <c r="Q1410" t="s">
        <v>26</v>
      </c>
      <c r="R1410" t="s">
        <v>47</v>
      </c>
      <c r="S1410" t="s">
        <v>440</v>
      </c>
      <c r="T1410" t="s">
        <v>29</v>
      </c>
    </row>
    <row r="1411" spans="1:20" x14ac:dyDescent="0.25">
      <c r="A1411">
        <v>10358</v>
      </c>
      <c r="B1411">
        <v>44</v>
      </c>
      <c r="C1411" s="2">
        <v>60.76</v>
      </c>
      <c r="D1411">
        <v>14</v>
      </c>
      <c r="E1411" s="2">
        <v>2673.44</v>
      </c>
      <c r="F1411" s="1">
        <v>43809</v>
      </c>
      <c r="G1411">
        <v>1583</v>
      </c>
      <c r="H1411" t="s">
        <v>20</v>
      </c>
      <c r="I1411" t="s">
        <v>156</v>
      </c>
      <c r="J1411">
        <v>57</v>
      </c>
      <c r="K1411" t="s">
        <v>581</v>
      </c>
      <c r="L1411" t="s">
        <v>149</v>
      </c>
      <c r="M1411" s="3" t="s">
        <v>150</v>
      </c>
      <c r="N1411" t="s">
        <v>151</v>
      </c>
      <c r="O1411" t="s">
        <v>152</v>
      </c>
      <c r="P1411" s="3">
        <v>28034</v>
      </c>
      <c r="Q1411" t="s">
        <v>153</v>
      </c>
      <c r="R1411" t="s">
        <v>154</v>
      </c>
      <c r="S1411" t="s">
        <v>155</v>
      </c>
      <c r="T1411" t="s">
        <v>29</v>
      </c>
    </row>
    <row r="1412" spans="1:20" x14ac:dyDescent="0.25">
      <c r="A1412">
        <v>10371</v>
      </c>
      <c r="B1412">
        <v>25</v>
      </c>
      <c r="C1412" s="2">
        <v>97.27</v>
      </c>
      <c r="D1412">
        <v>12</v>
      </c>
      <c r="E1412" s="2">
        <v>2431.75</v>
      </c>
      <c r="F1412" s="1">
        <v>43853</v>
      </c>
      <c r="G1412">
        <v>1540</v>
      </c>
      <c r="H1412" t="s">
        <v>20</v>
      </c>
      <c r="I1412" t="s">
        <v>156</v>
      </c>
      <c r="J1412">
        <v>57</v>
      </c>
      <c r="K1412" t="s">
        <v>581</v>
      </c>
      <c r="L1412" t="s">
        <v>244</v>
      </c>
      <c r="M1412" s="3">
        <v>4155551450</v>
      </c>
      <c r="N1412" t="s">
        <v>245</v>
      </c>
      <c r="O1412" t="s">
        <v>246</v>
      </c>
      <c r="P1412" s="3">
        <v>97562</v>
      </c>
      <c r="Q1412" t="s">
        <v>26</v>
      </c>
      <c r="R1412" t="s">
        <v>247</v>
      </c>
      <c r="S1412" t="s">
        <v>248</v>
      </c>
      <c r="T1412" t="s">
        <v>29</v>
      </c>
    </row>
    <row r="1413" spans="1:20" x14ac:dyDescent="0.25">
      <c r="A1413">
        <v>10383</v>
      </c>
      <c r="B1413">
        <v>22</v>
      </c>
      <c r="C1413" s="2">
        <v>91.76</v>
      </c>
      <c r="D1413">
        <v>2</v>
      </c>
      <c r="E1413" s="2">
        <v>2018.72</v>
      </c>
      <c r="F1413" s="1">
        <v>43883</v>
      </c>
      <c r="G1413">
        <v>1511</v>
      </c>
      <c r="H1413" t="s">
        <v>20</v>
      </c>
      <c r="I1413" t="s">
        <v>156</v>
      </c>
      <c r="J1413">
        <v>57</v>
      </c>
      <c r="K1413" t="s">
        <v>581</v>
      </c>
      <c r="L1413" t="s">
        <v>149</v>
      </c>
      <c r="M1413" s="3" t="s">
        <v>150</v>
      </c>
      <c r="N1413" t="s">
        <v>151</v>
      </c>
      <c r="O1413" t="s">
        <v>152</v>
      </c>
      <c r="P1413" s="3">
        <v>28034</v>
      </c>
      <c r="Q1413" t="s">
        <v>153</v>
      </c>
      <c r="R1413" t="s">
        <v>154</v>
      </c>
      <c r="S1413" t="s">
        <v>155</v>
      </c>
      <c r="T1413" t="s">
        <v>29</v>
      </c>
    </row>
    <row r="1414" spans="1:20" x14ac:dyDescent="0.25">
      <c r="A1414">
        <v>10394</v>
      </c>
      <c r="B1414">
        <v>31</v>
      </c>
      <c r="C1414" s="2">
        <v>50.29</v>
      </c>
      <c r="D1414">
        <v>2</v>
      </c>
      <c r="E1414" s="2">
        <v>1558.99</v>
      </c>
      <c r="F1414" s="1">
        <v>43905</v>
      </c>
      <c r="G1414">
        <v>1490</v>
      </c>
      <c r="H1414" t="s">
        <v>20</v>
      </c>
      <c r="I1414" t="s">
        <v>156</v>
      </c>
      <c r="J1414">
        <v>57</v>
      </c>
      <c r="K1414" t="s">
        <v>581</v>
      </c>
      <c r="L1414" t="s">
        <v>149</v>
      </c>
      <c r="M1414" s="3" t="s">
        <v>150</v>
      </c>
      <c r="N1414" t="s">
        <v>151</v>
      </c>
      <c r="O1414" t="s">
        <v>152</v>
      </c>
      <c r="P1414" s="3">
        <v>28034</v>
      </c>
      <c r="Q1414" t="s">
        <v>153</v>
      </c>
      <c r="R1414" t="s">
        <v>154</v>
      </c>
      <c r="S1414" t="s">
        <v>155</v>
      </c>
      <c r="T1414" t="s">
        <v>29</v>
      </c>
    </row>
    <row r="1415" spans="1:20" x14ac:dyDescent="0.25">
      <c r="A1415">
        <v>10412</v>
      </c>
      <c r="B1415">
        <v>21</v>
      </c>
      <c r="C1415" s="2">
        <v>52.6</v>
      </c>
      <c r="D1415">
        <v>2</v>
      </c>
      <c r="E1415" s="2">
        <v>1104.5999999999999</v>
      </c>
      <c r="F1415" s="1">
        <v>43954</v>
      </c>
      <c r="G1415">
        <v>1442</v>
      </c>
      <c r="H1415" t="s">
        <v>20</v>
      </c>
      <c r="I1415" t="s">
        <v>156</v>
      </c>
      <c r="J1415">
        <v>57</v>
      </c>
      <c r="K1415" t="s">
        <v>581</v>
      </c>
      <c r="L1415" t="s">
        <v>149</v>
      </c>
      <c r="M1415" s="3" t="s">
        <v>150</v>
      </c>
      <c r="N1415" t="s">
        <v>151</v>
      </c>
      <c r="O1415" t="s">
        <v>152</v>
      </c>
      <c r="P1415" s="3">
        <v>28034</v>
      </c>
      <c r="Q1415" t="s">
        <v>153</v>
      </c>
      <c r="R1415" t="s">
        <v>154</v>
      </c>
      <c r="S1415" t="s">
        <v>155</v>
      </c>
      <c r="T1415" t="s">
        <v>29</v>
      </c>
    </row>
    <row r="1416" spans="1:20" x14ac:dyDescent="0.25">
      <c r="A1416">
        <v>10425</v>
      </c>
      <c r="B1416">
        <v>55</v>
      </c>
      <c r="C1416" s="2">
        <v>46.82</v>
      </c>
      <c r="D1416">
        <v>1</v>
      </c>
      <c r="E1416" s="2">
        <v>2575.1</v>
      </c>
      <c r="F1416" s="1">
        <v>43982</v>
      </c>
      <c r="G1416">
        <v>1415</v>
      </c>
      <c r="H1416" t="s">
        <v>269</v>
      </c>
      <c r="I1416" t="s">
        <v>156</v>
      </c>
      <c r="J1416">
        <v>57</v>
      </c>
      <c r="K1416" t="s">
        <v>581</v>
      </c>
      <c r="L1416" t="s">
        <v>93</v>
      </c>
      <c r="M1416" s="3" t="s">
        <v>94</v>
      </c>
      <c r="N1416" t="s">
        <v>95</v>
      </c>
      <c r="O1416" t="s">
        <v>96</v>
      </c>
      <c r="P1416" s="3">
        <v>44000</v>
      </c>
      <c r="Q1416" t="s">
        <v>34</v>
      </c>
      <c r="R1416" t="s">
        <v>97</v>
      </c>
      <c r="S1416" t="s">
        <v>98</v>
      </c>
      <c r="T1416" t="s">
        <v>29</v>
      </c>
    </row>
    <row r="1417" spans="1:20" x14ac:dyDescent="0.25">
      <c r="A1417">
        <v>10107</v>
      </c>
      <c r="B1417">
        <v>25</v>
      </c>
      <c r="C1417" s="2">
        <v>113.83</v>
      </c>
      <c r="D1417">
        <v>3</v>
      </c>
      <c r="E1417" s="2">
        <v>2845.75</v>
      </c>
      <c r="F1417" s="1">
        <v>43155</v>
      </c>
      <c r="G1417">
        <v>2243</v>
      </c>
      <c r="H1417" t="s">
        <v>20</v>
      </c>
      <c r="I1417" t="s">
        <v>21</v>
      </c>
      <c r="J1417">
        <v>112</v>
      </c>
      <c r="K1417" t="s">
        <v>582</v>
      </c>
      <c r="L1417" t="s">
        <v>23</v>
      </c>
      <c r="M1417" s="3">
        <v>2125557818</v>
      </c>
      <c r="N1417" t="s">
        <v>24</v>
      </c>
      <c r="O1417" t="s">
        <v>25</v>
      </c>
      <c r="P1417" s="3">
        <v>10022</v>
      </c>
      <c r="Q1417" t="s">
        <v>26</v>
      </c>
      <c r="R1417" t="s">
        <v>27</v>
      </c>
      <c r="S1417" t="s">
        <v>28</v>
      </c>
      <c r="T1417" t="s">
        <v>29</v>
      </c>
    </row>
    <row r="1418" spans="1:20" x14ac:dyDescent="0.25">
      <c r="A1418">
        <v>10120</v>
      </c>
      <c r="B1418">
        <v>35</v>
      </c>
      <c r="C1418" s="2">
        <v>98.05</v>
      </c>
      <c r="D1418">
        <v>1</v>
      </c>
      <c r="E1418" s="2">
        <v>3431.75</v>
      </c>
      <c r="F1418" s="1">
        <v>43219</v>
      </c>
      <c r="G1418">
        <v>2180</v>
      </c>
      <c r="H1418" t="s">
        <v>20</v>
      </c>
      <c r="I1418" t="s">
        <v>21</v>
      </c>
      <c r="J1418">
        <v>112</v>
      </c>
      <c r="K1418" t="s">
        <v>582</v>
      </c>
      <c r="L1418" t="s">
        <v>73</v>
      </c>
      <c r="M1418" s="3" t="s">
        <v>74</v>
      </c>
      <c r="N1418" t="s">
        <v>75</v>
      </c>
      <c r="O1418" t="s">
        <v>76</v>
      </c>
      <c r="P1418" s="3">
        <v>3004</v>
      </c>
      <c r="Q1418" t="s">
        <v>77</v>
      </c>
      <c r="R1418" t="s">
        <v>78</v>
      </c>
      <c r="S1418" t="s">
        <v>79</v>
      </c>
      <c r="T1418" t="s">
        <v>43</v>
      </c>
    </row>
    <row r="1419" spans="1:20" x14ac:dyDescent="0.25">
      <c r="A1419">
        <v>10134</v>
      </c>
      <c r="B1419">
        <v>35</v>
      </c>
      <c r="C1419" s="2">
        <v>93.54</v>
      </c>
      <c r="D1419">
        <v>3</v>
      </c>
      <c r="E1419" s="2">
        <v>3273.9</v>
      </c>
      <c r="F1419" s="1">
        <v>43282</v>
      </c>
      <c r="G1419">
        <v>2118</v>
      </c>
      <c r="H1419" t="s">
        <v>20</v>
      </c>
      <c r="I1419" t="s">
        <v>21</v>
      </c>
      <c r="J1419">
        <v>112</v>
      </c>
      <c r="K1419" t="s">
        <v>582</v>
      </c>
      <c r="L1419" t="s">
        <v>37</v>
      </c>
      <c r="M1419" s="3" t="s">
        <v>38</v>
      </c>
      <c r="N1419" t="s">
        <v>39</v>
      </c>
      <c r="O1419" t="s">
        <v>40</v>
      </c>
      <c r="P1419" s="3">
        <v>75508</v>
      </c>
      <c r="Q1419" t="s">
        <v>34</v>
      </c>
      <c r="R1419" t="s">
        <v>41</v>
      </c>
      <c r="S1419" t="s">
        <v>42</v>
      </c>
      <c r="T1419" t="s">
        <v>43</v>
      </c>
    </row>
    <row r="1420" spans="1:20" x14ac:dyDescent="0.25">
      <c r="A1420">
        <v>10145</v>
      </c>
      <c r="B1420">
        <v>43</v>
      </c>
      <c r="C1420" s="2">
        <v>95.8</v>
      </c>
      <c r="D1420">
        <v>7</v>
      </c>
      <c r="E1420" s="2">
        <v>4119.3999999999996</v>
      </c>
      <c r="F1420" s="1">
        <v>43337</v>
      </c>
      <c r="G1420">
        <v>2064</v>
      </c>
      <c r="H1420" t="s">
        <v>20</v>
      </c>
      <c r="I1420" t="s">
        <v>21</v>
      </c>
      <c r="J1420">
        <v>112</v>
      </c>
      <c r="K1420" t="s">
        <v>582</v>
      </c>
      <c r="L1420" t="s">
        <v>44</v>
      </c>
      <c r="M1420" s="3">
        <v>6265557265</v>
      </c>
      <c r="N1420" t="s">
        <v>45</v>
      </c>
      <c r="O1420" t="s">
        <v>46</v>
      </c>
      <c r="P1420" s="3">
        <v>90003</v>
      </c>
      <c r="Q1420" t="s">
        <v>26</v>
      </c>
      <c r="R1420" t="s">
        <v>47</v>
      </c>
      <c r="S1420" t="s">
        <v>48</v>
      </c>
      <c r="T1420" t="s">
        <v>43</v>
      </c>
    </row>
    <row r="1421" spans="1:20" x14ac:dyDescent="0.25">
      <c r="A1421">
        <v>10168</v>
      </c>
      <c r="B1421">
        <v>50</v>
      </c>
      <c r="C1421" s="2">
        <v>114.95</v>
      </c>
      <c r="D1421">
        <v>2</v>
      </c>
      <c r="E1421" s="2">
        <v>5747.5</v>
      </c>
      <c r="F1421" s="1">
        <v>43401</v>
      </c>
      <c r="G1421">
        <v>2001</v>
      </c>
      <c r="H1421" t="s">
        <v>20</v>
      </c>
      <c r="I1421" t="s">
        <v>21</v>
      </c>
      <c r="J1421">
        <v>112</v>
      </c>
      <c r="K1421" t="s">
        <v>582</v>
      </c>
      <c r="L1421" t="s">
        <v>49</v>
      </c>
      <c r="M1421" s="3">
        <v>6505556809</v>
      </c>
      <c r="N1421" t="s">
        <v>50</v>
      </c>
      <c r="O1421" t="s">
        <v>51</v>
      </c>
      <c r="P1421" s="3">
        <v>94217</v>
      </c>
      <c r="Q1421" t="s">
        <v>26</v>
      </c>
      <c r="R1421" t="s">
        <v>52</v>
      </c>
      <c r="S1421" t="s">
        <v>53</v>
      </c>
      <c r="T1421" t="s">
        <v>43</v>
      </c>
    </row>
    <row r="1422" spans="1:20" x14ac:dyDescent="0.25">
      <c r="A1422">
        <v>10180</v>
      </c>
      <c r="B1422">
        <v>48</v>
      </c>
      <c r="C1422" s="2">
        <v>111.57</v>
      </c>
      <c r="D1422">
        <v>10</v>
      </c>
      <c r="E1422" s="2">
        <v>5355.36</v>
      </c>
      <c r="F1422" s="1">
        <v>43415</v>
      </c>
      <c r="G1422">
        <v>1988</v>
      </c>
      <c r="H1422" t="s">
        <v>20</v>
      </c>
      <c r="I1422" t="s">
        <v>21</v>
      </c>
      <c r="J1422">
        <v>112</v>
      </c>
      <c r="K1422" t="s">
        <v>582</v>
      </c>
      <c r="L1422" t="s">
        <v>54</v>
      </c>
      <c r="M1422" s="3" t="s">
        <v>55</v>
      </c>
      <c r="N1422" t="s">
        <v>56</v>
      </c>
      <c r="O1422" t="s">
        <v>57</v>
      </c>
      <c r="P1422" s="3">
        <v>59000</v>
      </c>
      <c r="Q1422" t="s">
        <v>34</v>
      </c>
      <c r="R1422" t="s">
        <v>58</v>
      </c>
      <c r="S1422" t="s">
        <v>59</v>
      </c>
      <c r="T1422" t="s">
        <v>43</v>
      </c>
    </row>
    <row r="1423" spans="1:20" x14ac:dyDescent="0.25">
      <c r="A1423">
        <v>10188</v>
      </c>
      <c r="B1423">
        <v>25</v>
      </c>
      <c r="C1423" s="2">
        <v>101.43</v>
      </c>
      <c r="D1423">
        <v>2</v>
      </c>
      <c r="E1423" s="2">
        <v>2535.75</v>
      </c>
      <c r="F1423" s="1">
        <v>43422</v>
      </c>
      <c r="G1423">
        <v>1982</v>
      </c>
      <c r="H1423" t="s">
        <v>20</v>
      </c>
      <c r="I1423" t="s">
        <v>21</v>
      </c>
      <c r="J1423">
        <v>112</v>
      </c>
      <c r="K1423" t="s">
        <v>582</v>
      </c>
      <c r="L1423" t="s">
        <v>60</v>
      </c>
      <c r="M1423" s="3" t="s">
        <v>61</v>
      </c>
      <c r="N1423" t="s">
        <v>62</v>
      </c>
      <c r="O1423" t="s">
        <v>63</v>
      </c>
      <c r="P1423" s="3" t="s">
        <v>64</v>
      </c>
      <c r="Q1423" t="s">
        <v>65</v>
      </c>
      <c r="R1423" t="s">
        <v>66</v>
      </c>
      <c r="S1423" t="s">
        <v>67</v>
      </c>
      <c r="T1423" t="s">
        <v>29</v>
      </c>
    </row>
    <row r="1424" spans="1:20" x14ac:dyDescent="0.25">
      <c r="A1424">
        <v>10211</v>
      </c>
      <c r="B1424">
        <v>25</v>
      </c>
      <c r="C1424" s="2">
        <v>90.16</v>
      </c>
      <c r="D1424">
        <v>15</v>
      </c>
      <c r="E1424" s="2">
        <v>2254</v>
      </c>
      <c r="F1424" s="1">
        <v>43480</v>
      </c>
      <c r="G1424">
        <v>1925</v>
      </c>
      <c r="H1424" t="s">
        <v>20</v>
      </c>
      <c r="I1424" t="s">
        <v>21</v>
      </c>
      <c r="J1424">
        <v>112</v>
      </c>
      <c r="K1424" t="s">
        <v>582</v>
      </c>
      <c r="L1424" t="s">
        <v>68</v>
      </c>
      <c r="M1424" s="3" t="s">
        <v>69</v>
      </c>
      <c r="N1424" t="s">
        <v>70</v>
      </c>
      <c r="O1424" t="s">
        <v>40</v>
      </c>
      <c r="P1424" s="3">
        <v>75016</v>
      </c>
      <c r="Q1424" t="s">
        <v>34</v>
      </c>
      <c r="R1424" t="s">
        <v>71</v>
      </c>
      <c r="S1424" t="s">
        <v>72</v>
      </c>
      <c r="T1424" t="s">
        <v>29</v>
      </c>
    </row>
    <row r="1425" spans="1:20" x14ac:dyDescent="0.25">
      <c r="A1425">
        <v>10223</v>
      </c>
      <c r="B1425">
        <v>32</v>
      </c>
      <c r="C1425" s="2">
        <v>91.29</v>
      </c>
      <c r="D1425">
        <v>2</v>
      </c>
      <c r="E1425" s="2">
        <v>2921.28</v>
      </c>
      <c r="F1425" s="1">
        <v>43516</v>
      </c>
      <c r="G1425">
        <v>1890</v>
      </c>
      <c r="H1425" t="s">
        <v>20</v>
      </c>
      <c r="I1425" t="s">
        <v>21</v>
      </c>
      <c r="J1425">
        <v>112</v>
      </c>
      <c r="K1425" t="s">
        <v>582</v>
      </c>
      <c r="L1425" t="s">
        <v>73</v>
      </c>
      <c r="M1425" s="3" t="s">
        <v>74</v>
      </c>
      <c r="N1425" t="s">
        <v>75</v>
      </c>
      <c r="O1425" t="s">
        <v>76</v>
      </c>
      <c r="P1425" s="3">
        <v>3004</v>
      </c>
      <c r="Q1425" t="s">
        <v>77</v>
      </c>
      <c r="R1425" t="s">
        <v>78</v>
      </c>
      <c r="S1425" t="s">
        <v>79</v>
      </c>
      <c r="T1425" t="s">
        <v>29</v>
      </c>
    </row>
    <row r="1426" spans="1:20" x14ac:dyDescent="0.25">
      <c r="A1426">
        <v>10237</v>
      </c>
      <c r="B1426">
        <v>20</v>
      </c>
      <c r="C1426" s="2">
        <v>114.95</v>
      </c>
      <c r="D1426">
        <v>8</v>
      </c>
      <c r="E1426" s="2">
        <v>2299</v>
      </c>
      <c r="F1426" s="1">
        <v>43560</v>
      </c>
      <c r="G1426">
        <v>1847</v>
      </c>
      <c r="H1426" t="s">
        <v>20</v>
      </c>
      <c r="I1426" t="s">
        <v>21</v>
      </c>
      <c r="J1426">
        <v>112</v>
      </c>
      <c r="K1426" t="s">
        <v>582</v>
      </c>
      <c r="L1426" t="s">
        <v>80</v>
      </c>
      <c r="M1426" s="3">
        <v>2125551500</v>
      </c>
      <c r="N1426" t="s">
        <v>81</v>
      </c>
      <c r="O1426" t="s">
        <v>25</v>
      </c>
      <c r="P1426" s="3">
        <v>10022</v>
      </c>
      <c r="Q1426" t="s">
        <v>26</v>
      </c>
      <c r="R1426" t="s">
        <v>82</v>
      </c>
      <c r="S1426" t="s">
        <v>83</v>
      </c>
      <c r="T1426" t="s">
        <v>29</v>
      </c>
    </row>
    <row r="1427" spans="1:20" x14ac:dyDescent="0.25">
      <c r="A1427">
        <v>10251</v>
      </c>
      <c r="B1427">
        <v>26</v>
      </c>
      <c r="C1427" s="2">
        <v>101.43</v>
      </c>
      <c r="D1427">
        <v>3</v>
      </c>
      <c r="E1427" s="2">
        <v>2637.18</v>
      </c>
      <c r="F1427" s="1">
        <v>43603</v>
      </c>
      <c r="G1427">
        <v>1805</v>
      </c>
      <c r="H1427" t="s">
        <v>20</v>
      </c>
      <c r="I1427" t="s">
        <v>21</v>
      </c>
      <c r="J1427">
        <v>112</v>
      </c>
      <c r="K1427" t="s">
        <v>582</v>
      </c>
      <c r="L1427" t="s">
        <v>84</v>
      </c>
      <c r="M1427" s="3">
        <v>2015559350</v>
      </c>
      <c r="N1427" t="s">
        <v>85</v>
      </c>
      <c r="O1427" t="s">
        <v>86</v>
      </c>
      <c r="P1427" s="3">
        <v>94019</v>
      </c>
      <c r="Q1427" t="s">
        <v>26</v>
      </c>
      <c r="R1427" t="s">
        <v>87</v>
      </c>
      <c r="S1427" t="s">
        <v>88</v>
      </c>
      <c r="T1427" t="s">
        <v>29</v>
      </c>
    </row>
    <row r="1428" spans="1:20" x14ac:dyDescent="0.25">
      <c r="A1428">
        <v>10263</v>
      </c>
      <c r="B1428">
        <v>42</v>
      </c>
      <c r="C1428" s="2">
        <v>102.56</v>
      </c>
      <c r="D1428">
        <v>3</v>
      </c>
      <c r="E1428" s="2">
        <v>4307.5200000000004</v>
      </c>
      <c r="F1428" s="1">
        <v>43644</v>
      </c>
      <c r="G1428">
        <v>1765</v>
      </c>
      <c r="H1428" t="s">
        <v>20</v>
      </c>
      <c r="I1428" t="s">
        <v>21</v>
      </c>
      <c r="J1428">
        <v>112</v>
      </c>
      <c r="K1428" t="s">
        <v>582</v>
      </c>
      <c r="L1428" t="s">
        <v>89</v>
      </c>
      <c r="M1428" s="3">
        <v>2035552570</v>
      </c>
      <c r="N1428" t="s">
        <v>90</v>
      </c>
      <c r="O1428" t="s">
        <v>91</v>
      </c>
      <c r="P1428" s="3">
        <v>97562</v>
      </c>
      <c r="Q1428" t="s">
        <v>26</v>
      </c>
      <c r="R1428" t="s">
        <v>92</v>
      </c>
      <c r="S1428" t="s">
        <v>48</v>
      </c>
      <c r="T1428" t="s">
        <v>43</v>
      </c>
    </row>
    <row r="1429" spans="1:20" x14ac:dyDescent="0.25">
      <c r="A1429">
        <v>10275</v>
      </c>
      <c r="B1429">
        <v>21</v>
      </c>
      <c r="C1429" s="2">
        <v>102.56</v>
      </c>
      <c r="D1429">
        <v>2</v>
      </c>
      <c r="E1429" s="2">
        <v>2153.7600000000002</v>
      </c>
      <c r="F1429" s="1">
        <v>43669</v>
      </c>
      <c r="G1429">
        <v>1741</v>
      </c>
      <c r="H1429" t="s">
        <v>20</v>
      </c>
      <c r="I1429" t="s">
        <v>21</v>
      </c>
      <c r="J1429">
        <v>112</v>
      </c>
      <c r="K1429" t="s">
        <v>582</v>
      </c>
      <c r="L1429" t="s">
        <v>93</v>
      </c>
      <c r="M1429" s="3" t="s">
        <v>94</v>
      </c>
      <c r="N1429" t="s">
        <v>95</v>
      </c>
      <c r="O1429" t="s">
        <v>96</v>
      </c>
      <c r="P1429" s="3">
        <v>44000</v>
      </c>
      <c r="Q1429" t="s">
        <v>34</v>
      </c>
      <c r="R1429" t="s">
        <v>97</v>
      </c>
      <c r="S1429" t="s">
        <v>98</v>
      </c>
      <c r="T1429" t="s">
        <v>29</v>
      </c>
    </row>
    <row r="1430" spans="1:20" x14ac:dyDescent="0.25">
      <c r="A1430">
        <v>10285</v>
      </c>
      <c r="B1430">
        <v>34</v>
      </c>
      <c r="C1430" s="2">
        <v>109.32</v>
      </c>
      <c r="D1430">
        <v>7</v>
      </c>
      <c r="E1430" s="2">
        <v>3716.88</v>
      </c>
      <c r="F1430" s="1">
        <v>43704</v>
      </c>
      <c r="G1430">
        <v>1707</v>
      </c>
      <c r="H1430" t="s">
        <v>20</v>
      </c>
      <c r="I1430" t="s">
        <v>21</v>
      </c>
      <c r="J1430">
        <v>112</v>
      </c>
      <c r="K1430" t="s">
        <v>582</v>
      </c>
      <c r="L1430" t="s">
        <v>99</v>
      </c>
      <c r="M1430" s="3">
        <v>6175558555</v>
      </c>
      <c r="N1430" t="s">
        <v>100</v>
      </c>
      <c r="O1430" t="s">
        <v>101</v>
      </c>
      <c r="P1430" s="3">
        <v>51247</v>
      </c>
      <c r="Q1430" t="s">
        <v>26</v>
      </c>
      <c r="R1430" t="s">
        <v>102</v>
      </c>
      <c r="S1430" t="s">
        <v>103</v>
      </c>
      <c r="T1430" t="s">
        <v>43</v>
      </c>
    </row>
    <row r="1431" spans="1:20" x14ac:dyDescent="0.25">
      <c r="A1431">
        <v>10299</v>
      </c>
      <c r="B1431">
        <v>47</v>
      </c>
      <c r="C1431" s="2">
        <v>116.08</v>
      </c>
      <c r="D1431">
        <v>10</v>
      </c>
      <c r="E1431" s="2">
        <v>5455.76</v>
      </c>
      <c r="F1431" s="1">
        <v>43738</v>
      </c>
      <c r="G1431">
        <v>1674</v>
      </c>
      <c r="H1431" t="s">
        <v>20</v>
      </c>
      <c r="I1431" t="s">
        <v>21</v>
      </c>
      <c r="J1431">
        <v>112</v>
      </c>
      <c r="K1431" t="s">
        <v>582</v>
      </c>
      <c r="L1431" t="s">
        <v>104</v>
      </c>
      <c r="M1431" s="3" t="s">
        <v>105</v>
      </c>
      <c r="N1431" t="s">
        <v>106</v>
      </c>
      <c r="O1431" t="s">
        <v>107</v>
      </c>
      <c r="P1431" s="3">
        <v>21240</v>
      </c>
      <c r="Q1431" t="s">
        <v>108</v>
      </c>
      <c r="R1431" t="s">
        <v>109</v>
      </c>
      <c r="S1431" t="s">
        <v>110</v>
      </c>
      <c r="T1431" t="s">
        <v>43</v>
      </c>
    </row>
    <row r="1432" spans="1:20" x14ac:dyDescent="0.25">
      <c r="A1432">
        <v>10309</v>
      </c>
      <c r="B1432">
        <v>21</v>
      </c>
      <c r="C1432" s="2">
        <v>126.22</v>
      </c>
      <c r="D1432">
        <v>6</v>
      </c>
      <c r="E1432" s="2">
        <v>2650.62</v>
      </c>
      <c r="F1432" s="1">
        <v>43753</v>
      </c>
      <c r="G1432">
        <v>1660</v>
      </c>
      <c r="H1432" t="s">
        <v>20</v>
      </c>
      <c r="I1432" t="s">
        <v>21</v>
      </c>
      <c r="J1432">
        <v>112</v>
      </c>
      <c r="K1432" t="s">
        <v>582</v>
      </c>
      <c r="L1432" t="s">
        <v>111</v>
      </c>
      <c r="M1432" s="3" t="s">
        <v>112</v>
      </c>
      <c r="N1432" t="s">
        <v>113</v>
      </c>
      <c r="O1432" t="s">
        <v>114</v>
      </c>
      <c r="P1432" s="3">
        <v>4110</v>
      </c>
      <c r="Q1432" t="s">
        <v>65</v>
      </c>
      <c r="R1432" t="s">
        <v>115</v>
      </c>
      <c r="S1432" t="s">
        <v>116</v>
      </c>
      <c r="T1432" t="s">
        <v>29</v>
      </c>
    </row>
    <row r="1433" spans="1:20" x14ac:dyDescent="0.25">
      <c r="A1433">
        <v>10318</v>
      </c>
      <c r="B1433">
        <v>48</v>
      </c>
      <c r="C1433" s="2">
        <v>134.11000000000001</v>
      </c>
      <c r="D1433">
        <v>2</v>
      </c>
      <c r="E1433" s="2">
        <v>6437.28</v>
      </c>
      <c r="F1433" s="1">
        <v>43771</v>
      </c>
      <c r="G1433">
        <v>1643</v>
      </c>
      <c r="H1433" t="s">
        <v>20</v>
      </c>
      <c r="I1433" t="s">
        <v>21</v>
      </c>
      <c r="J1433">
        <v>112</v>
      </c>
      <c r="K1433" t="s">
        <v>582</v>
      </c>
      <c r="L1433" t="s">
        <v>117</v>
      </c>
      <c r="M1433" s="3">
        <v>2155551555</v>
      </c>
      <c r="N1433" t="s">
        <v>118</v>
      </c>
      <c r="O1433" t="s">
        <v>119</v>
      </c>
      <c r="P1433" s="3">
        <v>70267</v>
      </c>
      <c r="Q1433" t="s">
        <v>26</v>
      </c>
      <c r="R1433" t="s">
        <v>27</v>
      </c>
      <c r="S1433" t="s">
        <v>120</v>
      </c>
      <c r="T1433" t="s">
        <v>43</v>
      </c>
    </row>
    <row r="1434" spans="1:20" x14ac:dyDescent="0.25">
      <c r="A1434">
        <v>10329</v>
      </c>
      <c r="B1434">
        <v>30</v>
      </c>
      <c r="C1434" s="2">
        <v>87.78</v>
      </c>
      <c r="D1434">
        <v>7</v>
      </c>
      <c r="E1434" s="2">
        <v>2633.4</v>
      </c>
      <c r="F1434" s="1">
        <v>43784</v>
      </c>
      <c r="G1434">
        <v>1631</v>
      </c>
      <c r="H1434" t="s">
        <v>20</v>
      </c>
      <c r="I1434" t="s">
        <v>21</v>
      </c>
      <c r="J1434">
        <v>112</v>
      </c>
      <c r="K1434" t="s">
        <v>582</v>
      </c>
      <c r="L1434" t="s">
        <v>23</v>
      </c>
      <c r="M1434" s="3">
        <v>2125557818</v>
      </c>
      <c r="N1434" t="s">
        <v>24</v>
      </c>
      <c r="O1434" t="s">
        <v>25</v>
      </c>
      <c r="P1434" s="3">
        <v>10022</v>
      </c>
      <c r="Q1434" t="s">
        <v>26</v>
      </c>
      <c r="R1434" t="s">
        <v>27</v>
      </c>
      <c r="S1434" t="s">
        <v>28</v>
      </c>
      <c r="T1434" t="s">
        <v>29</v>
      </c>
    </row>
    <row r="1435" spans="1:20" x14ac:dyDescent="0.25">
      <c r="A1435">
        <v>10339</v>
      </c>
      <c r="B1435">
        <v>27</v>
      </c>
      <c r="C1435" s="2">
        <v>84.39</v>
      </c>
      <c r="D1435">
        <v>10</v>
      </c>
      <c r="E1435" s="2">
        <v>2278.5300000000002</v>
      </c>
      <c r="F1435" s="1">
        <v>43792</v>
      </c>
      <c r="G1435">
        <v>1624</v>
      </c>
      <c r="H1435" t="s">
        <v>20</v>
      </c>
      <c r="I1435" t="s">
        <v>21</v>
      </c>
      <c r="J1435">
        <v>112</v>
      </c>
      <c r="K1435" t="s">
        <v>582</v>
      </c>
      <c r="L1435" t="s">
        <v>218</v>
      </c>
      <c r="M1435" s="3" t="s">
        <v>219</v>
      </c>
      <c r="N1435" t="s">
        <v>220</v>
      </c>
      <c r="O1435" t="s">
        <v>221</v>
      </c>
      <c r="P1435" s="3" t="s">
        <v>222</v>
      </c>
      <c r="Q1435" t="s">
        <v>223</v>
      </c>
      <c r="R1435" t="s">
        <v>224</v>
      </c>
      <c r="S1435" t="s">
        <v>225</v>
      </c>
      <c r="T1435" t="s">
        <v>29</v>
      </c>
    </row>
    <row r="1436" spans="1:20" x14ac:dyDescent="0.25">
      <c r="A1436">
        <v>10362</v>
      </c>
      <c r="B1436">
        <v>50</v>
      </c>
      <c r="C1436" s="2">
        <v>96.92</v>
      </c>
      <c r="D1436">
        <v>2</v>
      </c>
      <c r="E1436" s="2">
        <v>4846</v>
      </c>
      <c r="F1436" s="1">
        <v>43835</v>
      </c>
      <c r="G1436">
        <v>1582</v>
      </c>
      <c r="H1436" t="s">
        <v>20</v>
      </c>
      <c r="I1436" t="s">
        <v>21</v>
      </c>
      <c r="J1436">
        <v>112</v>
      </c>
      <c r="K1436" t="s">
        <v>582</v>
      </c>
      <c r="L1436" t="s">
        <v>49</v>
      </c>
      <c r="M1436" s="3">
        <v>6505556809</v>
      </c>
      <c r="N1436" t="s">
        <v>50</v>
      </c>
      <c r="O1436" t="s">
        <v>51</v>
      </c>
      <c r="P1436" s="3">
        <v>94217</v>
      </c>
      <c r="Q1436" t="s">
        <v>26</v>
      </c>
      <c r="R1436" t="s">
        <v>52</v>
      </c>
      <c r="S1436" t="s">
        <v>53</v>
      </c>
      <c r="T1436" t="s">
        <v>43</v>
      </c>
    </row>
    <row r="1437" spans="1:20" x14ac:dyDescent="0.25">
      <c r="A1437">
        <v>10374</v>
      </c>
      <c r="B1437">
        <v>38</v>
      </c>
      <c r="C1437" s="2">
        <v>110.45</v>
      </c>
      <c r="D1437">
        <v>6</v>
      </c>
      <c r="E1437" s="2">
        <v>4197.1000000000004</v>
      </c>
      <c r="F1437" s="1">
        <v>43863</v>
      </c>
      <c r="G1437">
        <v>1555</v>
      </c>
      <c r="H1437" t="s">
        <v>20</v>
      </c>
      <c r="I1437" t="s">
        <v>21</v>
      </c>
      <c r="J1437">
        <v>112</v>
      </c>
      <c r="K1437" t="s">
        <v>582</v>
      </c>
      <c r="L1437" t="s">
        <v>180</v>
      </c>
      <c r="M1437" s="3" t="s">
        <v>181</v>
      </c>
      <c r="N1437" t="s">
        <v>182</v>
      </c>
      <c r="O1437" t="s">
        <v>183</v>
      </c>
      <c r="P1437" s="3">
        <v>4101</v>
      </c>
      <c r="Q1437" t="s">
        <v>77</v>
      </c>
      <c r="R1437" t="s">
        <v>184</v>
      </c>
      <c r="S1437" t="s">
        <v>185</v>
      </c>
      <c r="T1437" t="s">
        <v>43</v>
      </c>
    </row>
    <row r="1438" spans="1:20" x14ac:dyDescent="0.25">
      <c r="A1438">
        <v>10389</v>
      </c>
      <c r="B1438">
        <v>45</v>
      </c>
      <c r="C1438" s="2">
        <v>102.17</v>
      </c>
      <c r="D1438">
        <v>1</v>
      </c>
      <c r="E1438" s="2">
        <v>4597.6499999999996</v>
      </c>
      <c r="F1438" s="1">
        <v>43893</v>
      </c>
      <c r="G1438">
        <v>1526</v>
      </c>
      <c r="H1438" t="s">
        <v>20</v>
      </c>
      <c r="I1438" t="s">
        <v>21</v>
      </c>
      <c r="J1438">
        <v>112</v>
      </c>
      <c r="K1438" t="s">
        <v>582</v>
      </c>
      <c r="L1438" t="s">
        <v>233</v>
      </c>
      <c r="M1438" s="3" t="s">
        <v>234</v>
      </c>
      <c r="N1438" t="s">
        <v>235</v>
      </c>
      <c r="O1438" t="s">
        <v>236</v>
      </c>
      <c r="P1438" s="3" t="s">
        <v>237</v>
      </c>
      <c r="Q1438" t="s">
        <v>163</v>
      </c>
      <c r="R1438" t="s">
        <v>238</v>
      </c>
      <c r="S1438" t="s">
        <v>179</v>
      </c>
      <c r="T1438" t="s">
        <v>43</v>
      </c>
    </row>
    <row r="1439" spans="1:20" x14ac:dyDescent="0.25">
      <c r="A1439">
        <v>10403</v>
      </c>
      <c r="B1439">
        <v>46</v>
      </c>
      <c r="C1439" s="2">
        <v>114.95</v>
      </c>
      <c r="D1439">
        <v>8</v>
      </c>
      <c r="E1439" s="2">
        <v>5287.7</v>
      </c>
      <c r="F1439" s="1">
        <v>43929</v>
      </c>
      <c r="G1439">
        <v>1491</v>
      </c>
      <c r="H1439" t="s">
        <v>20</v>
      </c>
      <c r="I1439" t="s">
        <v>21</v>
      </c>
      <c r="J1439">
        <v>112</v>
      </c>
      <c r="K1439" t="s">
        <v>582</v>
      </c>
      <c r="L1439" t="s">
        <v>140</v>
      </c>
      <c r="M1439" s="3" t="s">
        <v>141</v>
      </c>
      <c r="N1439" t="s">
        <v>142</v>
      </c>
      <c r="O1439" t="s">
        <v>143</v>
      </c>
      <c r="P1439" s="3" t="s">
        <v>144</v>
      </c>
      <c r="Q1439" t="s">
        <v>145</v>
      </c>
      <c r="R1439" t="s">
        <v>146</v>
      </c>
      <c r="S1439" t="s">
        <v>147</v>
      </c>
      <c r="T1439" t="s">
        <v>43</v>
      </c>
    </row>
    <row r="1440" spans="1:20" x14ac:dyDescent="0.25">
      <c r="A1440">
        <v>10417</v>
      </c>
      <c r="B1440">
        <v>35</v>
      </c>
      <c r="C1440" s="2">
        <v>101.43</v>
      </c>
      <c r="D1440">
        <v>3</v>
      </c>
      <c r="E1440" s="2">
        <v>3550.05</v>
      </c>
      <c r="F1440" s="1">
        <v>43964</v>
      </c>
      <c r="G1440">
        <v>1457</v>
      </c>
      <c r="H1440" t="s">
        <v>148</v>
      </c>
      <c r="I1440" t="s">
        <v>21</v>
      </c>
      <c r="J1440">
        <v>112</v>
      </c>
      <c r="K1440" t="s">
        <v>582</v>
      </c>
      <c r="L1440" t="s">
        <v>149</v>
      </c>
      <c r="M1440" s="3" t="s">
        <v>150</v>
      </c>
      <c r="N1440" t="s">
        <v>151</v>
      </c>
      <c r="O1440" t="s">
        <v>152</v>
      </c>
      <c r="P1440" s="3">
        <v>28034</v>
      </c>
      <c r="Q1440" t="s">
        <v>153</v>
      </c>
      <c r="R1440" t="s">
        <v>154</v>
      </c>
      <c r="S1440" t="s">
        <v>155</v>
      </c>
      <c r="T1440" t="s">
        <v>43</v>
      </c>
    </row>
    <row r="1441" spans="1:20" x14ac:dyDescent="0.25">
      <c r="A1441">
        <v>10110</v>
      </c>
      <c r="B1441">
        <v>29</v>
      </c>
      <c r="C1441" s="2">
        <v>59.37</v>
      </c>
      <c r="D1441">
        <v>15</v>
      </c>
      <c r="E1441" s="2">
        <v>1721.73</v>
      </c>
      <c r="F1441" s="1">
        <v>43177</v>
      </c>
      <c r="G1441">
        <v>2245</v>
      </c>
      <c r="H1441" t="s">
        <v>20</v>
      </c>
      <c r="I1441" t="s">
        <v>156</v>
      </c>
      <c r="J1441">
        <v>50</v>
      </c>
      <c r="K1441" t="s">
        <v>583</v>
      </c>
      <c r="L1441" t="s">
        <v>453</v>
      </c>
      <c r="M1441" s="3" t="s">
        <v>454</v>
      </c>
      <c r="N1441" t="s">
        <v>455</v>
      </c>
      <c r="O1441" t="s">
        <v>456</v>
      </c>
      <c r="P1441" s="3" t="s">
        <v>457</v>
      </c>
      <c r="Q1441" t="s">
        <v>145</v>
      </c>
      <c r="R1441" t="s">
        <v>458</v>
      </c>
      <c r="S1441" t="s">
        <v>459</v>
      </c>
      <c r="T1441" t="s">
        <v>29</v>
      </c>
    </row>
    <row r="1442" spans="1:20" x14ac:dyDescent="0.25">
      <c r="A1442">
        <v>10123</v>
      </c>
      <c r="B1442">
        <v>50</v>
      </c>
      <c r="C1442" s="2">
        <v>59.87</v>
      </c>
      <c r="D1442">
        <v>1</v>
      </c>
      <c r="E1442" s="2">
        <v>2993.5</v>
      </c>
      <c r="F1442" s="1">
        <v>43240</v>
      </c>
      <c r="G1442">
        <v>2183</v>
      </c>
      <c r="H1442" t="s">
        <v>20</v>
      </c>
      <c r="I1442" t="s">
        <v>156</v>
      </c>
      <c r="J1442">
        <v>50</v>
      </c>
      <c r="K1442" t="s">
        <v>583</v>
      </c>
      <c r="L1442" t="s">
        <v>281</v>
      </c>
      <c r="M1442" s="3" t="s">
        <v>282</v>
      </c>
      <c r="N1442" t="s">
        <v>283</v>
      </c>
      <c r="O1442" t="s">
        <v>96</v>
      </c>
      <c r="P1442" s="3">
        <v>44000</v>
      </c>
      <c r="Q1442" t="s">
        <v>34</v>
      </c>
      <c r="R1442" t="s">
        <v>284</v>
      </c>
      <c r="S1442" t="s">
        <v>285</v>
      </c>
      <c r="T1442" t="s">
        <v>29</v>
      </c>
    </row>
    <row r="1443" spans="1:20" x14ac:dyDescent="0.25">
      <c r="A1443">
        <v>10137</v>
      </c>
      <c r="B1443">
        <v>26</v>
      </c>
      <c r="C1443" s="2">
        <v>49.81</v>
      </c>
      <c r="D1443">
        <v>1</v>
      </c>
      <c r="E1443" s="2">
        <v>1295.06</v>
      </c>
      <c r="F1443" s="1">
        <v>43291</v>
      </c>
      <c r="G1443">
        <v>2133</v>
      </c>
      <c r="H1443" t="s">
        <v>20</v>
      </c>
      <c r="I1443" t="s">
        <v>156</v>
      </c>
      <c r="J1443">
        <v>50</v>
      </c>
      <c r="K1443" t="s">
        <v>583</v>
      </c>
      <c r="L1443" t="s">
        <v>30</v>
      </c>
      <c r="M1443" s="3" t="s">
        <v>31</v>
      </c>
      <c r="N1443" t="s">
        <v>32</v>
      </c>
      <c r="O1443" t="s">
        <v>33</v>
      </c>
      <c r="P1443" s="3">
        <v>51100</v>
      </c>
      <c r="Q1443" t="s">
        <v>34</v>
      </c>
      <c r="R1443" t="s">
        <v>35</v>
      </c>
      <c r="S1443" t="s">
        <v>36</v>
      </c>
      <c r="T1443" t="s">
        <v>29</v>
      </c>
    </row>
    <row r="1444" spans="1:20" x14ac:dyDescent="0.25">
      <c r="A1444">
        <v>10148</v>
      </c>
      <c r="B1444">
        <v>47</v>
      </c>
      <c r="C1444" s="2">
        <v>56.85</v>
      </c>
      <c r="D1444">
        <v>8</v>
      </c>
      <c r="E1444" s="2">
        <v>2671.95</v>
      </c>
      <c r="F1444" s="1">
        <v>43354</v>
      </c>
      <c r="G1444">
        <v>2071</v>
      </c>
      <c r="H1444" t="s">
        <v>20</v>
      </c>
      <c r="I1444" t="s">
        <v>156</v>
      </c>
      <c r="J1444">
        <v>50</v>
      </c>
      <c r="K1444" t="s">
        <v>583</v>
      </c>
      <c r="L1444" t="s">
        <v>256</v>
      </c>
      <c r="M1444" s="3" t="s">
        <v>257</v>
      </c>
      <c r="N1444" t="s">
        <v>258</v>
      </c>
      <c r="O1444" t="s">
        <v>259</v>
      </c>
      <c r="P1444" s="3">
        <v>2060</v>
      </c>
      <c r="Q1444" t="s">
        <v>77</v>
      </c>
      <c r="R1444" t="s">
        <v>260</v>
      </c>
      <c r="S1444" t="s">
        <v>261</v>
      </c>
      <c r="T1444" t="s">
        <v>29</v>
      </c>
    </row>
    <row r="1445" spans="1:20" x14ac:dyDescent="0.25">
      <c r="A1445">
        <v>10161</v>
      </c>
      <c r="B1445">
        <v>23</v>
      </c>
      <c r="C1445" s="2">
        <v>53.33</v>
      </c>
      <c r="D1445">
        <v>7</v>
      </c>
      <c r="E1445" s="2">
        <v>1226.5899999999999</v>
      </c>
      <c r="F1445" s="1">
        <v>43390</v>
      </c>
      <c r="G1445">
        <v>2036</v>
      </c>
      <c r="H1445" t="s">
        <v>20</v>
      </c>
      <c r="I1445" t="s">
        <v>156</v>
      </c>
      <c r="J1445">
        <v>50</v>
      </c>
      <c r="K1445" t="s">
        <v>583</v>
      </c>
      <c r="L1445" t="s">
        <v>460</v>
      </c>
      <c r="M1445" s="3" t="s">
        <v>461</v>
      </c>
      <c r="N1445" t="s">
        <v>462</v>
      </c>
      <c r="O1445" t="s">
        <v>463</v>
      </c>
      <c r="P1445" s="3">
        <v>8200</v>
      </c>
      <c r="Q1445" t="s">
        <v>295</v>
      </c>
      <c r="R1445" t="s">
        <v>464</v>
      </c>
      <c r="S1445" t="s">
        <v>465</v>
      </c>
      <c r="T1445" t="s">
        <v>29</v>
      </c>
    </row>
    <row r="1446" spans="1:20" x14ac:dyDescent="0.25">
      <c r="A1446">
        <v>10172</v>
      </c>
      <c r="B1446">
        <v>34</v>
      </c>
      <c r="C1446" s="2">
        <v>42.76</v>
      </c>
      <c r="D1446">
        <v>5</v>
      </c>
      <c r="E1446" s="2">
        <v>1453.84</v>
      </c>
      <c r="F1446" s="1">
        <v>43409</v>
      </c>
      <c r="G1446">
        <v>2018</v>
      </c>
      <c r="H1446" t="s">
        <v>20</v>
      </c>
      <c r="I1446" t="s">
        <v>156</v>
      </c>
      <c r="J1446">
        <v>50</v>
      </c>
      <c r="K1446" t="s">
        <v>583</v>
      </c>
      <c r="L1446" t="s">
        <v>89</v>
      </c>
      <c r="M1446" s="3">
        <v>2035552570</v>
      </c>
      <c r="N1446" t="s">
        <v>90</v>
      </c>
      <c r="O1446" t="s">
        <v>91</v>
      </c>
      <c r="P1446" s="3">
        <v>97562</v>
      </c>
      <c r="Q1446" t="s">
        <v>26</v>
      </c>
      <c r="R1446" t="s">
        <v>92</v>
      </c>
      <c r="S1446" t="s">
        <v>48</v>
      </c>
      <c r="T1446" t="s">
        <v>29</v>
      </c>
    </row>
    <row r="1447" spans="1:20" x14ac:dyDescent="0.25">
      <c r="A1447">
        <v>10181</v>
      </c>
      <c r="B1447">
        <v>34</v>
      </c>
      <c r="C1447" s="2">
        <v>53.83</v>
      </c>
      <c r="D1447">
        <v>1</v>
      </c>
      <c r="E1447" s="2">
        <v>1830.22</v>
      </c>
      <c r="F1447" s="1">
        <v>43416</v>
      </c>
      <c r="G1447">
        <v>2012</v>
      </c>
      <c r="H1447" t="s">
        <v>20</v>
      </c>
      <c r="I1447" t="s">
        <v>156</v>
      </c>
      <c r="J1447">
        <v>50</v>
      </c>
      <c r="K1447" t="s">
        <v>583</v>
      </c>
      <c r="L1447" t="s">
        <v>60</v>
      </c>
      <c r="M1447" s="3" t="s">
        <v>61</v>
      </c>
      <c r="N1447" t="s">
        <v>62</v>
      </c>
      <c r="O1447" t="s">
        <v>63</v>
      </c>
      <c r="P1447" s="3" t="s">
        <v>64</v>
      </c>
      <c r="Q1447" t="s">
        <v>65</v>
      </c>
      <c r="R1447" t="s">
        <v>66</v>
      </c>
      <c r="S1447" t="s">
        <v>67</v>
      </c>
      <c r="T1447" t="s">
        <v>29</v>
      </c>
    </row>
    <row r="1448" spans="1:20" x14ac:dyDescent="0.25">
      <c r="A1448">
        <v>10192</v>
      </c>
      <c r="B1448">
        <v>47</v>
      </c>
      <c r="C1448" s="2">
        <v>53.83</v>
      </c>
      <c r="D1448">
        <v>6</v>
      </c>
      <c r="E1448" s="2">
        <v>2530.0100000000002</v>
      </c>
      <c r="F1448" s="1">
        <v>43424</v>
      </c>
      <c r="G1448">
        <v>2005</v>
      </c>
      <c r="H1448" t="s">
        <v>20</v>
      </c>
      <c r="I1448" t="s">
        <v>156</v>
      </c>
      <c r="J1448">
        <v>50</v>
      </c>
      <c r="K1448" t="s">
        <v>583</v>
      </c>
      <c r="L1448" t="s">
        <v>249</v>
      </c>
      <c r="M1448" s="3">
        <v>6035558647</v>
      </c>
      <c r="N1448" t="s">
        <v>250</v>
      </c>
      <c r="O1448" t="s">
        <v>251</v>
      </c>
      <c r="P1448" s="3">
        <v>62005</v>
      </c>
      <c r="Q1448" t="s">
        <v>26</v>
      </c>
      <c r="R1448" t="s">
        <v>47</v>
      </c>
      <c r="S1448" t="s">
        <v>248</v>
      </c>
      <c r="T1448" t="s">
        <v>29</v>
      </c>
    </row>
    <row r="1449" spans="1:20" x14ac:dyDescent="0.25">
      <c r="A1449">
        <v>10204</v>
      </c>
      <c r="B1449">
        <v>45</v>
      </c>
      <c r="C1449" s="2">
        <v>49.81</v>
      </c>
      <c r="D1449">
        <v>12</v>
      </c>
      <c r="E1449" s="2">
        <v>2241.4499999999998</v>
      </c>
      <c r="F1449" s="1">
        <v>43436</v>
      </c>
      <c r="G1449">
        <v>1994</v>
      </c>
      <c r="H1449" t="s">
        <v>20</v>
      </c>
      <c r="I1449" t="s">
        <v>156</v>
      </c>
      <c r="J1449">
        <v>50</v>
      </c>
      <c r="K1449" t="s">
        <v>583</v>
      </c>
      <c r="L1449" t="s">
        <v>438</v>
      </c>
      <c r="M1449" s="3">
        <v>2125557413</v>
      </c>
      <c r="N1449" t="s">
        <v>439</v>
      </c>
      <c r="O1449" t="s">
        <v>25</v>
      </c>
      <c r="P1449" s="3">
        <v>10022</v>
      </c>
      <c r="Q1449" t="s">
        <v>26</v>
      </c>
      <c r="R1449" t="s">
        <v>47</v>
      </c>
      <c r="S1449" t="s">
        <v>440</v>
      </c>
      <c r="T1449" t="s">
        <v>29</v>
      </c>
    </row>
    <row r="1450" spans="1:20" x14ac:dyDescent="0.25">
      <c r="A1450">
        <v>10212</v>
      </c>
      <c r="B1450">
        <v>45</v>
      </c>
      <c r="C1450" s="2">
        <v>53.33</v>
      </c>
      <c r="D1450">
        <v>5</v>
      </c>
      <c r="E1450" s="2">
        <v>2399.85</v>
      </c>
      <c r="F1450" s="1">
        <v>43481</v>
      </c>
      <c r="G1450">
        <v>1950</v>
      </c>
      <c r="H1450" t="s">
        <v>20</v>
      </c>
      <c r="I1450" t="s">
        <v>156</v>
      </c>
      <c r="J1450">
        <v>50</v>
      </c>
      <c r="K1450" t="s">
        <v>583</v>
      </c>
      <c r="L1450" t="s">
        <v>149</v>
      </c>
      <c r="M1450" s="3" t="s">
        <v>150</v>
      </c>
      <c r="N1450" t="s">
        <v>151</v>
      </c>
      <c r="O1450" t="s">
        <v>152</v>
      </c>
      <c r="P1450" s="3">
        <v>28034</v>
      </c>
      <c r="Q1450" t="s">
        <v>153</v>
      </c>
      <c r="R1450" t="s">
        <v>154</v>
      </c>
      <c r="S1450" t="s">
        <v>155</v>
      </c>
      <c r="T1450" t="s">
        <v>29</v>
      </c>
    </row>
    <row r="1451" spans="1:20" x14ac:dyDescent="0.25">
      <c r="A1451">
        <v>10226</v>
      </c>
      <c r="B1451">
        <v>36</v>
      </c>
      <c r="C1451" s="2">
        <v>43.27</v>
      </c>
      <c r="D1451">
        <v>3</v>
      </c>
      <c r="E1451" s="2">
        <v>1557.72</v>
      </c>
      <c r="F1451" s="1">
        <v>43522</v>
      </c>
      <c r="G1451">
        <v>1910</v>
      </c>
      <c r="H1451" t="s">
        <v>20</v>
      </c>
      <c r="I1451" t="s">
        <v>156</v>
      </c>
      <c r="J1451">
        <v>50</v>
      </c>
      <c r="K1451" t="s">
        <v>583</v>
      </c>
      <c r="L1451" t="s">
        <v>327</v>
      </c>
      <c r="M1451" s="3">
        <v>7605558146</v>
      </c>
      <c r="N1451" t="s">
        <v>328</v>
      </c>
      <c r="O1451" t="s">
        <v>329</v>
      </c>
      <c r="P1451" s="3">
        <v>91217</v>
      </c>
      <c r="Q1451" t="s">
        <v>26</v>
      </c>
      <c r="R1451" t="s">
        <v>208</v>
      </c>
      <c r="S1451" t="s">
        <v>248</v>
      </c>
      <c r="T1451" t="s">
        <v>29</v>
      </c>
    </row>
    <row r="1452" spans="1:20" x14ac:dyDescent="0.25">
      <c r="A1452">
        <v>10241</v>
      </c>
      <c r="B1452">
        <v>21</v>
      </c>
      <c r="C1452" s="2">
        <v>40.25</v>
      </c>
      <c r="D1452">
        <v>10</v>
      </c>
      <c r="E1452" s="2">
        <v>845.25</v>
      </c>
      <c r="F1452" s="1">
        <v>43568</v>
      </c>
      <c r="G1452">
        <v>1865</v>
      </c>
      <c r="H1452" t="s">
        <v>20</v>
      </c>
      <c r="I1452" t="s">
        <v>156</v>
      </c>
      <c r="J1452">
        <v>50</v>
      </c>
      <c r="K1452" t="s">
        <v>583</v>
      </c>
      <c r="L1452" t="s">
        <v>492</v>
      </c>
      <c r="M1452" s="3" t="s">
        <v>493</v>
      </c>
      <c r="N1452" t="s">
        <v>494</v>
      </c>
      <c r="O1452" t="s">
        <v>495</v>
      </c>
      <c r="P1452" s="3">
        <v>67000</v>
      </c>
      <c r="Q1452" t="s">
        <v>34</v>
      </c>
      <c r="R1452" t="s">
        <v>496</v>
      </c>
      <c r="S1452" t="s">
        <v>497</v>
      </c>
      <c r="T1452" t="s">
        <v>29</v>
      </c>
    </row>
    <row r="1453" spans="1:20" x14ac:dyDescent="0.25">
      <c r="A1453">
        <v>10266</v>
      </c>
      <c r="B1453">
        <v>28</v>
      </c>
      <c r="C1453" s="2">
        <v>48.3</v>
      </c>
      <c r="D1453">
        <v>1</v>
      </c>
      <c r="E1453" s="2">
        <v>1352.4</v>
      </c>
      <c r="F1453" s="1">
        <v>43652</v>
      </c>
      <c r="G1453">
        <v>1782</v>
      </c>
      <c r="H1453" t="s">
        <v>20</v>
      </c>
      <c r="I1453" t="s">
        <v>156</v>
      </c>
      <c r="J1453">
        <v>50</v>
      </c>
      <c r="K1453" t="s">
        <v>583</v>
      </c>
      <c r="L1453" t="s">
        <v>415</v>
      </c>
      <c r="M1453" s="3" t="s">
        <v>416</v>
      </c>
      <c r="N1453" t="s">
        <v>417</v>
      </c>
      <c r="O1453" t="s">
        <v>418</v>
      </c>
      <c r="P1453" s="3">
        <v>42100</v>
      </c>
      <c r="Q1453" t="s">
        <v>230</v>
      </c>
      <c r="R1453" t="s">
        <v>419</v>
      </c>
      <c r="S1453" t="s">
        <v>420</v>
      </c>
      <c r="T1453" t="s">
        <v>29</v>
      </c>
    </row>
    <row r="1454" spans="1:20" x14ac:dyDescent="0.25">
      <c r="A1454">
        <v>10278</v>
      </c>
      <c r="B1454">
        <v>35</v>
      </c>
      <c r="C1454" s="2">
        <v>45.28</v>
      </c>
      <c r="D1454">
        <v>1</v>
      </c>
      <c r="E1454" s="2">
        <v>1584.8</v>
      </c>
      <c r="F1454" s="1">
        <v>43683</v>
      </c>
      <c r="G1454">
        <v>1752</v>
      </c>
      <c r="H1454" t="s">
        <v>20</v>
      </c>
      <c r="I1454" t="s">
        <v>156</v>
      </c>
      <c r="J1454">
        <v>50</v>
      </c>
      <c r="K1454" t="s">
        <v>583</v>
      </c>
      <c r="L1454" t="s">
        <v>500</v>
      </c>
      <c r="M1454" s="3">
        <v>7025551838</v>
      </c>
      <c r="N1454" t="s">
        <v>501</v>
      </c>
      <c r="O1454" t="s">
        <v>502</v>
      </c>
      <c r="P1454" s="3">
        <v>83030</v>
      </c>
      <c r="Q1454" t="s">
        <v>26</v>
      </c>
      <c r="R1454" t="s">
        <v>92</v>
      </c>
      <c r="S1454" t="s">
        <v>364</v>
      </c>
      <c r="T1454" t="s">
        <v>29</v>
      </c>
    </row>
    <row r="1455" spans="1:20" x14ac:dyDescent="0.25">
      <c r="A1455">
        <v>10288</v>
      </c>
      <c r="B1455">
        <v>50</v>
      </c>
      <c r="C1455" s="2">
        <v>52.32</v>
      </c>
      <c r="D1455">
        <v>13</v>
      </c>
      <c r="E1455" s="2">
        <v>2616</v>
      </c>
      <c r="F1455" s="1">
        <v>43709</v>
      </c>
      <c r="G1455">
        <v>1727</v>
      </c>
      <c r="H1455" t="s">
        <v>20</v>
      </c>
      <c r="I1455" t="s">
        <v>156</v>
      </c>
      <c r="J1455">
        <v>50</v>
      </c>
      <c r="K1455" t="s">
        <v>583</v>
      </c>
      <c r="L1455" t="s">
        <v>382</v>
      </c>
      <c r="M1455" s="3" t="s">
        <v>383</v>
      </c>
      <c r="N1455" t="s">
        <v>384</v>
      </c>
      <c r="O1455" t="s">
        <v>174</v>
      </c>
      <c r="P1455" s="3">
        <v>69045</v>
      </c>
      <c r="Q1455" t="s">
        <v>174</v>
      </c>
      <c r="R1455" t="s">
        <v>385</v>
      </c>
      <c r="S1455" t="s">
        <v>386</v>
      </c>
      <c r="T1455" t="s">
        <v>29</v>
      </c>
    </row>
    <row r="1456" spans="1:20" x14ac:dyDescent="0.25">
      <c r="A1456">
        <v>10301</v>
      </c>
      <c r="B1456">
        <v>22</v>
      </c>
      <c r="C1456" s="2">
        <v>51.32</v>
      </c>
      <c r="D1456">
        <v>3</v>
      </c>
      <c r="E1456" s="2">
        <v>1129.04</v>
      </c>
      <c r="F1456" s="1">
        <v>43378</v>
      </c>
      <c r="G1456">
        <v>2059</v>
      </c>
      <c r="H1456" t="s">
        <v>20</v>
      </c>
      <c r="I1456" t="s">
        <v>156</v>
      </c>
      <c r="J1456">
        <v>50</v>
      </c>
      <c r="K1456" t="s">
        <v>583</v>
      </c>
      <c r="L1456" t="s">
        <v>503</v>
      </c>
      <c r="M1456" s="3" t="s">
        <v>504</v>
      </c>
      <c r="N1456" t="s">
        <v>505</v>
      </c>
      <c r="O1456" t="s">
        <v>506</v>
      </c>
      <c r="P1456" s="3" t="s">
        <v>507</v>
      </c>
      <c r="Q1456" t="s">
        <v>65</v>
      </c>
      <c r="R1456" t="s">
        <v>508</v>
      </c>
      <c r="S1456" t="s">
        <v>509</v>
      </c>
      <c r="T1456" t="s">
        <v>29</v>
      </c>
    </row>
    <row r="1457" spans="1:20" x14ac:dyDescent="0.25">
      <c r="A1457">
        <v>10311</v>
      </c>
      <c r="B1457">
        <v>45</v>
      </c>
      <c r="C1457" s="2">
        <v>49.3</v>
      </c>
      <c r="D1457">
        <v>8</v>
      </c>
      <c r="E1457" s="2">
        <v>2218.5</v>
      </c>
      <c r="F1457" s="1">
        <v>43754</v>
      </c>
      <c r="G1457">
        <v>1684</v>
      </c>
      <c r="H1457" t="s">
        <v>20</v>
      </c>
      <c r="I1457" t="s">
        <v>156</v>
      </c>
      <c r="J1457">
        <v>50</v>
      </c>
      <c r="K1457" t="s">
        <v>583</v>
      </c>
      <c r="L1457" t="s">
        <v>149</v>
      </c>
      <c r="M1457" s="3" t="s">
        <v>150</v>
      </c>
      <c r="N1457" t="s">
        <v>151</v>
      </c>
      <c r="O1457" t="s">
        <v>152</v>
      </c>
      <c r="P1457" s="3">
        <v>28034</v>
      </c>
      <c r="Q1457" t="s">
        <v>153</v>
      </c>
      <c r="R1457" t="s">
        <v>154</v>
      </c>
      <c r="S1457" t="s">
        <v>155</v>
      </c>
      <c r="T1457" t="s">
        <v>29</v>
      </c>
    </row>
    <row r="1458" spans="1:20" x14ac:dyDescent="0.25">
      <c r="A1458">
        <v>10321</v>
      </c>
      <c r="B1458">
        <v>48</v>
      </c>
      <c r="C1458" s="2">
        <v>42.26</v>
      </c>
      <c r="D1458">
        <v>5</v>
      </c>
      <c r="E1458" s="2">
        <v>2028.48</v>
      </c>
      <c r="F1458" s="1">
        <v>43773</v>
      </c>
      <c r="G1458">
        <v>1666</v>
      </c>
      <c r="H1458" t="s">
        <v>20</v>
      </c>
      <c r="I1458" t="s">
        <v>156</v>
      </c>
      <c r="J1458">
        <v>50</v>
      </c>
      <c r="K1458" t="s">
        <v>583</v>
      </c>
      <c r="L1458" t="s">
        <v>135</v>
      </c>
      <c r="M1458" s="3">
        <v>5085552555</v>
      </c>
      <c r="N1458" t="s">
        <v>136</v>
      </c>
      <c r="O1458" t="s">
        <v>137</v>
      </c>
      <c r="P1458" s="3">
        <v>50553</v>
      </c>
      <c r="Q1458" t="s">
        <v>26</v>
      </c>
      <c r="R1458" t="s">
        <v>138</v>
      </c>
      <c r="S1458" t="s">
        <v>139</v>
      </c>
      <c r="T1458" t="s">
        <v>29</v>
      </c>
    </row>
    <row r="1459" spans="1:20" x14ac:dyDescent="0.25">
      <c r="A1459">
        <v>10332</v>
      </c>
      <c r="B1459">
        <v>20</v>
      </c>
      <c r="C1459" s="2">
        <v>87.96</v>
      </c>
      <c r="D1459">
        <v>5</v>
      </c>
      <c r="E1459" s="2">
        <v>1759.2</v>
      </c>
      <c r="F1459" s="1">
        <v>43786</v>
      </c>
      <c r="G1459">
        <v>1654</v>
      </c>
      <c r="H1459" t="s">
        <v>20</v>
      </c>
      <c r="I1459" t="s">
        <v>156</v>
      </c>
      <c r="J1459">
        <v>50</v>
      </c>
      <c r="K1459" t="s">
        <v>583</v>
      </c>
      <c r="L1459" t="s">
        <v>453</v>
      </c>
      <c r="M1459" s="3" t="s">
        <v>454</v>
      </c>
      <c r="N1459" t="s">
        <v>455</v>
      </c>
      <c r="O1459" t="s">
        <v>456</v>
      </c>
      <c r="P1459" s="3" t="s">
        <v>457</v>
      </c>
      <c r="Q1459" t="s">
        <v>145</v>
      </c>
      <c r="R1459" t="s">
        <v>458</v>
      </c>
      <c r="S1459" t="s">
        <v>459</v>
      </c>
      <c r="T1459" t="s">
        <v>29</v>
      </c>
    </row>
    <row r="1460" spans="1:20" x14ac:dyDescent="0.25">
      <c r="A1460">
        <v>10343</v>
      </c>
      <c r="B1460">
        <v>27</v>
      </c>
      <c r="C1460" s="2">
        <v>36.21</v>
      </c>
      <c r="D1460">
        <v>6</v>
      </c>
      <c r="E1460" s="2">
        <v>977.67</v>
      </c>
      <c r="F1460" s="1">
        <v>43793</v>
      </c>
      <c r="G1460">
        <v>1648</v>
      </c>
      <c r="H1460" t="s">
        <v>20</v>
      </c>
      <c r="I1460" t="s">
        <v>156</v>
      </c>
      <c r="J1460">
        <v>50</v>
      </c>
      <c r="K1460" t="s">
        <v>583</v>
      </c>
      <c r="L1460" t="s">
        <v>30</v>
      </c>
      <c r="M1460" s="3" t="s">
        <v>31</v>
      </c>
      <c r="N1460" t="s">
        <v>32</v>
      </c>
      <c r="O1460" t="s">
        <v>33</v>
      </c>
      <c r="P1460" s="3">
        <v>51100</v>
      </c>
      <c r="Q1460" t="s">
        <v>34</v>
      </c>
      <c r="R1460" t="s">
        <v>35</v>
      </c>
      <c r="S1460" t="s">
        <v>36</v>
      </c>
      <c r="T1460" t="s">
        <v>29</v>
      </c>
    </row>
    <row r="1461" spans="1:20" x14ac:dyDescent="0.25">
      <c r="A1461">
        <v>10367</v>
      </c>
      <c r="B1461">
        <v>38</v>
      </c>
      <c r="C1461" s="2">
        <v>38.5</v>
      </c>
      <c r="D1461">
        <v>11</v>
      </c>
      <c r="E1461" s="2">
        <v>1463</v>
      </c>
      <c r="F1461" s="1">
        <v>43842</v>
      </c>
      <c r="G1461">
        <v>1600</v>
      </c>
      <c r="H1461" t="s">
        <v>372</v>
      </c>
      <c r="I1461" t="s">
        <v>156</v>
      </c>
      <c r="J1461">
        <v>50</v>
      </c>
      <c r="K1461" t="s">
        <v>583</v>
      </c>
      <c r="L1461" t="s">
        <v>44</v>
      </c>
      <c r="M1461" s="3">
        <v>6265557265</v>
      </c>
      <c r="N1461" t="s">
        <v>45</v>
      </c>
      <c r="O1461" t="s">
        <v>46</v>
      </c>
      <c r="P1461" s="3">
        <v>90003</v>
      </c>
      <c r="Q1461" t="s">
        <v>26</v>
      </c>
      <c r="R1461" t="s">
        <v>47</v>
      </c>
      <c r="S1461" t="s">
        <v>48</v>
      </c>
      <c r="T1461" t="s">
        <v>29</v>
      </c>
    </row>
    <row r="1462" spans="1:20" x14ac:dyDescent="0.25">
      <c r="A1462">
        <v>10379</v>
      </c>
      <c r="B1462">
        <v>32</v>
      </c>
      <c r="C1462" s="2">
        <v>124.08</v>
      </c>
      <c r="D1462">
        <v>3</v>
      </c>
      <c r="E1462" s="2">
        <v>3970.56</v>
      </c>
      <c r="F1462" s="1">
        <v>43871</v>
      </c>
      <c r="G1462">
        <v>1572</v>
      </c>
      <c r="H1462" t="s">
        <v>20</v>
      </c>
      <c r="I1462" t="s">
        <v>156</v>
      </c>
      <c r="J1462">
        <v>50</v>
      </c>
      <c r="K1462" t="s">
        <v>583</v>
      </c>
      <c r="L1462" t="s">
        <v>149</v>
      </c>
      <c r="M1462" s="3" t="s">
        <v>150</v>
      </c>
      <c r="N1462" t="s">
        <v>151</v>
      </c>
      <c r="O1462" t="s">
        <v>152</v>
      </c>
      <c r="P1462" s="3">
        <v>28034</v>
      </c>
      <c r="Q1462" t="s">
        <v>153</v>
      </c>
      <c r="R1462" t="s">
        <v>154</v>
      </c>
      <c r="S1462" t="s">
        <v>155</v>
      </c>
      <c r="T1462" t="s">
        <v>43</v>
      </c>
    </row>
    <row r="1463" spans="1:20" x14ac:dyDescent="0.25">
      <c r="A1463">
        <v>10407</v>
      </c>
      <c r="B1463">
        <v>64</v>
      </c>
      <c r="C1463" s="2">
        <v>40.25</v>
      </c>
      <c r="D1463">
        <v>10</v>
      </c>
      <c r="E1463" s="2">
        <v>2576</v>
      </c>
      <c r="F1463" s="1">
        <v>43943</v>
      </c>
      <c r="G1463">
        <v>1501</v>
      </c>
      <c r="H1463" t="s">
        <v>365</v>
      </c>
      <c r="I1463" t="s">
        <v>156</v>
      </c>
      <c r="J1463">
        <v>50</v>
      </c>
      <c r="K1463" t="s">
        <v>583</v>
      </c>
      <c r="L1463" t="s">
        <v>361</v>
      </c>
      <c r="M1463" s="3">
        <v>4085553659</v>
      </c>
      <c r="N1463" t="s">
        <v>362</v>
      </c>
      <c r="O1463" t="s">
        <v>363</v>
      </c>
      <c r="P1463" s="3">
        <v>94217</v>
      </c>
      <c r="Q1463" t="s">
        <v>26</v>
      </c>
      <c r="R1463" t="s">
        <v>82</v>
      </c>
      <c r="S1463" t="s">
        <v>364</v>
      </c>
      <c r="T1463" t="s">
        <v>29</v>
      </c>
    </row>
    <row r="1464" spans="1:20" x14ac:dyDescent="0.25">
      <c r="A1464">
        <v>10420</v>
      </c>
      <c r="B1464">
        <v>37</v>
      </c>
      <c r="C1464" s="2">
        <v>60.37</v>
      </c>
      <c r="D1464">
        <v>13</v>
      </c>
      <c r="E1464" s="2">
        <v>2233.69</v>
      </c>
      <c r="F1464" s="1">
        <v>43980</v>
      </c>
      <c r="G1464">
        <v>1465</v>
      </c>
      <c r="H1464" t="s">
        <v>269</v>
      </c>
      <c r="I1464" t="s">
        <v>156</v>
      </c>
      <c r="J1464">
        <v>50</v>
      </c>
      <c r="K1464" t="s">
        <v>583</v>
      </c>
      <c r="L1464" t="s">
        <v>129</v>
      </c>
      <c r="M1464" s="3" t="s">
        <v>130</v>
      </c>
      <c r="N1464" t="s">
        <v>131</v>
      </c>
      <c r="O1464" t="s">
        <v>132</v>
      </c>
      <c r="P1464" s="3">
        <v>2067</v>
      </c>
      <c r="Q1464" t="s">
        <v>77</v>
      </c>
      <c r="R1464" t="s">
        <v>133</v>
      </c>
      <c r="S1464" t="s">
        <v>134</v>
      </c>
      <c r="T1464" t="s">
        <v>29</v>
      </c>
    </row>
    <row r="1465" spans="1:20" x14ac:dyDescent="0.25">
      <c r="A1465">
        <v>10106</v>
      </c>
      <c r="B1465">
        <v>28</v>
      </c>
      <c r="C1465" s="2">
        <v>88.63</v>
      </c>
      <c r="D1465">
        <v>4</v>
      </c>
      <c r="E1465" s="2">
        <v>2481.64</v>
      </c>
      <c r="F1465" s="1">
        <v>43148</v>
      </c>
      <c r="G1465">
        <v>2298</v>
      </c>
      <c r="H1465" t="s">
        <v>20</v>
      </c>
      <c r="I1465" t="s">
        <v>526</v>
      </c>
      <c r="J1465">
        <v>109</v>
      </c>
      <c r="K1465" t="s">
        <v>584</v>
      </c>
      <c r="L1465" t="s">
        <v>512</v>
      </c>
      <c r="M1465" s="3" t="s">
        <v>513</v>
      </c>
      <c r="N1465" t="s">
        <v>514</v>
      </c>
      <c r="O1465" t="s">
        <v>515</v>
      </c>
      <c r="P1465" s="3">
        <v>24100</v>
      </c>
      <c r="Q1465" t="s">
        <v>230</v>
      </c>
      <c r="R1465" t="s">
        <v>516</v>
      </c>
      <c r="S1465" t="s">
        <v>517</v>
      </c>
      <c r="T1465" t="s">
        <v>29</v>
      </c>
    </row>
    <row r="1466" spans="1:20" x14ac:dyDescent="0.25">
      <c r="A1466">
        <v>10120</v>
      </c>
      <c r="B1466">
        <v>39</v>
      </c>
      <c r="C1466" s="2">
        <v>119.27</v>
      </c>
      <c r="D1466">
        <v>10</v>
      </c>
      <c r="E1466" s="2">
        <v>4651.53</v>
      </c>
      <c r="F1466" s="1">
        <v>43219</v>
      </c>
      <c r="G1466">
        <v>2228</v>
      </c>
      <c r="H1466" t="s">
        <v>20</v>
      </c>
      <c r="I1466" t="s">
        <v>526</v>
      </c>
      <c r="J1466">
        <v>109</v>
      </c>
      <c r="K1466" t="s">
        <v>584</v>
      </c>
      <c r="L1466" t="s">
        <v>73</v>
      </c>
      <c r="M1466" s="3" t="s">
        <v>74</v>
      </c>
      <c r="N1466" t="s">
        <v>75</v>
      </c>
      <c r="O1466" t="s">
        <v>76</v>
      </c>
      <c r="P1466" s="3">
        <v>3004</v>
      </c>
      <c r="Q1466" t="s">
        <v>77</v>
      </c>
      <c r="R1466" t="s">
        <v>78</v>
      </c>
      <c r="S1466" t="s">
        <v>79</v>
      </c>
      <c r="T1466" t="s">
        <v>43</v>
      </c>
    </row>
    <row r="1467" spans="1:20" x14ac:dyDescent="0.25">
      <c r="A1467">
        <v>10133</v>
      </c>
      <c r="B1467">
        <v>41</v>
      </c>
      <c r="C1467" s="2">
        <v>94.1</v>
      </c>
      <c r="D1467">
        <v>5</v>
      </c>
      <c r="E1467" s="2">
        <v>3858.1</v>
      </c>
      <c r="F1467" s="1">
        <v>43278</v>
      </c>
      <c r="G1467">
        <v>2170</v>
      </c>
      <c r="H1467" t="s">
        <v>20</v>
      </c>
      <c r="I1467" t="s">
        <v>526</v>
      </c>
      <c r="J1467">
        <v>109</v>
      </c>
      <c r="K1467" t="s">
        <v>584</v>
      </c>
      <c r="L1467" t="s">
        <v>149</v>
      </c>
      <c r="M1467" s="3" t="s">
        <v>150</v>
      </c>
      <c r="N1467" t="s">
        <v>151</v>
      </c>
      <c r="O1467" t="s">
        <v>152</v>
      </c>
      <c r="P1467" s="3">
        <v>28034</v>
      </c>
      <c r="Q1467" t="s">
        <v>153</v>
      </c>
      <c r="R1467" t="s">
        <v>154</v>
      </c>
      <c r="S1467" t="s">
        <v>155</v>
      </c>
      <c r="T1467" t="s">
        <v>43</v>
      </c>
    </row>
    <row r="1468" spans="1:20" x14ac:dyDescent="0.25">
      <c r="A1468">
        <v>10145</v>
      </c>
      <c r="B1468">
        <v>40</v>
      </c>
      <c r="C1468" s="2">
        <v>87.54</v>
      </c>
      <c r="D1468">
        <v>16</v>
      </c>
      <c r="E1468" s="2">
        <v>3501.6</v>
      </c>
      <c r="F1468" s="1">
        <v>43337</v>
      </c>
      <c r="G1468">
        <v>2112</v>
      </c>
      <c r="H1468" t="s">
        <v>20</v>
      </c>
      <c r="I1468" t="s">
        <v>526</v>
      </c>
      <c r="J1468">
        <v>109</v>
      </c>
      <c r="K1468" t="s">
        <v>584</v>
      </c>
      <c r="L1468" t="s">
        <v>44</v>
      </c>
      <c r="M1468" s="3">
        <v>6265557265</v>
      </c>
      <c r="N1468" t="s">
        <v>45</v>
      </c>
      <c r="O1468" t="s">
        <v>46</v>
      </c>
      <c r="P1468" s="3">
        <v>90003</v>
      </c>
      <c r="Q1468" t="s">
        <v>26</v>
      </c>
      <c r="R1468" t="s">
        <v>47</v>
      </c>
      <c r="S1468" t="s">
        <v>48</v>
      </c>
      <c r="T1468" t="s">
        <v>43</v>
      </c>
    </row>
    <row r="1469" spans="1:20" x14ac:dyDescent="0.25">
      <c r="A1469">
        <v>10168</v>
      </c>
      <c r="B1469">
        <v>49</v>
      </c>
      <c r="C1469" s="2">
        <v>131.30000000000001</v>
      </c>
      <c r="D1469">
        <v>11</v>
      </c>
      <c r="E1469" s="2">
        <v>6433.7</v>
      </c>
      <c r="F1469" s="1">
        <v>43401</v>
      </c>
      <c r="G1469">
        <v>2049</v>
      </c>
      <c r="H1469" t="s">
        <v>20</v>
      </c>
      <c r="I1469" t="s">
        <v>526</v>
      </c>
      <c r="J1469">
        <v>109</v>
      </c>
      <c r="K1469" t="s">
        <v>584</v>
      </c>
      <c r="L1469" t="s">
        <v>49</v>
      </c>
      <c r="M1469" s="3">
        <v>6505556809</v>
      </c>
      <c r="N1469" t="s">
        <v>50</v>
      </c>
      <c r="O1469" t="s">
        <v>51</v>
      </c>
      <c r="P1469" s="3">
        <v>94217</v>
      </c>
      <c r="Q1469" t="s">
        <v>26</v>
      </c>
      <c r="R1469" t="s">
        <v>52</v>
      </c>
      <c r="S1469" t="s">
        <v>53</v>
      </c>
      <c r="T1469" t="s">
        <v>43</v>
      </c>
    </row>
    <row r="1470" spans="1:20" x14ac:dyDescent="0.25">
      <c r="A1470">
        <v>10210</v>
      </c>
      <c r="B1470">
        <v>27</v>
      </c>
      <c r="C1470" s="2">
        <v>98.48</v>
      </c>
      <c r="D1470">
        <v>9</v>
      </c>
      <c r="E1470" s="2">
        <v>2658.96</v>
      </c>
      <c r="F1470" s="1">
        <v>43477</v>
      </c>
      <c r="G1470">
        <v>1974</v>
      </c>
      <c r="H1470" t="s">
        <v>20</v>
      </c>
      <c r="I1470" t="s">
        <v>526</v>
      </c>
      <c r="J1470">
        <v>109</v>
      </c>
      <c r="K1470" t="s">
        <v>584</v>
      </c>
      <c r="L1470" t="s">
        <v>271</v>
      </c>
      <c r="M1470" s="3" t="s">
        <v>272</v>
      </c>
      <c r="N1470" t="s">
        <v>273</v>
      </c>
      <c r="O1470" t="s">
        <v>274</v>
      </c>
      <c r="P1470" s="3" t="s">
        <v>275</v>
      </c>
      <c r="Q1470" t="s">
        <v>223</v>
      </c>
      <c r="R1470" t="s">
        <v>276</v>
      </c>
      <c r="S1470" t="s">
        <v>277</v>
      </c>
      <c r="T1470" t="s">
        <v>29</v>
      </c>
    </row>
    <row r="1471" spans="1:20" x14ac:dyDescent="0.25">
      <c r="A1471">
        <v>10223</v>
      </c>
      <c r="B1471">
        <v>34</v>
      </c>
      <c r="C1471" s="2">
        <v>106.14</v>
      </c>
      <c r="D1471">
        <v>11</v>
      </c>
      <c r="E1471" s="2">
        <v>3608.76</v>
      </c>
      <c r="F1471" s="1">
        <v>43516</v>
      </c>
      <c r="G1471">
        <v>1936</v>
      </c>
      <c r="H1471" t="s">
        <v>20</v>
      </c>
      <c r="I1471" t="s">
        <v>526</v>
      </c>
      <c r="J1471">
        <v>109</v>
      </c>
      <c r="K1471" t="s">
        <v>584</v>
      </c>
      <c r="L1471" t="s">
        <v>73</v>
      </c>
      <c r="M1471" s="3" t="s">
        <v>74</v>
      </c>
      <c r="N1471" t="s">
        <v>75</v>
      </c>
      <c r="O1471" t="s">
        <v>76</v>
      </c>
      <c r="P1471" s="3">
        <v>3004</v>
      </c>
      <c r="Q1471" t="s">
        <v>77</v>
      </c>
      <c r="R1471" t="s">
        <v>78</v>
      </c>
      <c r="S1471" t="s">
        <v>79</v>
      </c>
      <c r="T1471" t="s">
        <v>43</v>
      </c>
    </row>
    <row r="1472" spans="1:20" x14ac:dyDescent="0.25">
      <c r="A1472">
        <v>10235</v>
      </c>
      <c r="B1472">
        <v>23</v>
      </c>
      <c r="C1472" s="2">
        <v>96.29</v>
      </c>
      <c r="D1472">
        <v>5</v>
      </c>
      <c r="E1472" s="2">
        <v>2214.67</v>
      </c>
      <c r="F1472" s="1">
        <v>43557</v>
      </c>
      <c r="G1472">
        <v>1896</v>
      </c>
      <c r="H1472" t="s">
        <v>20</v>
      </c>
      <c r="I1472" t="s">
        <v>526</v>
      </c>
      <c r="J1472">
        <v>109</v>
      </c>
      <c r="K1472" t="s">
        <v>584</v>
      </c>
      <c r="L1472" t="s">
        <v>338</v>
      </c>
      <c r="M1472" s="3" t="s">
        <v>339</v>
      </c>
      <c r="N1472" t="s">
        <v>340</v>
      </c>
      <c r="O1472" t="s">
        <v>341</v>
      </c>
      <c r="P1472" s="3" t="s">
        <v>342</v>
      </c>
      <c r="Q1472" t="s">
        <v>202</v>
      </c>
      <c r="R1472" t="s">
        <v>343</v>
      </c>
      <c r="S1472" t="s">
        <v>147</v>
      </c>
      <c r="T1472" t="s">
        <v>29</v>
      </c>
    </row>
    <row r="1473" spans="1:20" x14ac:dyDescent="0.25">
      <c r="A1473">
        <v>10250</v>
      </c>
      <c r="B1473">
        <v>31</v>
      </c>
      <c r="C1473" s="2">
        <v>88.63</v>
      </c>
      <c r="D1473">
        <v>6</v>
      </c>
      <c r="E1473" s="2">
        <v>2747.53</v>
      </c>
      <c r="F1473" s="1">
        <v>43596</v>
      </c>
      <c r="G1473">
        <v>1858</v>
      </c>
      <c r="H1473" t="s">
        <v>20</v>
      </c>
      <c r="I1473" t="s">
        <v>526</v>
      </c>
      <c r="J1473">
        <v>109</v>
      </c>
      <c r="K1473" t="s">
        <v>584</v>
      </c>
      <c r="L1473" t="s">
        <v>361</v>
      </c>
      <c r="M1473" s="3">
        <v>4085553659</v>
      </c>
      <c r="N1473" t="s">
        <v>362</v>
      </c>
      <c r="O1473" t="s">
        <v>363</v>
      </c>
      <c r="P1473" s="3">
        <v>94217</v>
      </c>
      <c r="Q1473" t="s">
        <v>26</v>
      </c>
      <c r="R1473" t="s">
        <v>82</v>
      </c>
      <c r="S1473" t="s">
        <v>364</v>
      </c>
      <c r="T1473" t="s">
        <v>29</v>
      </c>
    </row>
    <row r="1474" spans="1:20" x14ac:dyDescent="0.25">
      <c r="A1474">
        <v>10262</v>
      </c>
      <c r="B1474">
        <v>34</v>
      </c>
      <c r="C1474" s="2">
        <v>97.38</v>
      </c>
      <c r="D1474">
        <v>1</v>
      </c>
      <c r="E1474" s="2">
        <v>3310.92</v>
      </c>
      <c r="F1474" s="1">
        <v>43640</v>
      </c>
      <c r="G1474">
        <v>1815</v>
      </c>
      <c r="H1474" t="s">
        <v>308</v>
      </c>
      <c r="I1474" t="s">
        <v>526</v>
      </c>
      <c r="J1474">
        <v>109</v>
      </c>
      <c r="K1474" t="s">
        <v>584</v>
      </c>
      <c r="L1474" t="s">
        <v>149</v>
      </c>
      <c r="M1474" s="3" t="s">
        <v>150</v>
      </c>
      <c r="N1474" t="s">
        <v>151</v>
      </c>
      <c r="O1474" t="s">
        <v>152</v>
      </c>
      <c r="P1474" s="3">
        <v>28034</v>
      </c>
      <c r="Q1474" t="s">
        <v>153</v>
      </c>
      <c r="R1474" t="s">
        <v>154</v>
      </c>
      <c r="S1474" t="s">
        <v>155</v>
      </c>
      <c r="T1474" t="s">
        <v>43</v>
      </c>
    </row>
    <row r="1475" spans="1:20" x14ac:dyDescent="0.25">
      <c r="A1475">
        <v>10275</v>
      </c>
      <c r="B1475">
        <v>25</v>
      </c>
      <c r="C1475" s="2">
        <v>95.2</v>
      </c>
      <c r="D1475">
        <v>11</v>
      </c>
      <c r="E1475" s="2">
        <v>2380</v>
      </c>
      <c r="F1475" s="1">
        <v>43669</v>
      </c>
      <c r="G1475">
        <v>1787</v>
      </c>
      <c r="H1475" t="s">
        <v>20</v>
      </c>
      <c r="I1475" t="s">
        <v>526</v>
      </c>
      <c r="J1475">
        <v>109</v>
      </c>
      <c r="K1475" t="s">
        <v>584</v>
      </c>
      <c r="L1475" t="s">
        <v>93</v>
      </c>
      <c r="M1475" s="3" t="s">
        <v>94</v>
      </c>
      <c r="N1475" t="s">
        <v>95</v>
      </c>
      <c r="O1475" t="s">
        <v>96</v>
      </c>
      <c r="P1475" s="3">
        <v>44000</v>
      </c>
      <c r="Q1475" t="s">
        <v>34</v>
      </c>
      <c r="R1475" t="s">
        <v>97</v>
      </c>
      <c r="S1475" t="s">
        <v>98</v>
      </c>
      <c r="T1475" t="s">
        <v>29</v>
      </c>
    </row>
    <row r="1476" spans="1:20" x14ac:dyDescent="0.25">
      <c r="A1476">
        <v>10284</v>
      </c>
      <c r="B1476">
        <v>22</v>
      </c>
      <c r="C1476" s="2">
        <v>105.04</v>
      </c>
      <c r="D1476">
        <v>3</v>
      </c>
      <c r="E1476" s="2">
        <v>2310.88</v>
      </c>
      <c r="F1476" s="1">
        <v>43698</v>
      </c>
      <c r="G1476">
        <v>1759</v>
      </c>
      <c r="H1476" t="s">
        <v>20</v>
      </c>
      <c r="I1476" t="s">
        <v>526</v>
      </c>
      <c r="J1476">
        <v>109</v>
      </c>
      <c r="K1476" t="s">
        <v>584</v>
      </c>
      <c r="L1476" t="s">
        <v>503</v>
      </c>
      <c r="M1476" s="3" t="s">
        <v>504</v>
      </c>
      <c r="N1476" t="s">
        <v>505</v>
      </c>
      <c r="O1476" t="s">
        <v>506</v>
      </c>
      <c r="P1476" s="3" t="s">
        <v>507</v>
      </c>
      <c r="Q1476" t="s">
        <v>65</v>
      </c>
      <c r="R1476" t="s">
        <v>508</v>
      </c>
      <c r="S1476" t="s">
        <v>509</v>
      </c>
      <c r="T1476" t="s">
        <v>29</v>
      </c>
    </row>
    <row r="1477" spans="1:20" x14ac:dyDescent="0.25">
      <c r="A1477">
        <v>10297</v>
      </c>
      <c r="B1477">
        <v>32</v>
      </c>
      <c r="C1477" s="2">
        <v>126.93</v>
      </c>
      <c r="D1477">
        <v>6</v>
      </c>
      <c r="E1477" s="2">
        <v>4061.76</v>
      </c>
      <c r="F1477" s="1">
        <v>43724</v>
      </c>
      <c r="G1477">
        <v>1734</v>
      </c>
      <c r="H1477" t="s">
        <v>20</v>
      </c>
      <c r="I1477" t="s">
        <v>526</v>
      </c>
      <c r="J1477">
        <v>109</v>
      </c>
      <c r="K1477" t="s">
        <v>584</v>
      </c>
      <c r="L1477" t="s">
        <v>441</v>
      </c>
      <c r="M1477" s="3" t="s">
        <v>442</v>
      </c>
      <c r="N1477" t="s">
        <v>443</v>
      </c>
      <c r="O1477" t="s">
        <v>444</v>
      </c>
      <c r="P1477" s="3">
        <v>2</v>
      </c>
      <c r="Q1477" t="s">
        <v>445</v>
      </c>
      <c r="R1477" t="s">
        <v>446</v>
      </c>
      <c r="S1477" t="s">
        <v>447</v>
      </c>
      <c r="T1477" t="s">
        <v>43</v>
      </c>
    </row>
    <row r="1478" spans="1:20" x14ac:dyDescent="0.25">
      <c r="A1478">
        <v>10308</v>
      </c>
      <c r="B1478">
        <v>31</v>
      </c>
      <c r="C1478" s="2">
        <v>112.7</v>
      </c>
      <c r="D1478">
        <v>9</v>
      </c>
      <c r="E1478" s="2">
        <v>3493.7</v>
      </c>
      <c r="F1478" s="1">
        <v>43753</v>
      </c>
      <c r="G1478">
        <v>1706</v>
      </c>
      <c r="H1478" t="s">
        <v>20</v>
      </c>
      <c r="I1478" t="s">
        <v>526</v>
      </c>
      <c r="J1478">
        <v>109</v>
      </c>
      <c r="K1478" t="s">
        <v>584</v>
      </c>
      <c r="L1478" t="s">
        <v>286</v>
      </c>
      <c r="M1478" s="3">
        <v>9145554562</v>
      </c>
      <c r="N1478" t="s">
        <v>287</v>
      </c>
      <c r="O1478" t="s">
        <v>288</v>
      </c>
      <c r="P1478" s="3">
        <v>24067</v>
      </c>
      <c r="Q1478" t="s">
        <v>26</v>
      </c>
      <c r="R1478" t="s">
        <v>82</v>
      </c>
      <c r="S1478" t="s">
        <v>209</v>
      </c>
      <c r="T1478" t="s">
        <v>43</v>
      </c>
    </row>
    <row r="1479" spans="1:20" x14ac:dyDescent="0.25">
      <c r="A1479">
        <v>10316</v>
      </c>
      <c r="B1479">
        <v>25</v>
      </c>
      <c r="C1479" s="2">
        <v>114.89</v>
      </c>
      <c r="D1479">
        <v>1</v>
      </c>
      <c r="E1479" s="2">
        <v>2872.25</v>
      </c>
      <c r="F1479" s="1">
        <v>43770</v>
      </c>
      <c r="G1479">
        <v>1690</v>
      </c>
      <c r="H1479" t="s">
        <v>20</v>
      </c>
      <c r="I1479" t="s">
        <v>526</v>
      </c>
      <c r="J1479">
        <v>109</v>
      </c>
      <c r="K1479" t="s">
        <v>584</v>
      </c>
      <c r="L1479" t="s">
        <v>348</v>
      </c>
      <c r="M1479" s="3" t="s">
        <v>349</v>
      </c>
      <c r="N1479" t="s">
        <v>350</v>
      </c>
      <c r="O1479" t="s">
        <v>351</v>
      </c>
      <c r="P1479" s="3" t="s">
        <v>352</v>
      </c>
      <c r="Q1479" t="s">
        <v>145</v>
      </c>
      <c r="R1479" t="s">
        <v>353</v>
      </c>
      <c r="S1479" t="s">
        <v>354</v>
      </c>
      <c r="T1479" t="s">
        <v>29</v>
      </c>
    </row>
    <row r="1480" spans="1:20" x14ac:dyDescent="0.25">
      <c r="A1480">
        <v>10328</v>
      </c>
      <c r="B1480">
        <v>47</v>
      </c>
      <c r="C1480" s="2">
        <v>87.54</v>
      </c>
      <c r="D1480">
        <v>14</v>
      </c>
      <c r="E1480" s="2">
        <v>4114.38</v>
      </c>
      <c r="F1480" s="1">
        <v>43781</v>
      </c>
      <c r="G1480">
        <v>1680</v>
      </c>
      <c r="H1480" t="s">
        <v>20</v>
      </c>
      <c r="I1480" t="s">
        <v>526</v>
      </c>
      <c r="J1480">
        <v>109</v>
      </c>
      <c r="K1480" t="s">
        <v>584</v>
      </c>
      <c r="L1480" t="s">
        <v>512</v>
      </c>
      <c r="M1480" s="3" t="s">
        <v>513</v>
      </c>
      <c r="N1480" t="s">
        <v>514</v>
      </c>
      <c r="O1480" t="s">
        <v>515</v>
      </c>
      <c r="P1480" s="3">
        <v>24100</v>
      </c>
      <c r="Q1480" t="s">
        <v>230</v>
      </c>
      <c r="R1480" t="s">
        <v>516</v>
      </c>
      <c r="S1480" t="s">
        <v>517</v>
      </c>
      <c r="T1480" t="s">
        <v>43</v>
      </c>
    </row>
    <row r="1481" spans="1:20" x14ac:dyDescent="0.25">
      <c r="A1481">
        <v>10339</v>
      </c>
      <c r="B1481">
        <v>21</v>
      </c>
      <c r="C1481" s="2">
        <v>50.65</v>
      </c>
      <c r="D1481">
        <v>7</v>
      </c>
      <c r="E1481" s="2">
        <v>1063.6500000000001</v>
      </c>
      <c r="F1481" s="1">
        <v>43792</v>
      </c>
      <c r="G1481">
        <v>1670</v>
      </c>
      <c r="H1481" t="s">
        <v>20</v>
      </c>
      <c r="I1481" t="s">
        <v>526</v>
      </c>
      <c r="J1481">
        <v>109</v>
      </c>
      <c r="K1481" t="s">
        <v>584</v>
      </c>
      <c r="L1481" t="s">
        <v>218</v>
      </c>
      <c r="M1481" s="3" t="s">
        <v>219</v>
      </c>
      <c r="N1481" t="s">
        <v>220</v>
      </c>
      <c r="O1481" t="s">
        <v>221</v>
      </c>
      <c r="P1481" s="3" t="s">
        <v>222</v>
      </c>
      <c r="Q1481" t="s">
        <v>223</v>
      </c>
      <c r="R1481" t="s">
        <v>224</v>
      </c>
      <c r="S1481" t="s">
        <v>225</v>
      </c>
      <c r="T1481" t="s">
        <v>29</v>
      </c>
    </row>
    <row r="1482" spans="1:20" x14ac:dyDescent="0.25">
      <c r="A1482">
        <v>10353</v>
      </c>
      <c r="B1482">
        <v>28</v>
      </c>
      <c r="C1482" s="2">
        <v>71.73</v>
      </c>
      <c r="D1482">
        <v>2</v>
      </c>
      <c r="E1482" s="2">
        <v>2008.44</v>
      </c>
      <c r="F1482" s="1">
        <v>43803</v>
      </c>
      <c r="G1482">
        <v>1660</v>
      </c>
      <c r="H1482" t="s">
        <v>20</v>
      </c>
      <c r="I1482" t="s">
        <v>526</v>
      </c>
      <c r="J1482">
        <v>109</v>
      </c>
      <c r="K1482" t="s">
        <v>584</v>
      </c>
      <c r="L1482" t="s">
        <v>528</v>
      </c>
      <c r="M1482" s="3">
        <v>2035554407</v>
      </c>
      <c r="N1482" t="s">
        <v>529</v>
      </c>
      <c r="O1482" t="s">
        <v>477</v>
      </c>
      <c r="P1482" s="3">
        <v>97561</v>
      </c>
      <c r="Q1482" t="s">
        <v>26</v>
      </c>
      <c r="R1482" t="s">
        <v>530</v>
      </c>
      <c r="S1482" t="s">
        <v>531</v>
      </c>
      <c r="T1482" t="s">
        <v>29</v>
      </c>
    </row>
    <row r="1483" spans="1:20" x14ac:dyDescent="0.25">
      <c r="A1483">
        <v>10374</v>
      </c>
      <c r="B1483">
        <v>46</v>
      </c>
      <c r="C1483" s="2">
        <v>94.1</v>
      </c>
      <c r="D1483">
        <v>3</v>
      </c>
      <c r="E1483" s="2">
        <v>4328.6000000000004</v>
      </c>
      <c r="F1483" s="1">
        <v>43863</v>
      </c>
      <c r="G1483">
        <v>1601</v>
      </c>
      <c r="H1483" t="s">
        <v>20</v>
      </c>
      <c r="I1483" t="s">
        <v>526</v>
      </c>
      <c r="J1483">
        <v>109</v>
      </c>
      <c r="K1483" t="s">
        <v>584</v>
      </c>
      <c r="L1483" t="s">
        <v>180</v>
      </c>
      <c r="M1483" s="3" t="s">
        <v>181</v>
      </c>
      <c r="N1483" t="s">
        <v>182</v>
      </c>
      <c r="O1483" t="s">
        <v>183</v>
      </c>
      <c r="P1483" s="3">
        <v>4101</v>
      </c>
      <c r="Q1483" t="s">
        <v>77</v>
      </c>
      <c r="R1483" t="s">
        <v>184</v>
      </c>
      <c r="S1483" t="s">
        <v>185</v>
      </c>
      <c r="T1483" t="s">
        <v>43</v>
      </c>
    </row>
    <row r="1484" spans="1:20" x14ac:dyDescent="0.25">
      <c r="A1484">
        <v>10386</v>
      </c>
      <c r="B1484">
        <v>33</v>
      </c>
      <c r="C1484" s="2">
        <v>41.71</v>
      </c>
      <c r="D1484">
        <v>11</v>
      </c>
      <c r="E1484" s="2">
        <v>1376.43</v>
      </c>
      <c r="F1484" s="1">
        <v>43891</v>
      </c>
      <c r="G1484">
        <v>1574</v>
      </c>
      <c r="H1484" t="s">
        <v>372</v>
      </c>
      <c r="I1484" t="s">
        <v>526</v>
      </c>
      <c r="J1484">
        <v>109</v>
      </c>
      <c r="K1484" t="s">
        <v>584</v>
      </c>
      <c r="L1484" t="s">
        <v>149</v>
      </c>
      <c r="M1484" s="3" t="s">
        <v>150</v>
      </c>
      <c r="N1484" t="s">
        <v>151</v>
      </c>
      <c r="O1484" t="s">
        <v>152</v>
      </c>
      <c r="P1484" s="3">
        <v>28034</v>
      </c>
      <c r="Q1484" t="s">
        <v>153</v>
      </c>
      <c r="R1484" t="s">
        <v>154</v>
      </c>
      <c r="S1484" t="s">
        <v>155</v>
      </c>
      <c r="T1484" t="s">
        <v>29</v>
      </c>
    </row>
    <row r="1485" spans="1:20" x14ac:dyDescent="0.25">
      <c r="A1485">
        <v>10398</v>
      </c>
      <c r="B1485">
        <v>43</v>
      </c>
      <c r="C1485" s="2">
        <v>129.12</v>
      </c>
      <c r="D1485">
        <v>16</v>
      </c>
      <c r="E1485" s="2">
        <v>5552.16</v>
      </c>
      <c r="F1485" s="1">
        <v>43920</v>
      </c>
      <c r="G1485">
        <v>1546</v>
      </c>
      <c r="H1485" t="s">
        <v>20</v>
      </c>
      <c r="I1485" t="s">
        <v>526</v>
      </c>
      <c r="J1485">
        <v>109</v>
      </c>
      <c r="K1485" t="s">
        <v>584</v>
      </c>
      <c r="L1485" t="s">
        <v>30</v>
      </c>
      <c r="M1485" s="3" t="s">
        <v>31</v>
      </c>
      <c r="N1485" t="s">
        <v>32</v>
      </c>
      <c r="O1485" t="s">
        <v>33</v>
      </c>
      <c r="P1485" s="3">
        <v>51100</v>
      </c>
      <c r="Q1485" t="s">
        <v>34</v>
      </c>
      <c r="R1485" t="s">
        <v>35</v>
      </c>
      <c r="S1485" t="s">
        <v>36</v>
      </c>
      <c r="T1485" t="s">
        <v>43</v>
      </c>
    </row>
    <row r="1486" spans="1:20" x14ac:dyDescent="0.25">
      <c r="A1486">
        <v>10401</v>
      </c>
      <c r="B1486">
        <v>38</v>
      </c>
      <c r="C1486" s="2">
        <v>96.29</v>
      </c>
      <c r="D1486">
        <v>5</v>
      </c>
      <c r="E1486" s="2">
        <v>3659.02</v>
      </c>
      <c r="F1486" s="1">
        <v>43924</v>
      </c>
      <c r="G1486">
        <v>1543</v>
      </c>
      <c r="H1486" t="s">
        <v>365</v>
      </c>
      <c r="I1486" t="s">
        <v>526</v>
      </c>
      <c r="J1486">
        <v>109</v>
      </c>
      <c r="K1486" t="s">
        <v>584</v>
      </c>
      <c r="L1486" t="s">
        <v>84</v>
      </c>
      <c r="M1486" s="3">
        <v>2015559350</v>
      </c>
      <c r="N1486" t="s">
        <v>85</v>
      </c>
      <c r="O1486" t="s">
        <v>86</v>
      </c>
      <c r="P1486" s="3">
        <v>94019</v>
      </c>
      <c r="Q1486" t="s">
        <v>26</v>
      </c>
      <c r="R1486" t="s">
        <v>87</v>
      </c>
      <c r="S1486" t="s">
        <v>88</v>
      </c>
      <c r="T1486" t="s">
        <v>43</v>
      </c>
    </row>
    <row r="1487" spans="1:20" x14ac:dyDescent="0.25">
      <c r="A1487">
        <v>10416</v>
      </c>
      <c r="B1487">
        <v>47</v>
      </c>
      <c r="C1487" s="2">
        <v>88.63</v>
      </c>
      <c r="D1487">
        <v>6</v>
      </c>
      <c r="E1487" s="2">
        <v>4165.6099999999997</v>
      </c>
      <c r="F1487" s="1">
        <v>43961</v>
      </c>
      <c r="G1487">
        <v>1507</v>
      </c>
      <c r="H1487" t="s">
        <v>20</v>
      </c>
      <c r="I1487" t="s">
        <v>526</v>
      </c>
      <c r="J1487">
        <v>109</v>
      </c>
      <c r="K1487" t="s">
        <v>584</v>
      </c>
      <c r="L1487" t="s">
        <v>415</v>
      </c>
      <c r="M1487" s="3" t="s">
        <v>416</v>
      </c>
      <c r="N1487" t="s">
        <v>417</v>
      </c>
      <c r="O1487" t="s">
        <v>418</v>
      </c>
      <c r="P1487" s="3">
        <v>42100</v>
      </c>
      <c r="Q1487" t="s">
        <v>230</v>
      </c>
      <c r="R1487" t="s">
        <v>419</v>
      </c>
      <c r="S1487" t="s">
        <v>420</v>
      </c>
      <c r="T1487" t="s">
        <v>43</v>
      </c>
    </row>
    <row r="1488" spans="1:20" x14ac:dyDescent="0.25">
      <c r="A1488">
        <v>10101</v>
      </c>
      <c r="B1488">
        <v>45</v>
      </c>
      <c r="C1488" s="2">
        <v>31.2</v>
      </c>
      <c r="D1488">
        <v>3</v>
      </c>
      <c r="E1488" s="2">
        <v>1404</v>
      </c>
      <c r="F1488" s="1">
        <v>43109</v>
      </c>
      <c r="G1488">
        <v>2360</v>
      </c>
      <c r="H1488" t="s">
        <v>20</v>
      </c>
      <c r="I1488" t="s">
        <v>510</v>
      </c>
      <c r="J1488">
        <v>33</v>
      </c>
      <c r="K1488" t="s">
        <v>585</v>
      </c>
      <c r="L1488" t="s">
        <v>425</v>
      </c>
      <c r="M1488" s="3" t="s">
        <v>426</v>
      </c>
      <c r="N1488" t="s">
        <v>427</v>
      </c>
      <c r="O1488" t="s">
        <v>428</v>
      </c>
      <c r="P1488" s="3">
        <v>60528</v>
      </c>
      <c r="Q1488" t="s">
        <v>406</v>
      </c>
      <c r="R1488" t="s">
        <v>429</v>
      </c>
      <c r="S1488" t="s">
        <v>378</v>
      </c>
      <c r="T1488" t="s">
        <v>29</v>
      </c>
    </row>
    <row r="1489" spans="1:20" x14ac:dyDescent="0.25">
      <c r="A1489">
        <v>10110</v>
      </c>
      <c r="B1489">
        <v>20</v>
      </c>
      <c r="C1489" s="2">
        <v>35.51</v>
      </c>
      <c r="D1489">
        <v>3</v>
      </c>
      <c r="E1489" s="2">
        <v>710.2</v>
      </c>
      <c r="F1489" s="1">
        <v>43177</v>
      </c>
      <c r="G1489">
        <v>2293</v>
      </c>
      <c r="H1489" t="s">
        <v>20</v>
      </c>
      <c r="I1489" t="s">
        <v>510</v>
      </c>
      <c r="J1489">
        <v>33</v>
      </c>
      <c r="K1489" t="s">
        <v>585</v>
      </c>
      <c r="L1489" t="s">
        <v>453</v>
      </c>
      <c r="M1489" s="3" t="s">
        <v>454</v>
      </c>
      <c r="N1489" t="s">
        <v>455</v>
      </c>
      <c r="O1489" t="s">
        <v>456</v>
      </c>
      <c r="P1489" s="3" t="s">
        <v>457</v>
      </c>
      <c r="Q1489" t="s">
        <v>145</v>
      </c>
      <c r="R1489" t="s">
        <v>458</v>
      </c>
      <c r="S1489" t="s">
        <v>459</v>
      </c>
      <c r="T1489" t="s">
        <v>29</v>
      </c>
    </row>
    <row r="1490" spans="1:20" x14ac:dyDescent="0.25">
      <c r="A1490">
        <v>10124</v>
      </c>
      <c r="B1490">
        <v>45</v>
      </c>
      <c r="C1490" s="2">
        <v>37.840000000000003</v>
      </c>
      <c r="D1490">
        <v>2</v>
      </c>
      <c r="E1490" s="2">
        <v>1702.8</v>
      </c>
      <c r="F1490" s="1">
        <v>43241</v>
      </c>
      <c r="G1490">
        <v>2230</v>
      </c>
      <c r="H1490" t="s">
        <v>20</v>
      </c>
      <c r="I1490" t="s">
        <v>510</v>
      </c>
      <c r="J1490">
        <v>33</v>
      </c>
      <c r="K1490" t="s">
        <v>585</v>
      </c>
      <c r="L1490" t="s">
        <v>500</v>
      </c>
      <c r="M1490" s="3">
        <v>7025551838</v>
      </c>
      <c r="N1490" t="s">
        <v>501</v>
      </c>
      <c r="O1490" t="s">
        <v>502</v>
      </c>
      <c r="P1490" s="3">
        <v>83030</v>
      </c>
      <c r="Q1490" t="s">
        <v>26</v>
      </c>
      <c r="R1490" t="s">
        <v>92</v>
      </c>
      <c r="S1490" t="s">
        <v>364</v>
      </c>
      <c r="T1490" t="s">
        <v>29</v>
      </c>
    </row>
    <row r="1491" spans="1:20" x14ac:dyDescent="0.25">
      <c r="A1491">
        <v>10149</v>
      </c>
      <c r="B1491">
        <v>36</v>
      </c>
      <c r="C1491" s="2">
        <v>33.19</v>
      </c>
      <c r="D1491">
        <v>7</v>
      </c>
      <c r="E1491" s="2">
        <v>1194.8399999999999</v>
      </c>
      <c r="F1491" s="1">
        <v>43355</v>
      </c>
      <c r="G1491">
        <v>2117</v>
      </c>
      <c r="H1491" t="s">
        <v>20</v>
      </c>
      <c r="I1491" t="s">
        <v>510</v>
      </c>
      <c r="J1491">
        <v>33</v>
      </c>
      <c r="K1491" t="s">
        <v>585</v>
      </c>
      <c r="L1491" t="s">
        <v>487</v>
      </c>
      <c r="M1491" s="3">
        <v>4155554312</v>
      </c>
      <c r="N1491" t="s">
        <v>488</v>
      </c>
      <c r="O1491" t="s">
        <v>489</v>
      </c>
      <c r="P1491" s="3">
        <v>94217</v>
      </c>
      <c r="Q1491" t="s">
        <v>26</v>
      </c>
      <c r="R1491" t="s">
        <v>490</v>
      </c>
      <c r="S1491" t="s">
        <v>364</v>
      </c>
      <c r="T1491" t="s">
        <v>29</v>
      </c>
    </row>
    <row r="1492" spans="1:20" x14ac:dyDescent="0.25">
      <c r="A1492">
        <v>10173</v>
      </c>
      <c r="B1492">
        <v>31</v>
      </c>
      <c r="C1492" s="2">
        <v>31.53</v>
      </c>
      <c r="D1492">
        <v>9</v>
      </c>
      <c r="E1492" s="2">
        <v>977.43</v>
      </c>
      <c r="F1492" s="1">
        <v>43409</v>
      </c>
      <c r="G1492">
        <v>2064</v>
      </c>
      <c r="H1492" t="s">
        <v>20</v>
      </c>
      <c r="I1492" t="s">
        <v>510</v>
      </c>
      <c r="J1492">
        <v>33</v>
      </c>
      <c r="K1492" t="s">
        <v>585</v>
      </c>
      <c r="L1492" t="s">
        <v>512</v>
      </c>
      <c r="M1492" s="3" t="s">
        <v>513</v>
      </c>
      <c r="N1492" t="s">
        <v>514</v>
      </c>
      <c r="O1492" t="s">
        <v>515</v>
      </c>
      <c r="P1492" s="3">
        <v>24100</v>
      </c>
      <c r="Q1492" t="s">
        <v>230</v>
      </c>
      <c r="R1492" t="s">
        <v>516</v>
      </c>
      <c r="S1492" t="s">
        <v>517</v>
      </c>
      <c r="T1492" t="s">
        <v>29</v>
      </c>
    </row>
    <row r="1493" spans="1:20" x14ac:dyDescent="0.25">
      <c r="A1493">
        <v>10182</v>
      </c>
      <c r="B1493">
        <v>39</v>
      </c>
      <c r="C1493" s="2">
        <v>36.840000000000003</v>
      </c>
      <c r="D1493">
        <v>6</v>
      </c>
      <c r="E1493" s="2">
        <v>1436.76</v>
      </c>
      <c r="F1493" s="1">
        <v>43416</v>
      </c>
      <c r="G1493">
        <v>2058</v>
      </c>
      <c r="H1493" t="s">
        <v>20</v>
      </c>
      <c r="I1493" t="s">
        <v>510</v>
      </c>
      <c r="J1493">
        <v>33</v>
      </c>
      <c r="K1493" t="s">
        <v>585</v>
      </c>
      <c r="L1493" t="s">
        <v>244</v>
      </c>
      <c r="M1493" s="3">
        <v>4155551450</v>
      </c>
      <c r="N1493" t="s">
        <v>245</v>
      </c>
      <c r="O1493" t="s">
        <v>246</v>
      </c>
      <c r="P1493" s="3">
        <v>97562</v>
      </c>
      <c r="Q1493" t="s">
        <v>26</v>
      </c>
      <c r="R1493" t="s">
        <v>247</v>
      </c>
      <c r="S1493" t="s">
        <v>248</v>
      </c>
      <c r="T1493" t="s">
        <v>29</v>
      </c>
    </row>
    <row r="1494" spans="1:20" x14ac:dyDescent="0.25">
      <c r="A1494">
        <v>10193</v>
      </c>
      <c r="B1494">
        <v>26</v>
      </c>
      <c r="C1494" s="2">
        <v>29.21</v>
      </c>
      <c r="D1494">
        <v>10</v>
      </c>
      <c r="E1494" s="2">
        <v>759.46</v>
      </c>
      <c r="F1494" s="1">
        <v>43425</v>
      </c>
      <c r="G1494">
        <v>2050</v>
      </c>
      <c r="H1494" t="s">
        <v>20</v>
      </c>
      <c r="I1494" t="s">
        <v>510</v>
      </c>
      <c r="J1494">
        <v>33</v>
      </c>
      <c r="K1494" t="s">
        <v>585</v>
      </c>
      <c r="L1494" t="s">
        <v>518</v>
      </c>
      <c r="M1494" s="3" t="s">
        <v>519</v>
      </c>
      <c r="N1494" t="s">
        <v>520</v>
      </c>
      <c r="O1494" t="s">
        <v>521</v>
      </c>
      <c r="P1494" s="3">
        <v>3150</v>
      </c>
      <c r="Q1494" t="s">
        <v>77</v>
      </c>
      <c r="R1494" t="s">
        <v>522</v>
      </c>
      <c r="S1494" t="s">
        <v>523</v>
      </c>
      <c r="T1494" t="s">
        <v>29</v>
      </c>
    </row>
    <row r="1495" spans="1:20" x14ac:dyDescent="0.25">
      <c r="A1495">
        <v>10205</v>
      </c>
      <c r="B1495">
        <v>32</v>
      </c>
      <c r="C1495" s="2">
        <v>37.17</v>
      </c>
      <c r="D1495">
        <v>5</v>
      </c>
      <c r="E1495" s="2">
        <v>1189.44</v>
      </c>
      <c r="F1495" s="1">
        <v>43437</v>
      </c>
      <c r="G1495">
        <v>2039</v>
      </c>
      <c r="H1495" t="s">
        <v>20</v>
      </c>
      <c r="I1495" t="s">
        <v>510</v>
      </c>
      <c r="J1495">
        <v>33</v>
      </c>
      <c r="K1495" t="s">
        <v>585</v>
      </c>
      <c r="L1495" t="s">
        <v>149</v>
      </c>
      <c r="M1495" s="3" t="s">
        <v>150</v>
      </c>
      <c r="N1495" t="s">
        <v>151</v>
      </c>
      <c r="O1495" t="s">
        <v>152</v>
      </c>
      <c r="P1495" s="3">
        <v>28034</v>
      </c>
      <c r="Q1495" t="s">
        <v>153</v>
      </c>
      <c r="R1495" t="s">
        <v>154</v>
      </c>
      <c r="S1495" t="s">
        <v>155</v>
      </c>
      <c r="T1495" t="s">
        <v>29</v>
      </c>
    </row>
    <row r="1496" spans="1:20" x14ac:dyDescent="0.25">
      <c r="A1496">
        <v>10214</v>
      </c>
      <c r="B1496">
        <v>20</v>
      </c>
      <c r="C1496" s="2">
        <v>34.19</v>
      </c>
      <c r="D1496">
        <v>3</v>
      </c>
      <c r="E1496" s="2">
        <v>683.8</v>
      </c>
      <c r="F1496" s="1">
        <v>43491</v>
      </c>
      <c r="G1496">
        <v>1986</v>
      </c>
      <c r="H1496" t="s">
        <v>20</v>
      </c>
      <c r="I1496" t="s">
        <v>510</v>
      </c>
      <c r="J1496">
        <v>33</v>
      </c>
      <c r="K1496" t="s">
        <v>585</v>
      </c>
      <c r="L1496" t="s">
        <v>166</v>
      </c>
      <c r="M1496" s="3" t="s">
        <v>167</v>
      </c>
      <c r="N1496" t="s">
        <v>168</v>
      </c>
      <c r="O1496" t="s">
        <v>152</v>
      </c>
      <c r="P1496" s="3">
        <v>28023</v>
      </c>
      <c r="Q1496" t="s">
        <v>153</v>
      </c>
      <c r="R1496" t="s">
        <v>169</v>
      </c>
      <c r="S1496" t="s">
        <v>170</v>
      </c>
      <c r="T1496" t="s">
        <v>29</v>
      </c>
    </row>
    <row r="1497" spans="1:20" x14ac:dyDescent="0.25">
      <c r="A1497">
        <v>10227</v>
      </c>
      <c r="B1497">
        <v>42</v>
      </c>
      <c r="C1497" s="2">
        <v>29.21</v>
      </c>
      <c r="D1497">
        <v>6</v>
      </c>
      <c r="E1497" s="2">
        <v>1226.82</v>
      </c>
      <c r="F1497" s="1">
        <v>43526</v>
      </c>
      <c r="G1497">
        <v>1952</v>
      </c>
      <c r="H1497" t="s">
        <v>20</v>
      </c>
      <c r="I1497" t="s">
        <v>510</v>
      </c>
      <c r="J1497">
        <v>33</v>
      </c>
      <c r="K1497" t="s">
        <v>585</v>
      </c>
      <c r="L1497" t="s">
        <v>191</v>
      </c>
      <c r="M1497" s="3" t="s">
        <v>192</v>
      </c>
      <c r="N1497" t="s">
        <v>193</v>
      </c>
      <c r="O1497" t="s">
        <v>194</v>
      </c>
      <c r="P1497" s="3">
        <v>69004</v>
      </c>
      <c r="Q1497" t="s">
        <v>34</v>
      </c>
      <c r="R1497" t="s">
        <v>195</v>
      </c>
      <c r="S1497" t="s">
        <v>196</v>
      </c>
      <c r="T1497" t="s">
        <v>29</v>
      </c>
    </row>
    <row r="1498" spans="1:20" x14ac:dyDescent="0.25">
      <c r="A1498">
        <v>10243</v>
      </c>
      <c r="B1498">
        <v>33</v>
      </c>
      <c r="C1498" s="2">
        <v>29.54</v>
      </c>
      <c r="D1498">
        <v>1</v>
      </c>
      <c r="E1498" s="2">
        <v>974.82</v>
      </c>
      <c r="F1498" s="1">
        <v>43581</v>
      </c>
      <c r="G1498">
        <v>1898</v>
      </c>
      <c r="H1498" t="s">
        <v>20</v>
      </c>
      <c r="I1498" t="s">
        <v>510</v>
      </c>
      <c r="J1498">
        <v>33</v>
      </c>
      <c r="K1498" t="s">
        <v>585</v>
      </c>
      <c r="L1498" t="s">
        <v>379</v>
      </c>
      <c r="M1498" s="3">
        <v>6175552555</v>
      </c>
      <c r="N1498" t="s">
        <v>380</v>
      </c>
      <c r="O1498" t="s">
        <v>346</v>
      </c>
      <c r="P1498" s="3">
        <v>51003</v>
      </c>
      <c r="Q1498" t="s">
        <v>26</v>
      </c>
      <c r="R1498" t="s">
        <v>381</v>
      </c>
      <c r="S1498" t="s">
        <v>248</v>
      </c>
      <c r="T1498" t="s">
        <v>29</v>
      </c>
    </row>
    <row r="1499" spans="1:20" x14ac:dyDescent="0.25">
      <c r="A1499">
        <v>10280</v>
      </c>
      <c r="B1499">
        <v>20</v>
      </c>
      <c r="C1499" s="2">
        <v>28.88</v>
      </c>
      <c r="D1499">
        <v>12</v>
      </c>
      <c r="E1499" s="2">
        <v>577.6</v>
      </c>
      <c r="F1499" s="1">
        <v>43694</v>
      </c>
      <c r="G1499">
        <v>1786</v>
      </c>
      <c r="H1499" t="s">
        <v>20</v>
      </c>
      <c r="I1499" t="s">
        <v>510</v>
      </c>
      <c r="J1499">
        <v>33</v>
      </c>
      <c r="K1499" t="s">
        <v>585</v>
      </c>
      <c r="L1499" t="s">
        <v>226</v>
      </c>
      <c r="M1499" s="3" t="s">
        <v>227</v>
      </c>
      <c r="N1499" t="s">
        <v>228</v>
      </c>
      <c r="O1499" t="s">
        <v>229</v>
      </c>
      <c r="P1499" s="3">
        <v>10100</v>
      </c>
      <c r="Q1499" t="s">
        <v>230</v>
      </c>
      <c r="R1499" t="s">
        <v>231</v>
      </c>
      <c r="S1499" t="s">
        <v>232</v>
      </c>
      <c r="T1499" t="s">
        <v>29</v>
      </c>
    </row>
    <row r="1500" spans="1:20" x14ac:dyDescent="0.25">
      <c r="A1500">
        <v>10288</v>
      </c>
      <c r="B1500">
        <v>29</v>
      </c>
      <c r="C1500" s="2">
        <v>38.17</v>
      </c>
      <c r="D1500">
        <v>1</v>
      </c>
      <c r="E1500" s="2">
        <v>1106.93</v>
      </c>
      <c r="F1500" s="1">
        <v>43709</v>
      </c>
      <c r="G1500">
        <v>1772</v>
      </c>
      <c r="H1500" t="s">
        <v>20</v>
      </c>
      <c r="I1500" t="s">
        <v>510</v>
      </c>
      <c r="J1500">
        <v>33</v>
      </c>
      <c r="K1500" t="s">
        <v>585</v>
      </c>
      <c r="L1500" t="s">
        <v>382</v>
      </c>
      <c r="M1500" s="3" t="s">
        <v>383</v>
      </c>
      <c r="N1500" t="s">
        <v>384</v>
      </c>
      <c r="O1500" t="s">
        <v>174</v>
      </c>
      <c r="P1500" s="3">
        <v>69045</v>
      </c>
      <c r="Q1500" t="s">
        <v>174</v>
      </c>
      <c r="R1500" t="s">
        <v>385</v>
      </c>
      <c r="S1500" t="s">
        <v>386</v>
      </c>
      <c r="T1500" t="s">
        <v>29</v>
      </c>
    </row>
    <row r="1501" spans="1:20" x14ac:dyDescent="0.25">
      <c r="A1501">
        <v>10304</v>
      </c>
      <c r="B1501">
        <v>23</v>
      </c>
      <c r="C1501" s="2">
        <v>30.2</v>
      </c>
      <c r="D1501">
        <v>16</v>
      </c>
      <c r="E1501" s="2">
        <v>694.6</v>
      </c>
      <c r="F1501" s="1">
        <v>43749</v>
      </c>
      <c r="G1501">
        <v>1733</v>
      </c>
      <c r="H1501" t="s">
        <v>20</v>
      </c>
      <c r="I1501" t="s">
        <v>510</v>
      </c>
      <c r="J1501">
        <v>33</v>
      </c>
      <c r="K1501" t="s">
        <v>585</v>
      </c>
      <c r="L1501" t="s">
        <v>239</v>
      </c>
      <c r="M1501" s="3" t="s">
        <v>240</v>
      </c>
      <c r="N1501" t="s">
        <v>241</v>
      </c>
      <c r="O1501" t="s">
        <v>242</v>
      </c>
      <c r="P1501" s="3">
        <v>78000</v>
      </c>
      <c r="Q1501" t="s">
        <v>34</v>
      </c>
      <c r="R1501" t="s">
        <v>243</v>
      </c>
      <c r="S1501" t="s">
        <v>42</v>
      </c>
      <c r="T1501" t="s">
        <v>29</v>
      </c>
    </row>
    <row r="1502" spans="1:20" x14ac:dyDescent="0.25">
      <c r="A1502">
        <v>10312</v>
      </c>
      <c r="B1502">
        <v>39</v>
      </c>
      <c r="C1502" s="2">
        <v>29.54</v>
      </c>
      <c r="D1502">
        <v>13</v>
      </c>
      <c r="E1502" s="2">
        <v>1152.06</v>
      </c>
      <c r="F1502" s="1">
        <v>43759</v>
      </c>
      <c r="G1502">
        <v>1724</v>
      </c>
      <c r="H1502" t="s">
        <v>20</v>
      </c>
      <c r="I1502" t="s">
        <v>510</v>
      </c>
      <c r="J1502">
        <v>33</v>
      </c>
      <c r="K1502" t="s">
        <v>585</v>
      </c>
      <c r="L1502" t="s">
        <v>244</v>
      </c>
      <c r="M1502" s="3">
        <v>4155551450</v>
      </c>
      <c r="N1502" t="s">
        <v>245</v>
      </c>
      <c r="O1502" t="s">
        <v>246</v>
      </c>
      <c r="P1502" s="3">
        <v>97562</v>
      </c>
      <c r="Q1502" t="s">
        <v>26</v>
      </c>
      <c r="R1502" t="s">
        <v>247</v>
      </c>
      <c r="S1502" t="s">
        <v>248</v>
      </c>
      <c r="T1502" t="s">
        <v>29</v>
      </c>
    </row>
    <row r="1503" spans="1:20" x14ac:dyDescent="0.25">
      <c r="A1503">
        <v>10322</v>
      </c>
      <c r="B1503">
        <v>20</v>
      </c>
      <c r="C1503" s="2">
        <v>131.19999999999999</v>
      </c>
      <c r="D1503">
        <v>3</v>
      </c>
      <c r="E1503" s="2">
        <v>2624</v>
      </c>
      <c r="F1503" s="1">
        <v>43773</v>
      </c>
      <c r="G1503">
        <v>1711</v>
      </c>
      <c r="H1503" t="s">
        <v>20</v>
      </c>
      <c r="I1503" t="s">
        <v>510</v>
      </c>
      <c r="J1503">
        <v>33</v>
      </c>
      <c r="K1503" t="s">
        <v>585</v>
      </c>
      <c r="L1503" t="s">
        <v>249</v>
      </c>
      <c r="M1503" s="3">
        <v>6035558647</v>
      </c>
      <c r="N1503" t="s">
        <v>250</v>
      </c>
      <c r="O1503" t="s">
        <v>251</v>
      </c>
      <c r="P1503" s="3">
        <v>62005</v>
      </c>
      <c r="Q1503" t="s">
        <v>26</v>
      </c>
      <c r="R1503" t="s">
        <v>47</v>
      </c>
      <c r="S1503" t="s">
        <v>248</v>
      </c>
      <c r="T1503" t="s">
        <v>29</v>
      </c>
    </row>
    <row r="1504" spans="1:20" x14ac:dyDescent="0.25">
      <c r="A1504">
        <v>10332</v>
      </c>
      <c r="B1504">
        <v>45</v>
      </c>
      <c r="C1504" s="2">
        <v>81.91</v>
      </c>
      <c r="D1504">
        <v>6</v>
      </c>
      <c r="E1504" s="2">
        <v>3685.95</v>
      </c>
      <c r="F1504" s="1">
        <v>43786</v>
      </c>
      <c r="G1504">
        <v>1699</v>
      </c>
      <c r="H1504" t="s">
        <v>20</v>
      </c>
      <c r="I1504" t="s">
        <v>510</v>
      </c>
      <c r="J1504">
        <v>33</v>
      </c>
      <c r="K1504" t="s">
        <v>585</v>
      </c>
      <c r="L1504" t="s">
        <v>453</v>
      </c>
      <c r="M1504" s="3" t="s">
        <v>454</v>
      </c>
      <c r="N1504" t="s">
        <v>455</v>
      </c>
      <c r="O1504" t="s">
        <v>456</v>
      </c>
      <c r="P1504" s="3" t="s">
        <v>457</v>
      </c>
      <c r="Q1504" t="s">
        <v>145</v>
      </c>
      <c r="R1504" t="s">
        <v>458</v>
      </c>
      <c r="S1504" t="s">
        <v>459</v>
      </c>
      <c r="T1504" t="s">
        <v>43</v>
      </c>
    </row>
    <row r="1505" spans="1:20" x14ac:dyDescent="0.25">
      <c r="A1505">
        <v>10344</v>
      </c>
      <c r="B1505">
        <v>20</v>
      </c>
      <c r="C1505" s="2">
        <v>35.18</v>
      </c>
      <c r="D1505">
        <v>6</v>
      </c>
      <c r="E1505" s="2">
        <v>703.6</v>
      </c>
      <c r="F1505" s="1">
        <v>43794</v>
      </c>
      <c r="G1505">
        <v>1692</v>
      </c>
      <c r="H1505" t="s">
        <v>20</v>
      </c>
      <c r="I1505" t="s">
        <v>510</v>
      </c>
      <c r="J1505">
        <v>33</v>
      </c>
      <c r="K1505" t="s">
        <v>585</v>
      </c>
      <c r="L1505" t="s">
        <v>396</v>
      </c>
      <c r="M1505" s="3" t="s">
        <v>397</v>
      </c>
      <c r="N1505" t="s">
        <v>398</v>
      </c>
      <c r="O1505" t="s">
        <v>399</v>
      </c>
      <c r="P1505" s="3">
        <v>13008</v>
      </c>
      <c r="Q1505" t="s">
        <v>34</v>
      </c>
      <c r="R1505" t="s">
        <v>400</v>
      </c>
      <c r="S1505" t="s">
        <v>401</v>
      </c>
      <c r="T1505" t="s">
        <v>29</v>
      </c>
    </row>
    <row r="1506" spans="1:20" x14ac:dyDescent="0.25">
      <c r="A1506">
        <v>10356</v>
      </c>
      <c r="B1506">
        <v>48</v>
      </c>
      <c r="C1506" s="2">
        <v>202.5</v>
      </c>
      <c r="D1506">
        <v>5</v>
      </c>
      <c r="E1506" s="2">
        <v>9720</v>
      </c>
      <c r="F1506" s="1">
        <v>43808</v>
      </c>
      <c r="G1506">
        <v>1679</v>
      </c>
      <c r="H1506" t="s">
        <v>20</v>
      </c>
      <c r="I1506" t="s">
        <v>510</v>
      </c>
      <c r="J1506">
        <v>33</v>
      </c>
      <c r="K1506" t="s">
        <v>585</v>
      </c>
      <c r="L1506" t="s">
        <v>37</v>
      </c>
      <c r="M1506" s="3" t="s">
        <v>38</v>
      </c>
      <c r="N1506" t="s">
        <v>39</v>
      </c>
      <c r="O1506" t="s">
        <v>40</v>
      </c>
      <c r="P1506" s="3">
        <v>75508</v>
      </c>
      <c r="Q1506" t="s">
        <v>34</v>
      </c>
      <c r="R1506" t="s">
        <v>41</v>
      </c>
      <c r="S1506" t="s">
        <v>42</v>
      </c>
      <c r="T1506" t="s">
        <v>128</v>
      </c>
    </row>
    <row r="1507" spans="1:20" x14ac:dyDescent="0.25">
      <c r="A1507">
        <v>10367</v>
      </c>
      <c r="B1507">
        <v>23</v>
      </c>
      <c r="C1507" s="2">
        <v>36.29</v>
      </c>
      <c r="D1507">
        <v>13</v>
      </c>
      <c r="E1507" s="2">
        <v>834.67</v>
      </c>
      <c r="F1507" s="1">
        <v>43842</v>
      </c>
      <c r="G1507">
        <v>1646</v>
      </c>
      <c r="H1507" t="s">
        <v>372</v>
      </c>
      <c r="I1507" t="s">
        <v>510</v>
      </c>
      <c r="J1507">
        <v>33</v>
      </c>
      <c r="K1507" t="s">
        <v>585</v>
      </c>
      <c r="L1507" t="s">
        <v>44</v>
      </c>
      <c r="M1507" s="3">
        <v>6265557265</v>
      </c>
      <c r="N1507" t="s">
        <v>45</v>
      </c>
      <c r="O1507" t="s">
        <v>46</v>
      </c>
      <c r="P1507" s="3">
        <v>90003</v>
      </c>
      <c r="Q1507" t="s">
        <v>26</v>
      </c>
      <c r="R1507" t="s">
        <v>47</v>
      </c>
      <c r="S1507" t="s">
        <v>48</v>
      </c>
      <c r="T1507" t="s">
        <v>29</v>
      </c>
    </row>
    <row r="1508" spans="1:20" x14ac:dyDescent="0.25">
      <c r="A1508">
        <v>10380</v>
      </c>
      <c r="B1508">
        <v>32</v>
      </c>
      <c r="C1508" s="2">
        <v>70.56</v>
      </c>
      <c r="D1508">
        <v>4</v>
      </c>
      <c r="E1508" s="2">
        <v>2257.92</v>
      </c>
      <c r="F1508" s="1">
        <v>43877</v>
      </c>
      <c r="G1508">
        <v>1612</v>
      </c>
      <c r="H1508" t="s">
        <v>20</v>
      </c>
      <c r="I1508" t="s">
        <v>510</v>
      </c>
      <c r="J1508">
        <v>33</v>
      </c>
      <c r="K1508" t="s">
        <v>585</v>
      </c>
      <c r="L1508" t="s">
        <v>149</v>
      </c>
      <c r="M1508" s="3" t="s">
        <v>150</v>
      </c>
      <c r="N1508" t="s">
        <v>151</v>
      </c>
      <c r="O1508" t="s">
        <v>152</v>
      </c>
      <c r="P1508" s="3">
        <v>28034</v>
      </c>
      <c r="Q1508" t="s">
        <v>153</v>
      </c>
      <c r="R1508" t="s">
        <v>154</v>
      </c>
      <c r="S1508" t="s">
        <v>155</v>
      </c>
      <c r="T1508" t="s">
        <v>29</v>
      </c>
    </row>
    <row r="1509" spans="1:20" x14ac:dyDescent="0.25">
      <c r="A1509">
        <v>10391</v>
      </c>
      <c r="B1509">
        <v>33</v>
      </c>
      <c r="C1509" s="2">
        <v>252.87</v>
      </c>
      <c r="D1509">
        <v>8</v>
      </c>
      <c r="E1509" s="2">
        <v>8344.7099999999991</v>
      </c>
      <c r="F1509" s="1">
        <v>43899</v>
      </c>
      <c r="G1509">
        <v>1591</v>
      </c>
      <c r="H1509" t="s">
        <v>20</v>
      </c>
      <c r="I1509" t="s">
        <v>510</v>
      </c>
      <c r="J1509">
        <v>33</v>
      </c>
      <c r="K1509" t="s">
        <v>585</v>
      </c>
      <c r="L1509" t="s">
        <v>256</v>
      </c>
      <c r="M1509" s="3" t="s">
        <v>257</v>
      </c>
      <c r="N1509" t="s">
        <v>258</v>
      </c>
      <c r="O1509" t="s">
        <v>259</v>
      </c>
      <c r="P1509" s="3">
        <v>2060</v>
      </c>
      <c r="Q1509" t="s">
        <v>77</v>
      </c>
      <c r="R1509" t="s">
        <v>260</v>
      </c>
      <c r="S1509" t="s">
        <v>261</v>
      </c>
      <c r="T1509" t="s">
        <v>128</v>
      </c>
    </row>
    <row r="1510" spans="1:20" x14ac:dyDescent="0.25">
      <c r="A1510">
        <v>10409</v>
      </c>
      <c r="B1510">
        <v>61</v>
      </c>
      <c r="C1510" s="2">
        <v>29.54</v>
      </c>
      <c r="D1510">
        <v>1</v>
      </c>
      <c r="E1510" s="2">
        <v>1801.94</v>
      </c>
      <c r="F1510" s="1">
        <v>43944</v>
      </c>
      <c r="G1510">
        <v>1547</v>
      </c>
      <c r="H1510" t="s">
        <v>20</v>
      </c>
      <c r="I1510" t="s">
        <v>510</v>
      </c>
      <c r="J1510">
        <v>33</v>
      </c>
      <c r="K1510" t="s">
        <v>585</v>
      </c>
      <c r="L1510" t="s">
        <v>382</v>
      </c>
      <c r="M1510" s="3" t="s">
        <v>383</v>
      </c>
      <c r="N1510" t="s">
        <v>384</v>
      </c>
      <c r="O1510" t="s">
        <v>174</v>
      </c>
      <c r="P1510" s="3">
        <v>69045</v>
      </c>
      <c r="Q1510" t="s">
        <v>174</v>
      </c>
      <c r="R1510" t="s">
        <v>385</v>
      </c>
      <c r="S1510" t="s">
        <v>386</v>
      </c>
      <c r="T1510" t="s">
        <v>29</v>
      </c>
    </row>
    <row r="1511" spans="1:20" x14ac:dyDescent="0.25">
      <c r="A1511">
        <v>10420</v>
      </c>
      <c r="B1511">
        <v>45</v>
      </c>
      <c r="C1511" s="2">
        <v>26.88</v>
      </c>
      <c r="D1511">
        <v>1</v>
      </c>
      <c r="E1511" s="2">
        <v>1209.5999999999999</v>
      </c>
      <c r="F1511" s="1">
        <v>43980</v>
      </c>
      <c r="G1511">
        <v>1512</v>
      </c>
      <c r="H1511" t="s">
        <v>269</v>
      </c>
      <c r="I1511" t="s">
        <v>510</v>
      </c>
      <c r="J1511">
        <v>33</v>
      </c>
      <c r="K1511" t="s">
        <v>585</v>
      </c>
      <c r="L1511" t="s">
        <v>129</v>
      </c>
      <c r="M1511" s="3" t="s">
        <v>130</v>
      </c>
      <c r="N1511" t="s">
        <v>131</v>
      </c>
      <c r="O1511" t="s">
        <v>132</v>
      </c>
      <c r="P1511" s="3">
        <v>2067</v>
      </c>
      <c r="Q1511" t="s">
        <v>77</v>
      </c>
      <c r="R1511" t="s">
        <v>133</v>
      </c>
      <c r="S1511" t="s">
        <v>134</v>
      </c>
      <c r="T1511" t="s">
        <v>29</v>
      </c>
    </row>
    <row r="1512" spans="1:20" x14ac:dyDescent="0.25">
      <c r="A1512">
        <v>10107</v>
      </c>
      <c r="B1512">
        <v>38</v>
      </c>
      <c r="C1512" s="2">
        <v>83.03</v>
      </c>
      <c r="D1512">
        <v>7</v>
      </c>
      <c r="E1512" s="2">
        <v>3155.14</v>
      </c>
      <c r="F1512" s="1">
        <v>43155</v>
      </c>
      <c r="G1512">
        <v>2338</v>
      </c>
      <c r="H1512" t="s">
        <v>20</v>
      </c>
      <c r="I1512" t="s">
        <v>21</v>
      </c>
      <c r="J1512">
        <v>76</v>
      </c>
      <c r="K1512" t="s">
        <v>586</v>
      </c>
      <c r="L1512" t="s">
        <v>23</v>
      </c>
      <c r="M1512" s="3">
        <v>2125557818</v>
      </c>
      <c r="N1512" t="s">
        <v>24</v>
      </c>
      <c r="O1512" t="s">
        <v>25</v>
      </c>
      <c r="P1512" s="3">
        <v>10022</v>
      </c>
      <c r="Q1512" t="s">
        <v>26</v>
      </c>
      <c r="R1512" t="s">
        <v>27</v>
      </c>
      <c r="S1512" t="s">
        <v>28</v>
      </c>
      <c r="T1512" t="s">
        <v>43</v>
      </c>
    </row>
    <row r="1513" spans="1:20" x14ac:dyDescent="0.25">
      <c r="A1513">
        <v>10120</v>
      </c>
      <c r="B1513">
        <v>34</v>
      </c>
      <c r="C1513" s="2">
        <v>83.79</v>
      </c>
      <c r="D1513">
        <v>5</v>
      </c>
      <c r="E1513" s="2">
        <v>2848.86</v>
      </c>
      <c r="F1513" s="1">
        <v>43219</v>
      </c>
      <c r="G1513">
        <v>2275</v>
      </c>
      <c r="H1513" t="s">
        <v>20</v>
      </c>
      <c r="I1513" t="s">
        <v>21</v>
      </c>
      <c r="J1513">
        <v>76</v>
      </c>
      <c r="K1513" t="s">
        <v>586</v>
      </c>
      <c r="L1513" t="s">
        <v>73</v>
      </c>
      <c r="M1513" s="3" t="s">
        <v>74</v>
      </c>
      <c r="N1513" t="s">
        <v>75</v>
      </c>
      <c r="O1513" t="s">
        <v>76</v>
      </c>
      <c r="P1513" s="3">
        <v>3004</v>
      </c>
      <c r="Q1513" t="s">
        <v>77</v>
      </c>
      <c r="R1513" t="s">
        <v>78</v>
      </c>
      <c r="S1513" t="s">
        <v>79</v>
      </c>
      <c r="T1513" t="s">
        <v>29</v>
      </c>
    </row>
    <row r="1514" spans="1:20" x14ac:dyDescent="0.25">
      <c r="A1514">
        <v>10134</v>
      </c>
      <c r="B1514">
        <v>43</v>
      </c>
      <c r="C1514" s="2">
        <v>83.03</v>
      </c>
      <c r="D1514">
        <v>7</v>
      </c>
      <c r="E1514" s="2">
        <v>3570.29</v>
      </c>
      <c r="F1514" s="1">
        <v>43282</v>
      </c>
      <c r="G1514">
        <v>2213</v>
      </c>
      <c r="H1514" t="s">
        <v>20</v>
      </c>
      <c r="I1514" t="s">
        <v>21</v>
      </c>
      <c r="J1514">
        <v>76</v>
      </c>
      <c r="K1514" t="s">
        <v>586</v>
      </c>
      <c r="L1514" t="s">
        <v>37</v>
      </c>
      <c r="M1514" s="3" t="s">
        <v>38</v>
      </c>
      <c r="N1514" t="s">
        <v>39</v>
      </c>
      <c r="O1514" t="s">
        <v>40</v>
      </c>
      <c r="P1514" s="3">
        <v>75508</v>
      </c>
      <c r="Q1514" t="s">
        <v>34</v>
      </c>
      <c r="R1514" t="s">
        <v>41</v>
      </c>
      <c r="S1514" t="s">
        <v>42</v>
      </c>
      <c r="T1514" t="s">
        <v>43</v>
      </c>
    </row>
    <row r="1515" spans="1:20" x14ac:dyDescent="0.25">
      <c r="A1515">
        <v>10145</v>
      </c>
      <c r="B1515">
        <v>47</v>
      </c>
      <c r="C1515" s="2">
        <v>83.03</v>
      </c>
      <c r="D1515">
        <v>11</v>
      </c>
      <c r="E1515" s="2">
        <v>3902.41</v>
      </c>
      <c r="F1515" s="1">
        <v>43337</v>
      </c>
      <c r="G1515">
        <v>2159</v>
      </c>
      <c r="H1515" t="s">
        <v>20</v>
      </c>
      <c r="I1515" t="s">
        <v>21</v>
      </c>
      <c r="J1515">
        <v>76</v>
      </c>
      <c r="K1515" t="s">
        <v>586</v>
      </c>
      <c r="L1515" t="s">
        <v>44</v>
      </c>
      <c r="M1515" s="3">
        <v>6265557265</v>
      </c>
      <c r="N1515" t="s">
        <v>45</v>
      </c>
      <c r="O1515" t="s">
        <v>46</v>
      </c>
      <c r="P1515" s="3">
        <v>90003</v>
      </c>
      <c r="Q1515" t="s">
        <v>26</v>
      </c>
      <c r="R1515" t="s">
        <v>47</v>
      </c>
      <c r="S1515" t="s">
        <v>48</v>
      </c>
      <c r="T1515" t="s">
        <v>43</v>
      </c>
    </row>
    <row r="1516" spans="1:20" x14ac:dyDescent="0.25">
      <c r="A1516">
        <v>10158</v>
      </c>
      <c r="B1516">
        <v>22</v>
      </c>
      <c r="C1516" s="2">
        <v>67.03</v>
      </c>
      <c r="D1516">
        <v>1</v>
      </c>
      <c r="E1516" s="2">
        <v>1474.66</v>
      </c>
      <c r="F1516" s="1">
        <v>43383</v>
      </c>
      <c r="G1516">
        <v>2114</v>
      </c>
      <c r="H1516" t="s">
        <v>20</v>
      </c>
      <c r="I1516" t="s">
        <v>21</v>
      </c>
      <c r="J1516">
        <v>76</v>
      </c>
      <c r="K1516" t="s">
        <v>586</v>
      </c>
      <c r="L1516" t="s">
        <v>111</v>
      </c>
      <c r="M1516" s="3" t="s">
        <v>112</v>
      </c>
      <c r="N1516" t="s">
        <v>113</v>
      </c>
      <c r="O1516" t="s">
        <v>114</v>
      </c>
      <c r="P1516" s="3">
        <v>4110</v>
      </c>
      <c r="Q1516" t="s">
        <v>65</v>
      </c>
      <c r="R1516" t="s">
        <v>115</v>
      </c>
      <c r="S1516" t="s">
        <v>116</v>
      </c>
      <c r="T1516" t="s">
        <v>29</v>
      </c>
    </row>
    <row r="1517" spans="1:20" x14ac:dyDescent="0.25">
      <c r="A1517">
        <v>10168</v>
      </c>
      <c r="B1517">
        <v>29</v>
      </c>
      <c r="C1517" s="2">
        <v>75.41</v>
      </c>
      <c r="D1517">
        <v>6</v>
      </c>
      <c r="E1517" s="2">
        <v>2186.89</v>
      </c>
      <c r="F1517" s="1">
        <v>43401</v>
      </c>
      <c r="G1517">
        <v>2097</v>
      </c>
      <c r="H1517" t="s">
        <v>20</v>
      </c>
      <c r="I1517" t="s">
        <v>21</v>
      </c>
      <c r="J1517">
        <v>76</v>
      </c>
      <c r="K1517" t="s">
        <v>586</v>
      </c>
      <c r="L1517" t="s">
        <v>49</v>
      </c>
      <c r="M1517" s="3">
        <v>6505556809</v>
      </c>
      <c r="N1517" t="s">
        <v>50</v>
      </c>
      <c r="O1517" t="s">
        <v>51</v>
      </c>
      <c r="P1517" s="3">
        <v>94217</v>
      </c>
      <c r="Q1517" t="s">
        <v>26</v>
      </c>
      <c r="R1517" t="s">
        <v>52</v>
      </c>
      <c r="S1517" t="s">
        <v>53</v>
      </c>
      <c r="T1517" t="s">
        <v>29</v>
      </c>
    </row>
    <row r="1518" spans="1:20" x14ac:dyDescent="0.25">
      <c r="A1518">
        <v>10180</v>
      </c>
      <c r="B1518">
        <v>28</v>
      </c>
      <c r="C1518" s="2">
        <v>68.55</v>
      </c>
      <c r="D1518">
        <v>14</v>
      </c>
      <c r="E1518" s="2">
        <v>1919.4</v>
      </c>
      <c r="F1518" s="1">
        <v>43415</v>
      </c>
      <c r="G1518">
        <v>2084</v>
      </c>
      <c r="H1518" t="s">
        <v>20</v>
      </c>
      <c r="I1518" t="s">
        <v>21</v>
      </c>
      <c r="J1518">
        <v>76</v>
      </c>
      <c r="K1518" t="s">
        <v>586</v>
      </c>
      <c r="L1518" t="s">
        <v>54</v>
      </c>
      <c r="M1518" s="3" t="s">
        <v>55</v>
      </c>
      <c r="N1518" t="s">
        <v>56</v>
      </c>
      <c r="O1518" t="s">
        <v>57</v>
      </c>
      <c r="P1518" s="3">
        <v>59000</v>
      </c>
      <c r="Q1518" t="s">
        <v>34</v>
      </c>
      <c r="R1518" t="s">
        <v>58</v>
      </c>
      <c r="S1518" t="s">
        <v>59</v>
      </c>
      <c r="T1518" t="s">
        <v>29</v>
      </c>
    </row>
    <row r="1519" spans="1:20" x14ac:dyDescent="0.25">
      <c r="A1519">
        <v>10188</v>
      </c>
      <c r="B1519">
        <v>40</v>
      </c>
      <c r="C1519" s="2">
        <v>91.4</v>
      </c>
      <c r="D1519">
        <v>6</v>
      </c>
      <c r="E1519" s="2">
        <v>3656</v>
      </c>
      <c r="F1519" s="1">
        <v>43422</v>
      </c>
      <c r="G1519">
        <v>2078</v>
      </c>
      <c r="H1519" t="s">
        <v>20</v>
      </c>
      <c r="I1519" t="s">
        <v>21</v>
      </c>
      <c r="J1519">
        <v>76</v>
      </c>
      <c r="K1519" t="s">
        <v>586</v>
      </c>
      <c r="L1519" t="s">
        <v>60</v>
      </c>
      <c r="M1519" s="3" t="s">
        <v>61</v>
      </c>
      <c r="N1519" t="s">
        <v>62</v>
      </c>
      <c r="O1519" t="s">
        <v>63</v>
      </c>
      <c r="P1519" s="3" t="s">
        <v>64</v>
      </c>
      <c r="Q1519" t="s">
        <v>65</v>
      </c>
      <c r="R1519" t="s">
        <v>66</v>
      </c>
      <c r="S1519" t="s">
        <v>67</v>
      </c>
      <c r="T1519" t="s">
        <v>43</v>
      </c>
    </row>
    <row r="1520" spans="1:20" x14ac:dyDescent="0.25">
      <c r="A1520">
        <v>10210</v>
      </c>
      <c r="B1520">
        <v>30</v>
      </c>
      <c r="C1520" s="2">
        <v>61.7</v>
      </c>
      <c r="D1520">
        <v>4</v>
      </c>
      <c r="E1520" s="2">
        <v>1851</v>
      </c>
      <c r="F1520" s="1">
        <v>43477</v>
      </c>
      <c r="G1520">
        <v>2024</v>
      </c>
      <c r="H1520" t="s">
        <v>20</v>
      </c>
      <c r="I1520" t="s">
        <v>21</v>
      </c>
      <c r="J1520">
        <v>76</v>
      </c>
      <c r="K1520" t="s">
        <v>586</v>
      </c>
      <c r="L1520" t="s">
        <v>271</v>
      </c>
      <c r="M1520" s="3" t="s">
        <v>272</v>
      </c>
      <c r="N1520" t="s">
        <v>273</v>
      </c>
      <c r="O1520" t="s">
        <v>274</v>
      </c>
      <c r="P1520" s="3" t="s">
        <v>275</v>
      </c>
      <c r="Q1520" t="s">
        <v>223</v>
      </c>
      <c r="R1520" t="s">
        <v>276</v>
      </c>
      <c r="S1520" t="s">
        <v>277</v>
      </c>
      <c r="T1520" t="s">
        <v>29</v>
      </c>
    </row>
    <row r="1521" spans="1:20" x14ac:dyDescent="0.25">
      <c r="A1521">
        <v>10223</v>
      </c>
      <c r="B1521">
        <v>38</v>
      </c>
      <c r="C1521" s="2">
        <v>69.31</v>
      </c>
      <c r="D1521">
        <v>6</v>
      </c>
      <c r="E1521" s="2">
        <v>2633.78</v>
      </c>
      <c r="F1521" s="1">
        <v>43516</v>
      </c>
      <c r="G1521">
        <v>1986</v>
      </c>
      <c r="H1521" t="s">
        <v>20</v>
      </c>
      <c r="I1521" t="s">
        <v>21</v>
      </c>
      <c r="J1521">
        <v>76</v>
      </c>
      <c r="K1521" t="s">
        <v>586</v>
      </c>
      <c r="L1521" t="s">
        <v>73</v>
      </c>
      <c r="M1521" s="3" t="s">
        <v>74</v>
      </c>
      <c r="N1521" t="s">
        <v>75</v>
      </c>
      <c r="O1521" t="s">
        <v>76</v>
      </c>
      <c r="P1521" s="3">
        <v>3004</v>
      </c>
      <c r="Q1521" t="s">
        <v>77</v>
      </c>
      <c r="R1521" t="s">
        <v>78</v>
      </c>
      <c r="S1521" t="s">
        <v>79</v>
      </c>
      <c r="T1521" t="s">
        <v>29</v>
      </c>
    </row>
    <row r="1522" spans="1:20" x14ac:dyDescent="0.25">
      <c r="A1522">
        <v>10236</v>
      </c>
      <c r="B1522">
        <v>36</v>
      </c>
      <c r="C1522" s="2">
        <v>87.6</v>
      </c>
      <c r="D1522">
        <v>3</v>
      </c>
      <c r="E1522" s="2">
        <v>3153.6</v>
      </c>
      <c r="F1522" s="1">
        <v>43558</v>
      </c>
      <c r="G1522">
        <v>1945</v>
      </c>
      <c r="H1522" t="s">
        <v>20</v>
      </c>
      <c r="I1522" t="s">
        <v>21</v>
      </c>
      <c r="J1522">
        <v>76</v>
      </c>
      <c r="K1522" t="s">
        <v>586</v>
      </c>
      <c r="L1522" t="s">
        <v>278</v>
      </c>
      <c r="M1522" s="3">
        <v>2155559857</v>
      </c>
      <c r="N1522" t="s">
        <v>279</v>
      </c>
      <c r="O1522" t="s">
        <v>188</v>
      </c>
      <c r="P1522" s="3">
        <v>71270</v>
      </c>
      <c r="Q1522" t="s">
        <v>26</v>
      </c>
      <c r="R1522" t="s">
        <v>102</v>
      </c>
      <c r="S1522" t="s">
        <v>280</v>
      </c>
      <c r="T1522" t="s">
        <v>43</v>
      </c>
    </row>
    <row r="1523" spans="1:20" x14ac:dyDescent="0.25">
      <c r="A1523">
        <v>10250</v>
      </c>
      <c r="B1523">
        <v>32</v>
      </c>
      <c r="C1523" s="2">
        <v>87.6</v>
      </c>
      <c r="D1523">
        <v>1</v>
      </c>
      <c r="E1523" s="2">
        <v>2803.2</v>
      </c>
      <c r="F1523" s="1">
        <v>43596</v>
      </c>
      <c r="G1523">
        <v>1908</v>
      </c>
      <c r="H1523" t="s">
        <v>20</v>
      </c>
      <c r="I1523" t="s">
        <v>21</v>
      </c>
      <c r="J1523">
        <v>76</v>
      </c>
      <c r="K1523" t="s">
        <v>586</v>
      </c>
      <c r="L1523" t="s">
        <v>361</v>
      </c>
      <c r="M1523" s="3">
        <v>4085553659</v>
      </c>
      <c r="N1523" t="s">
        <v>362</v>
      </c>
      <c r="O1523" t="s">
        <v>363</v>
      </c>
      <c r="P1523" s="3">
        <v>94217</v>
      </c>
      <c r="Q1523" t="s">
        <v>26</v>
      </c>
      <c r="R1523" t="s">
        <v>82</v>
      </c>
      <c r="S1523" t="s">
        <v>364</v>
      </c>
      <c r="T1523" t="s">
        <v>29</v>
      </c>
    </row>
    <row r="1524" spans="1:20" x14ac:dyDescent="0.25">
      <c r="A1524">
        <v>10263</v>
      </c>
      <c r="B1524">
        <v>37</v>
      </c>
      <c r="C1524" s="2">
        <v>62.46</v>
      </c>
      <c r="D1524">
        <v>7</v>
      </c>
      <c r="E1524" s="2">
        <v>2311.02</v>
      </c>
      <c r="F1524" s="1">
        <v>43644</v>
      </c>
      <c r="G1524">
        <v>1861</v>
      </c>
      <c r="H1524" t="s">
        <v>20</v>
      </c>
      <c r="I1524" t="s">
        <v>21</v>
      </c>
      <c r="J1524">
        <v>76</v>
      </c>
      <c r="K1524" t="s">
        <v>586</v>
      </c>
      <c r="L1524" t="s">
        <v>89</v>
      </c>
      <c r="M1524" s="3">
        <v>2035552570</v>
      </c>
      <c r="N1524" t="s">
        <v>90</v>
      </c>
      <c r="O1524" t="s">
        <v>91</v>
      </c>
      <c r="P1524" s="3">
        <v>97562</v>
      </c>
      <c r="Q1524" t="s">
        <v>26</v>
      </c>
      <c r="R1524" t="s">
        <v>92</v>
      </c>
      <c r="S1524" t="s">
        <v>48</v>
      </c>
      <c r="T1524" t="s">
        <v>29</v>
      </c>
    </row>
    <row r="1525" spans="1:20" x14ac:dyDescent="0.25">
      <c r="A1525">
        <v>10275</v>
      </c>
      <c r="B1525">
        <v>30</v>
      </c>
      <c r="C1525" s="2">
        <v>79.98</v>
      </c>
      <c r="D1525">
        <v>6</v>
      </c>
      <c r="E1525" s="2">
        <v>2399.4</v>
      </c>
      <c r="F1525" s="1">
        <v>43669</v>
      </c>
      <c r="G1525">
        <v>1837</v>
      </c>
      <c r="H1525" t="s">
        <v>20</v>
      </c>
      <c r="I1525" t="s">
        <v>21</v>
      </c>
      <c r="J1525">
        <v>76</v>
      </c>
      <c r="K1525" t="s">
        <v>586</v>
      </c>
      <c r="L1525" t="s">
        <v>93</v>
      </c>
      <c r="M1525" s="3" t="s">
        <v>94</v>
      </c>
      <c r="N1525" t="s">
        <v>95</v>
      </c>
      <c r="O1525" t="s">
        <v>96</v>
      </c>
      <c r="P1525" s="3">
        <v>44000</v>
      </c>
      <c r="Q1525" t="s">
        <v>34</v>
      </c>
      <c r="R1525" t="s">
        <v>97</v>
      </c>
      <c r="S1525" t="s">
        <v>98</v>
      </c>
      <c r="T1525" t="s">
        <v>29</v>
      </c>
    </row>
    <row r="1526" spans="1:20" x14ac:dyDescent="0.25">
      <c r="A1526">
        <v>10285</v>
      </c>
      <c r="B1526">
        <v>39</v>
      </c>
      <c r="C1526" s="2">
        <v>70.08</v>
      </c>
      <c r="D1526">
        <v>11</v>
      </c>
      <c r="E1526" s="2">
        <v>2733.12</v>
      </c>
      <c r="F1526" s="1">
        <v>43704</v>
      </c>
      <c r="G1526">
        <v>1803</v>
      </c>
      <c r="H1526" t="s">
        <v>20</v>
      </c>
      <c r="I1526" t="s">
        <v>21</v>
      </c>
      <c r="J1526">
        <v>76</v>
      </c>
      <c r="K1526" t="s">
        <v>586</v>
      </c>
      <c r="L1526" t="s">
        <v>99</v>
      </c>
      <c r="M1526" s="3">
        <v>6175558555</v>
      </c>
      <c r="N1526" t="s">
        <v>100</v>
      </c>
      <c r="O1526" t="s">
        <v>101</v>
      </c>
      <c r="P1526" s="3">
        <v>51247</v>
      </c>
      <c r="Q1526" t="s">
        <v>26</v>
      </c>
      <c r="R1526" t="s">
        <v>102</v>
      </c>
      <c r="S1526" t="s">
        <v>103</v>
      </c>
      <c r="T1526" t="s">
        <v>29</v>
      </c>
    </row>
    <row r="1527" spans="1:20" x14ac:dyDescent="0.25">
      <c r="A1527">
        <v>10297</v>
      </c>
      <c r="B1527">
        <v>32</v>
      </c>
      <c r="C1527" s="2">
        <v>65.510000000000005</v>
      </c>
      <c r="D1527">
        <v>1</v>
      </c>
      <c r="E1527" s="2">
        <v>2096.3200000000002</v>
      </c>
      <c r="F1527" s="1">
        <v>43724</v>
      </c>
      <c r="G1527">
        <v>1784</v>
      </c>
      <c r="H1527" t="s">
        <v>20</v>
      </c>
      <c r="I1527" t="s">
        <v>21</v>
      </c>
      <c r="J1527">
        <v>76</v>
      </c>
      <c r="K1527" t="s">
        <v>586</v>
      </c>
      <c r="L1527" t="s">
        <v>441</v>
      </c>
      <c r="M1527" s="3" t="s">
        <v>442</v>
      </c>
      <c r="N1527" t="s">
        <v>443</v>
      </c>
      <c r="O1527" t="s">
        <v>444</v>
      </c>
      <c r="P1527" s="3">
        <v>2</v>
      </c>
      <c r="Q1527" t="s">
        <v>445</v>
      </c>
      <c r="R1527" t="s">
        <v>446</v>
      </c>
      <c r="S1527" t="s">
        <v>447</v>
      </c>
      <c r="T1527" t="s">
        <v>29</v>
      </c>
    </row>
    <row r="1528" spans="1:20" x14ac:dyDescent="0.25">
      <c r="A1528">
        <v>10308</v>
      </c>
      <c r="B1528">
        <v>47</v>
      </c>
      <c r="C1528" s="2">
        <v>63.22</v>
      </c>
      <c r="D1528">
        <v>4</v>
      </c>
      <c r="E1528" s="2">
        <v>2971.34</v>
      </c>
      <c r="F1528" s="1">
        <v>43753</v>
      </c>
      <c r="G1528">
        <v>1756</v>
      </c>
      <c r="H1528" t="s">
        <v>20</v>
      </c>
      <c r="I1528" t="s">
        <v>21</v>
      </c>
      <c r="J1528">
        <v>76</v>
      </c>
      <c r="K1528" t="s">
        <v>586</v>
      </c>
      <c r="L1528" t="s">
        <v>286</v>
      </c>
      <c r="M1528" s="3">
        <v>9145554562</v>
      </c>
      <c r="N1528" t="s">
        <v>287</v>
      </c>
      <c r="O1528" t="s">
        <v>288</v>
      </c>
      <c r="P1528" s="3">
        <v>24067</v>
      </c>
      <c r="Q1528" t="s">
        <v>26</v>
      </c>
      <c r="R1528" t="s">
        <v>82</v>
      </c>
      <c r="S1528" t="s">
        <v>209</v>
      </c>
      <c r="T1528" t="s">
        <v>29</v>
      </c>
    </row>
    <row r="1529" spans="1:20" x14ac:dyDescent="0.25">
      <c r="A1529">
        <v>10318</v>
      </c>
      <c r="B1529">
        <v>26</v>
      </c>
      <c r="C1529" s="2">
        <v>86.83</v>
      </c>
      <c r="D1529">
        <v>6</v>
      </c>
      <c r="E1529" s="2">
        <v>2257.58</v>
      </c>
      <c r="F1529" s="1">
        <v>43771</v>
      </c>
      <c r="G1529">
        <v>1739</v>
      </c>
      <c r="H1529" t="s">
        <v>20</v>
      </c>
      <c r="I1529" t="s">
        <v>21</v>
      </c>
      <c r="J1529">
        <v>76</v>
      </c>
      <c r="K1529" t="s">
        <v>586</v>
      </c>
      <c r="L1529" t="s">
        <v>117</v>
      </c>
      <c r="M1529" s="3">
        <v>2155551555</v>
      </c>
      <c r="N1529" t="s">
        <v>118</v>
      </c>
      <c r="O1529" t="s">
        <v>119</v>
      </c>
      <c r="P1529" s="3">
        <v>70267</v>
      </c>
      <c r="Q1529" t="s">
        <v>26</v>
      </c>
      <c r="R1529" t="s">
        <v>27</v>
      </c>
      <c r="S1529" t="s">
        <v>120</v>
      </c>
      <c r="T1529" t="s">
        <v>29</v>
      </c>
    </row>
    <row r="1530" spans="1:20" x14ac:dyDescent="0.25">
      <c r="A1530">
        <v>10329</v>
      </c>
      <c r="B1530">
        <v>37</v>
      </c>
      <c r="C1530" s="2">
        <v>94.43</v>
      </c>
      <c r="D1530">
        <v>4</v>
      </c>
      <c r="E1530" s="2">
        <v>3493.91</v>
      </c>
      <c r="F1530" s="1">
        <v>43784</v>
      </c>
      <c r="G1530">
        <v>1727</v>
      </c>
      <c r="H1530" t="s">
        <v>20</v>
      </c>
      <c r="I1530" t="s">
        <v>21</v>
      </c>
      <c r="J1530">
        <v>76</v>
      </c>
      <c r="K1530" t="s">
        <v>586</v>
      </c>
      <c r="L1530" t="s">
        <v>23</v>
      </c>
      <c r="M1530" s="3">
        <v>2125557818</v>
      </c>
      <c r="N1530" t="s">
        <v>24</v>
      </c>
      <c r="O1530" t="s">
        <v>25</v>
      </c>
      <c r="P1530" s="3">
        <v>10022</v>
      </c>
      <c r="Q1530" t="s">
        <v>26</v>
      </c>
      <c r="R1530" t="s">
        <v>27</v>
      </c>
      <c r="S1530" t="s">
        <v>28</v>
      </c>
      <c r="T1530" t="s">
        <v>43</v>
      </c>
    </row>
    <row r="1531" spans="1:20" x14ac:dyDescent="0.25">
      <c r="A1531">
        <v>10340</v>
      </c>
      <c r="B1531">
        <v>55</v>
      </c>
      <c r="C1531" s="2">
        <v>79.98</v>
      </c>
      <c r="D1531">
        <v>8</v>
      </c>
      <c r="E1531" s="2">
        <v>4398.8999999999996</v>
      </c>
      <c r="F1531" s="1">
        <v>43793</v>
      </c>
      <c r="G1531">
        <v>1719</v>
      </c>
      <c r="H1531" t="s">
        <v>20</v>
      </c>
      <c r="I1531" t="s">
        <v>21</v>
      </c>
      <c r="J1531">
        <v>76</v>
      </c>
      <c r="K1531" t="s">
        <v>586</v>
      </c>
      <c r="L1531" t="s">
        <v>321</v>
      </c>
      <c r="M1531" s="3" t="s">
        <v>322</v>
      </c>
      <c r="N1531" t="s">
        <v>323</v>
      </c>
      <c r="O1531" t="s">
        <v>324</v>
      </c>
      <c r="P1531" s="3">
        <v>8022</v>
      </c>
      <c r="Q1531" t="s">
        <v>153</v>
      </c>
      <c r="R1531" t="s">
        <v>325</v>
      </c>
      <c r="S1531" t="s">
        <v>326</v>
      </c>
      <c r="T1531" t="s">
        <v>43</v>
      </c>
    </row>
    <row r="1532" spans="1:20" x14ac:dyDescent="0.25">
      <c r="A1532">
        <v>10363</v>
      </c>
      <c r="B1532">
        <v>21</v>
      </c>
      <c r="C1532" s="2">
        <v>171.22</v>
      </c>
      <c r="D1532">
        <v>8</v>
      </c>
      <c r="E1532" s="2">
        <v>3595.62</v>
      </c>
      <c r="F1532" s="1">
        <v>43836</v>
      </c>
      <c r="G1532">
        <v>1677</v>
      </c>
      <c r="H1532" t="s">
        <v>20</v>
      </c>
      <c r="I1532" t="s">
        <v>21</v>
      </c>
      <c r="J1532">
        <v>76</v>
      </c>
      <c r="K1532" t="s">
        <v>586</v>
      </c>
      <c r="L1532" t="s">
        <v>430</v>
      </c>
      <c r="M1532" s="3" t="s">
        <v>431</v>
      </c>
      <c r="N1532" t="s">
        <v>432</v>
      </c>
      <c r="O1532" t="s">
        <v>433</v>
      </c>
      <c r="P1532" s="3" t="s">
        <v>434</v>
      </c>
      <c r="Q1532" t="s">
        <v>108</v>
      </c>
      <c r="R1532" t="s">
        <v>435</v>
      </c>
      <c r="S1532" t="s">
        <v>436</v>
      </c>
      <c r="T1532" t="s">
        <v>43</v>
      </c>
    </row>
    <row r="1533" spans="1:20" x14ac:dyDescent="0.25">
      <c r="A1533">
        <v>10375</v>
      </c>
      <c r="B1533">
        <v>23</v>
      </c>
      <c r="C1533" s="2">
        <v>106.23</v>
      </c>
      <c r="D1533">
        <v>9</v>
      </c>
      <c r="E1533" s="2">
        <v>2443.29</v>
      </c>
      <c r="F1533" s="1">
        <v>43864</v>
      </c>
      <c r="G1533">
        <v>1650</v>
      </c>
      <c r="H1533" t="s">
        <v>20</v>
      </c>
      <c r="I1533" t="s">
        <v>21</v>
      </c>
      <c r="J1533">
        <v>76</v>
      </c>
      <c r="K1533" t="s">
        <v>586</v>
      </c>
      <c r="L1533" t="s">
        <v>93</v>
      </c>
      <c r="M1533" s="3" t="s">
        <v>94</v>
      </c>
      <c r="N1533" t="s">
        <v>95</v>
      </c>
      <c r="O1533" t="s">
        <v>96</v>
      </c>
      <c r="P1533" s="3">
        <v>44000</v>
      </c>
      <c r="Q1533" t="s">
        <v>34</v>
      </c>
      <c r="R1533" t="s">
        <v>97</v>
      </c>
      <c r="S1533" t="s">
        <v>98</v>
      </c>
      <c r="T1533" t="s">
        <v>29</v>
      </c>
    </row>
    <row r="1534" spans="1:20" x14ac:dyDescent="0.25">
      <c r="A1534">
        <v>10389</v>
      </c>
      <c r="B1534">
        <v>49</v>
      </c>
      <c r="C1534" s="2">
        <v>81.400000000000006</v>
      </c>
      <c r="D1534">
        <v>2</v>
      </c>
      <c r="E1534" s="2">
        <v>3988.6</v>
      </c>
      <c r="F1534" s="1">
        <v>43893</v>
      </c>
      <c r="G1534">
        <v>1622</v>
      </c>
      <c r="H1534" t="s">
        <v>20</v>
      </c>
      <c r="I1534" t="s">
        <v>21</v>
      </c>
      <c r="J1534">
        <v>76</v>
      </c>
      <c r="K1534" t="s">
        <v>586</v>
      </c>
      <c r="L1534" t="s">
        <v>233</v>
      </c>
      <c r="M1534" s="3" t="s">
        <v>234</v>
      </c>
      <c r="N1534" t="s">
        <v>235</v>
      </c>
      <c r="O1534" t="s">
        <v>236</v>
      </c>
      <c r="P1534" s="3" t="s">
        <v>237</v>
      </c>
      <c r="Q1534" t="s">
        <v>163</v>
      </c>
      <c r="R1534" t="s">
        <v>238</v>
      </c>
      <c r="S1534" t="s">
        <v>179</v>
      </c>
      <c r="T1534" t="s">
        <v>43</v>
      </c>
    </row>
    <row r="1535" spans="1:20" x14ac:dyDescent="0.25">
      <c r="A1535">
        <v>10402</v>
      </c>
      <c r="B1535">
        <v>59</v>
      </c>
      <c r="C1535" s="2">
        <v>87.6</v>
      </c>
      <c r="D1535">
        <v>3</v>
      </c>
      <c r="E1535" s="2">
        <v>5168.3999999999996</v>
      </c>
      <c r="F1535" s="1">
        <v>43928</v>
      </c>
      <c r="G1535">
        <v>1588</v>
      </c>
      <c r="H1535" t="s">
        <v>20</v>
      </c>
      <c r="I1535" t="s">
        <v>21</v>
      </c>
      <c r="J1535">
        <v>76</v>
      </c>
      <c r="K1535" t="s">
        <v>586</v>
      </c>
      <c r="L1535" t="s">
        <v>68</v>
      </c>
      <c r="M1535" s="3" t="s">
        <v>69</v>
      </c>
      <c r="N1535" t="s">
        <v>70</v>
      </c>
      <c r="O1535" t="s">
        <v>40</v>
      </c>
      <c r="P1535" s="3">
        <v>75016</v>
      </c>
      <c r="Q1535" t="s">
        <v>34</v>
      </c>
      <c r="R1535" t="s">
        <v>71</v>
      </c>
      <c r="S1535" t="s">
        <v>72</v>
      </c>
      <c r="T1535" t="s">
        <v>43</v>
      </c>
    </row>
    <row r="1536" spans="1:20" x14ac:dyDescent="0.25">
      <c r="A1536">
        <v>10416</v>
      </c>
      <c r="B1536">
        <v>32</v>
      </c>
      <c r="C1536" s="2">
        <v>87.6</v>
      </c>
      <c r="D1536">
        <v>1</v>
      </c>
      <c r="E1536" s="2">
        <v>2803.2</v>
      </c>
      <c r="F1536" s="1">
        <v>43961</v>
      </c>
      <c r="G1536">
        <v>1556</v>
      </c>
      <c r="H1536" t="s">
        <v>20</v>
      </c>
      <c r="I1536" t="s">
        <v>21</v>
      </c>
      <c r="J1536">
        <v>76</v>
      </c>
      <c r="K1536" t="s">
        <v>586</v>
      </c>
      <c r="L1536" t="s">
        <v>415</v>
      </c>
      <c r="M1536" s="3" t="s">
        <v>416</v>
      </c>
      <c r="N1536" t="s">
        <v>417</v>
      </c>
      <c r="O1536" t="s">
        <v>418</v>
      </c>
      <c r="P1536" s="3">
        <v>42100</v>
      </c>
      <c r="Q1536" t="s">
        <v>230</v>
      </c>
      <c r="R1536" t="s">
        <v>419</v>
      </c>
      <c r="S1536" t="s">
        <v>420</v>
      </c>
      <c r="T1536" t="s">
        <v>29</v>
      </c>
    </row>
    <row r="1537" spans="1:20" x14ac:dyDescent="0.25">
      <c r="A1537">
        <v>10105</v>
      </c>
      <c r="B1537">
        <v>43</v>
      </c>
      <c r="C1537" s="2">
        <v>147.47</v>
      </c>
      <c r="D1537">
        <v>9</v>
      </c>
      <c r="E1537" s="2">
        <v>6341.21</v>
      </c>
      <c r="F1537" s="1">
        <v>43142</v>
      </c>
      <c r="G1537">
        <v>2376</v>
      </c>
      <c r="H1537" t="s">
        <v>20</v>
      </c>
      <c r="I1537" t="s">
        <v>558</v>
      </c>
      <c r="J1537">
        <v>122</v>
      </c>
      <c r="K1537" t="s">
        <v>587</v>
      </c>
      <c r="L1537" t="s">
        <v>291</v>
      </c>
      <c r="M1537" s="3" t="s">
        <v>292</v>
      </c>
      <c r="N1537" t="s">
        <v>293</v>
      </c>
      <c r="O1537" t="s">
        <v>294</v>
      </c>
      <c r="P1537" s="3">
        <v>1734</v>
      </c>
      <c r="Q1537" t="s">
        <v>295</v>
      </c>
      <c r="R1537" t="s">
        <v>296</v>
      </c>
      <c r="S1537" t="s">
        <v>297</v>
      </c>
      <c r="T1537" t="s">
        <v>43</v>
      </c>
    </row>
    <row r="1538" spans="1:20" x14ac:dyDescent="0.25">
      <c r="A1538">
        <v>10117</v>
      </c>
      <c r="B1538">
        <v>41</v>
      </c>
      <c r="C1538" s="2">
        <v>126.58</v>
      </c>
      <c r="D1538">
        <v>3</v>
      </c>
      <c r="E1538" s="2">
        <v>5189.78</v>
      </c>
      <c r="F1538" s="1">
        <v>43206</v>
      </c>
      <c r="G1538">
        <v>2313</v>
      </c>
      <c r="H1538" t="s">
        <v>20</v>
      </c>
      <c r="I1538" t="s">
        <v>558</v>
      </c>
      <c r="J1538">
        <v>122</v>
      </c>
      <c r="K1538" t="s">
        <v>587</v>
      </c>
      <c r="L1538" t="s">
        <v>171</v>
      </c>
      <c r="M1538" s="3" t="s">
        <v>172</v>
      </c>
      <c r="N1538" t="s">
        <v>173</v>
      </c>
      <c r="O1538" t="s">
        <v>174</v>
      </c>
      <c r="P1538" s="3">
        <v>79903</v>
      </c>
      <c r="Q1538" t="s">
        <v>174</v>
      </c>
      <c r="R1538" t="s">
        <v>175</v>
      </c>
      <c r="S1538" t="s">
        <v>176</v>
      </c>
      <c r="T1538" t="s">
        <v>43</v>
      </c>
    </row>
    <row r="1539" spans="1:20" x14ac:dyDescent="0.25">
      <c r="A1539">
        <v>10129</v>
      </c>
      <c r="B1539">
        <v>45</v>
      </c>
      <c r="C1539" s="2">
        <v>133.94999999999999</v>
      </c>
      <c r="D1539">
        <v>9</v>
      </c>
      <c r="E1539" s="2">
        <v>6027.75</v>
      </c>
      <c r="F1539" s="1">
        <v>43263</v>
      </c>
      <c r="G1539">
        <v>2257</v>
      </c>
      <c r="H1539" t="s">
        <v>20</v>
      </c>
      <c r="I1539" t="s">
        <v>558</v>
      </c>
      <c r="J1539">
        <v>122</v>
      </c>
      <c r="K1539" t="s">
        <v>587</v>
      </c>
      <c r="L1539" t="s">
        <v>298</v>
      </c>
      <c r="M1539" s="3" t="s">
        <v>299</v>
      </c>
      <c r="N1539" t="s">
        <v>300</v>
      </c>
      <c r="O1539" t="s">
        <v>301</v>
      </c>
      <c r="P1539" s="3" t="s">
        <v>302</v>
      </c>
      <c r="Q1539" t="s">
        <v>145</v>
      </c>
      <c r="R1539" t="s">
        <v>87</v>
      </c>
      <c r="S1539" t="s">
        <v>303</v>
      </c>
      <c r="T1539" t="s">
        <v>43</v>
      </c>
    </row>
    <row r="1540" spans="1:20" x14ac:dyDescent="0.25">
      <c r="A1540">
        <v>10142</v>
      </c>
      <c r="B1540">
        <v>33</v>
      </c>
      <c r="C1540" s="2">
        <v>102</v>
      </c>
      <c r="D1540">
        <v>6</v>
      </c>
      <c r="E1540" s="2">
        <v>3366</v>
      </c>
      <c r="F1540" s="1">
        <v>43320</v>
      </c>
      <c r="G1540">
        <v>2201</v>
      </c>
      <c r="H1540" t="s">
        <v>20</v>
      </c>
      <c r="I1540" t="s">
        <v>558</v>
      </c>
      <c r="J1540">
        <v>122</v>
      </c>
      <c r="K1540" t="s">
        <v>587</v>
      </c>
      <c r="L1540" t="s">
        <v>244</v>
      </c>
      <c r="M1540" s="3">
        <v>4155551450</v>
      </c>
      <c r="N1540" t="s">
        <v>245</v>
      </c>
      <c r="O1540" t="s">
        <v>246</v>
      </c>
      <c r="P1540" s="3">
        <v>97562</v>
      </c>
      <c r="Q1540" t="s">
        <v>26</v>
      </c>
      <c r="R1540" t="s">
        <v>247</v>
      </c>
      <c r="S1540" t="s">
        <v>248</v>
      </c>
      <c r="T1540" t="s">
        <v>43</v>
      </c>
    </row>
    <row r="1541" spans="1:20" x14ac:dyDescent="0.25">
      <c r="A1541">
        <v>10153</v>
      </c>
      <c r="B1541">
        <v>40</v>
      </c>
      <c r="C1541" s="2">
        <v>136.41</v>
      </c>
      <c r="D1541">
        <v>5</v>
      </c>
      <c r="E1541" s="2">
        <v>5456.4</v>
      </c>
      <c r="F1541" s="1">
        <v>43371</v>
      </c>
      <c r="G1541">
        <v>2151</v>
      </c>
      <c r="H1541" t="s">
        <v>20</v>
      </c>
      <c r="I1541" t="s">
        <v>558</v>
      </c>
      <c r="J1541">
        <v>122</v>
      </c>
      <c r="K1541" t="s">
        <v>587</v>
      </c>
      <c r="L1541" t="s">
        <v>149</v>
      </c>
      <c r="M1541" s="3" t="s">
        <v>150</v>
      </c>
      <c r="N1541" t="s">
        <v>151</v>
      </c>
      <c r="O1541" t="s">
        <v>152</v>
      </c>
      <c r="P1541" s="3">
        <v>28034</v>
      </c>
      <c r="Q1541" t="s">
        <v>153</v>
      </c>
      <c r="R1541" t="s">
        <v>154</v>
      </c>
      <c r="S1541" t="s">
        <v>155</v>
      </c>
      <c r="T1541" t="s">
        <v>43</v>
      </c>
    </row>
    <row r="1542" spans="1:20" x14ac:dyDescent="0.25">
      <c r="A1542">
        <v>10167</v>
      </c>
      <c r="B1542">
        <v>33</v>
      </c>
      <c r="C1542" s="2">
        <v>115.52</v>
      </c>
      <c r="D1542">
        <v>16</v>
      </c>
      <c r="E1542" s="2">
        <v>3812.16</v>
      </c>
      <c r="F1542" s="1">
        <v>43396</v>
      </c>
      <c r="G1542">
        <v>2127</v>
      </c>
      <c r="H1542" t="s">
        <v>308</v>
      </c>
      <c r="I1542" t="s">
        <v>558</v>
      </c>
      <c r="J1542">
        <v>122</v>
      </c>
      <c r="K1542" t="s">
        <v>587</v>
      </c>
      <c r="L1542" t="s">
        <v>233</v>
      </c>
      <c r="M1542" s="3" t="s">
        <v>234</v>
      </c>
      <c r="N1542" t="s">
        <v>235</v>
      </c>
      <c r="O1542" t="s">
        <v>236</v>
      </c>
      <c r="P1542" s="3" t="s">
        <v>237</v>
      </c>
      <c r="Q1542" t="s">
        <v>163</v>
      </c>
      <c r="R1542" t="s">
        <v>238</v>
      </c>
      <c r="S1542" t="s">
        <v>179</v>
      </c>
      <c r="T1542" t="s">
        <v>43</v>
      </c>
    </row>
    <row r="1543" spans="1:20" x14ac:dyDescent="0.25">
      <c r="A1543">
        <v>10177</v>
      </c>
      <c r="B1543">
        <v>50</v>
      </c>
      <c r="C1543" s="2">
        <v>121.66</v>
      </c>
      <c r="D1543">
        <v>7</v>
      </c>
      <c r="E1543" s="2">
        <v>6083</v>
      </c>
      <c r="F1543" s="1">
        <v>43411</v>
      </c>
      <c r="G1543">
        <v>2113</v>
      </c>
      <c r="H1543" t="s">
        <v>20</v>
      </c>
      <c r="I1543" t="s">
        <v>558</v>
      </c>
      <c r="J1543">
        <v>122</v>
      </c>
      <c r="K1543" t="s">
        <v>587</v>
      </c>
      <c r="L1543" t="s">
        <v>448</v>
      </c>
      <c r="M1543" s="3" t="s">
        <v>449</v>
      </c>
      <c r="N1543" t="s">
        <v>450</v>
      </c>
      <c r="O1543" t="s">
        <v>152</v>
      </c>
      <c r="P1543" s="3">
        <v>28023</v>
      </c>
      <c r="Q1543" t="s">
        <v>153</v>
      </c>
      <c r="R1543" t="s">
        <v>451</v>
      </c>
      <c r="S1543" t="s">
        <v>452</v>
      </c>
      <c r="T1543" t="s">
        <v>43</v>
      </c>
    </row>
    <row r="1544" spans="1:20" x14ac:dyDescent="0.25">
      <c r="A1544">
        <v>10185</v>
      </c>
      <c r="B1544">
        <v>30</v>
      </c>
      <c r="C1544" s="2">
        <v>105.69</v>
      </c>
      <c r="D1544">
        <v>7</v>
      </c>
      <c r="E1544" s="2">
        <v>3170.7</v>
      </c>
      <c r="F1544" s="1">
        <v>43418</v>
      </c>
      <c r="G1544">
        <v>2107</v>
      </c>
      <c r="H1544" t="s">
        <v>20</v>
      </c>
      <c r="I1544" t="s">
        <v>558</v>
      </c>
      <c r="J1544">
        <v>122</v>
      </c>
      <c r="K1544" t="s">
        <v>587</v>
      </c>
      <c r="L1544" t="s">
        <v>304</v>
      </c>
      <c r="M1544" s="3">
        <v>5085559555</v>
      </c>
      <c r="N1544" t="s">
        <v>305</v>
      </c>
      <c r="O1544" t="s">
        <v>137</v>
      </c>
      <c r="P1544" s="3">
        <v>50553</v>
      </c>
      <c r="Q1544" t="s">
        <v>26</v>
      </c>
      <c r="R1544" t="s">
        <v>306</v>
      </c>
      <c r="S1544" t="s">
        <v>307</v>
      </c>
      <c r="T1544" t="s">
        <v>43</v>
      </c>
    </row>
    <row r="1545" spans="1:20" x14ac:dyDescent="0.25">
      <c r="A1545">
        <v>10197</v>
      </c>
      <c r="B1545">
        <v>41</v>
      </c>
      <c r="C1545" s="2">
        <v>110.6</v>
      </c>
      <c r="D1545">
        <v>13</v>
      </c>
      <c r="E1545" s="2">
        <v>4534.6000000000004</v>
      </c>
      <c r="F1545" s="1">
        <v>43430</v>
      </c>
      <c r="G1545">
        <v>2096</v>
      </c>
      <c r="H1545" t="s">
        <v>20</v>
      </c>
      <c r="I1545" t="s">
        <v>558</v>
      </c>
      <c r="J1545">
        <v>122</v>
      </c>
      <c r="K1545" t="s">
        <v>587</v>
      </c>
      <c r="L1545" t="s">
        <v>321</v>
      </c>
      <c r="M1545" s="3" t="s">
        <v>322</v>
      </c>
      <c r="N1545" t="s">
        <v>323</v>
      </c>
      <c r="O1545" t="s">
        <v>324</v>
      </c>
      <c r="P1545" s="3">
        <v>8022</v>
      </c>
      <c r="Q1545" t="s">
        <v>153</v>
      </c>
      <c r="R1545" t="s">
        <v>325</v>
      </c>
      <c r="S1545" t="s">
        <v>326</v>
      </c>
      <c r="T1545" t="s">
        <v>43</v>
      </c>
    </row>
    <row r="1546" spans="1:20" x14ac:dyDescent="0.25">
      <c r="A1546">
        <v>10208</v>
      </c>
      <c r="B1546">
        <v>35</v>
      </c>
      <c r="C1546" s="2">
        <v>122.89</v>
      </c>
      <c r="D1546">
        <v>7</v>
      </c>
      <c r="E1546" s="2">
        <v>4301.1499999999996</v>
      </c>
      <c r="F1546" s="1">
        <v>43467</v>
      </c>
      <c r="G1546">
        <v>2060</v>
      </c>
      <c r="H1546" t="s">
        <v>20</v>
      </c>
      <c r="I1546" t="s">
        <v>558</v>
      </c>
      <c r="J1546">
        <v>122</v>
      </c>
      <c r="K1546" t="s">
        <v>587</v>
      </c>
      <c r="L1546" t="s">
        <v>191</v>
      </c>
      <c r="M1546" s="3" t="s">
        <v>192</v>
      </c>
      <c r="N1546" t="s">
        <v>193</v>
      </c>
      <c r="O1546" t="s">
        <v>194</v>
      </c>
      <c r="P1546" s="3">
        <v>69004</v>
      </c>
      <c r="Q1546" t="s">
        <v>34</v>
      </c>
      <c r="R1546" t="s">
        <v>195</v>
      </c>
      <c r="S1546" t="s">
        <v>196</v>
      </c>
      <c r="T1546" t="s">
        <v>43</v>
      </c>
    </row>
    <row r="1547" spans="1:20" x14ac:dyDescent="0.25">
      <c r="A1547">
        <v>10221</v>
      </c>
      <c r="B1547">
        <v>49</v>
      </c>
      <c r="C1547" s="2">
        <v>138.87</v>
      </c>
      <c r="D1547">
        <v>1</v>
      </c>
      <c r="E1547" s="2">
        <v>6804.63</v>
      </c>
      <c r="F1547" s="1">
        <v>43514</v>
      </c>
      <c r="G1547">
        <v>2014</v>
      </c>
      <c r="H1547" t="s">
        <v>20</v>
      </c>
      <c r="I1547" t="s">
        <v>558</v>
      </c>
      <c r="J1547">
        <v>122</v>
      </c>
      <c r="K1547" t="s">
        <v>587</v>
      </c>
      <c r="L1547" t="s">
        <v>330</v>
      </c>
      <c r="M1547" s="3" t="s">
        <v>331</v>
      </c>
      <c r="N1547" t="s">
        <v>332</v>
      </c>
      <c r="O1547" t="s">
        <v>333</v>
      </c>
      <c r="P1547" s="3" t="s">
        <v>334</v>
      </c>
      <c r="Q1547" t="s">
        <v>335</v>
      </c>
      <c r="R1547" t="s">
        <v>336</v>
      </c>
      <c r="S1547" t="s">
        <v>337</v>
      </c>
      <c r="T1547" t="s">
        <v>43</v>
      </c>
    </row>
    <row r="1548" spans="1:20" x14ac:dyDescent="0.25">
      <c r="A1548">
        <v>10232</v>
      </c>
      <c r="B1548">
        <v>46</v>
      </c>
      <c r="C1548" s="2">
        <v>122.89</v>
      </c>
      <c r="D1548">
        <v>4</v>
      </c>
      <c r="E1548" s="2">
        <v>5652.94</v>
      </c>
      <c r="F1548" s="1">
        <v>43544</v>
      </c>
      <c r="G1548">
        <v>1985</v>
      </c>
      <c r="H1548" t="s">
        <v>20</v>
      </c>
      <c r="I1548" t="s">
        <v>558</v>
      </c>
      <c r="J1548">
        <v>122</v>
      </c>
      <c r="K1548" t="s">
        <v>587</v>
      </c>
      <c r="L1548" t="s">
        <v>348</v>
      </c>
      <c r="M1548" s="3" t="s">
        <v>349</v>
      </c>
      <c r="N1548" t="s">
        <v>350</v>
      </c>
      <c r="O1548" t="s">
        <v>351</v>
      </c>
      <c r="P1548" s="3" t="s">
        <v>352</v>
      </c>
      <c r="Q1548" t="s">
        <v>145</v>
      </c>
      <c r="R1548" t="s">
        <v>353</v>
      </c>
      <c r="S1548" t="s">
        <v>354</v>
      </c>
      <c r="T1548" t="s">
        <v>43</v>
      </c>
    </row>
    <row r="1549" spans="1:20" x14ac:dyDescent="0.25">
      <c r="A1549">
        <v>10248</v>
      </c>
      <c r="B1549">
        <v>48</v>
      </c>
      <c r="C1549" s="2">
        <v>145.01</v>
      </c>
      <c r="D1549">
        <v>10</v>
      </c>
      <c r="E1549" s="2">
        <v>6960.48</v>
      </c>
      <c r="F1549" s="1">
        <v>43592</v>
      </c>
      <c r="G1549">
        <v>1938</v>
      </c>
      <c r="H1549" t="s">
        <v>308</v>
      </c>
      <c r="I1549" t="s">
        <v>558</v>
      </c>
      <c r="J1549">
        <v>122</v>
      </c>
      <c r="K1549" t="s">
        <v>587</v>
      </c>
      <c r="L1549" t="s">
        <v>23</v>
      </c>
      <c r="M1549" s="3">
        <v>2125557818</v>
      </c>
      <c r="N1549" t="s">
        <v>24</v>
      </c>
      <c r="O1549" t="s">
        <v>25</v>
      </c>
      <c r="P1549" s="3">
        <v>10022</v>
      </c>
      <c r="Q1549" t="s">
        <v>26</v>
      </c>
      <c r="R1549" t="s">
        <v>27</v>
      </c>
      <c r="S1549" t="s">
        <v>28</v>
      </c>
      <c r="T1549" t="s">
        <v>43</v>
      </c>
    </row>
    <row r="1550" spans="1:20" x14ac:dyDescent="0.25">
      <c r="A1550">
        <v>10261</v>
      </c>
      <c r="B1550">
        <v>36</v>
      </c>
      <c r="C1550" s="2">
        <v>125.35</v>
      </c>
      <c r="D1550">
        <v>8</v>
      </c>
      <c r="E1550" s="2">
        <v>4512.6000000000004</v>
      </c>
      <c r="F1550" s="1">
        <v>43633</v>
      </c>
      <c r="G1550">
        <v>1898</v>
      </c>
      <c r="H1550" t="s">
        <v>20</v>
      </c>
      <c r="I1550" t="s">
        <v>558</v>
      </c>
      <c r="J1550">
        <v>122</v>
      </c>
      <c r="K1550" t="s">
        <v>587</v>
      </c>
      <c r="L1550" t="s">
        <v>262</v>
      </c>
      <c r="M1550" s="3" t="s">
        <v>263</v>
      </c>
      <c r="N1550" t="s">
        <v>264</v>
      </c>
      <c r="O1550" t="s">
        <v>265</v>
      </c>
      <c r="P1550" s="3" t="s">
        <v>266</v>
      </c>
      <c r="Q1550" t="s">
        <v>202</v>
      </c>
      <c r="R1550" t="s">
        <v>267</v>
      </c>
      <c r="S1550" t="s">
        <v>268</v>
      </c>
      <c r="T1550" t="s">
        <v>43</v>
      </c>
    </row>
    <row r="1551" spans="1:20" x14ac:dyDescent="0.25">
      <c r="A1551">
        <v>10273</v>
      </c>
      <c r="B1551">
        <v>22</v>
      </c>
      <c r="C1551" s="2">
        <v>126.58</v>
      </c>
      <c r="D1551">
        <v>11</v>
      </c>
      <c r="E1551" s="2">
        <v>2784.76</v>
      </c>
      <c r="F1551" s="1">
        <v>43667</v>
      </c>
      <c r="G1551">
        <v>1865</v>
      </c>
      <c r="H1551" t="s">
        <v>20</v>
      </c>
      <c r="I1551" t="s">
        <v>558</v>
      </c>
      <c r="J1551">
        <v>122</v>
      </c>
      <c r="K1551" t="s">
        <v>587</v>
      </c>
      <c r="L1551" t="s">
        <v>330</v>
      </c>
      <c r="M1551" s="3" t="s">
        <v>331</v>
      </c>
      <c r="N1551" t="s">
        <v>332</v>
      </c>
      <c r="O1551" t="s">
        <v>333</v>
      </c>
      <c r="P1551" s="3" t="s">
        <v>334</v>
      </c>
      <c r="Q1551" t="s">
        <v>335</v>
      </c>
      <c r="R1551" t="s">
        <v>336</v>
      </c>
      <c r="S1551" t="s">
        <v>337</v>
      </c>
      <c r="T1551" t="s">
        <v>29</v>
      </c>
    </row>
    <row r="1552" spans="1:20" x14ac:dyDescent="0.25">
      <c r="A1552">
        <v>10283</v>
      </c>
      <c r="B1552">
        <v>42</v>
      </c>
      <c r="C1552" s="2">
        <v>126.58</v>
      </c>
      <c r="D1552">
        <v>13</v>
      </c>
      <c r="E1552" s="2">
        <v>5316.36</v>
      </c>
      <c r="F1552" s="1">
        <v>43697</v>
      </c>
      <c r="G1552">
        <v>1836</v>
      </c>
      <c r="H1552" t="s">
        <v>20</v>
      </c>
      <c r="I1552" t="s">
        <v>558</v>
      </c>
      <c r="J1552">
        <v>122</v>
      </c>
      <c r="K1552" t="s">
        <v>587</v>
      </c>
      <c r="L1552" t="s">
        <v>338</v>
      </c>
      <c r="M1552" s="3" t="s">
        <v>339</v>
      </c>
      <c r="N1552" t="s">
        <v>340</v>
      </c>
      <c r="O1552" t="s">
        <v>341</v>
      </c>
      <c r="P1552" s="3" t="s">
        <v>342</v>
      </c>
      <c r="Q1552" t="s">
        <v>202</v>
      </c>
      <c r="R1552" t="s">
        <v>343</v>
      </c>
      <c r="S1552" t="s">
        <v>147</v>
      </c>
      <c r="T1552" t="s">
        <v>43</v>
      </c>
    </row>
    <row r="1553" spans="1:20" x14ac:dyDescent="0.25">
      <c r="A1553">
        <v>10293</v>
      </c>
      <c r="B1553">
        <v>21</v>
      </c>
      <c r="C1553" s="2">
        <v>140.09</v>
      </c>
      <c r="D1553">
        <v>2</v>
      </c>
      <c r="E1553" s="2">
        <v>2941.89</v>
      </c>
      <c r="F1553" s="1">
        <v>43717</v>
      </c>
      <c r="G1553">
        <v>1817</v>
      </c>
      <c r="H1553" t="s">
        <v>20</v>
      </c>
      <c r="I1553" t="s">
        <v>558</v>
      </c>
      <c r="J1553">
        <v>122</v>
      </c>
      <c r="K1553" t="s">
        <v>587</v>
      </c>
      <c r="L1553" t="s">
        <v>226</v>
      </c>
      <c r="M1553" s="3" t="s">
        <v>227</v>
      </c>
      <c r="N1553" t="s">
        <v>228</v>
      </c>
      <c r="O1553" t="s">
        <v>229</v>
      </c>
      <c r="P1553" s="3">
        <v>10100</v>
      </c>
      <c r="Q1553" t="s">
        <v>230</v>
      </c>
      <c r="R1553" t="s">
        <v>231</v>
      </c>
      <c r="S1553" t="s">
        <v>232</v>
      </c>
      <c r="T1553" t="s">
        <v>29</v>
      </c>
    </row>
    <row r="1554" spans="1:20" x14ac:dyDescent="0.25">
      <c r="A1554">
        <v>10306</v>
      </c>
      <c r="B1554">
        <v>29</v>
      </c>
      <c r="C1554" s="2">
        <v>110.6</v>
      </c>
      <c r="D1554">
        <v>7</v>
      </c>
      <c r="E1554" s="2">
        <v>3207.4</v>
      </c>
      <c r="F1554" s="1">
        <v>43752</v>
      </c>
      <c r="G1554">
        <v>1783</v>
      </c>
      <c r="H1554" t="s">
        <v>20</v>
      </c>
      <c r="I1554" t="s">
        <v>558</v>
      </c>
      <c r="J1554">
        <v>122</v>
      </c>
      <c r="K1554" t="s">
        <v>587</v>
      </c>
      <c r="L1554" t="s">
        <v>453</v>
      </c>
      <c r="M1554" s="3" t="s">
        <v>454</v>
      </c>
      <c r="N1554" t="s">
        <v>455</v>
      </c>
      <c r="O1554" t="s">
        <v>456</v>
      </c>
      <c r="P1554" s="3" t="s">
        <v>457</v>
      </c>
      <c r="Q1554" t="s">
        <v>145</v>
      </c>
      <c r="R1554" t="s">
        <v>458</v>
      </c>
      <c r="S1554" t="s">
        <v>459</v>
      </c>
      <c r="T1554" t="s">
        <v>43</v>
      </c>
    </row>
    <row r="1555" spans="1:20" x14ac:dyDescent="0.25">
      <c r="A1555">
        <v>10315</v>
      </c>
      <c r="B1555">
        <v>35</v>
      </c>
      <c r="C1555" s="2">
        <v>120.43</v>
      </c>
      <c r="D1555">
        <v>6</v>
      </c>
      <c r="E1555" s="2">
        <v>4215.05</v>
      </c>
      <c r="F1555" s="1">
        <v>43767</v>
      </c>
      <c r="G1555">
        <v>1769</v>
      </c>
      <c r="H1555" t="s">
        <v>20</v>
      </c>
      <c r="I1555" t="s">
        <v>558</v>
      </c>
      <c r="J1555">
        <v>122</v>
      </c>
      <c r="K1555" t="s">
        <v>587</v>
      </c>
      <c r="L1555" t="s">
        <v>93</v>
      </c>
      <c r="M1555" s="3" t="s">
        <v>94</v>
      </c>
      <c r="N1555" t="s">
        <v>95</v>
      </c>
      <c r="O1555" t="s">
        <v>96</v>
      </c>
      <c r="P1555" s="3">
        <v>44000</v>
      </c>
      <c r="Q1555" t="s">
        <v>34</v>
      </c>
      <c r="R1555" t="s">
        <v>97</v>
      </c>
      <c r="S1555" t="s">
        <v>98</v>
      </c>
      <c r="T1555" t="s">
        <v>43</v>
      </c>
    </row>
    <row r="1556" spans="1:20" x14ac:dyDescent="0.25">
      <c r="A1556">
        <v>10326</v>
      </c>
      <c r="B1556">
        <v>41</v>
      </c>
      <c r="C1556" s="2">
        <v>105.69</v>
      </c>
      <c r="D1556">
        <v>4</v>
      </c>
      <c r="E1556" s="2">
        <v>4333.29</v>
      </c>
      <c r="F1556" s="1">
        <v>43778</v>
      </c>
      <c r="G1556">
        <v>1759</v>
      </c>
      <c r="H1556" t="s">
        <v>20</v>
      </c>
      <c r="I1556" t="s">
        <v>558</v>
      </c>
      <c r="J1556">
        <v>122</v>
      </c>
      <c r="K1556" t="s">
        <v>587</v>
      </c>
      <c r="L1556" t="s">
        <v>158</v>
      </c>
      <c r="M1556" s="3" t="s">
        <v>159</v>
      </c>
      <c r="N1556" t="s">
        <v>160</v>
      </c>
      <c r="O1556" t="s">
        <v>161</v>
      </c>
      <c r="P1556" s="3" t="s">
        <v>162</v>
      </c>
      <c r="Q1556" t="s">
        <v>163</v>
      </c>
      <c r="R1556" t="s">
        <v>164</v>
      </c>
      <c r="S1556" t="s">
        <v>165</v>
      </c>
      <c r="T1556" t="s">
        <v>43</v>
      </c>
    </row>
    <row r="1557" spans="1:20" x14ac:dyDescent="0.25">
      <c r="A1557">
        <v>10337</v>
      </c>
      <c r="B1557">
        <v>29</v>
      </c>
      <c r="C1557" s="2">
        <v>71.97</v>
      </c>
      <c r="D1557">
        <v>4</v>
      </c>
      <c r="E1557" s="2">
        <v>2087.13</v>
      </c>
      <c r="F1557" s="1">
        <v>43790</v>
      </c>
      <c r="G1557">
        <v>1748</v>
      </c>
      <c r="H1557" t="s">
        <v>20</v>
      </c>
      <c r="I1557" t="s">
        <v>558</v>
      </c>
      <c r="J1557">
        <v>122</v>
      </c>
      <c r="K1557" t="s">
        <v>587</v>
      </c>
      <c r="L1557" t="s">
        <v>177</v>
      </c>
      <c r="M1557" s="3">
        <v>2125558493</v>
      </c>
      <c r="N1557" t="s">
        <v>178</v>
      </c>
      <c r="O1557" t="s">
        <v>25</v>
      </c>
      <c r="P1557" s="3">
        <v>10022</v>
      </c>
      <c r="Q1557" t="s">
        <v>26</v>
      </c>
      <c r="R1557" t="s">
        <v>102</v>
      </c>
      <c r="S1557" t="s">
        <v>179</v>
      </c>
      <c r="T1557" t="s">
        <v>29</v>
      </c>
    </row>
    <row r="1558" spans="1:20" x14ac:dyDescent="0.25">
      <c r="A1558">
        <v>10350</v>
      </c>
      <c r="B1558">
        <v>34</v>
      </c>
      <c r="C1558" s="2">
        <v>50.33</v>
      </c>
      <c r="D1558">
        <v>7</v>
      </c>
      <c r="E1558" s="2">
        <v>1711.22</v>
      </c>
      <c r="F1558" s="1">
        <v>43801</v>
      </c>
      <c r="G1558">
        <v>1738</v>
      </c>
      <c r="H1558" t="s">
        <v>20</v>
      </c>
      <c r="I1558" t="s">
        <v>558</v>
      </c>
      <c r="J1558">
        <v>122</v>
      </c>
      <c r="K1558" t="s">
        <v>587</v>
      </c>
      <c r="L1558" t="s">
        <v>149</v>
      </c>
      <c r="M1558" s="3" t="s">
        <v>150</v>
      </c>
      <c r="N1558" t="s">
        <v>151</v>
      </c>
      <c r="O1558" t="s">
        <v>152</v>
      </c>
      <c r="P1558" s="3">
        <v>28034</v>
      </c>
      <c r="Q1558" t="s">
        <v>153</v>
      </c>
      <c r="R1558" t="s">
        <v>154</v>
      </c>
      <c r="S1558" t="s">
        <v>155</v>
      </c>
      <c r="T1558" t="s">
        <v>29</v>
      </c>
    </row>
    <row r="1559" spans="1:20" x14ac:dyDescent="0.25">
      <c r="A1559">
        <v>10372</v>
      </c>
      <c r="B1559">
        <v>37</v>
      </c>
      <c r="C1559" s="2">
        <v>105.69</v>
      </c>
      <c r="D1559">
        <v>8</v>
      </c>
      <c r="E1559" s="2">
        <v>3910.53</v>
      </c>
      <c r="F1559" s="1">
        <v>43856</v>
      </c>
      <c r="G1559">
        <v>1684</v>
      </c>
      <c r="H1559" t="s">
        <v>20</v>
      </c>
      <c r="I1559" t="s">
        <v>558</v>
      </c>
      <c r="J1559">
        <v>122</v>
      </c>
      <c r="K1559" t="s">
        <v>587</v>
      </c>
      <c r="L1559" t="s">
        <v>218</v>
      </c>
      <c r="M1559" s="3" t="s">
        <v>219</v>
      </c>
      <c r="N1559" t="s">
        <v>220</v>
      </c>
      <c r="O1559" t="s">
        <v>221</v>
      </c>
      <c r="P1559" s="3" t="s">
        <v>222</v>
      </c>
      <c r="Q1559" t="s">
        <v>223</v>
      </c>
      <c r="R1559" t="s">
        <v>224</v>
      </c>
      <c r="S1559" t="s">
        <v>225</v>
      </c>
      <c r="T1559" t="s">
        <v>43</v>
      </c>
    </row>
    <row r="1560" spans="1:20" x14ac:dyDescent="0.25">
      <c r="A1560">
        <v>10396</v>
      </c>
      <c r="B1560">
        <v>49</v>
      </c>
      <c r="C1560" s="2">
        <v>116.75</v>
      </c>
      <c r="D1560">
        <v>6</v>
      </c>
      <c r="E1560" s="2">
        <v>5720.75</v>
      </c>
      <c r="F1560" s="1">
        <v>43913</v>
      </c>
      <c r="G1560">
        <v>1628</v>
      </c>
      <c r="H1560" t="s">
        <v>20</v>
      </c>
      <c r="I1560" t="s">
        <v>558</v>
      </c>
      <c r="J1560">
        <v>122</v>
      </c>
      <c r="K1560" t="s">
        <v>587</v>
      </c>
      <c r="L1560" t="s">
        <v>244</v>
      </c>
      <c r="M1560" s="3">
        <v>4155551450</v>
      </c>
      <c r="N1560" t="s">
        <v>245</v>
      </c>
      <c r="O1560" t="s">
        <v>246</v>
      </c>
      <c r="P1560" s="3">
        <v>97562</v>
      </c>
      <c r="Q1560" t="s">
        <v>26</v>
      </c>
      <c r="R1560" t="s">
        <v>247</v>
      </c>
      <c r="S1560" t="s">
        <v>248</v>
      </c>
      <c r="T1560" t="s">
        <v>43</v>
      </c>
    </row>
    <row r="1561" spans="1:20" x14ac:dyDescent="0.25">
      <c r="A1561">
        <v>10414</v>
      </c>
      <c r="B1561">
        <v>23</v>
      </c>
      <c r="C1561" s="2">
        <v>145.01</v>
      </c>
      <c r="D1561">
        <v>10</v>
      </c>
      <c r="E1561" s="2">
        <v>3335.23</v>
      </c>
      <c r="F1561" s="1">
        <v>43957</v>
      </c>
      <c r="G1561">
        <v>1585</v>
      </c>
      <c r="H1561" t="s">
        <v>365</v>
      </c>
      <c r="I1561" t="s">
        <v>558</v>
      </c>
      <c r="J1561">
        <v>122</v>
      </c>
      <c r="K1561" t="s">
        <v>587</v>
      </c>
      <c r="L1561" t="s">
        <v>344</v>
      </c>
      <c r="M1561" s="3">
        <v>6175559555</v>
      </c>
      <c r="N1561" t="s">
        <v>345</v>
      </c>
      <c r="O1561" t="s">
        <v>346</v>
      </c>
      <c r="P1561" s="3">
        <v>51003</v>
      </c>
      <c r="Q1561" t="s">
        <v>26</v>
      </c>
      <c r="R1561" t="s">
        <v>347</v>
      </c>
      <c r="S1561" t="s">
        <v>53</v>
      </c>
      <c r="T1561" t="s">
        <v>43</v>
      </c>
    </row>
    <row r="1562" spans="1:20" x14ac:dyDescent="0.25">
      <c r="A1562">
        <v>10101</v>
      </c>
      <c r="B1562">
        <v>46</v>
      </c>
      <c r="C1562" s="2">
        <v>53.76</v>
      </c>
      <c r="D1562">
        <v>2</v>
      </c>
      <c r="E1562" s="2">
        <v>2472.96</v>
      </c>
      <c r="F1562" s="1">
        <v>43109</v>
      </c>
      <c r="G1562">
        <v>2434</v>
      </c>
      <c r="H1562" t="s">
        <v>20</v>
      </c>
      <c r="I1562" t="s">
        <v>510</v>
      </c>
      <c r="J1562">
        <v>44</v>
      </c>
      <c r="K1562" t="s">
        <v>588</v>
      </c>
      <c r="L1562" t="s">
        <v>425</v>
      </c>
      <c r="M1562" s="3" t="s">
        <v>426</v>
      </c>
      <c r="N1562" t="s">
        <v>427</v>
      </c>
      <c r="O1562" t="s">
        <v>428</v>
      </c>
      <c r="P1562" s="3">
        <v>60528</v>
      </c>
      <c r="Q1562" t="s">
        <v>406</v>
      </c>
      <c r="R1562" t="s">
        <v>429</v>
      </c>
      <c r="S1562" t="s">
        <v>378</v>
      </c>
      <c r="T1562" t="s">
        <v>29</v>
      </c>
    </row>
    <row r="1563" spans="1:20" x14ac:dyDescent="0.25">
      <c r="A1563">
        <v>10110</v>
      </c>
      <c r="B1563">
        <v>39</v>
      </c>
      <c r="C1563" s="2">
        <v>44.35</v>
      </c>
      <c r="D1563">
        <v>2</v>
      </c>
      <c r="E1563" s="2">
        <v>1729.65</v>
      </c>
      <c r="F1563" s="1">
        <v>43177</v>
      </c>
      <c r="G1563">
        <v>2367</v>
      </c>
      <c r="H1563" t="s">
        <v>20</v>
      </c>
      <c r="I1563" t="s">
        <v>510</v>
      </c>
      <c r="J1563">
        <v>44</v>
      </c>
      <c r="K1563" t="s">
        <v>588</v>
      </c>
      <c r="L1563" t="s">
        <v>453</v>
      </c>
      <c r="M1563" s="3" t="s">
        <v>454</v>
      </c>
      <c r="N1563" t="s">
        <v>455</v>
      </c>
      <c r="O1563" t="s">
        <v>456</v>
      </c>
      <c r="P1563" s="3" t="s">
        <v>457</v>
      </c>
      <c r="Q1563" t="s">
        <v>145</v>
      </c>
      <c r="R1563" t="s">
        <v>458</v>
      </c>
      <c r="S1563" t="s">
        <v>459</v>
      </c>
      <c r="T1563" t="s">
        <v>29</v>
      </c>
    </row>
    <row r="1564" spans="1:20" x14ac:dyDescent="0.25">
      <c r="A1564">
        <v>10124</v>
      </c>
      <c r="B1564">
        <v>22</v>
      </c>
      <c r="C1564" s="2">
        <v>45.25</v>
      </c>
      <c r="D1564">
        <v>1</v>
      </c>
      <c r="E1564" s="2">
        <v>995.5</v>
      </c>
      <c r="F1564" s="1">
        <v>43241</v>
      </c>
      <c r="G1564">
        <v>2304</v>
      </c>
      <c r="H1564" t="s">
        <v>20</v>
      </c>
      <c r="I1564" t="s">
        <v>510</v>
      </c>
      <c r="J1564">
        <v>44</v>
      </c>
      <c r="K1564" t="s">
        <v>588</v>
      </c>
      <c r="L1564" t="s">
        <v>500</v>
      </c>
      <c r="M1564" s="3">
        <v>7025551838</v>
      </c>
      <c r="N1564" t="s">
        <v>501</v>
      </c>
      <c r="O1564" t="s">
        <v>502</v>
      </c>
      <c r="P1564" s="3">
        <v>83030</v>
      </c>
      <c r="Q1564" t="s">
        <v>26</v>
      </c>
      <c r="R1564" t="s">
        <v>92</v>
      </c>
      <c r="S1564" t="s">
        <v>364</v>
      </c>
      <c r="T1564" t="s">
        <v>29</v>
      </c>
    </row>
    <row r="1565" spans="1:20" x14ac:dyDescent="0.25">
      <c r="A1565">
        <v>10149</v>
      </c>
      <c r="B1565">
        <v>49</v>
      </c>
      <c r="C1565" s="2">
        <v>49.28</v>
      </c>
      <c r="D1565">
        <v>6</v>
      </c>
      <c r="E1565" s="2">
        <v>2414.7199999999998</v>
      </c>
      <c r="F1565" s="1">
        <v>43355</v>
      </c>
      <c r="G1565">
        <v>2191</v>
      </c>
      <c r="H1565" t="s">
        <v>20</v>
      </c>
      <c r="I1565" t="s">
        <v>510</v>
      </c>
      <c r="J1565">
        <v>44</v>
      </c>
      <c r="K1565" t="s">
        <v>588</v>
      </c>
      <c r="L1565" t="s">
        <v>487</v>
      </c>
      <c r="M1565" s="3">
        <v>4155554312</v>
      </c>
      <c r="N1565" t="s">
        <v>488</v>
      </c>
      <c r="O1565" t="s">
        <v>489</v>
      </c>
      <c r="P1565" s="3">
        <v>94217</v>
      </c>
      <c r="Q1565" t="s">
        <v>26</v>
      </c>
      <c r="R1565" t="s">
        <v>490</v>
      </c>
      <c r="S1565" t="s">
        <v>364</v>
      </c>
      <c r="T1565" t="s">
        <v>29</v>
      </c>
    </row>
    <row r="1566" spans="1:20" x14ac:dyDescent="0.25">
      <c r="A1566">
        <v>10173</v>
      </c>
      <c r="B1566">
        <v>27</v>
      </c>
      <c r="C1566" s="2">
        <v>41.22</v>
      </c>
      <c r="D1566">
        <v>8</v>
      </c>
      <c r="E1566" s="2">
        <v>1112.94</v>
      </c>
      <c r="F1566" s="1">
        <v>43409</v>
      </c>
      <c r="G1566">
        <v>2138</v>
      </c>
      <c r="H1566" t="s">
        <v>20</v>
      </c>
      <c r="I1566" t="s">
        <v>510</v>
      </c>
      <c r="J1566">
        <v>44</v>
      </c>
      <c r="K1566" t="s">
        <v>588</v>
      </c>
      <c r="L1566" t="s">
        <v>512</v>
      </c>
      <c r="M1566" s="3" t="s">
        <v>513</v>
      </c>
      <c r="N1566" t="s">
        <v>514</v>
      </c>
      <c r="O1566" t="s">
        <v>515</v>
      </c>
      <c r="P1566" s="3">
        <v>24100</v>
      </c>
      <c r="Q1566" t="s">
        <v>230</v>
      </c>
      <c r="R1566" t="s">
        <v>516</v>
      </c>
      <c r="S1566" t="s">
        <v>517</v>
      </c>
      <c r="T1566" t="s">
        <v>29</v>
      </c>
    </row>
    <row r="1567" spans="1:20" x14ac:dyDescent="0.25">
      <c r="A1567">
        <v>10182</v>
      </c>
      <c r="B1567">
        <v>31</v>
      </c>
      <c r="C1567" s="2">
        <v>36.74</v>
      </c>
      <c r="D1567">
        <v>5</v>
      </c>
      <c r="E1567" s="2">
        <v>1138.94</v>
      </c>
      <c r="F1567" s="1">
        <v>43416</v>
      </c>
      <c r="G1567">
        <v>2132</v>
      </c>
      <c r="H1567" t="s">
        <v>20</v>
      </c>
      <c r="I1567" t="s">
        <v>510</v>
      </c>
      <c r="J1567">
        <v>44</v>
      </c>
      <c r="K1567" t="s">
        <v>588</v>
      </c>
      <c r="L1567" t="s">
        <v>244</v>
      </c>
      <c r="M1567" s="3">
        <v>4155551450</v>
      </c>
      <c r="N1567" t="s">
        <v>245</v>
      </c>
      <c r="O1567" t="s">
        <v>246</v>
      </c>
      <c r="P1567" s="3">
        <v>97562</v>
      </c>
      <c r="Q1567" t="s">
        <v>26</v>
      </c>
      <c r="R1567" t="s">
        <v>247</v>
      </c>
      <c r="S1567" t="s">
        <v>248</v>
      </c>
      <c r="T1567" t="s">
        <v>29</v>
      </c>
    </row>
    <row r="1568" spans="1:20" x14ac:dyDescent="0.25">
      <c r="A1568">
        <v>10193</v>
      </c>
      <c r="B1568">
        <v>20</v>
      </c>
      <c r="C1568" s="2">
        <v>50.62</v>
      </c>
      <c r="D1568">
        <v>9</v>
      </c>
      <c r="E1568" s="2">
        <v>1012.4</v>
      </c>
      <c r="F1568" s="1">
        <v>43425</v>
      </c>
      <c r="G1568">
        <v>2124</v>
      </c>
      <c r="H1568" t="s">
        <v>20</v>
      </c>
      <c r="I1568" t="s">
        <v>510</v>
      </c>
      <c r="J1568">
        <v>44</v>
      </c>
      <c r="K1568" t="s">
        <v>588</v>
      </c>
      <c r="L1568" t="s">
        <v>518</v>
      </c>
      <c r="M1568" s="3" t="s">
        <v>519</v>
      </c>
      <c r="N1568" t="s">
        <v>520</v>
      </c>
      <c r="O1568" t="s">
        <v>521</v>
      </c>
      <c r="P1568" s="3">
        <v>3150</v>
      </c>
      <c r="Q1568" t="s">
        <v>77</v>
      </c>
      <c r="R1568" t="s">
        <v>522</v>
      </c>
      <c r="S1568" t="s">
        <v>523</v>
      </c>
      <c r="T1568" t="s">
        <v>29</v>
      </c>
    </row>
    <row r="1569" spans="1:20" x14ac:dyDescent="0.25">
      <c r="A1569">
        <v>10205</v>
      </c>
      <c r="B1569">
        <v>24</v>
      </c>
      <c r="C1569" s="2">
        <v>38.08</v>
      </c>
      <c r="D1569">
        <v>4</v>
      </c>
      <c r="E1569" s="2">
        <v>913.92</v>
      </c>
      <c r="F1569" s="1">
        <v>43437</v>
      </c>
      <c r="G1569">
        <v>2113</v>
      </c>
      <c r="H1569" t="s">
        <v>20</v>
      </c>
      <c r="I1569" t="s">
        <v>510</v>
      </c>
      <c r="J1569">
        <v>44</v>
      </c>
      <c r="K1569" t="s">
        <v>588</v>
      </c>
      <c r="L1569" t="s">
        <v>149</v>
      </c>
      <c r="M1569" s="3" t="s">
        <v>150</v>
      </c>
      <c r="N1569" t="s">
        <v>151</v>
      </c>
      <c r="O1569" t="s">
        <v>152</v>
      </c>
      <c r="P1569" s="3">
        <v>28034</v>
      </c>
      <c r="Q1569" t="s">
        <v>153</v>
      </c>
      <c r="R1569" t="s">
        <v>154</v>
      </c>
      <c r="S1569" t="s">
        <v>155</v>
      </c>
      <c r="T1569" t="s">
        <v>29</v>
      </c>
    </row>
    <row r="1570" spans="1:20" x14ac:dyDescent="0.25">
      <c r="A1570">
        <v>10214</v>
      </c>
      <c r="B1570">
        <v>49</v>
      </c>
      <c r="C1570" s="2">
        <v>47.94</v>
      </c>
      <c r="D1570">
        <v>2</v>
      </c>
      <c r="E1570" s="2">
        <v>2349.06</v>
      </c>
      <c r="F1570" s="1">
        <v>43491</v>
      </c>
      <c r="G1570">
        <v>2060</v>
      </c>
      <c r="H1570" t="s">
        <v>20</v>
      </c>
      <c r="I1570" t="s">
        <v>510</v>
      </c>
      <c r="J1570">
        <v>44</v>
      </c>
      <c r="K1570" t="s">
        <v>588</v>
      </c>
      <c r="L1570" t="s">
        <v>166</v>
      </c>
      <c r="M1570" s="3" t="s">
        <v>167</v>
      </c>
      <c r="N1570" t="s">
        <v>168</v>
      </c>
      <c r="O1570" t="s">
        <v>152</v>
      </c>
      <c r="P1570" s="3">
        <v>28023</v>
      </c>
      <c r="Q1570" t="s">
        <v>153</v>
      </c>
      <c r="R1570" t="s">
        <v>169</v>
      </c>
      <c r="S1570" t="s">
        <v>170</v>
      </c>
      <c r="T1570" t="s">
        <v>29</v>
      </c>
    </row>
    <row r="1571" spans="1:20" x14ac:dyDescent="0.25">
      <c r="A1571">
        <v>10227</v>
      </c>
      <c r="B1571">
        <v>24</v>
      </c>
      <c r="C1571" s="2">
        <v>48.38</v>
      </c>
      <c r="D1571">
        <v>5</v>
      </c>
      <c r="E1571" s="2">
        <v>1161.1199999999999</v>
      </c>
      <c r="F1571" s="1">
        <v>43526</v>
      </c>
      <c r="G1571">
        <v>2026</v>
      </c>
      <c r="H1571" t="s">
        <v>20</v>
      </c>
      <c r="I1571" t="s">
        <v>510</v>
      </c>
      <c r="J1571">
        <v>44</v>
      </c>
      <c r="K1571" t="s">
        <v>588</v>
      </c>
      <c r="L1571" t="s">
        <v>191</v>
      </c>
      <c r="M1571" s="3" t="s">
        <v>192</v>
      </c>
      <c r="N1571" t="s">
        <v>193</v>
      </c>
      <c r="O1571" t="s">
        <v>194</v>
      </c>
      <c r="P1571" s="3">
        <v>69004</v>
      </c>
      <c r="Q1571" t="s">
        <v>34</v>
      </c>
      <c r="R1571" t="s">
        <v>195</v>
      </c>
      <c r="S1571" t="s">
        <v>196</v>
      </c>
      <c r="T1571" t="s">
        <v>29</v>
      </c>
    </row>
    <row r="1572" spans="1:20" x14ac:dyDescent="0.25">
      <c r="A1572">
        <v>10244</v>
      </c>
      <c r="B1572">
        <v>39</v>
      </c>
      <c r="C1572" s="2">
        <v>45.25</v>
      </c>
      <c r="D1572">
        <v>9</v>
      </c>
      <c r="E1572" s="2">
        <v>1764.75</v>
      </c>
      <c r="F1572" s="1">
        <v>43584</v>
      </c>
      <c r="G1572">
        <v>1969</v>
      </c>
      <c r="H1572" t="s">
        <v>20</v>
      </c>
      <c r="I1572" t="s">
        <v>510</v>
      </c>
      <c r="J1572">
        <v>44</v>
      </c>
      <c r="K1572" t="s">
        <v>588</v>
      </c>
      <c r="L1572" t="s">
        <v>149</v>
      </c>
      <c r="M1572" s="3" t="s">
        <v>150</v>
      </c>
      <c r="N1572" t="s">
        <v>151</v>
      </c>
      <c r="O1572" t="s">
        <v>152</v>
      </c>
      <c r="P1572" s="3">
        <v>28034</v>
      </c>
      <c r="Q1572" t="s">
        <v>153</v>
      </c>
      <c r="R1572" t="s">
        <v>154</v>
      </c>
      <c r="S1572" t="s">
        <v>155</v>
      </c>
      <c r="T1572" t="s">
        <v>29</v>
      </c>
    </row>
    <row r="1573" spans="1:20" x14ac:dyDescent="0.25">
      <c r="A1573">
        <v>10255</v>
      </c>
      <c r="B1573">
        <v>37</v>
      </c>
      <c r="C1573" s="2">
        <v>45.7</v>
      </c>
      <c r="D1573">
        <v>2</v>
      </c>
      <c r="E1573" s="2">
        <v>1690.9</v>
      </c>
      <c r="F1573" s="1">
        <v>43620</v>
      </c>
      <c r="G1573">
        <v>1934</v>
      </c>
      <c r="H1573" t="s">
        <v>20</v>
      </c>
      <c r="I1573" t="s">
        <v>510</v>
      </c>
      <c r="J1573">
        <v>44</v>
      </c>
      <c r="K1573" t="s">
        <v>588</v>
      </c>
      <c r="L1573" t="s">
        <v>492</v>
      </c>
      <c r="M1573" s="3" t="s">
        <v>493</v>
      </c>
      <c r="N1573" t="s">
        <v>494</v>
      </c>
      <c r="O1573" t="s">
        <v>495</v>
      </c>
      <c r="P1573" s="3">
        <v>67000</v>
      </c>
      <c r="Q1573" t="s">
        <v>34</v>
      </c>
      <c r="R1573" t="s">
        <v>496</v>
      </c>
      <c r="S1573" t="s">
        <v>497</v>
      </c>
      <c r="T1573" t="s">
        <v>29</v>
      </c>
    </row>
    <row r="1574" spans="1:20" x14ac:dyDescent="0.25">
      <c r="A1574">
        <v>10280</v>
      </c>
      <c r="B1574">
        <v>45</v>
      </c>
      <c r="C1574" s="2">
        <v>47.49</v>
      </c>
      <c r="D1574">
        <v>11</v>
      </c>
      <c r="E1574" s="2">
        <v>2137.0500000000002</v>
      </c>
      <c r="F1574" s="1">
        <v>43694</v>
      </c>
      <c r="G1574">
        <v>1861</v>
      </c>
      <c r="H1574" t="s">
        <v>20</v>
      </c>
      <c r="I1574" t="s">
        <v>510</v>
      </c>
      <c r="J1574">
        <v>44</v>
      </c>
      <c r="K1574" t="s">
        <v>588</v>
      </c>
      <c r="L1574" t="s">
        <v>226</v>
      </c>
      <c r="M1574" s="3" t="s">
        <v>227</v>
      </c>
      <c r="N1574" t="s">
        <v>228</v>
      </c>
      <c r="O1574" t="s">
        <v>229</v>
      </c>
      <c r="P1574" s="3">
        <v>10100</v>
      </c>
      <c r="Q1574" t="s">
        <v>230</v>
      </c>
      <c r="R1574" t="s">
        <v>231</v>
      </c>
      <c r="S1574" t="s">
        <v>232</v>
      </c>
      <c r="T1574" t="s">
        <v>29</v>
      </c>
    </row>
    <row r="1575" spans="1:20" x14ac:dyDescent="0.25">
      <c r="A1575">
        <v>10289</v>
      </c>
      <c r="B1575">
        <v>45</v>
      </c>
      <c r="C1575" s="2">
        <v>48.38</v>
      </c>
      <c r="D1575">
        <v>4</v>
      </c>
      <c r="E1575" s="2">
        <v>2177.1</v>
      </c>
      <c r="F1575" s="1">
        <v>43711</v>
      </c>
      <c r="G1575">
        <v>1845</v>
      </c>
      <c r="H1575" t="s">
        <v>20</v>
      </c>
      <c r="I1575" t="s">
        <v>510</v>
      </c>
      <c r="J1575">
        <v>44</v>
      </c>
      <c r="K1575" t="s">
        <v>588</v>
      </c>
      <c r="L1575" t="s">
        <v>60</v>
      </c>
      <c r="M1575" s="3" t="s">
        <v>61</v>
      </c>
      <c r="N1575" t="s">
        <v>62</v>
      </c>
      <c r="O1575" t="s">
        <v>63</v>
      </c>
      <c r="P1575" s="3" t="s">
        <v>64</v>
      </c>
      <c r="Q1575" t="s">
        <v>65</v>
      </c>
      <c r="R1575" t="s">
        <v>66</v>
      </c>
      <c r="S1575" t="s">
        <v>67</v>
      </c>
      <c r="T1575" t="s">
        <v>29</v>
      </c>
    </row>
    <row r="1576" spans="1:20" x14ac:dyDescent="0.25">
      <c r="A1576">
        <v>10304</v>
      </c>
      <c r="B1576">
        <v>44</v>
      </c>
      <c r="C1576" s="2">
        <v>39.42</v>
      </c>
      <c r="D1576">
        <v>15</v>
      </c>
      <c r="E1576" s="2">
        <v>1734.48</v>
      </c>
      <c r="F1576" s="1">
        <v>43749</v>
      </c>
      <c r="G1576">
        <v>1808</v>
      </c>
      <c r="H1576" t="s">
        <v>20</v>
      </c>
      <c r="I1576" t="s">
        <v>510</v>
      </c>
      <c r="J1576">
        <v>44</v>
      </c>
      <c r="K1576" t="s">
        <v>588</v>
      </c>
      <c r="L1576" t="s">
        <v>239</v>
      </c>
      <c r="M1576" s="3" t="s">
        <v>240</v>
      </c>
      <c r="N1576" t="s">
        <v>241</v>
      </c>
      <c r="O1576" t="s">
        <v>242</v>
      </c>
      <c r="P1576" s="3">
        <v>78000</v>
      </c>
      <c r="Q1576" t="s">
        <v>34</v>
      </c>
      <c r="R1576" t="s">
        <v>243</v>
      </c>
      <c r="S1576" t="s">
        <v>42</v>
      </c>
      <c r="T1576" t="s">
        <v>29</v>
      </c>
    </row>
    <row r="1577" spans="1:20" x14ac:dyDescent="0.25">
      <c r="A1577">
        <v>10312</v>
      </c>
      <c r="B1577">
        <v>23</v>
      </c>
      <c r="C1577" s="2">
        <v>37.630000000000003</v>
      </c>
      <c r="D1577">
        <v>12</v>
      </c>
      <c r="E1577" s="2">
        <v>865.49</v>
      </c>
      <c r="F1577" s="1">
        <v>43759</v>
      </c>
      <c r="G1577">
        <v>1799</v>
      </c>
      <c r="H1577" t="s">
        <v>20</v>
      </c>
      <c r="I1577" t="s">
        <v>510</v>
      </c>
      <c r="J1577">
        <v>44</v>
      </c>
      <c r="K1577" t="s">
        <v>588</v>
      </c>
      <c r="L1577" t="s">
        <v>244</v>
      </c>
      <c r="M1577" s="3">
        <v>4155551450</v>
      </c>
      <c r="N1577" t="s">
        <v>245</v>
      </c>
      <c r="O1577" t="s">
        <v>246</v>
      </c>
      <c r="P1577" s="3">
        <v>97562</v>
      </c>
      <c r="Q1577" t="s">
        <v>26</v>
      </c>
      <c r="R1577" t="s">
        <v>247</v>
      </c>
      <c r="S1577" t="s">
        <v>248</v>
      </c>
      <c r="T1577" t="s">
        <v>29</v>
      </c>
    </row>
    <row r="1578" spans="1:20" x14ac:dyDescent="0.25">
      <c r="A1578">
        <v>10322</v>
      </c>
      <c r="B1578">
        <v>30</v>
      </c>
      <c r="C1578" s="2">
        <v>116.67</v>
      </c>
      <c r="D1578">
        <v>4</v>
      </c>
      <c r="E1578" s="2">
        <v>3500.1</v>
      </c>
      <c r="F1578" s="1">
        <v>43773</v>
      </c>
      <c r="G1578">
        <v>1786</v>
      </c>
      <c r="H1578" t="s">
        <v>20</v>
      </c>
      <c r="I1578" t="s">
        <v>510</v>
      </c>
      <c r="J1578">
        <v>44</v>
      </c>
      <c r="K1578" t="s">
        <v>588</v>
      </c>
      <c r="L1578" t="s">
        <v>249</v>
      </c>
      <c r="M1578" s="3">
        <v>6035558647</v>
      </c>
      <c r="N1578" t="s">
        <v>250</v>
      </c>
      <c r="O1578" t="s">
        <v>251</v>
      </c>
      <c r="P1578" s="3">
        <v>62005</v>
      </c>
      <c r="Q1578" t="s">
        <v>26</v>
      </c>
      <c r="R1578" t="s">
        <v>47</v>
      </c>
      <c r="S1578" t="s">
        <v>248</v>
      </c>
      <c r="T1578" t="s">
        <v>43</v>
      </c>
    </row>
    <row r="1579" spans="1:20" x14ac:dyDescent="0.25">
      <c r="A1579">
        <v>10332</v>
      </c>
      <c r="B1579">
        <v>26</v>
      </c>
      <c r="C1579" s="2">
        <v>85.52</v>
      </c>
      <c r="D1579">
        <v>10</v>
      </c>
      <c r="E1579" s="2">
        <v>2223.52</v>
      </c>
      <c r="F1579" s="1">
        <v>43786</v>
      </c>
      <c r="G1579">
        <v>1774</v>
      </c>
      <c r="H1579" t="s">
        <v>20</v>
      </c>
      <c r="I1579" t="s">
        <v>510</v>
      </c>
      <c r="J1579">
        <v>44</v>
      </c>
      <c r="K1579" t="s">
        <v>588</v>
      </c>
      <c r="L1579" t="s">
        <v>453</v>
      </c>
      <c r="M1579" s="3" t="s">
        <v>454</v>
      </c>
      <c r="N1579" t="s">
        <v>455</v>
      </c>
      <c r="O1579" t="s">
        <v>456</v>
      </c>
      <c r="P1579" s="3" t="s">
        <v>457</v>
      </c>
      <c r="Q1579" t="s">
        <v>145</v>
      </c>
      <c r="R1579" t="s">
        <v>458</v>
      </c>
      <c r="S1579" t="s">
        <v>459</v>
      </c>
      <c r="T1579" t="s">
        <v>29</v>
      </c>
    </row>
    <row r="1580" spans="1:20" x14ac:dyDescent="0.25">
      <c r="A1580">
        <v>10345</v>
      </c>
      <c r="B1580">
        <v>43</v>
      </c>
      <c r="C1580" s="2">
        <v>53.76</v>
      </c>
      <c r="D1580">
        <v>1</v>
      </c>
      <c r="E1580" s="2">
        <v>2311.6799999999998</v>
      </c>
      <c r="F1580" s="1">
        <v>43794</v>
      </c>
      <c r="G1580">
        <v>1767</v>
      </c>
      <c r="H1580" t="s">
        <v>20</v>
      </c>
      <c r="I1580" t="s">
        <v>510</v>
      </c>
      <c r="J1580">
        <v>44</v>
      </c>
      <c r="K1580" t="s">
        <v>588</v>
      </c>
      <c r="L1580" t="s">
        <v>281</v>
      </c>
      <c r="M1580" s="3" t="s">
        <v>282</v>
      </c>
      <c r="N1580" t="s">
        <v>283</v>
      </c>
      <c r="O1580" t="s">
        <v>96</v>
      </c>
      <c r="P1580" s="3">
        <v>44000</v>
      </c>
      <c r="Q1580" t="s">
        <v>34</v>
      </c>
      <c r="R1580" t="s">
        <v>284</v>
      </c>
      <c r="S1580" t="s">
        <v>285</v>
      </c>
      <c r="T1580" t="s">
        <v>29</v>
      </c>
    </row>
    <row r="1581" spans="1:20" x14ac:dyDescent="0.25">
      <c r="A1581">
        <v>10356</v>
      </c>
      <c r="B1581">
        <v>26</v>
      </c>
      <c r="C1581" s="2">
        <v>31.86</v>
      </c>
      <c r="D1581">
        <v>7</v>
      </c>
      <c r="E1581" s="2">
        <v>828.36</v>
      </c>
      <c r="F1581" s="1">
        <v>43808</v>
      </c>
      <c r="G1581">
        <v>1754</v>
      </c>
      <c r="H1581" t="s">
        <v>20</v>
      </c>
      <c r="I1581" t="s">
        <v>510</v>
      </c>
      <c r="J1581">
        <v>44</v>
      </c>
      <c r="K1581" t="s">
        <v>588</v>
      </c>
      <c r="L1581" t="s">
        <v>37</v>
      </c>
      <c r="M1581" s="3" t="s">
        <v>38</v>
      </c>
      <c r="N1581" t="s">
        <v>39</v>
      </c>
      <c r="O1581" t="s">
        <v>40</v>
      </c>
      <c r="P1581" s="3">
        <v>75508</v>
      </c>
      <c r="Q1581" t="s">
        <v>34</v>
      </c>
      <c r="R1581" t="s">
        <v>41</v>
      </c>
      <c r="S1581" t="s">
        <v>42</v>
      </c>
      <c r="T1581" t="s">
        <v>29</v>
      </c>
    </row>
    <row r="1582" spans="1:20" x14ac:dyDescent="0.25">
      <c r="A1582">
        <v>10367</v>
      </c>
      <c r="B1582">
        <v>28</v>
      </c>
      <c r="C1582" s="2">
        <v>30.59</v>
      </c>
      <c r="D1582">
        <v>12</v>
      </c>
      <c r="E1582" s="2">
        <v>856.52</v>
      </c>
      <c r="F1582" s="1">
        <v>43842</v>
      </c>
      <c r="G1582">
        <v>1721</v>
      </c>
      <c r="H1582" t="s">
        <v>372</v>
      </c>
      <c r="I1582" t="s">
        <v>510</v>
      </c>
      <c r="J1582">
        <v>44</v>
      </c>
      <c r="K1582" t="s">
        <v>588</v>
      </c>
      <c r="L1582" t="s">
        <v>44</v>
      </c>
      <c r="M1582" s="3">
        <v>6265557265</v>
      </c>
      <c r="N1582" t="s">
        <v>45</v>
      </c>
      <c r="O1582" t="s">
        <v>46</v>
      </c>
      <c r="P1582" s="3">
        <v>90003</v>
      </c>
      <c r="Q1582" t="s">
        <v>26</v>
      </c>
      <c r="R1582" t="s">
        <v>47</v>
      </c>
      <c r="S1582" t="s">
        <v>48</v>
      </c>
      <c r="T1582" t="s">
        <v>29</v>
      </c>
    </row>
    <row r="1583" spans="1:20" x14ac:dyDescent="0.25">
      <c r="A1583">
        <v>10380</v>
      </c>
      <c r="B1583">
        <v>27</v>
      </c>
      <c r="C1583" s="2">
        <v>68.349999999999994</v>
      </c>
      <c r="D1583">
        <v>5</v>
      </c>
      <c r="E1583" s="2">
        <v>1845.45</v>
      </c>
      <c r="F1583" s="1">
        <v>43877</v>
      </c>
      <c r="G1583">
        <v>1687</v>
      </c>
      <c r="H1583" t="s">
        <v>20</v>
      </c>
      <c r="I1583" t="s">
        <v>510</v>
      </c>
      <c r="J1583">
        <v>44</v>
      </c>
      <c r="K1583" t="s">
        <v>588</v>
      </c>
      <c r="L1583" t="s">
        <v>149</v>
      </c>
      <c r="M1583" s="3" t="s">
        <v>150</v>
      </c>
      <c r="N1583" t="s">
        <v>151</v>
      </c>
      <c r="O1583" t="s">
        <v>152</v>
      </c>
      <c r="P1583" s="3">
        <v>28034</v>
      </c>
      <c r="Q1583" t="s">
        <v>153</v>
      </c>
      <c r="R1583" t="s">
        <v>154</v>
      </c>
      <c r="S1583" t="s">
        <v>155</v>
      </c>
      <c r="T1583" t="s">
        <v>29</v>
      </c>
    </row>
    <row r="1584" spans="1:20" x14ac:dyDescent="0.25">
      <c r="A1584">
        <v>10391</v>
      </c>
      <c r="B1584">
        <v>24</v>
      </c>
      <c r="C1584" s="2">
        <v>168.42</v>
      </c>
      <c r="D1584">
        <v>1</v>
      </c>
      <c r="E1584" s="2">
        <v>4042.08</v>
      </c>
      <c r="F1584" s="1">
        <v>43899</v>
      </c>
      <c r="G1584">
        <v>1666</v>
      </c>
      <c r="H1584" t="s">
        <v>20</v>
      </c>
      <c r="I1584" t="s">
        <v>510</v>
      </c>
      <c r="J1584">
        <v>44</v>
      </c>
      <c r="K1584" t="s">
        <v>588</v>
      </c>
      <c r="L1584" t="s">
        <v>256</v>
      </c>
      <c r="M1584" s="3" t="s">
        <v>257</v>
      </c>
      <c r="N1584" t="s">
        <v>258</v>
      </c>
      <c r="O1584" t="s">
        <v>259</v>
      </c>
      <c r="P1584" s="3">
        <v>2060</v>
      </c>
      <c r="Q1584" t="s">
        <v>77</v>
      </c>
      <c r="R1584" t="s">
        <v>260</v>
      </c>
      <c r="S1584" t="s">
        <v>261</v>
      </c>
      <c r="T1584" t="s">
        <v>43</v>
      </c>
    </row>
    <row r="1585" spans="1:20" x14ac:dyDescent="0.25">
      <c r="A1585">
        <v>10421</v>
      </c>
      <c r="B1585">
        <v>40</v>
      </c>
      <c r="C1585" s="2">
        <v>45.7</v>
      </c>
      <c r="D1585">
        <v>2</v>
      </c>
      <c r="E1585" s="2">
        <v>1828</v>
      </c>
      <c r="F1585" s="1">
        <v>43980</v>
      </c>
      <c r="G1585">
        <v>1586</v>
      </c>
      <c r="H1585" t="s">
        <v>269</v>
      </c>
      <c r="I1585" t="s">
        <v>510</v>
      </c>
      <c r="J1585">
        <v>44</v>
      </c>
      <c r="K1585" t="s">
        <v>588</v>
      </c>
      <c r="L1585" t="s">
        <v>244</v>
      </c>
      <c r="M1585" s="3">
        <v>4155551450</v>
      </c>
      <c r="N1585" t="s">
        <v>245</v>
      </c>
      <c r="O1585" t="s">
        <v>246</v>
      </c>
      <c r="P1585" s="3">
        <v>97562</v>
      </c>
      <c r="Q1585" t="s">
        <v>26</v>
      </c>
      <c r="R1585" t="s">
        <v>247</v>
      </c>
      <c r="S1585" t="s">
        <v>248</v>
      </c>
      <c r="T1585" t="s">
        <v>29</v>
      </c>
    </row>
    <row r="1586" spans="1:20" x14ac:dyDescent="0.25">
      <c r="A1586">
        <v>10103</v>
      </c>
      <c r="B1586">
        <v>36</v>
      </c>
      <c r="C1586" s="2">
        <v>102.23</v>
      </c>
      <c r="D1586">
        <v>1</v>
      </c>
      <c r="E1586" s="2">
        <v>3680.28</v>
      </c>
      <c r="F1586" s="1">
        <v>43129</v>
      </c>
      <c r="G1586">
        <v>2438</v>
      </c>
      <c r="H1586" t="s">
        <v>20</v>
      </c>
      <c r="I1586" t="s">
        <v>466</v>
      </c>
      <c r="J1586">
        <v>127</v>
      </c>
      <c r="K1586" t="s">
        <v>589</v>
      </c>
      <c r="L1586" t="s">
        <v>111</v>
      </c>
      <c r="M1586" s="3" t="s">
        <v>112</v>
      </c>
      <c r="N1586" t="s">
        <v>113</v>
      </c>
      <c r="O1586" t="s">
        <v>114</v>
      </c>
      <c r="P1586" s="3">
        <v>4110</v>
      </c>
      <c r="Q1586" t="s">
        <v>65</v>
      </c>
      <c r="R1586" t="s">
        <v>115</v>
      </c>
      <c r="S1586" t="s">
        <v>116</v>
      </c>
      <c r="T1586" t="s">
        <v>43</v>
      </c>
    </row>
    <row r="1587" spans="1:20" x14ac:dyDescent="0.25">
      <c r="A1587">
        <v>10114</v>
      </c>
      <c r="B1587">
        <v>21</v>
      </c>
      <c r="C1587" s="2">
        <v>139.29</v>
      </c>
      <c r="D1587">
        <v>5</v>
      </c>
      <c r="E1587" s="2">
        <v>2925.09</v>
      </c>
      <c r="F1587" s="1">
        <v>43191</v>
      </c>
      <c r="G1587">
        <v>2377</v>
      </c>
      <c r="H1587" t="s">
        <v>20</v>
      </c>
      <c r="I1587" t="s">
        <v>466</v>
      </c>
      <c r="J1587">
        <v>127</v>
      </c>
      <c r="K1587" t="s">
        <v>589</v>
      </c>
      <c r="L1587" t="s">
        <v>367</v>
      </c>
      <c r="M1587" s="3" t="s">
        <v>368</v>
      </c>
      <c r="N1587" t="s">
        <v>369</v>
      </c>
      <c r="O1587" t="s">
        <v>40</v>
      </c>
      <c r="P1587" s="3">
        <v>75012</v>
      </c>
      <c r="Q1587" t="s">
        <v>34</v>
      </c>
      <c r="R1587" t="s">
        <v>370</v>
      </c>
      <c r="S1587" t="s">
        <v>371</v>
      </c>
      <c r="T1587" t="s">
        <v>29</v>
      </c>
    </row>
    <row r="1588" spans="1:20" x14ac:dyDescent="0.25">
      <c r="A1588">
        <v>10126</v>
      </c>
      <c r="B1588">
        <v>27</v>
      </c>
      <c r="C1588" s="2">
        <v>126.51</v>
      </c>
      <c r="D1588">
        <v>1</v>
      </c>
      <c r="E1588" s="2">
        <v>3415.77</v>
      </c>
      <c r="F1588" s="1">
        <v>43248</v>
      </c>
      <c r="G1588">
        <v>2321</v>
      </c>
      <c r="H1588" t="s">
        <v>20</v>
      </c>
      <c r="I1588" t="s">
        <v>466</v>
      </c>
      <c r="J1588">
        <v>127</v>
      </c>
      <c r="K1588" t="s">
        <v>589</v>
      </c>
      <c r="L1588" t="s">
        <v>166</v>
      </c>
      <c r="M1588" s="3" t="s">
        <v>167</v>
      </c>
      <c r="N1588" t="s">
        <v>168</v>
      </c>
      <c r="O1588" t="s">
        <v>152</v>
      </c>
      <c r="P1588" s="3">
        <v>28023</v>
      </c>
      <c r="Q1588" t="s">
        <v>153</v>
      </c>
      <c r="R1588" t="s">
        <v>169</v>
      </c>
      <c r="S1588" t="s">
        <v>170</v>
      </c>
      <c r="T1588" t="s">
        <v>43</v>
      </c>
    </row>
    <row r="1589" spans="1:20" x14ac:dyDescent="0.25">
      <c r="A1589">
        <v>10140</v>
      </c>
      <c r="B1589">
        <v>47</v>
      </c>
      <c r="C1589" s="2">
        <v>108.62</v>
      </c>
      <c r="D1589">
        <v>1</v>
      </c>
      <c r="E1589" s="2">
        <v>5105.1400000000003</v>
      </c>
      <c r="F1589" s="1">
        <v>43305</v>
      </c>
      <c r="G1589">
        <v>2265</v>
      </c>
      <c r="H1589" t="s">
        <v>20</v>
      </c>
      <c r="I1589" t="s">
        <v>466</v>
      </c>
      <c r="J1589">
        <v>127</v>
      </c>
      <c r="K1589" t="s">
        <v>589</v>
      </c>
      <c r="L1589" t="s">
        <v>49</v>
      </c>
      <c r="M1589" s="3">
        <v>6505556809</v>
      </c>
      <c r="N1589" t="s">
        <v>50</v>
      </c>
      <c r="O1589" t="s">
        <v>51</v>
      </c>
      <c r="P1589" s="3">
        <v>94217</v>
      </c>
      <c r="Q1589" t="s">
        <v>26</v>
      </c>
      <c r="R1589" t="s">
        <v>52</v>
      </c>
      <c r="S1589" t="s">
        <v>53</v>
      </c>
      <c r="T1589" t="s">
        <v>43</v>
      </c>
    </row>
    <row r="1590" spans="1:20" x14ac:dyDescent="0.25">
      <c r="A1590">
        <v>10151</v>
      </c>
      <c r="B1590">
        <v>42</v>
      </c>
      <c r="C1590" s="2">
        <v>121.4</v>
      </c>
      <c r="D1590">
        <v>8</v>
      </c>
      <c r="E1590" s="2">
        <v>5098.8</v>
      </c>
      <c r="F1590" s="1">
        <v>43364</v>
      </c>
      <c r="G1590">
        <v>2207</v>
      </c>
      <c r="H1590" t="s">
        <v>20</v>
      </c>
      <c r="I1590" t="s">
        <v>466</v>
      </c>
      <c r="J1590">
        <v>127</v>
      </c>
      <c r="K1590" t="s">
        <v>589</v>
      </c>
      <c r="L1590" t="s">
        <v>355</v>
      </c>
      <c r="M1590" s="3" t="s">
        <v>356</v>
      </c>
      <c r="N1590" t="s">
        <v>357</v>
      </c>
      <c r="O1590" t="s">
        <v>358</v>
      </c>
      <c r="P1590" s="3">
        <v>90110</v>
      </c>
      <c r="Q1590" t="s">
        <v>108</v>
      </c>
      <c r="R1590" t="s">
        <v>359</v>
      </c>
      <c r="S1590" t="s">
        <v>360</v>
      </c>
      <c r="T1590" t="s">
        <v>43</v>
      </c>
    </row>
    <row r="1591" spans="1:20" x14ac:dyDescent="0.25">
      <c r="A1591">
        <v>10165</v>
      </c>
      <c r="B1591">
        <v>32</v>
      </c>
      <c r="C1591" s="2">
        <v>145.68</v>
      </c>
      <c r="D1591">
        <v>17</v>
      </c>
      <c r="E1591" s="2">
        <v>4661.76</v>
      </c>
      <c r="F1591" s="1">
        <v>43395</v>
      </c>
      <c r="G1591">
        <v>2177</v>
      </c>
      <c r="H1591" t="s">
        <v>20</v>
      </c>
      <c r="I1591" t="s">
        <v>466</v>
      </c>
      <c r="J1591">
        <v>127</v>
      </c>
      <c r="K1591" t="s">
        <v>589</v>
      </c>
      <c r="L1591" t="s">
        <v>171</v>
      </c>
      <c r="M1591" s="3" t="s">
        <v>172</v>
      </c>
      <c r="N1591" t="s">
        <v>173</v>
      </c>
      <c r="O1591" t="s">
        <v>174</v>
      </c>
      <c r="P1591" s="3">
        <v>79903</v>
      </c>
      <c r="Q1591" t="s">
        <v>174</v>
      </c>
      <c r="R1591" t="s">
        <v>175</v>
      </c>
      <c r="S1591" t="s">
        <v>176</v>
      </c>
      <c r="T1591" t="s">
        <v>43</v>
      </c>
    </row>
    <row r="1592" spans="1:20" x14ac:dyDescent="0.25">
      <c r="A1592">
        <v>10175</v>
      </c>
      <c r="B1592">
        <v>28</v>
      </c>
      <c r="C1592" s="2">
        <v>106.07</v>
      </c>
      <c r="D1592">
        <v>6</v>
      </c>
      <c r="E1592" s="2">
        <v>2969.96</v>
      </c>
      <c r="F1592" s="1">
        <v>43410</v>
      </c>
      <c r="G1592">
        <v>2163</v>
      </c>
      <c r="H1592" t="s">
        <v>20</v>
      </c>
      <c r="I1592" t="s">
        <v>466</v>
      </c>
      <c r="J1592">
        <v>127</v>
      </c>
      <c r="K1592" t="s">
        <v>589</v>
      </c>
      <c r="L1592" t="s">
        <v>298</v>
      </c>
      <c r="M1592" s="3" t="s">
        <v>299</v>
      </c>
      <c r="N1592" t="s">
        <v>300</v>
      </c>
      <c r="O1592" t="s">
        <v>301</v>
      </c>
      <c r="P1592" s="3" t="s">
        <v>302</v>
      </c>
      <c r="Q1592" t="s">
        <v>145</v>
      </c>
      <c r="R1592" t="s">
        <v>87</v>
      </c>
      <c r="S1592" t="s">
        <v>303</v>
      </c>
      <c r="T1592" t="s">
        <v>29</v>
      </c>
    </row>
    <row r="1593" spans="1:20" x14ac:dyDescent="0.25">
      <c r="A1593">
        <v>10184</v>
      </c>
      <c r="B1593">
        <v>24</v>
      </c>
      <c r="C1593" s="2">
        <v>145.68</v>
      </c>
      <c r="D1593">
        <v>11</v>
      </c>
      <c r="E1593" s="2">
        <v>3496.32</v>
      </c>
      <c r="F1593" s="1">
        <v>43418</v>
      </c>
      <c r="G1593">
        <v>2156</v>
      </c>
      <c r="H1593" t="s">
        <v>20</v>
      </c>
      <c r="I1593" t="s">
        <v>466</v>
      </c>
      <c r="J1593">
        <v>127</v>
      </c>
      <c r="K1593" t="s">
        <v>589</v>
      </c>
      <c r="L1593" t="s">
        <v>481</v>
      </c>
      <c r="M1593" s="3" t="s">
        <v>482</v>
      </c>
      <c r="N1593" t="s">
        <v>483</v>
      </c>
      <c r="O1593" t="s">
        <v>484</v>
      </c>
      <c r="P1593" s="3">
        <v>41101</v>
      </c>
      <c r="Q1593" t="s">
        <v>153</v>
      </c>
      <c r="R1593" t="s">
        <v>485</v>
      </c>
      <c r="S1593" t="s">
        <v>486</v>
      </c>
      <c r="T1593" t="s">
        <v>43</v>
      </c>
    </row>
    <row r="1594" spans="1:20" x14ac:dyDescent="0.25">
      <c r="A1594">
        <v>10194</v>
      </c>
      <c r="B1594">
        <v>49</v>
      </c>
      <c r="C1594" s="2">
        <v>117.57</v>
      </c>
      <c r="D1594">
        <v>1</v>
      </c>
      <c r="E1594" s="2">
        <v>5760.93</v>
      </c>
      <c r="F1594" s="1">
        <v>43429</v>
      </c>
      <c r="G1594">
        <v>2146</v>
      </c>
      <c r="H1594" t="s">
        <v>20</v>
      </c>
      <c r="I1594" t="s">
        <v>466</v>
      </c>
      <c r="J1594">
        <v>127</v>
      </c>
      <c r="K1594" t="s">
        <v>589</v>
      </c>
      <c r="L1594" t="s">
        <v>191</v>
      </c>
      <c r="M1594" s="3" t="s">
        <v>192</v>
      </c>
      <c r="N1594" t="s">
        <v>193</v>
      </c>
      <c r="O1594" t="s">
        <v>194</v>
      </c>
      <c r="P1594" s="3">
        <v>69004</v>
      </c>
      <c r="Q1594" t="s">
        <v>34</v>
      </c>
      <c r="R1594" t="s">
        <v>195</v>
      </c>
      <c r="S1594" t="s">
        <v>196</v>
      </c>
      <c r="T1594" t="s">
        <v>43</v>
      </c>
    </row>
    <row r="1595" spans="1:20" x14ac:dyDescent="0.25">
      <c r="A1595">
        <v>10207</v>
      </c>
      <c r="B1595">
        <v>46</v>
      </c>
      <c r="C1595" s="2">
        <v>148.24</v>
      </c>
      <c r="D1595">
        <v>12</v>
      </c>
      <c r="E1595" s="2">
        <v>6819.04</v>
      </c>
      <c r="F1595" s="1">
        <v>43443</v>
      </c>
      <c r="G1595">
        <v>2133</v>
      </c>
      <c r="H1595" t="s">
        <v>20</v>
      </c>
      <c r="I1595" t="s">
        <v>466</v>
      </c>
      <c r="J1595">
        <v>127</v>
      </c>
      <c r="K1595" t="s">
        <v>589</v>
      </c>
      <c r="L1595" t="s">
        <v>379</v>
      </c>
      <c r="M1595" s="3">
        <v>6175552555</v>
      </c>
      <c r="N1595" t="s">
        <v>380</v>
      </c>
      <c r="O1595" t="s">
        <v>346</v>
      </c>
      <c r="P1595" s="3">
        <v>51003</v>
      </c>
      <c r="Q1595" t="s">
        <v>26</v>
      </c>
      <c r="R1595" t="s">
        <v>381</v>
      </c>
      <c r="S1595" t="s">
        <v>248</v>
      </c>
      <c r="T1595" t="s">
        <v>43</v>
      </c>
    </row>
    <row r="1596" spans="1:20" x14ac:dyDescent="0.25">
      <c r="A1596">
        <v>10217</v>
      </c>
      <c r="B1596">
        <v>28</v>
      </c>
      <c r="C1596" s="2">
        <v>112.46</v>
      </c>
      <c r="D1596">
        <v>1</v>
      </c>
      <c r="E1596" s="2">
        <v>3148.88</v>
      </c>
      <c r="F1596" s="1">
        <v>43500</v>
      </c>
      <c r="G1596">
        <v>2077</v>
      </c>
      <c r="H1596" t="s">
        <v>20</v>
      </c>
      <c r="I1596" t="s">
        <v>466</v>
      </c>
      <c r="J1596">
        <v>127</v>
      </c>
      <c r="K1596" t="s">
        <v>589</v>
      </c>
      <c r="L1596" t="s">
        <v>382</v>
      </c>
      <c r="M1596" s="3" t="s">
        <v>383</v>
      </c>
      <c r="N1596" t="s">
        <v>384</v>
      </c>
      <c r="O1596" t="s">
        <v>174</v>
      </c>
      <c r="P1596" s="3">
        <v>69045</v>
      </c>
      <c r="Q1596" t="s">
        <v>174</v>
      </c>
      <c r="R1596" t="s">
        <v>385</v>
      </c>
      <c r="S1596" t="s">
        <v>386</v>
      </c>
      <c r="T1596" t="s">
        <v>43</v>
      </c>
    </row>
    <row r="1597" spans="1:20" x14ac:dyDescent="0.25">
      <c r="A1597">
        <v>10229</v>
      </c>
      <c r="B1597">
        <v>48</v>
      </c>
      <c r="C1597" s="2">
        <v>118.84</v>
      </c>
      <c r="D1597">
        <v>6</v>
      </c>
      <c r="E1597" s="2">
        <v>5704.32</v>
      </c>
      <c r="F1597" s="1">
        <v>43535</v>
      </c>
      <c r="G1597">
        <v>2043</v>
      </c>
      <c r="H1597" t="s">
        <v>20</v>
      </c>
      <c r="I1597" t="s">
        <v>466</v>
      </c>
      <c r="J1597">
        <v>127</v>
      </c>
      <c r="K1597" t="s">
        <v>589</v>
      </c>
      <c r="L1597" t="s">
        <v>244</v>
      </c>
      <c r="M1597" s="3">
        <v>4155551450</v>
      </c>
      <c r="N1597" t="s">
        <v>245</v>
      </c>
      <c r="O1597" t="s">
        <v>246</v>
      </c>
      <c r="P1597" s="3">
        <v>97562</v>
      </c>
      <c r="Q1597" t="s">
        <v>26</v>
      </c>
      <c r="R1597" t="s">
        <v>247</v>
      </c>
      <c r="S1597" t="s">
        <v>248</v>
      </c>
      <c r="T1597" t="s">
        <v>43</v>
      </c>
    </row>
    <row r="1598" spans="1:20" x14ac:dyDescent="0.25">
      <c r="A1598">
        <v>10246</v>
      </c>
      <c r="B1598">
        <v>29</v>
      </c>
      <c r="C1598" s="2">
        <v>121.4</v>
      </c>
      <c r="D1598">
        <v>10</v>
      </c>
      <c r="E1598" s="2">
        <v>3520.6</v>
      </c>
      <c r="F1598" s="1">
        <v>43590</v>
      </c>
      <c r="G1598">
        <v>1989</v>
      </c>
      <c r="H1598" t="s">
        <v>20</v>
      </c>
      <c r="I1598" t="s">
        <v>466</v>
      </c>
      <c r="J1598">
        <v>127</v>
      </c>
      <c r="K1598" t="s">
        <v>589</v>
      </c>
      <c r="L1598" t="s">
        <v>149</v>
      </c>
      <c r="M1598" s="3" t="s">
        <v>150</v>
      </c>
      <c r="N1598" t="s">
        <v>151</v>
      </c>
      <c r="O1598" t="s">
        <v>152</v>
      </c>
      <c r="P1598" s="3">
        <v>28034</v>
      </c>
      <c r="Q1598" t="s">
        <v>153</v>
      </c>
      <c r="R1598" t="s">
        <v>154</v>
      </c>
      <c r="S1598" t="s">
        <v>155</v>
      </c>
      <c r="T1598" t="s">
        <v>43</v>
      </c>
    </row>
    <row r="1599" spans="1:20" x14ac:dyDescent="0.25">
      <c r="A1599">
        <v>10259</v>
      </c>
      <c r="B1599">
        <v>47</v>
      </c>
      <c r="C1599" s="2">
        <v>112.46</v>
      </c>
      <c r="D1599">
        <v>9</v>
      </c>
      <c r="E1599" s="2">
        <v>5285.62</v>
      </c>
      <c r="F1599" s="1">
        <v>43631</v>
      </c>
      <c r="G1599">
        <v>1949</v>
      </c>
      <c r="H1599" t="s">
        <v>20</v>
      </c>
      <c r="I1599" t="s">
        <v>466</v>
      </c>
      <c r="J1599">
        <v>127</v>
      </c>
      <c r="K1599" t="s">
        <v>589</v>
      </c>
      <c r="L1599" t="s">
        <v>382</v>
      </c>
      <c r="M1599" s="3" t="s">
        <v>383</v>
      </c>
      <c r="N1599" t="s">
        <v>384</v>
      </c>
      <c r="O1599" t="s">
        <v>174</v>
      </c>
      <c r="P1599" s="3">
        <v>69045</v>
      </c>
      <c r="Q1599" t="s">
        <v>174</v>
      </c>
      <c r="R1599" t="s">
        <v>385</v>
      </c>
      <c r="S1599" t="s">
        <v>386</v>
      </c>
      <c r="T1599" t="s">
        <v>43</v>
      </c>
    </row>
    <row r="1600" spans="1:20" x14ac:dyDescent="0.25">
      <c r="A1600">
        <v>10271</v>
      </c>
      <c r="B1600">
        <v>43</v>
      </c>
      <c r="C1600" s="2">
        <v>130.35</v>
      </c>
      <c r="D1600">
        <v>10</v>
      </c>
      <c r="E1600" s="2">
        <v>5605.05</v>
      </c>
      <c r="F1600" s="1">
        <v>43666</v>
      </c>
      <c r="G1600">
        <v>1915</v>
      </c>
      <c r="H1600" t="s">
        <v>20</v>
      </c>
      <c r="I1600" t="s">
        <v>466</v>
      </c>
      <c r="J1600">
        <v>127</v>
      </c>
      <c r="K1600" t="s">
        <v>589</v>
      </c>
      <c r="L1600" t="s">
        <v>244</v>
      </c>
      <c r="M1600" s="3">
        <v>4155551450</v>
      </c>
      <c r="N1600" t="s">
        <v>245</v>
      </c>
      <c r="O1600" t="s">
        <v>246</v>
      </c>
      <c r="P1600" s="3">
        <v>97562</v>
      </c>
      <c r="Q1600" t="s">
        <v>26</v>
      </c>
      <c r="R1600" t="s">
        <v>247</v>
      </c>
      <c r="S1600" t="s">
        <v>248</v>
      </c>
      <c r="T1600" t="s">
        <v>43</v>
      </c>
    </row>
    <row r="1601" spans="1:20" x14ac:dyDescent="0.25">
      <c r="A1601">
        <v>10281</v>
      </c>
      <c r="B1601">
        <v>25</v>
      </c>
      <c r="C1601" s="2">
        <v>111.18</v>
      </c>
      <c r="D1601">
        <v>6</v>
      </c>
      <c r="E1601" s="2">
        <v>2779.5</v>
      </c>
      <c r="F1601" s="1">
        <v>43696</v>
      </c>
      <c r="G1601">
        <v>1886</v>
      </c>
      <c r="H1601" t="s">
        <v>20</v>
      </c>
      <c r="I1601" t="s">
        <v>466</v>
      </c>
      <c r="J1601">
        <v>127</v>
      </c>
      <c r="K1601" t="s">
        <v>589</v>
      </c>
      <c r="L1601" t="s">
        <v>117</v>
      </c>
      <c r="M1601" s="3">
        <v>2155551555</v>
      </c>
      <c r="N1601" t="s">
        <v>118</v>
      </c>
      <c r="O1601" t="s">
        <v>119</v>
      </c>
      <c r="P1601" s="3">
        <v>70267</v>
      </c>
      <c r="Q1601" t="s">
        <v>26</v>
      </c>
      <c r="R1601" t="s">
        <v>27</v>
      </c>
      <c r="S1601" t="s">
        <v>120</v>
      </c>
      <c r="T1601" t="s">
        <v>29</v>
      </c>
    </row>
    <row r="1602" spans="1:20" x14ac:dyDescent="0.25">
      <c r="A1602">
        <v>10291</v>
      </c>
      <c r="B1602">
        <v>48</v>
      </c>
      <c r="C1602" s="2">
        <v>112.46</v>
      </c>
      <c r="D1602">
        <v>1</v>
      </c>
      <c r="E1602" s="2">
        <v>5398.08</v>
      </c>
      <c r="F1602" s="1">
        <v>43716</v>
      </c>
      <c r="G1602">
        <v>1867</v>
      </c>
      <c r="H1602" t="s">
        <v>20</v>
      </c>
      <c r="I1602" t="s">
        <v>466</v>
      </c>
      <c r="J1602">
        <v>127</v>
      </c>
      <c r="K1602" t="s">
        <v>589</v>
      </c>
      <c r="L1602" t="s">
        <v>233</v>
      </c>
      <c r="M1602" s="3" t="s">
        <v>234</v>
      </c>
      <c r="N1602" t="s">
        <v>235</v>
      </c>
      <c r="O1602" t="s">
        <v>236</v>
      </c>
      <c r="P1602" s="3" t="s">
        <v>237</v>
      </c>
      <c r="Q1602" t="s">
        <v>163</v>
      </c>
      <c r="R1602" t="s">
        <v>238</v>
      </c>
      <c r="S1602" t="s">
        <v>179</v>
      </c>
      <c r="T1602" t="s">
        <v>43</v>
      </c>
    </row>
    <row r="1603" spans="1:20" x14ac:dyDescent="0.25">
      <c r="A1603">
        <v>10305</v>
      </c>
      <c r="B1603">
        <v>24</v>
      </c>
      <c r="C1603" s="2">
        <v>132.9</v>
      </c>
      <c r="D1603">
        <v>10</v>
      </c>
      <c r="E1603" s="2">
        <v>3189.6</v>
      </c>
      <c r="F1603" s="1">
        <v>43751</v>
      </c>
      <c r="G1603">
        <v>1833</v>
      </c>
      <c r="H1603" t="s">
        <v>20</v>
      </c>
      <c r="I1603" t="s">
        <v>466</v>
      </c>
      <c r="J1603">
        <v>127</v>
      </c>
      <c r="K1603" t="s">
        <v>589</v>
      </c>
      <c r="L1603" t="s">
        <v>99</v>
      </c>
      <c r="M1603" s="3">
        <v>6175558555</v>
      </c>
      <c r="N1603" t="s">
        <v>100</v>
      </c>
      <c r="O1603" t="s">
        <v>101</v>
      </c>
      <c r="P1603" s="3">
        <v>51247</v>
      </c>
      <c r="Q1603" t="s">
        <v>26</v>
      </c>
      <c r="R1603" t="s">
        <v>102</v>
      </c>
      <c r="S1603" t="s">
        <v>103</v>
      </c>
      <c r="T1603" t="s">
        <v>43</v>
      </c>
    </row>
    <row r="1604" spans="1:20" x14ac:dyDescent="0.25">
      <c r="A1604">
        <v>10313</v>
      </c>
      <c r="B1604">
        <v>42</v>
      </c>
      <c r="C1604" s="2">
        <v>132.9</v>
      </c>
      <c r="D1604">
        <v>4</v>
      </c>
      <c r="E1604" s="2">
        <v>5581.8</v>
      </c>
      <c r="F1604" s="1">
        <v>43760</v>
      </c>
      <c r="G1604">
        <v>1825</v>
      </c>
      <c r="H1604" t="s">
        <v>20</v>
      </c>
      <c r="I1604" t="s">
        <v>466</v>
      </c>
      <c r="J1604">
        <v>127</v>
      </c>
      <c r="K1604" t="s">
        <v>589</v>
      </c>
      <c r="L1604" t="s">
        <v>197</v>
      </c>
      <c r="M1604" s="3" t="s">
        <v>198</v>
      </c>
      <c r="N1604" t="s">
        <v>199</v>
      </c>
      <c r="O1604" t="s">
        <v>200</v>
      </c>
      <c r="P1604" s="3" t="s">
        <v>201</v>
      </c>
      <c r="Q1604" t="s">
        <v>202</v>
      </c>
      <c r="R1604" t="s">
        <v>203</v>
      </c>
      <c r="S1604" t="s">
        <v>204</v>
      </c>
      <c r="T1604" t="s">
        <v>43</v>
      </c>
    </row>
    <row r="1605" spans="1:20" x14ac:dyDescent="0.25">
      <c r="A1605">
        <v>10324</v>
      </c>
      <c r="B1605">
        <v>31</v>
      </c>
      <c r="C1605" s="2">
        <v>123.24</v>
      </c>
      <c r="D1605">
        <v>2</v>
      </c>
      <c r="E1605" s="2">
        <v>3820.44</v>
      </c>
      <c r="F1605" s="1">
        <v>43774</v>
      </c>
      <c r="G1605">
        <v>1812</v>
      </c>
      <c r="H1605" t="s">
        <v>20</v>
      </c>
      <c r="I1605" t="s">
        <v>466</v>
      </c>
      <c r="J1605">
        <v>127</v>
      </c>
      <c r="K1605" t="s">
        <v>589</v>
      </c>
      <c r="L1605" t="s">
        <v>80</v>
      </c>
      <c r="M1605" s="3">
        <v>2125551500</v>
      </c>
      <c r="N1605" t="s">
        <v>81</v>
      </c>
      <c r="O1605" t="s">
        <v>25</v>
      </c>
      <c r="P1605" s="3">
        <v>10022</v>
      </c>
      <c r="Q1605" t="s">
        <v>26</v>
      </c>
      <c r="R1605" t="s">
        <v>82</v>
      </c>
      <c r="S1605" t="s">
        <v>83</v>
      </c>
      <c r="T1605" t="s">
        <v>43</v>
      </c>
    </row>
    <row r="1606" spans="1:20" x14ac:dyDescent="0.25">
      <c r="A1606">
        <v>10334</v>
      </c>
      <c r="B1606">
        <v>42</v>
      </c>
      <c r="C1606" s="2">
        <v>131.62</v>
      </c>
      <c r="D1606">
        <v>5</v>
      </c>
      <c r="E1606" s="2">
        <v>5528.04</v>
      </c>
      <c r="F1606" s="1">
        <v>43788</v>
      </c>
      <c r="G1606">
        <v>1799</v>
      </c>
      <c r="H1606" t="s">
        <v>365</v>
      </c>
      <c r="I1606" t="s">
        <v>466</v>
      </c>
      <c r="J1606">
        <v>127</v>
      </c>
      <c r="K1606" t="s">
        <v>589</v>
      </c>
      <c r="L1606" t="s">
        <v>158</v>
      </c>
      <c r="M1606" s="3" t="s">
        <v>159</v>
      </c>
      <c r="N1606" t="s">
        <v>160</v>
      </c>
      <c r="O1606" t="s">
        <v>161</v>
      </c>
      <c r="P1606" s="3" t="s">
        <v>162</v>
      </c>
      <c r="Q1606" t="s">
        <v>163</v>
      </c>
      <c r="R1606" t="s">
        <v>164</v>
      </c>
      <c r="S1606" t="s">
        <v>165</v>
      </c>
      <c r="T1606" t="s">
        <v>43</v>
      </c>
    </row>
    <row r="1607" spans="1:20" x14ac:dyDescent="0.25">
      <c r="A1607">
        <v>10348</v>
      </c>
      <c r="B1607">
        <v>37</v>
      </c>
      <c r="C1607" s="2">
        <v>161.66</v>
      </c>
      <c r="D1607">
        <v>1</v>
      </c>
      <c r="E1607" s="2">
        <v>5981.42</v>
      </c>
      <c r="F1607" s="1">
        <v>43770</v>
      </c>
      <c r="G1607">
        <v>1818</v>
      </c>
      <c r="H1607" t="s">
        <v>20</v>
      </c>
      <c r="I1607" t="s">
        <v>466</v>
      </c>
      <c r="J1607">
        <v>127</v>
      </c>
      <c r="K1607" t="s">
        <v>589</v>
      </c>
      <c r="L1607" t="s">
        <v>166</v>
      </c>
      <c r="M1607" s="3" t="s">
        <v>167</v>
      </c>
      <c r="N1607" t="s">
        <v>168</v>
      </c>
      <c r="O1607" t="s">
        <v>152</v>
      </c>
      <c r="P1607" s="3">
        <v>28023</v>
      </c>
      <c r="Q1607" t="s">
        <v>153</v>
      </c>
      <c r="R1607" t="s">
        <v>169</v>
      </c>
      <c r="S1607" t="s">
        <v>170</v>
      </c>
      <c r="T1607" t="s">
        <v>43</v>
      </c>
    </row>
    <row r="1608" spans="1:20" x14ac:dyDescent="0.25">
      <c r="A1608">
        <v>10358</v>
      </c>
      <c r="B1608">
        <v>41</v>
      </c>
      <c r="C1608" s="2">
        <v>138.65</v>
      </c>
      <c r="D1608">
        <v>7</v>
      </c>
      <c r="E1608" s="2">
        <v>5684.65</v>
      </c>
      <c r="F1608" s="1">
        <v>43809</v>
      </c>
      <c r="G1608">
        <v>1780</v>
      </c>
      <c r="H1608" t="s">
        <v>20</v>
      </c>
      <c r="I1608" t="s">
        <v>466</v>
      </c>
      <c r="J1608">
        <v>127</v>
      </c>
      <c r="K1608" t="s">
        <v>589</v>
      </c>
      <c r="L1608" t="s">
        <v>149</v>
      </c>
      <c r="M1608" s="3" t="s">
        <v>150</v>
      </c>
      <c r="N1608" t="s">
        <v>151</v>
      </c>
      <c r="O1608" t="s">
        <v>152</v>
      </c>
      <c r="P1608" s="3">
        <v>28034</v>
      </c>
      <c r="Q1608" t="s">
        <v>153</v>
      </c>
      <c r="R1608" t="s">
        <v>154</v>
      </c>
      <c r="S1608" t="s">
        <v>155</v>
      </c>
      <c r="T1608" t="s">
        <v>43</v>
      </c>
    </row>
    <row r="1609" spans="1:20" x14ac:dyDescent="0.25">
      <c r="A1609">
        <v>10371</v>
      </c>
      <c r="B1609">
        <v>20</v>
      </c>
      <c r="C1609" s="2">
        <v>172.47</v>
      </c>
      <c r="D1609">
        <v>5</v>
      </c>
      <c r="E1609" s="2">
        <v>3449.4</v>
      </c>
      <c r="F1609" s="1">
        <v>43853</v>
      </c>
      <c r="G1609">
        <v>1737</v>
      </c>
      <c r="H1609" t="s">
        <v>20</v>
      </c>
      <c r="I1609" t="s">
        <v>466</v>
      </c>
      <c r="J1609">
        <v>127</v>
      </c>
      <c r="K1609" t="s">
        <v>589</v>
      </c>
      <c r="L1609" t="s">
        <v>244</v>
      </c>
      <c r="M1609" s="3">
        <v>4155551450</v>
      </c>
      <c r="N1609" t="s">
        <v>245</v>
      </c>
      <c r="O1609" t="s">
        <v>246</v>
      </c>
      <c r="P1609" s="3">
        <v>97562</v>
      </c>
      <c r="Q1609" t="s">
        <v>26</v>
      </c>
      <c r="R1609" t="s">
        <v>247</v>
      </c>
      <c r="S1609" t="s">
        <v>248</v>
      </c>
      <c r="T1609" t="s">
        <v>43</v>
      </c>
    </row>
    <row r="1610" spans="1:20" x14ac:dyDescent="0.25">
      <c r="A1610">
        <v>10382</v>
      </c>
      <c r="B1610">
        <v>20</v>
      </c>
      <c r="C1610" s="2">
        <v>132.72</v>
      </c>
      <c r="D1610">
        <v>3</v>
      </c>
      <c r="E1610" s="2">
        <v>2654.4</v>
      </c>
      <c r="F1610" s="1">
        <v>43878</v>
      </c>
      <c r="G1610">
        <v>1713</v>
      </c>
      <c r="H1610" t="s">
        <v>20</v>
      </c>
      <c r="I1610" t="s">
        <v>466</v>
      </c>
      <c r="J1610">
        <v>127</v>
      </c>
      <c r="K1610" t="s">
        <v>589</v>
      </c>
      <c r="L1610" t="s">
        <v>244</v>
      </c>
      <c r="M1610" s="3">
        <v>4155551450</v>
      </c>
      <c r="N1610" t="s">
        <v>245</v>
      </c>
      <c r="O1610" t="s">
        <v>246</v>
      </c>
      <c r="P1610" s="3">
        <v>97562</v>
      </c>
      <c r="Q1610" t="s">
        <v>26</v>
      </c>
      <c r="R1610" t="s">
        <v>247</v>
      </c>
      <c r="S1610" t="s">
        <v>248</v>
      </c>
      <c r="T1610" t="s">
        <v>29</v>
      </c>
    </row>
    <row r="1611" spans="1:20" x14ac:dyDescent="0.25">
      <c r="A1611">
        <v>10412</v>
      </c>
      <c r="B1611">
        <v>70</v>
      </c>
      <c r="C1611" s="2">
        <v>121.4</v>
      </c>
      <c r="D1611">
        <v>10</v>
      </c>
      <c r="E1611" s="2">
        <v>8498</v>
      </c>
      <c r="F1611" s="1">
        <v>43954</v>
      </c>
      <c r="G1611">
        <v>1638</v>
      </c>
      <c r="H1611" t="s">
        <v>20</v>
      </c>
      <c r="I1611" t="s">
        <v>466</v>
      </c>
      <c r="J1611">
        <v>127</v>
      </c>
      <c r="K1611" t="s">
        <v>589</v>
      </c>
      <c r="L1611" t="s">
        <v>149</v>
      </c>
      <c r="M1611" s="3" t="s">
        <v>150</v>
      </c>
      <c r="N1611" t="s">
        <v>151</v>
      </c>
      <c r="O1611" t="s">
        <v>152</v>
      </c>
      <c r="P1611" s="3">
        <v>28034</v>
      </c>
      <c r="Q1611" t="s">
        <v>153</v>
      </c>
      <c r="R1611" t="s">
        <v>154</v>
      </c>
      <c r="S1611" t="s">
        <v>155</v>
      </c>
      <c r="T1611" t="s">
        <v>128</v>
      </c>
    </row>
    <row r="1612" spans="1:20" x14ac:dyDescent="0.25">
      <c r="A1612">
        <v>10425</v>
      </c>
      <c r="B1612">
        <v>49</v>
      </c>
      <c r="C1612" s="2">
        <v>112.46</v>
      </c>
      <c r="D1612">
        <v>9</v>
      </c>
      <c r="E1612" s="2">
        <v>5510.54</v>
      </c>
      <c r="F1612" s="1">
        <v>43982</v>
      </c>
      <c r="G1612">
        <v>1611</v>
      </c>
      <c r="H1612" t="s">
        <v>269</v>
      </c>
      <c r="I1612" t="s">
        <v>466</v>
      </c>
      <c r="J1612">
        <v>127</v>
      </c>
      <c r="K1612" t="s">
        <v>589</v>
      </c>
      <c r="L1612" t="s">
        <v>93</v>
      </c>
      <c r="M1612" s="3" t="s">
        <v>94</v>
      </c>
      <c r="N1612" t="s">
        <v>95</v>
      </c>
      <c r="O1612" t="s">
        <v>96</v>
      </c>
      <c r="P1612" s="3">
        <v>44000</v>
      </c>
      <c r="Q1612" t="s">
        <v>34</v>
      </c>
      <c r="R1612" t="s">
        <v>97</v>
      </c>
      <c r="S1612" t="s">
        <v>98</v>
      </c>
      <c r="T1612" t="s">
        <v>43</v>
      </c>
    </row>
    <row r="1613" spans="1:20" x14ac:dyDescent="0.25">
      <c r="A1613">
        <v>10108</v>
      </c>
      <c r="B1613">
        <v>35</v>
      </c>
      <c r="C1613" s="2">
        <v>58.87</v>
      </c>
      <c r="D1613">
        <v>15</v>
      </c>
      <c r="E1613" s="2">
        <v>2060.4499999999998</v>
      </c>
      <c r="F1613" s="1">
        <v>43162</v>
      </c>
      <c r="G1613">
        <v>2432</v>
      </c>
      <c r="H1613" t="s">
        <v>20</v>
      </c>
      <c r="I1613" t="s">
        <v>21</v>
      </c>
      <c r="J1613">
        <v>69</v>
      </c>
      <c r="K1613" t="s">
        <v>590</v>
      </c>
      <c r="L1613" t="s">
        <v>388</v>
      </c>
      <c r="M1613" s="3" t="s">
        <v>389</v>
      </c>
      <c r="N1613" t="s">
        <v>390</v>
      </c>
      <c r="O1613" t="s">
        <v>391</v>
      </c>
      <c r="P1613" s="3" t="s">
        <v>392</v>
      </c>
      <c r="Q1613" t="s">
        <v>393</v>
      </c>
      <c r="R1613" t="s">
        <v>394</v>
      </c>
      <c r="S1613" t="s">
        <v>395</v>
      </c>
      <c r="T1613" t="s">
        <v>29</v>
      </c>
    </row>
    <row r="1614" spans="1:20" x14ac:dyDescent="0.25">
      <c r="A1614">
        <v>10121</v>
      </c>
      <c r="B1614">
        <v>32</v>
      </c>
      <c r="C1614" s="2">
        <v>76.88</v>
      </c>
      <c r="D1614">
        <v>2</v>
      </c>
      <c r="E1614" s="2">
        <v>2460.16</v>
      </c>
      <c r="F1614" s="1">
        <v>43227</v>
      </c>
      <c r="G1614">
        <v>2368</v>
      </c>
      <c r="H1614" t="s">
        <v>20</v>
      </c>
      <c r="I1614" t="s">
        <v>21</v>
      </c>
      <c r="J1614">
        <v>69</v>
      </c>
      <c r="K1614" t="s">
        <v>590</v>
      </c>
      <c r="L1614" t="s">
        <v>30</v>
      </c>
      <c r="M1614" s="3" t="s">
        <v>31</v>
      </c>
      <c r="N1614" t="s">
        <v>32</v>
      </c>
      <c r="O1614" t="s">
        <v>33</v>
      </c>
      <c r="P1614" s="3">
        <v>51100</v>
      </c>
      <c r="Q1614" t="s">
        <v>34</v>
      </c>
      <c r="R1614" t="s">
        <v>35</v>
      </c>
      <c r="S1614" t="s">
        <v>36</v>
      </c>
      <c r="T1614" t="s">
        <v>29</v>
      </c>
    </row>
    <row r="1615" spans="1:20" x14ac:dyDescent="0.25">
      <c r="A1615">
        <v>10135</v>
      </c>
      <c r="B1615">
        <v>29</v>
      </c>
      <c r="C1615" s="2">
        <v>61.64</v>
      </c>
      <c r="D1615">
        <v>16</v>
      </c>
      <c r="E1615" s="2">
        <v>1787.56</v>
      </c>
      <c r="F1615" s="1">
        <v>43283</v>
      </c>
      <c r="G1615">
        <v>2313</v>
      </c>
      <c r="H1615" t="s">
        <v>20</v>
      </c>
      <c r="I1615" t="s">
        <v>21</v>
      </c>
      <c r="J1615">
        <v>69</v>
      </c>
      <c r="K1615" t="s">
        <v>590</v>
      </c>
      <c r="L1615" t="s">
        <v>244</v>
      </c>
      <c r="M1615" s="3">
        <v>4155551450</v>
      </c>
      <c r="N1615" t="s">
        <v>245</v>
      </c>
      <c r="O1615" t="s">
        <v>246</v>
      </c>
      <c r="P1615" s="3">
        <v>97562</v>
      </c>
      <c r="Q1615" t="s">
        <v>26</v>
      </c>
      <c r="R1615" t="s">
        <v>247</v>
      </c>
      <c r="S1615" t="s">
        <v>248</v>
      </c>
      <c r="T1615" t="s">
        <v>29</v>
      </c>
    </row>
    <row r="1616" spans="1:20" x14ac:dyDescent="0.25">
      <c r="A1616">
        <v>10145</v>
      </c>
      <c r="B1616">
        <v>27</v>
      </c>
      <c r="C1616" s="2">
        <v>60.95</v>
      </c>
      <c r="D1616">
        <v>3</v>
      </c>
      <c r="E1616" s="2">
        <v>1645.65</v>
      </c>
      <c r="F1616" s="1">
        <v>43337</v>
      </c>
      <c r="G1616">
        <v>2260</v>
      </c>
      <c r="H1616" t="s">
        <v>20</v>
      </c>
      <c r="I1616" t="s">
        <v>21</v>
      </c>
      <c r="J1616">
        <v>69</v>
      </c>
      <c r="K1616" t="s">
        <v>590</v>
      </c>
      <c r="L1616" t="s">
        <v>44</v>
      </c>
      <c r="M1616" s="3">
        <v>6265557265</v>
      </c>
      <c r="N1616" t="s">
        <v>45</v>
      </c>
      <c r="O1616" t="s">
        <v>46</v>
      </c>
      <c r="P1616" s="3">
        <v>90003</v>
      </c>
      <c r="Q1616" t="s">
        <v>26</v>
      </c>
      <c r="R1616" t="s">
        <v>47</v>
      </c>
      <c r="S1616" t="s">
        <v>48</v>
      </c>
      <c r="T1616" t="s">
        <v>29</v>
      </c>
    </row>
    <row r="1617" spans="1:20" x14ac:dyDescent="0.25">
      <c r="A1617">
        <v>10169</v>
      </c>
      <c r="B1617">
        <v>38</v>
      </c>
      <c r="C1617" s="2">
        <v>74.11</v>
      </c>
      <c r="D1617">
        <v>11</v>
      </c>
      <c r="E1617" s="2">
        <v>2816.18</v>
      </c>
      <c r="F1617" s="1">
        <v>43408</v>
      </c>
      <c r="G1617">
        <v>2190</v>
      </c>
      <c r="H1617" t="s">
        <v>20</v>
      </c>
      <c r="I1617" t="s">
        <v>21</v>
      </c>
      <c r="J1617">
        <v>69</v>
      </c>
      <c r="K1617" t="s">
        <v>590</v>
      </c>
      <c r="L1617" t="s">
        <v>256</v>
      </c>
      <c r="M1617" s="3" t="s">
        <v>257</v>
      </c>
      <c r="N1617" t="s">
        <v>258</v>
      </c>
      <c r="O1617" t="s">
        <v>259</v>
      </c>
      <c r="P1617" s="3">
        <v>2060</v>
      </c>
      <c r="Q1617" t="s">
        <v>77</v>
      </c>
      <c r="R1617" t="s">
        <v>260</v>
      </c>
      <c r="S1617" t="s">
        <v>261</v>
      </c>
      <c r="T1617" t="s">
        <v>29</v>
      </c>
    </row>
    <row r="1618" spans="1:20" x14ac:dyDescent="0.25">
      <c r="A1618">
        <v>10180</v>
      </c>
      <c r="B1618">
        <v>35</v>
      </c>
      <c r="C1618" s="2">
        <v>72.03</v>
      </c>
      <c r="D1618">
        <v>6</v>
      </c>
      <c r="E1618" s="2">
        <v>2521.0500000000002</v>
      </c>
      <c r="F1618" s="1">
        <v>43415</v>
      </c>
      <c r="G1618">
        <v>2184</v>
      </c>
      <c r="H1618" t="s">
        <v>20</v>
      </c>
      <c r="I1618" t="s">
        <v>21</v>
      </c>
      <c r="J1618">
        <v>69</v>
      </c>
      <c r="K1618" t="s">
        <v>590</v>
      </c>
      <c r="L1618" t="s">
        <v>54</v>
      </c>
      <c r="M1618" s="3" t="s">
        <v>55</v>
      </c>
      <c r="N1618" t="s">
        <v>56</v>
      </c>
      <c r="O1618" t="s">
        <v>57</v>
      </c>
      <c r="P1618" s="3">
        <v>59000</v>
      </c>
      <c r="Q1618" t="s">
        <v>34</v>
      </c>
      <c r="R1618" t="s">
        <v>58</v>
      </c>
      <c r="S1618" t="s">
        <v>59</v>
      </c>
      <c r="T1618" t="s">
        <v>29</v>
      </c>
    </row>
    <row r="1619" spans="1:20" x14ac:dyDescent="0.25">
      <c r="A1619">
        <v>10190</v>
      </c>
      <c r="B1619">
        <v>42</v>
      </c>
      <c r="C1619" s="2">
        <v>76.19</v>
      </c>
      <c r="D1619">
        <v>3</v>
      </c>
      <c r="E1619" s="2">
        <v>3199.98</v>
      </c>
      <c r="F1619" s="1">
        <v>43423</v>
      </c>
      <c r="G1619">
        <v>2177</v>
      </c>
      <c r="H1619" t="s">
        <v>20</v>
      </c>
      <c r="I1619" t="s">
        <v>21</v>
      </c>
      <c r="J1619">
        <v>69</v>
      </c>
      <c r="K1619" t="s">
        <v>590</v>
      </c>
      <c r="L1619" t="s">
        <v>149</v>
      </c>
      <c r="M1619" s="3" t="s">
        <v>150</v>
      </c>
      <c r="N1619" t="s">
        <v>151</v>
      </c>
      <c r="O1619" t="s">
        <v>152</v>
      </c>
      <c r="P1619" s="3">
        <v>28034</v>
      </c>
      <c r="Q1619" t="s">
        <v>153</v>
      </c>
      <c r="R1619" t="s">
        <v>154</v>
      </c>
      <c r="S1619" t="s">
        <v>155</v>
      </c>
      <c r="T1619" t="s">
        <v>43</v>
      </c>
    </row>
    <row r="1620" spans="1:20" x14ac:dyDescent="0.25">
      <c r="A1620">
        <v>10211</v>
      </c>
      <c r="B1620">
        <v>21</v>
      </c>
      <c r="C1620" s="2">
        <v>63.72</v>
      </c>
      <c r="D1620">
        <v>11</v>
      </c>
      <c r="E1620" s="2">
        <v>1338.12</v>
      </c>
      <c r="F1620" s="1">
        <v>43480</v>
      </c>
      <c r="G1620">
        <v>2121</v>
      </c>
      <c r="H1620" t="s">
        <v>20</v>
      </c>
      <c r="I1620" t="s">
        <v>21</v>
      </c>
      <c r="J1620">
        <v>69</v>
      </c>
      <c r="K1620" t="s">
        <v>590</v>
      </c>
      <c r="L1620" t="s">
        <v>68</v>
      </c>
      <c r="M1620" s="3" t="s">
        <v>69</v>
      </c>
      <c r="N1620" t="s">
        <v>70</v>
      </c>
      <c r="O1620" t="s">
        <v>40</v>
      </c>
      <c r="P1620" s="3">
        <v>75016</v>
      </c>
      <c r="Q1620" t="s">
        <v>34</v>
      </c>
      <c r="R1620" t="s">
        <v>71</v>
      </c>
      <c r="S1620" t="s">
        <v>72</v>
      </c>
      <c r="T1620" t="s">
        <v>29</v>
      </c>
    </row>
    <row r="1621" spans="1:20" x14ac:dyDescent="0.25">
      <c r="A1621">
        <v>10224</v>
      </c>
      <c r="B1621">
        <v>37</v>
      </c>
      <c r="C1621" s="2">
        <v>80.34</v>
      </c>
      <c r="D1621">
        <v>4</v>
      </c>
      <c r="E1621" s="2">
        <v>2972.58</v>
      </c>
      <c r="F1621" s="1">
        <v>43517</v>
      </c>
      <c r="G1621">
        <v>2085</v>
      </c>
      <c r="H1621" t="s">
        <v>20</v>
      </c>
      <c r="I1621" t="s">
        <v>21</v>
      </c>
      <c r="J1621">
        <v>69</v>
      </c>
      <c r="K1621" t="s">
        <v>590</v>
      </c>
      <c r="L1621" t="s">
        <v>54</v>
      </c>
      <c r="M1621" s="3" t="s">
        <v>55</v>
      </c>
      <c r="N1621" t="s">
        <v>56</v>
      </c>
      <c r="O1621" t="s">
        <v>57</v>
      </c>
      <c r="P1621" s="3">
        <v>59000</v>
      </c>
      <c r="Q1621" t="s">
        <v>34</v>
      </c>
      <c r="R1621" t="s">
        <v>58</v>
      </c>
      <c r="S1621" t="s">
        <v>59</v>
      </c>
      <c r="T1621" t="s">
        <v>29</v>
      </c>
    </row>
    <row r="1622" spans="1:20" x14ac:dyDescent="0.25">
      <c r="A1622">
        <v>10237</v>
      </c>
      <c r="B1622">
        <v>26</v>
      </c>
      <c r="C1622" s="2">
        <v>79.650000000000006</v>
      </c>
      <c r="D1622">
        <v>4</v>
      </c>
      <c r="E1622" s="2">
        <v>2070.9</v>
      </c>
      <c r="F1622" s="1">
        <v>43560</v>
      </c>
      <c r="G1622">
        <v>2043</v>
      </c>
      <c r="H1622" t="s">
        <v>20</v>
      </c>
      <c r="I1622" t="s">
        <v>21</v>
      </c>
      <c r="J1622">
        <v>69</v>
      </c>
      <c r="K1622" t="s">
        <v>590</v>
      </c>
      <c r="L1622" t="s">
        <v>80</v>
      </c>
      <c r="M1622" s="3">
        <v>2125551500</v>
      </c>
      <c r="N1622" t="s">
        <v>81</v>
      </c>
      <c r="O1622" t="s">
        <v>25</v>
      </c>
      <c r="P1622" s="3">
        <v>10022</v>
      </c>
      <c r="Q1622" t="s">
        <v>26</v>
      </c>
      <c r="R1622" t="s">
        <v>82</v>
      </c>
      <c r="S1622" t="s">
        <v>83</v>
      </c>
      <c r="T1622" t="s">
        <v>29</v>
      </c>
    </row>
    <row r="1623" spans="1:20" x14ac:dyDescent="0.25">
      <c r="A1623">
        <v>10252</v>
      </c>
      <c r="B1623">
        <v>47</v>
      </c>
      <c r="C1623" s="2">
        <v>65.8</v>
      </c>
      <c r="D1623">
        <v>8</v>
      </c>
      <c r="E1623" s="2">
        <v>3092.6</v>
      </c>
      <c r="F1623" s="1">
        <v>43611</v>
      </c>
      <c r="G1623">
        <v>1993</v>
      </c>
      <c r="H1623" t="s">
        <v>20</v>
      </c>
      <c r="I1623" t="s">
        <v>21</v>
      </c>
      <c r="J1623">
        <v>69</v>
      </c>
      <c r="K1623" t="s">
        <v>590</v>
      </c>
      <c r="L1623" t="s">
        <v>68</v>
      </c>
      <c r="M1623" s="3" t="s">
        <v>69</v>
      </c>
      <c r="N1623" t="s">
        <v>70</v>
      </c>
      <c r="O1623" t="s">
        <v>40</v>
      </c>
      <c r="P1623" s="3">
        <v>75016</v>
      </c>
      <c r="Q1623" t="s">
        <v>34</v>
      </c>
      <c r="R1623" t="s">
        <v>71</v>
      </c>
      <c r="S1623" t="s">
        <v>72</v>
      </c>
      <c r="T1623" t="s">
        <v>43</v>
      </c>
    </row>
    <row r="1624" spans="1:20" x14ac:dyDescent="0.25">
      <c r="A1624">
        <v>10264</v>
      </c>
      <c r="B1624">
        <v>37</v>
      </c>
      <c r="C1624" s="2">
        <v>65.099999999999994</v>
      </c>
      <c r="D1624">
        <v>6</v>
      </c>
      <c r="E1624" s="2">
        <v>2408.6999999999998</v>
      </c>
      <c r="F1624" s="1">
        <v>43646</v>
      </c>
      <c r="G1624">
        <v>1959</v>
      </c>
      <c r="H1624" t="s">
        <v>20</v>
      </c>
      <c r="I1624" t="s">
        <v>21</v>
      </c>
      <c r="J1624">
        <v>69</v>
      </c>
      <c r="K1624" t="s">
        <v>590</v>
      </c>
      <c r="L1624" t="s">
        <v>344</v>
      </c>
      <c r="M1624" s="3">
        <v>6175559555</v>
      </c>
      <c r="N1624" t="s">
        <v>345</v>
      </c>
      <c r="O1624" t="s">
        <v>346</v>
      </c>
      <c r="P1624" s="3">
        <v>51003</v>
      </c>
      <c r="Q1624" t="s">
        <v>26</v>
      </c>
      <c r="R1624" t="s">
        <v>347</v>
      </c>
      <c r="S1624" t="s">
        <v>53</v>
      </c>
      <c r="T1624" t="s">
        <v>29</v>
      </c>
    </row>
    <row r="1625" spans="1:20" x14ac:dyDescent="0.25">
      <c r="A1625">
        <v>10276</v>
      </c>
      <c r="B1625">
        <v>46</v>
      </c>
      <c r="C1625" s="2">
        <v>75.489999999999995</v>
      </c>
      <c r="D1625">
        <v>12</v>
      </c>
      <c r="E1625" s="2">
        <v>3472.54</v>
      </c>
      <c r="F1625" s="1">
        <v>43679</v>
      </c>
      <c r="G1625">
        <v>1927</v>
      </c>
      <c r="H1625" t="s">
        <v>20</v>
      </c>
      <c r="I1625" t="s">
        <v>21</v>
      </c>
      <c r="J1625">
        <v>69</v>
      </c>
      <c r="K1625" t="s">
        <v>590</v>
      </c>
      <c r="L1625" t="s">
        <v>421</v>
      </c>
      <c r="M1625" s="3">
        <v>6175557555</v>
      </c>
      <c r="N1625" t="s">
        <v>422</v>
      </c>
      <c r="O1625" t="s">
        <v>254</v>
      </c>
      <c r="P1625" s="3">
        <v>58339</v>
      </c>
      <c r="Q1625" t="s">
        <v>26</v>
      </c>
      <c r="R1625" t="s">
        <v>423</v>
      </c>
      <c r="S1625" t="s">
        <v>424</v>
      </c>
      <c r="T1625" t="s">
        <v>43</v>
      </c>
    </row>
    <row r="1626" spans="1:20" x14ac:dyDescent="0.25">
      <c r="A1626">
        <v>10285</v>
      </c>
      <c r="B1626">
        <v>38</v>
      </c>
      <c r="C1626" s="2">
        <v>59.56</v>
      </c>
      <c r="D1626">
        <v>3</v>
      </c>
      <c r="E1626" s="2">
        <v>2263.2800000000002</v>
      </c>
      <c r="F1626" s="1">
        <v>43704</v>
      </c>
      <c r="G1626">
        <v>1903</v>
      </c>
      <c r="H1626" t="s">
        <v>20</v>
      </c>
      <c r="I1626" t="s">
        <v>21</v>
      </c>
      <c r="J1626">
        <v>69</v>
      </c>
      <c r="K1626" t="s">
        <v>590</v>
      </c>
      <c r="L1626" t="s">
        <v>99</v>
      </c>
      <c r="M1626" s="3">
        <v>6175558555</v>
      </c>
      <c r="N1626" t="s">
        <v>100</v>
      </c>
      <c r="O1626" t="s">
        <v>101</v>
      </c>
      <c r="P1626" s="3">
        <v>51247</v>
      </c>
      <c r="Q1626" t="s">
        <v>26</v>
      </c>
      <c r="R1626" t="s">
        <v>102</v>
      </c>
      <c r="S1626" t="s">
        <v>103</v>
      </c>
      <c r="T1626" t="s">
        <v>29</v>
      </c>
    </row>
    <row r="1627" spans="1:20" x14ac:dyDescent="0.25">
      <c r="A1627">
        <v>10299</v>
      </c>
      <c r="B1627">
        <v>33</v>
      </c>
      <c r="C1627" s="2">
        <v>66.489999999999995</v>
      </c>
      <c r="D1627">
        <v>6</v>
      </c>
      <c r="E1627" s="2">
        <v>2194.17</v>
      </c>
      <c r="F1627" s="1">
        <v>43738</v>
      </c>
      <c r="G1627">
        <v>1870</v>
      </c>
      <c r="H1627" t="s">
        <v>20</v>
      </c>
      <c r="I1627" t="s">
        <v>21</v>
      </c>
      <c r="J1627">
        <v>69</v>
      </c>
      <c r="K1627" t="s">
        <v>590</v>
      </c>
      <c r="L1627" t="s">
        <v>104</v>
      </c>
      <c r="M1627" s="3" t="s">
        <v>105</v>
      </c>
      <c r="N1627" t="s">
        <v>106</v>
      </c>
      <c r="O1627" t="s">
        <v>107</v>
      </c>
      <c r="P1627" s="3">
        <v>21240</v>
      </c>
      <c r="Q1627" t="s">
        <v>108</v>
      </c>
      <c r="R1627" t="s">
        <v>109</v>
      </c>
      <c r="S1627" t="s">
        <v>110</v>
      </c>
      <c r="T1627" t="s">
        <v>29</v>
      </c>
    </row>
    <row r="1628" spans="1:20" x14ac:dyDescent="0.25">
      <c r="A1628">
        <v>10309</v>
      </c>
      <c r="B1628">
        <v>24</v>
      </c>
      <c r="C1628" s="2">
        <v>56.1</v>
      </c>
      <c r="D1628">
        <v>2</v>
      </c>
      <c r="E1628" s="2">
        <v>1346.4</v>
      </c>
      <c r="F1628" s="1">
        <v>43753</v>
      </c>
      <c r="G1628">
        <v>1856</v>
      </c>
      <c r="H1628" t="s">
        <v>20</v>
      </c>
      <c r="I1628" t="s">
        <v>21</v>
      </c>
      <c r="J1628">
        <v>69</v>
      </c>
      <c r="K1628" t="s">
        <v>590</v>
      </c>
      <c r="L1628" t="s">
        <v>111</v>
      </c>
      <c r="M1628" s="3" t="s">
        <v>112</v>
      </c>
      <c r="N1628" t="s">
        <v>113</v>
      </c>
      <c r="O1628" t="s">
        <v>114</v>
      </c>
      <c r="P1628" s="3">
        <v>4110</v>
      </c>
      <c r="Q1628" t="s">
        <v>65</v>
      </c>
      <c r="R1628" t="s">
        <v>115</v>
      </c>
      <c r="S1628" t="s">
        <v>116</v>
      </c>
      <c r="T1628" t="s">
        <v>29</v>
      </c>
    </row>
    <row r="1629" spans="1:20" x14ac:dyDescent="0.25">
      <c r="A1629">
        <v>10319</v>
      </c>
      <c r="B1629">
        <v>31</v>
      </c>
      <c r="C1629" s="2">
        <v>81.73</v>
      </c>
      <c r="D1629">
        <v>7</v>
      </c>
      <c r="E1629" s="2">
        <v>2533.63</v>
      </c>
      <c r="F1629" s="1">
        <v>43772</v>
      </c>
      <c r="G1629">
        <v>1838</v>
      </c>
      <c r="H1629" t="s">
        <v>20</v>
      </c>
      <c r="I1629" t="s">
        <v>21</v>
      </c>
      <c r="J1629">
        <v>69</v>
      </c>
      <c r="K1629" t="s">
        <v>590</v>
      </c>
      <c r="L1629" t="s">
        <v>469</v>
      </c>
      <c r="M1629" s="3">
        <v>2125551957</v>
      </c>
      <c r="N1629" t="s">
        <v>470</v>
      </c>
      <c r="O1629" t="s">
        <v>25</v>
      </c>
      <c r="P1629" s="3">
        <v>10022</v>
      </c>
      <c r="Q1629" t="s">
        <v>26</v>
      </c>
      <c r="R1629" t="s">
        <v>471</v>
      </c>
      <c r="S1629" t="s">
        <v>472</v>
      </c>
      <c r="T1629" t="s">
        <v>29</v>
      </c>
    </row>
    <row r="1630" spans="1:20" x14ac:dyDescent="0.25">
      <c r="A1630">
        <v>10330</v>
      </c>
      <c r="B1630">
        <v>42</v>
      </c>
      <c r="C1630" s="2">
        <v>81.03</v>
      </c>
      <c r="D1630">
        <v>1</v>
      </c>
      <c r="E1630" s="2">
        <v>3403.26</v>
      </c>
      <c r="F1630" s="1">
        <v>43785</v>
      </c>
      <c r="G1630">
        <v>1826</v>
      </c>
      <c r="H1630" t="s">
        <v>20</v>
      </c>
      <c r="I1630" t="s">
        <v>21</v>
      </c>
      <c r="J1630">
        <v>69</v>
      </c>
      <c r="K1630" t="s">
        <v>590</v>
      </c>
      <c r="L1630" t="s">
        <v>388</v>
      </c>
      <c r="M1630" s="3" t="s">
        <v>389</v>
      </c>
      <c r="N1630" t="s">
        <v>390</v>
      </c>
      <c r="O1630" t="s">
        <v>391</v>
      </c>
      <c r="P1630" s="3" t="s">
        <v>392</v>
      </c>
      <c r="Q1630" t="s">
        <v>393</v>
      </c>
      <c r="R1630" t="s">
        <v>394</v>
      </c>
      <c r="S1630" t="s">
        <v>395</v>
      </c>
      <c r="T1630" t="s">
        <v>43</v>
      </c>
    </row>
    <row r="1631" spans="1:20" x14ac:dyDescent="0.25">
      <c r="A1631">
        <v>10341</v>
      </c>
      <c r="B1631">
        <v>32</v>
      </c>
      <c r="C1631" s="2">
        <v>103.35</v>
      </c>
      <c r="D1631">
        <v>6</v>
      </c>
      <c r="E1631" s="2">
        <v>3307.2</v>
      </c>
      <c r="F1631" s="1">
        <v>43793</v>
      </c>
      <c r="G1631">
        <v>1819</v>
      </c>
      <c r="H1631" t="s">
        <v>20</v>
      </c>
      <c r="I1631" t="s">
        <v>21</v>
      </c>
      <c r="J1631">
        <v>69</v>
      </c>
      <c r="K1631" t="s">
        <v>590</v>
      </c>
      <c r="L1631" t="s">
        <v>121</v>
      </c>
      <c r="M1631" s="3" t="s">
        <v>122</v>
      </c>
      <c r="N1631" t="s">
        <v>123</v>
      </c>
      <c r="O1631" t="s">
        <v>124</v>
      </c>
      <c r="P1631" s="3">
        <v>5020</v>
      </c>
      <c r="Q1631" t="s">
        <v>125</v>
      </c>
      <c r="R1631" t="s">
        <v>126</v>
      </c>
      <c r="S1631" t="s">
        <v>127</v>
      </c>
      <c r="T1631" t="s">
        <v>43</v>
      </c>
    </row>
    <row r="1632" spans="1:20" x14ac:dyDescent="0.25">
      <c r="A1632">
        <v>10355</v>
      </c>
      <c r="B1632">
        <v>41</v>
      </c>
      <c r="C1632" s="2">
        <v>70.650000000000006</v>
      </c>
      <c r="D1632">
        <v>3</v>
      </c>
      <c r="E1632" s="2">
        <v>2896.65</v>
      </c>
      <c r="F1632" s="1">
        <v>43806</v>
      </c>
      <c r="G1632">
        <v>1807</v>
      </c>
      <c r="H1632" t="s">
        <v>20</v>
      </c>
      <c r="I1632" t="s">
        <v>21</v>
      </c>
      <c r="J1632">
        <v>69</v>
      </c>
      <c r="K1632" t="s">
        <v>590</v>
      </c>
      <c r="L1632" t="s">
        <v>149</v>
      </c>
      <c r="M1632" s="3" t="s">
        <v>150</v>
      </c>
      <c r="N1632" t="s">
        <v>151</v>
      </c>
      <c r="O1632" t="s">
        <v>152</v>
      </c>
      <c r="P1632" s="3">
        <v>28034</v>
      </c>
      <c r="Q1632" t="s">
        <v>153</v>
      </c>
      <c r="R1632" t="s">
        <v>154</v>
      </c>
      <c r="S1632" t="s">
        <v>155</v>
      </c>
      <c r="T1632" t="s">
        <v>29</v>
      </c>
    </row>
    <row r="1633" spans="1:20" x14ac:dyDescent="0.25">
      <c r="A1633">
        <v>10363</v>
      </c>
      <c r="B1633">
        <v>43</v>
      </c>
      <c r="C1633" s="2">
        <v>61.23</v>
      </c>
      <c r="D1633">
        <v>14</v>
      </c>
      <c r="E1633" s="2">
        <v>2632.89</v>
      </c>
      <c r="F1633" s="1">
        <v>43836</v>
      </c>
      <c r="G1633">
        <v>1778</v>
      </c>
      <c r="H1633" t="s">
        <v>20</v>
      </c>
      <c r="I1633" t="s">
        <v>21</v>
      </c>
      <c r="J1633">
        <v>69</v>
      </c>
      <c r="K1633" t="s">
        <v>590</v>
      </c>
      <c r="L1633" t="s">
        <v>430</v>
      </c>
      <c r="M1633" s="3" t="s">
        <v>431</v>
      </c>
      <c r="N1633" t="s">
        <v>432</v>
      </c>
      <c r="O1633" t="s">
        <v>433</v>
      </c>
      <c r="P1633" s="3" t="s">
        <v>434</v>
      </c>
      <c r="Q1633" t="s">
        <v>108</v>
      </c>
      <c r="R1633" t="s">
        <v>435</v>
      </c>
      <c r="S1633" t="s">
        <v>436</v>
      </c>
      <c r="T1633" t="s">
        <v>29</v>
      </c>
    </row>
    <row r="1634" spans="1:20" x14ac:dyDescent="0.25">
      <c r="A1634">
        <v>10375</v>
      </c>
      <c r="B1634">
        <v>20</v>
      </c>
      <c r="C1634" s="2">
        <v>102.3</v>
      </c>
      <c r="D1634">
        <v>14</v>
      </c>
      <c r="E1634" s="2">
        <v>2046</v>
      </c>
      <c r="F1634" s="1">
        <v>43864</v>
      </c>
      <c r="G1634">
        <v>1751</v>
      </c>
      <c r="H1634" t="s">
        <v>20</v>
      </c>
      <c r="I1634" t="s">
        <v>21</v>
      </c>
      <c r="J1634">
        <v>69</v>
      </c>
      <c r="K1634" t="s">
        <v>590</v>
      </c>
      <c r="L1634" t="s">
        <v>93</v>
      </c>
      <c r="M1634" s="3" t="s">
        <v>94</v>
      </c>
      <c r="N1634" t="s">
        <v>95</v>
      </c>
      <c r="O1634" t="s">
        <v>96</v>
      </c>
      <c r="P1634" s="3">
        <v>44000</v>
      </c>
      <c r="Q1634" t="s">
        <v>34</v>
      </c>
      <c r="R1634" t="s">
        <v>97</v>
      </c>
      <c r="S1634" t="s">
        <v>98</v>
      </c>
      <c r="T1634" t="s">
        <v>29</v>
      </c>
    </row>
    <row r="1635" spans="1:20" x14ac:dyDescent="0.25">
      <c r="A1635">
        <v>10390</v>
      </c>
      <c r="B1635">
        <v>35</v>
      </c>
      <c r="C1635" s="2">
        <v>65.13</v>
      </c>
      <c r="D1635">
        <v>4</v>
      </c>
      <c r="E1635" s="2">
        <v>2279.5500000000002</v>
      </c>
      <c r="F1635" s="1">
        <v>43894</v>
      </c>
      <c r="G1635">
        <v>1722</v>
      </c>
      <c r="H1635" t="s">
        <v>20</v>
      </c>
      <c r="I1635" t="s">
        <v>21</v>
      </c>
      <c r="J1635">
        <v>69</v>
      </c>
      <c r="K1635" t="s">
        <v>590</v>
      </c>
      <c r="L1635" t="s">
        <v>244</v>
      </c>
      <c r="M1635" s="3">
        <v>4155551450</v>
      </c>
      <c r="N1635" t="s">
        <v>245</v>
      </c>
      <c r="O1635" t="s">
        <v>246</v>
      </c>
      <c r="P1635" s="3">
        <v>97562</v>
      </c>
      <c r="Q1635" t="s">
        <v>26</v>
      </c>
      <c r="R1635" t="s">
        <v>247</v>
      </c>
      <c r="S1635" t="s">
        <v>248</v>
      </c>
      <c r="T1635" t="s">
        <v>29</v>
      </c>
    </row>
    <row r="1636" spans="1:20" x14ac:dyDescent="0.25">
      <c r="A1636">
        <v>10403</v>
      </c>
      <c r="B1636">
        <v>27</v>
      </c>
      <c r="C1636" s="2">
        <v>79.650000000000006</v>
      </c>
      <c r="D1636">
        <v>4</v>
      </c>
      <c r="E1636" s="2">
        <v>2150.5500000000002</v>
      </c>
      <c r="F1636" s="1">
        <v>43929</v>
      </c>
      <c r="G1636">
        <v>1688</v>
      </c>
      <c r="H1636" t="s">
        <v>20</v>
      </c>
      <c r="I1636" t="s">
        <v>21</v>
      </c>
      <c r="J1636">
        <v>69</v>
      </c>
      <c r="K1636" t="s">
        <v>590</v>
      </c>
      <c r="L1636" t="s">
        <v>140</v>
      </c>
      <c r="M1636" s="3" t="s">
        <v>141</v>
      </c>
      <c r="N1636" t="s">
        <v>142</v>
      </c>
      <c r="O1636" t="s">
        <v>143</v>
      </c>
      <c r="P1636" s="3" t="s">
        <v>144</v>
      </c>
      <c r="Q1636" t="s">
        <v>145</v>
      </c>
      <c r="R1636" t="s">
        <v>146</v>
      </c>
      <c r="S1636" t="s">
        <v>147</v>
      </c>
      <c r="T1636" t="s">
        <v>29</v>
      </c>
    </row>
    <row r="1637" spans="1:20" x14ac:dyDescent="0.25">
      <c r="A1637">
        <v>10110</v>
      </c>
      <c r="B1637">
        <v>43</v>
      </c>
      <c r="C1637" s="2">
        <v>78.150000000000006</v>
      </c>
      <c r="D1637">
        <v>11</v>
      </c>
      <c r="E1637" s="2">
        <v>3360.45</v>
      </c>
      <c r="F1637" s="1">
        <v>43177</v>
      </c>
      <c r="G1637">
        <v>2441</v>
      </c>
      <c r="H1637" t="s">
        <v>20</v>
      </c>
      <c r="I1637" t="s">
        <v>156</v>
      </c>
      <c r="J1637">
        <v>90</v>
      </c>
      <c r="K1637" t="s">
        <v>591</v>
      </c>
      <c r="L1637" t="s">
        <v>453</v>
      </c>
      <c r="M1637" s="3" t="s">
        <v>454</v>
      </c>
      <c r="N1637" t="s">
        <v>455</v>
      </c>
      <c r="O1637" t="s">
        <v>456</v>
      </c>
      <c r="P1637" s="3" t="s">
        <v>457</v>
      </c>
      <c r="Q1637" t="s">
        <v>145</v>
      </c>
      <c r="R1637" t="s">
        <v>458</v>
      </c>
      <c r="S1637" t="s">
        <v>459</v>
      </c>
      <c r="T1637" t="s">
        <v>43</v>
      </c>
    </row>
    <row r="1638" spans="1:20" x14ac:dyDescent="0.25">
      <c r="A1638">
        <v>10124</v>
      </c>
      <c r="B1638">
        <v>32</v>
      </c>
      <c r="C1638" s="2">
        <v>72.7</v>
      </c>
      <c r="D1638">
        <v>10</v>
      </c>
      <c r="E1638" s="2">
        <v>2326.4</v>
      </c>
      <c r="F1638" s="1">
        <v>43241</v>
      </c>
      <c r="G1638">
        <v>2378</v>
      </c>
      <c r="H1638" t="s">
        <v>20</v>
      </c>
      <c r="I1638" t="s">
        <v>156</v>
      </c>
      <c r="J1638">
        <v>90</v>
      </c>
      <c r="K1638" t="s">
        <v>591</v>
      </c>
      <c r="L1638" t="s">
        <v>500</v>
      </c>
      <c r="M1638" s="3">
        <v>7025551838</v>
      </c>
      <c r="N1638" t="s">
        <v>501</v>
      </c>
      <c r="O1638" t="s">
        <v>502</v>
      </c>
      <c r="P1638" s="3">
        <v>83030</v>
      </c>
      <c r="Q1638" t="s">
        <v>26</v>
      </c>
      <c r="R1638" t="s">
        <v>92</v>
      </c>
      <c r="S1638" t="s">
        <v>364</v>
      </c>
      <c r="T1638" t="s">
        <v>29</v>
      </c>
    </row>
    <row r="1639" spans="1:20" x14ac:dyDescent="0.25">
      <c r="A1639">
        <v>10148</v>
      </c>
      <c r="B1639">
        <v>21</v>
      </c>
      <c r="C1639" s="2">
        <v>73.599999999999994</v>
      </c>
      <c r="D1639">
        <v>4</v>
      </c>
      <c r="E1639" s="2">
        <v>1545.6</v>
      </c>
      <c r="F1639" s="1">
        <v>43354</v>
      </c>
      <c r="G1639">
        <v>2266</v>
      </c>
      <c r="H1639" t="s">
        <v>20</v>
      </c>
      <c r="I1639" t="s">
        <v>156</v>
      </c>
      <c r="J1639">
        <v>90</v>
      </c>
      <c r="K1639" t="s">
        <v>591</v>
      </c>
      <c r="L1639" t="s">
        <v>256</v>
      </c>
      <c r="M1639" s="3" t="s">
        <v>257</v>
      </c>
      <c r="N1639" t="s">
        <v>258</v>
      </c>
      <c r="O1639" t="s">
        <v>259</v>
      </c>
      <c r="P1639" s="3">
        <v>2060</v>
      </c>
      <c r="Q1639" t="s">
        <v>77</v>
      </c>
      <c r="R1639" t="s">
        <v>260</v>
      </c>
      <c r="S1639" t="s">
        <v>261</v>
      </c>
      <c r="T1639" t="s">
        <v>29</v>
      </c>
    </row>
    <row r="1640" spans="1:20" x14ac:dyDescent="0.25">
      <c r="A1640">
        <v>10161</v>
      </c>
      <c r="B1640">
        <v>20</v>
      </c>
      <c r="C1640" s="2">
        <v>107.23</v>
      </c>
      <c r="D1640">
        <v>3</v>
      </c>
      <c r="E1640" s="2">
        <v>2144.6</v>
      </c>
      <c r="F1640" s="1">
        <v>43390</v>
      </c>
      <c r="G1640">
        <v>2231</v>
      </c>
      <c r="H1640" t="s">
        <v>20</v>
      </c>
      <c r="I1640" t="s">
        <v>156</v>
      </c>
      <c r="J1640">
        <v>90</v>
      </c>
      <c r="K1640" t="s">
        <v>591</v>
      </c>
      <c r="L1640" t="s">
        <v>460</v>
      </c>
      <c r="M1640" s="3" t="s">
        <v>461</v>
      </c>
      <c r="N1640" t="s">
        <v>462</v>
      </c>
      <c r="O1640" t="s">
        <v>463</v>
      </c>
      <c r="P1640" s="3">
        <v>8200</v>
      </c>
      <c r="Q1640" t="s">
        <v>295</v>
      </c>
      <c r="R1640" t="s">
        <v>464</v>
      </c>
      <c r="S1640" t="s">
        <v>465</v>
      </c>
      <c r="T1640" t="s">
        <v>29</v>
      </c>
    </row>
    <row r="1641" spans="1:20" x14ac:dyDescent="0.25">
      <c r="A1641">
        <v>10172</v>
      </c>
      <c r="B1641">
        <v>22</v>
      </c>
      <c r="C1641" s="2">
        <v>74.510000000000005</v>
      </c>
      <c r="D1641">
        <v>1</v>
      </c>
      <c r="E1641" s="2">
        <v>1639.22</v>
      </c>
      <c r="F1641" s="1">
        <v>43409</v>
      </c>
      <c r="G1641">
        <v>2213</v>
      </c>
      <c r="H1641" t="s">
        <v>20</v>
      </c>
      <c r="I1641" t="s">
        <v>156</v>
      </c>
      <c r="J1641">
        <v>90</v>
      </c>
      <c r="K1641" t="s">
        <v>591</v>
      </c>
      <c r="L1641" t="s">
        <v>89</v>
      </c>
      <c r="M1641" s="3">
        <v>2035552570</v>
      </c>
      <c r="N1641" t="s">
        <v>90</v>
      </c>
      <c r="O1641" t="s">
        <v>91</v>
      </c>
      <c r="P1641" s="3">
        <v>97562</v>
      </c>
      <c r="Q1641" t="s">
        <v>26</v>
      </c>
      <c r="R1641" t="s">
        <v>92</v>
      </c>
      <c r="S1641" t="s">
        <v>48</v>
      </c>
      <c r="T1641" t="s">
        <v>29</v>
      </c>
    </row>
    <row r="1642" spans="1:20" x14ac:dyDescent="0.25">
      <c r="A1642">
        <v>10182</v>
      </c>
      <c r="B1642">
        <v>36</v>
      </c>
      <c r="C1642" s="2">
        <v>73.599999999999994</v>
      </c>
      <c r="D1642">
        <v>14</v>
      </c>
      <c r="E1642" s="2">
        <v>2649.6</v>
      </c>
      <c r="F1642" s="1">
        <v>43416</v>
      </c>
      <c r="G1642">
        <v>2207</v>
      </c>
      <c r="H1642" t="s">
        <v>20</v>
      </c>
      <c r="I1642" t="s">
        <v>156</v>
      </c>
      <c r="J1642">
        <v>90</v>
      </c>
      <c r="K1642" t="s">
        <v>591</v>
      </c>
      <c r="L1642" t="s">
        <v>244</v>
      </c>
      <c r="M1642" s="3">
        <v>4155551450</v>
      </c>
      <c r="N1642" t="s">
        <v>245</v>
      </c>
      <c r="O1642" t="s">
        <v>246</v>
      </c>
      <c r="P1642" s="3">
        <v>97562</v>
      </c>
      <c r="Q1642" t="s">
        <v>26</v>
      </c>
      <c r="R1642" t="s">
        <v>247</v>
      </c>
      <c r="S1642" t="s">
        <v>248</v>
      </c>
      <c r="T1642" t="s">
        <v>29</v>
      </c>
    </row>
    <row r="1643" spans="1:20" x14ac:dyDescent="0.25">
      <c r="A1643">
        <v>10192</v>
      </c>
      <c r="B1643">
        <v>46</v>
      </c>
      <c r="C1643" s="2">
        <v>83.6</v>
      </c>
      <c r="D1643">
        <v>2</v>
      </c>
      <c r="E1643" s="2">
        <v>3845.6</v>
      </c>
      <c r="F1643" s="1">
        <v>43424</v>
      </c>
      <c r="G1643">
        <v>2200</v>
      </c>
      <c r="H1643" t="s">
        <v>20</v>
      </c>
      <c r="I1643" t="s">
        <v>156</v>
      </c>
      <c r="J1643">
        <v>90</v>
      </c>
      <c r="K1643" t="s">
        <v>591</v>
      </c>
      <c r="L1643" t="s">
        <v>249</v>
      </c>
      <c r="M1643" s="3">
        <v>6035558647</v>
      </c>
      <c r="N1643" t="s">
        <v>250</v>
      </c>
      <c r="O1643" t="s">
        <v>251</v>
      </c>
      <c r="P1643" s="3">
        <v>62005</v>
      </c>
      <c r="Q1643" t="s">
        <v>26</v>
      </c>
      <c r="R1643" t="s">
        <v>47</v>
      </c>
      <c r="S1643" t="s">
        <v>248</v>
      </c>
      <c r="T1643" t="s">
        <v>43</v>
      </c>
    </row>
    <row r="1644" spans="1:20" x14ac:dyDescent="0.25">
      <c r="A1644">
        <v>10204</v>
      </c>
      <c r="B1644">
        <v>47</v>
      </c>
      <c r="C1644" s="2">
        <v>96.32</v>
      </c>
      <c r="D1644">
        <v>8</v>
      </c>
      <c r="E1644" s="2">
        <v>4527.04</v>
      </c>
      <c r="F1644" s="1">
        <v>43436</v>
      </c>
      <c r="G1644">
        <v>2189</v>
      </c>
      <c r="H1644" t="s">
        <v>20</v>
      </c>
      <c r="I1644" t="s">
        <v>156</v>
      </c>
      <c r="J1644">
        <v>90</v>
      </c>
      <c r="K1644" t="s">
        <v>591</v>
      </c>
      <c r="L1644" t="s">
        <v>438</v>
      </c>
      <c r="M1644" s="3">
        <v>2125557413</v>
      </c>
      <c r="N1644" t="s">
        <v>439</v>
      </c>
      <c r="O1644" t="s">
        <v>25</v>
      </c>
      <c r="P1644" s="3">
        <v>10022</v>
      </c>
      <c r="Q1644" t="s">
        <v>26</v>
      </c>
      <c r="R1644" t="s">
        <v>47</v>
      </c>
      <c r="S1644" t="s">
        <v>440</v>
      </c>
      <c r="T1644" t="s">
        <v>43</v>
      </c>
    </row>
    <row r="1645" spans="1:20" x14ac:dyDescent="0.25">
      <c r="A1645">
        <v>10212</v>
      </c>
      <c r="B1645">
        <v>45</v>
      </c>
      <c r="C1645" s="2">
        <v>88.14</v>
      </c>
      <c r="D1645">
        <v>1</v>
      </c>
      <c r="E1645" s="2">
        <v>3966.3</v>
      </c>
      <c r="F1645" s="1">
        <v>43481</v>
      </c>
      <c r="G1645">
        <v>2145</v>
      </c>
      <c r="H1645" t="s">
        <v>20</v>
      </c>
      <c r="I1645" t="s">
        <v>156</v>
      </c>
      <c r="J1645">
        <v>90</v>
      </c>
      <c r="K1645" t="s">
        <v>591</v>
      </c>
      <c r="L1645" t="s">
        <v>149</v>
      </c>
      <c r="M1645" s="3" t="s">
        <v>150</v>
      </c>
      <c r="N1645" t="s">
        <v>151</v>
      </c>
      <c r="O1645" t="s">
        <v>152</v>
      </c>
      <c r="P1645" s="3">
        <v>28034</v>
      </c>
      <c r="Q1645" t="s">
        <v>153</v>
      </c>
      <c r="R1645" t="s">
        <v>154</v>
      </c>
      <c r="S1645" t="s">
        <v>155</v>
      </c>
      <c r="T1645" t="s">
        <v>43</v>
      </c>
    </row>
    <row r="1646" spans="1:20" x14ac:dyDescent="0.25">
      <c r="A1646">
        <v>10227</v>
      </c>
      <c r="B1646">
        <v>47</v>
      </c>
      <c r="C1646" s="2">
        <v>88.14</v>
      </c>
      <c r="D1646">
        <v>14</v>
      </c>
      <c r="E1646" s="2">
        <v>4142.58</v>
      </c>
      <c r="F1646" s="1">
        <v>43526</v>
      </c>
      <c r="G1646">
        <v>2101</v>
      </c>
      <c r="H1646" t="s">
        <v>20</v>
      </c>
      <c r="I1646" t="s">
        <v>156</v>
      </c>
      <c r="J1646">
        <v>90</v>
      </c>
      <c r="K1646" t="s">
        <v>591</v>
      </c>
      <c r="L1646" t="s">
        <v>191</v>
      </c>
      <c r="M1646" s="3" t="s">
        <v>192</v>
      </c>
      <c r="N1646" t="s">
        <v>193</v>
      </c>
      <c r="O1646" t="s">
        <v>194</v>
      </c>
      <c r="P1646" s="3">
        <v>69004</v>
      </c>
      <c r="Q1646" t="s">
        <v>34</v>
      </c>
      <c r="R1646" t="s">
        <v>195</v>
      </c>
      <c r="S1646" t="s">
        <v>196</v>
      </c>
      <c r="T1646" t="s">
        <v>43</v>
      </c>
    </row>
    <row r="1647" spans="1:20" x14ac:dyDescent="0.25">
      <c r="A1647">
        <v>10241</v>
      </c>
      <c r="B1647">
        <v>47</v>
      </c>
      <c r="C1647" s="2">
        <v>94.5</v>
      </c>
      <c r="D1647">
        <v>6</v>
      </c>
      <c r="E1647" s="2">
        <v>4441.5</v>
      </c>
      <c r="F1647" s="1">
        <v>43568</v>
      </c>
      <c r="G1647">
        <v>2060</v>
      </c>
      <c r="H1647" t="s">
        <v>20</v>
      </c>
      <c r="I1647" t="s">
        <v>156</v>
      </c>
      <c r="J1647">
        <v>90</v>
      </c>
      <c r="K1647" t="s">
        <v>591</v>
      </c>
      <c r="L1647" t="s">
        <v>492</v>
      </c>
      <c r="M1647" s="3" t="s">
        <v>493</v>
      </c>
      <c r="N1647" t="s">
        <v>494</v>
      </c>
      <c r="O1647" t="s">
        <v>495</v>
      </c>
      <c r="P1647" s="3">
        <v>67000</v>
      </c>
      <c r="Q1647" t="s">
        <v>34</v>
      </c>
      <c r="R1647" t="s">
        <v>496</v>
      </c>
      <c r="S1647" t="s">
        <v>497</v>
      </c>
      <c r="T1647" t="s">
        <v>43</v>
      </c>
    </row>
    <row r="1648" spans="1:20" x14ac:dyDescent="0.25">
      <c r="A1648">
        <v>10267</v>
      </c>
      <c r="B1648">
        <v>38</v>
      </c>
      <c r="C1648" s="2">
        <v>87.24</v>
      </c>
      <c r="D1648">
        <v>3</v>
      </c>
      <c r="E1648" s="2">
        <v>3315.12</v>
      </c>
      <c r="F1648" s="1">
        <v>43653</v>
      </c>
      <c r="G1648">
        <v>1976</v>
      </c>
      <c r="H1648" t="s">
        <v>20</v>
      </c>
      <c r="I1648" t="s">
        <v>156</v>
      </c>
      <c r="J1648">
        <v>90</v>
      </c>
      <c r="K1648" t="s">
        <v>591</v>
      </c>
      <c r="L1648" t="s">
        <v>438</v>
      </c>
      <c r="M1648" s="3">
        <v>2125557413</v>
      </c>
      <c r="N1648" t="s">
        <v>439</v>
      </c>
      <c r="O1648" t="s">
        <v>25</v>
      </c>
      <c r="P1648" s="3">
        <v>10022</v>
      </c>
      <c r="Q1648" t="s">
        <v>26</v>
      </c>
      <c r="R1648" t="s">
        <v>47</v>
      </c>
      <c r="S1648" t="s">
        <v>440</v>
      </c>
      <c r="T1648" t="s">
        <v>43</v>
      </c>
    </row>
    <row r="1649" spans="1:20" x14ac:dyDescent="0.25">
      <c r="A1649">
        <v>10279</v>
      </c>
      <c r="B1649">
        <v>49</v>
      </c>
      <c r="C1649" s="2">
        <v>79.97</v>
      </c>
      <c r="D1649">
        <v>3</v>
      </c>
      <c r="E1649" s="2">
        <v>3918.53</v>
      </c>
      <c r="F1649" s="1">
        <v>43686</v>
      </c>
      <c r="G1649">
        <v>1944</v>
      </c>
      <c r="H1649" t="s">
        <v>20</v>
      </c>
      <c r="I1649" t="s">
        <v>156</v>
      </c>
      <c r="J1649">
        <v>90</v>
      </c>
      <c r="K1649" t="s">
        <v>591</v>
      </c>
      <c r="L1649" t="s">
        <v>149</v>
      </c>
      <c r="M1649" s="3" t="s">
        <v>150</v>
      </c>
      <c r="N1649" t="s">
        <v>151</v>
      </c>
      <c r="O1649" t="s">
        <v>152</v>
      </c>
      <c r="P1649" s="3">
        <v>28034</v>
      </c>
      <c r="Q1649" t="s">
        <v>153</v>
      </c>
      <c r="R1649" t="s">
        <v>154</v>
      </c>
      <c r="S1649" t="s">
        <v>155</v>
      </c>
      <c r="T1649" t="s">
        <v>43</v>
      </c>
    </row>
    <row r="1650" spans="1:20" x14ac:dyDescent="0.25">
      <c r="A1650">
        <v>10288</v>
      </c>
      <c r="B1650">
        <v>35</v>
      </c>
      <c r="C1650" s="2">
        <v>80.87</v>
      </c>
      <c r="D1650">
        <v>9</v>
      </c>
      <c r="E1650" s="2">
        <v>2830.45</v>
      </c>
      <c r="F1650" s="1">
        <v>43709</v>
      </c>
      <c r="G1650">
        <v>1922</v>
      </c>
      <c r="H1650" t="s">
        <v>20</v>
      </c>
      <c r="I1650" t="s">
        <v>156</v>
      </c>
      <c r="J1650">
        <v>90</v>
      </c>
      <c r="K1650" t="s">
        <v>591</v>
      </c>
      <c r="L1650" t="s">
        <v>382</v>
      </c>
      <c r="M1650" s="3" t="s">
        <v>383</v>
      </c>
      <c r="N1650" t="s">
        <v>384</v>
      </c>
      <c r="O1650" t="s">
        <v>174</v>
      </c>
      <c r="P1650" s="3">
        <v>69045</v>
      </c>
      <c r="Q1650" t="s">
        <v>174</v>
      </c>
      <c r="R1650" t="s">
        <v>385</v>
      </c>
      <c r="S1650" t="s">
        <v>386</v>
      </c>
      <c r="T1650" t="s">
        <v>29</v>
      </c>
    </row>
    <row r="1651" spans="1:20" x14ac:dyDescent="0.25">
      <c r="A1651">
        <v>10302</v>
      </c>
      <c r="B1651">
        <v>49</v>
      </c>
      <c r="C1651" s="2">
        <v>108.14</v>
      </c>
      <c r="D1651">
        <v>5</v>
      </c>
      <c r="E1651" s="2">
        <v>5298.86</v>
      </c>
      <c r="F1651" s="1">
        <v>43379</v>
      </c>
      <c r="G1651">
        <v>2253</v>
      </c>
      <c r="H1651" t="s">
        <v>20</v>
      </c>
      <c r="I1651" t="s">
        <v>156</v>
      </c>
      <c r="J1651">
        <v>90</v>
      </c>
      <c r="K1651" t="s">
        <v>591</v>
      </c>
      <c r="L1651" t="s">
        <v>140</v>
      </c>
      <c r="M1651" s="3" t="s">
        <v>141</v>
      </c>
      <c r="N1651" t="s">
        <v>142</v>
      </c>
      <c r="O1651" t="s">
        <v>143</v>
      </c>
      <c r="P1651" s="3" t="s">
        <v>144</v>
      </c>
      <c r="Q1651" t="s">
        <v>145</v>
      </c>
      <c r="R1651" t="s">
        <v>146</v>
      </c>
      <c r="S1651" t="s">
        <v>147</v>
      </c>
      <c r="T1651" t="s">
        <v>43</v>
      </c>
    </row>
    <row r="1652" spans="1:20" x14ac:dyDescent="0.25">
      <c r="A1652">
        <v>10311</v>
      </c>
      <c r="B1652">
        <v>28</v>
      </c>
      <c r="C1652" s="2">
        <v>93.6</v>
      </c>
      <c r="D1652">
        <v>4</v>
      </c>
      <c r="E1652" s="2">
        <v>2620.8000000000002</v>
      </c>
      <c r="F1652" s="1">
        <v>43754</v>
      </c>
      <c r="G1652">
        <v>1879</v>
      </c>
      <c r="H1652" t="s">
        <v>20</v>
      </c>
      <c r="I1652" t="s">
        <v>156</v>
      </c>
      <c r="J1652">
        <v>90</v>
      </c>
      <c r="K1652" t="s">
        <v>591</v>
      </c>
      <c r="L1652" t="s">
        <v>149</v>
      </c>
      <c r="M1652" s="3" t="s">
        <v>150</v>
      </c>
      <c r="N1652" t="s">
        <v>151</v>
      </c>
      <c r="O1652" t="s">
        <v>152</v>
      </c>
      <c r="P1652" s="3">
        <v>28034</v>
      </c>
      <c r="Q1652" t="s">
        <v>153</v>
      </c>
      <c r="R1652" t="s">
        <v>154</v>
      </c>
      <c r="S1652" t="s">
        <v>155</v>
      </c>
      <c r="T1652" t="s">
        <v>29</v>
      </c>
    </row>
    <row r="1653" spans="1:20" x14ac:dyDescent="0.25">
      <c r="A1653">
        <v>10321</v>
      </c>
      <c r="B1653">
        <v>30</v>
      </c>
      <c r="C1653" s="2">
        <v>72.7</v>
      </c>
      <c r="D1653">
        <v>1</v>
      </c>
      <c r="E1653" s="2">
        <v>2181</v>
      </c>
      <c r="F1653" s="1">
        <v>43773</v>
      </c>
      <c r="G1653">
        <v>1861</v>
      </c>
      <c r="H1653" t="s">
        <v>20</v>
      </c>
      <c r="I1653" t="s">
        <v>156</v>
      </c>
      <c r="J1653">
        <v>90</v>
      </c>
      <c r="K1653" t="s">
        <v>591</v>
      </c>
      <c r="L1653" t="s">
        <v>135</v>
      </c>
      <c r="M1653" s="3">
        <v>5085552555</v>
      </c>
      <c r="N1653" t="s">
        <v>136</v>
      </c>
      <c r="O1653" t="s">
        <v>137</v>
      </c>
      <c r="P1653" s="3">
        <v>50553</v>
      </c>
      <c r="Q1653" t="s">
        <v>26</v>
      </c>
      <c r="R1653" t="s">
        <v>138</v>
      </c>
      <c r="S1653" t="s">
        <v>139</v>
      </c>
      <c r="T1653" t="s">
        <v>29</v>
      </c>
    </row>
    <row r="1654" spans="1:20" x14ac:dyDescent="0.25">
      <c r="A1654">
        <v>10332</v>
      </c>
      <c r="B1654">
        <v>39</v>
      </c>
      <c r="C1654" s="2">
        <v>86.72</v>
      </c>
      <c r="D1654">
        <v>7</v>
      </c>
      <c r="E1654" s="2">
        <v>3382.08</v>
      </c>
      <c r="F1654" s="1">
        <v>43786</v>
      </c>
      <c r="G1654">
        <v>1849</v>
      </c>
      <c r="H1654" t="s">
        <v>20</v>
      </c>
      <c r="I1654" t="s">
        <v>156</v>
      </c>
      <c r="J1654">
        <v>90</v>
      </c>
      <c r="K1654" t="s">
        <v>591</v>
      </c>
      <c r="L1654" t="s">
        <v>453</v>
      </c>
      <c r="M1654" s="3" t="s">
        <v>454</v>
      </c>
      <c r="N1654" t="s">
        <v>455</v>
      </c>
      <c r="O1654" t="s">
        <v>456</v>
      </c>
      <c r="P1654" s="3" t="s">
        <v>457</v>
      </c>
      <c r="Q1654" t="s">
        <v>145</v>
      </c>
      <c r="R1654" t="s">
        <v>458</v>
      </c>
      <c r="S1654" t="s">
        <v>459</v>
      </c>
      <c r="T1654" t="s">
        <v>43</v>
      </c>
    </row>
    <row r="1655" spans="1:20" x14ac:dyDescent="0.25">
      <c r="A1655">
        <v>10346</v>
      </c>
      <c r="B1655">
        <v>25</v>
      </c>
      <c r="C1655" s="2">
        <v>115.07</v>
      </c>
      <c r="D1655">
        <v>1</v>
      </c>
      <c r="E1655" s="2">
        <v>2876.75</v>
      </c>
      <c r="F1655" s="1">
        <v>43798</v>
      </c>
      <c r="G1655">
        <v>1838</v>
      </c>
      <c r="H1655" t="s">
        <v>20</v>
      </c>
      <c r="I1655" t="s">
        <v>156</v>
      </c>
      <c r="J1655">
        <v>90</v>
      </c>
      <c r="K1655" t="s">
        <v>591</v>
      </c>
      <c r="L1655" t="s">
        <v>500</v>
      </c>
      <c r="M1655" s="3">
        <v>7025551838</v>
      </c>
      <c r="N1655" t="s">
        <v>501</v>
      </c>
      <c r="O1655" t="s">
        <v>502</v>
      </c>
      <c r="P1655" s="3">
        <v>83030</v>
      </c>
      <c r="Q1655" t="s">
        <v>26</v>
      </c>
      <c r="R1655" t="s">
        <v>92</v>
      </c>
      <c r="S1655" t="s">
        <v>364</v>
      </c>
      <c r="T1655" t="s">
        <v>29</v>
      </c>
    </row>
    <row r="1656" spans="1:20" x14ac:dyDescent="0.25">
      <c r="A1656">
        <v>10368</v>
      </c>
      <c r="B1656">
        <v>40</v>
      </c>
      <c r="C1656" s="2">
        <v>102.68</v>
      </c>
      <c r="D1656">
        <v>2</v>
      </c>
      <c r="E1656" s="2">
        <v>4107.2</v>
      </c>
      <c r="F1656" s="1">
        <v>43849</v>
      </c>
      <c r="G1656">
        <v>1788</v>
      </c>
      <c r="H1656" t="s">
        <v>20</v>
      </c>
      <c r="I1656" t="s">
        <v>156</v>
      </c>
      <c r="J1656">
        <v>90</v>
      </c>
      <c r="K1656" t="s">
        <v>591</v>
      </c>
      <c r="L1656" t="s">
        <v>244</v>
      </c>
      <c r="M1656" s="3">
        <v>4155551450</v>
      </c>
      <c r="N1656" t="s">
        <v>245</v>
      </c>
      <c r="O1656" t="s">
        <v>246</v>
      </c>
      <c r="P1656" s="3">
        <v>97562</v>
      </c>
      <c r="Q1656" t="s">
        <v>26</v>
      </c>
      <c r="R1656" t="s">
        <v>247</v>
      </c>
      <c r="S1656" t="s">
        <v>248</v>
      </c>
      <c r="T1656" t="s">
        <v>43</v>
      </c>
    </row>
    <row r="1657" spans="1:20" x14ac:dyDescent="0.25">
      <c r="A1657">
        <v>10380</v>
      </c>
      <c r="B1657">
        <v>36</v>
      </c>
      <c r="C1657" s="2">
        <v>37.5</v>
      </c>
      <c r="D1657">
        <v>6</v>
      </c>
      <c r="E1657" s="2">
        <v>1350</v>
      </c>
      <c r="F1657" s="1">
        <v>43877</v>
      </c>
      <c r="G1657">
        <v>1761</v>
      </c>
      <c r="H1657" t="s">
        <v>20</v>
      </c>
      <c r="I1657" t="s">
        <v>156</v>
      </c>
      <c r="J1657">
        <v>90</v>
      </c>
      <c r="K1657" t="s">
        <v>591</v>
      </c>
      <c r="L1657" t="s">
        <v>149</v>
      </c>
      <c r="M1657" s="3" t="s">
        <v>150</v>
      </c>
      <c r="N1657" t="s">
        <v>151</v>
      </c>
      <c r="O1657" t="s">
        <v>152</v>
      </c>
      <c r="P1657" s="3">
        <v>28034</v>
      </c>
      <c r="Q1657" t="s">
        <v>153</v>
      </c>
      <c r="R1657" t="s">
        <v>154</v>
      </c>
      <c r="S1657" t="s">
        <v>155</v>
      </c>
      <c r="T1657" t="s">
        <v>29</v>
      </c>
    </row>
    <row r="1658" spans="1:20" x14ac:dyDescent="0.25">
      <c r="A1658">
        <v>10407</v>
      </c>
      <c r="B1658">
        <v>76</v>
      </c>
      <c r="C1658" s="2">
        <v>94.5</v>
      </c>
      <c r="D1658">
        <v>6</v>
      </c>
      <c r="E1658" s="2">
        <v>7182</v>
      </c>
      <c r="F1658" s="1">
        <v>43943</v>
      </c>
      <c r="G1658">
        <v>1696</v>
      </c>
      <c r="H1658" t="s">
        <v>365</v>
      </c>
      <c r="I1658" t="s">
        <v>156</v>
      </c>
      <c r="J1658">
        <v>90</v>
      </c>
      <c r="K1658" t="s">
        <v>591</v>
      </c>
      <c r="L1658" t="s">
        <v>361</v>
      </c>
      <c r="M1658" s="3">
        <v>4085553659</v>
      </c>
      <c r="N1658" t="s">
        <v>362</v>
      </c>
      <c r="O1658" t="s">
        <v>363</v>
      </c>
      <c r="P1658" s="3">
        <v>94217</v>
      </c>
      <c r="Q1658" t="s">
        <v>26</v>
      </c>
      <c r="R1658" t="s">
        <v>82</v>
      </c>
      <c r="S1658" t="s">
        <v>364</v>
      </c>
      <c r="T1658" t="s">
        <v>128</v>
      </c>
    </row>
    <row r="1659" spans="1:20" x14ac:dyDescent="0.25">
      <c r="A1659">
        <v>10420</v>
      </c>
      <c r="B1659">
        <v>39</v>
      </c>
      <c r="C1659" s="2">
        <v>100.87</v>
      </c>
      <c r="D1659">
        <v>9</v>
      </c>
      <c r="E1659" s="2">
        <v>3933.93</v>
      </c>
      <c r="F1659" s="1">
        <v>43980</v>
      </c>
      <c r="G1659">
        <v>1660</v>
      </c>
      <c r="H1659" t="s">
        <v>269</v>
      </c>
      <c r="I1659" t="s">
        <v>156</v>
      </c>
      <c r="J1659">
        <v>90</v>
      </c>
      <c r="K1659" t="s">
        <v>591</v>
      </c>
      <c r="L1659" t="s">
        <v>129</v>
      </c>
      <c r="M1659" s="3" t="s">
        <v>130</v>
      </c>
      <c r="N1659" t="s">
        <v>131</v>
      </c>
      <c r="O1659" t="s">
        <v>132</v>
      </c>
      <c r="P1659" s="3">
        <v>2067</v>
      </c>
      <c r="Q1659" t="s">
        <v>77</v>
      </c>
      <c r="R1659" t="s">
        <v>133</v>
      </c>
      <c r="S1659" t="s">
        <v>134</v>
      </c>
      <c r="T1659" t="s">
        <v>43</v>
      </c>
    </row>
    <row r="1660" spans="1:20" x14ac:dyDescent="0.25">
      <c r="A1660">
        <v>10104</v>
      </c>
      <c r="B1660">
        <v>44</v>
      </c>
      <c r="C1660" s="2">
        <v>39.6</v>
      </c>
      <c r="D1660">
        <v>10</v>
      </c>
      <c r="E1660" s="2">
        <v>1742.4</v>
      </c>
      <c r="F1660" s="1">
        <v>43131</v>
      </c>
      <c r="G1660">
        <v>2510</v>
      </c>
      <c r="H1660" t="s">
        <v>20</v>
      </c>
      <c r="I1660" t="s">
        <v>156</v>
      </c>
      <c r="J1660">
        <v>35</v>
      </c>
      <c r="K1660" t="s">
        <v>592</v>
      </c>
      <c r="L1660" t="s">
        <v>149</v>
      </c>
      <c r="M1660" s="3" t="s">
        <v>150</v>
      </c>
      <c r="N1660" t="s">
        <v>151</v>
      </c>
      <c r="O1660" t="s">
        <v>152</v>
      </c>
      <c r="P1660" s="3">
        <v>28034</v>
      </c>
      <c r="Q1660" t="s">
        <v>153</v>
      </c>
      <c r="R1660" t="s">
        <v>154</v>
      </c>
      <c r="S1660" t="s">
        <v>155</v>
      </c>
      <c r="T1660" t="s">
        <v>29</v>
      </c>
    </row>
    <row r="1661" spans="1:20" x14ac:dyDescent="0.25">
      <c r="A1661">
        <v>10114</v>
      </c>
      <c r="B1661">
        <v>24</v>
      </c>
      <c r="C1661" s="2">
        <v>30.06</v>
      </c>
      <c r="D1661">
        <v>1</v>
      </c>
      <c r="E1661" s="2">
        <v>721.44</v>
      </c>
      <c r="F1661" s="1">
        <v>43191</v>
      </c>
      <c r="G1661">
        <v>2451</v>
      </c>
      <c r="H1661" t="s">
        <v>20</v>
      </c>
      <c r="I1661" t="s">
        <v>156</v>
      </c>
      <c r="J1661">
        <v>35</v>
      </c>
      <c r="K1661" t="s">
        <v>592</v>
      </c>
      <c r="L1661" t="s">
        <v>367</v>
      </c>
      <c r="M1661" s="3" t="s">
        <v>368</v>
      </c>
      <c r="N1661" t="s">
        <v>369</v>
      </c>
      <c r="O1661" t="s">
        <v>40</v>
      </c>
      <c r="P1661" s="3">
        <v>75012</v>
      </c>
      <c r="Q1661" t="s">
        <v>34</v>
      </c>
      <c r="R1661" t="s">
        <v>370</v>
      </c>
      <c r="S1661" t="s">
        <v>371</v>
      </c>
      <c r="T1661" t="s">
        <v>29</v>
      </c>
    </row>
    <row r="1662" spans="1:20" x14ac:dyDescent="0.25">
      <c r="A1662">
        <v>10127</v>
      </c>
      <c r="B1662">
        <v>39</v>
      </c>
      <c r="C1662" s="2">
        <v>38.19</v>
      </c>
      <c r="D1662">
        <v>12</v>
      </c>
      <c r="E1662" s="2">
        <v>1489.41</v>
      </c>
      <c r="F1662" s="1">
        <v>43254</v>
      </c>
      <c r="G1662">
        <v>2389</v>
      </c>
      <c r="H1662" t="s">
        <v>20</v>
      </c>
      <c r="I1662" t="s">
        <v>156</v>
      </c>
      <c r="J1662">
        <v>35</v>
      </c>
      <c r="K1662" t="s">
        <v>592</v>
      </c>
      <c r="L1662" t="s">
        <v>438</v>
      </c>
      <c r="M1662" s="3">
        <v>2125557413</v>
      </c>
      <c r="N1662" t="s">
        <v>439</v>
      </c>
      <c r="O1662" t="s">
        <v>25</v>
      </c>
      <c r="P1662" s="3">
        <v>10022</v>
      </c>
      <c r="Q1662" t="s">
        <v>26</v>
      </c>
      <c r="R1662" t="s">
        <v>47</v>
      </c>
      <c r="S1662" t="s">
        <v>440</v>
      </c>
      <c r="T1662" t="s">
        <v>29</v>
      </c>
    </row>
    <row r="1663" spans="1:20" x14ac:dyDescent="0.25">
      <c r="A1663">
        <v>10141</v>
      </c>
      <c r="B1663">
        <v>21</v>
      </c>
      <c r="C1663" s="2">
        <v>42.43</v>
      </c>
      <c r="D1663">
        <v>6</v>
      </c>
      <c r="E1663" s="2">
        <v>891.03</v>
      </c>
      <c r="F1663" s="1">
        <v>43313</v>
      </c>
      <c r="G1663">
        <v>2331</v>
      </c>
      <c r="H1663" t="s">
        <v>20</v>
      </c>
      <c r="I1663" t="s">
        <v>156</v>
      </c>
      <c r="J1663">
        <v>35</v>
      </c>
      <c r="K1663" t="s">
        <v>592</v>
      </c>
      <c r="L1663" t="s">
        <v>430</v>
      </c>
      <c r="M1663" s="3" t="s">
        <v>431</v>
      </c>
      <c r="N1663" t="s">
        <v>432</v>
      </c>
      <c r="O1663" t="s">
        <v>433</v>
      </c>
      <c r="P1663" s="3" t="s">
        <v>434</v>
      </c>
      <c r="Q1663" t="s">
        <v>108</v>
      </c>
      <c r="R1663" t="s">
        <v>435</v>
      </c>
      <c r="S1663" t="s">
        <v>436</v>
      </c>
      <c r="T1663" t="s">
        <v>29</v>
      </c>
    </row>
    <row r="1664" spans="1:20" x14ac:dyDescent="0.25">
      <c r="A1664">
        <v>10151</v>
      </c>
      <c r="B1664">
        <v>30</v>
      </c>
      <c r="C1664" s="2">
        <v>40.31</v>
      </c>
      <c r="D1664">
        <v>4</v>
      </c>
      <c r="E1664" s="2">
        <v>1209.3</v>
      </c>
      <c r="F1664" s="1">
        <v>43364</v>
      </c>
      <c r="G1664">
        <v>2281</v>
      </c>
      <c r="H1664" t="s">
        <v>20</v>
      </c>
      <c r="I1664" t="s">
        <v>156</v>
      </c>
      <c r="J1664">
        <v>35</v>
      </c>
      <c r="K1664" t="s">
        <v>592</v>
      </c>
      <c r="L1664" t="s">
        <v>355</v>
      </c>
      <c r="M1664" s="3" t="s">
        <v>356</v>
      </c>
      <c r="N1664" t="s">
        <v>357</v>
      </c>
      <c r="O1664" t="s">
        <v>358</v>
      </c>
      <c r="P1664" s="3">
        <v>90110</v>
      </c>
      <c r="Q1664" t="s">
        <v>108</v>
      </c>
      <c r="R1664" t="s">
        <v>359</v>
      </c>
      <c r="S1664" t="s">
        <v>360</v>
      </c>
      <c r="T1664" t="s">
        <v>29</v>
      </c>
    </row>
    <row r="1665" spans="1:20" x14ac:dyDescent="0.25">
      <c r="A1665">
        <v>10165</v>
      </c>
      <c r="B1665">
        <v>27</v>
      </c>
      <c r="C1665" s="2">
        <v>31.82</v>
      </c>
      <c r="D1665">
        <v>13</v>
      </c>
      <c r="E1665" s="2">
        <v>859.14</v>
      </c>
      <c r="F1665" s="1">
        <v>43395</v>
      </c>
      <c r="G1665">
        <v>2251</v>
      </c>
      <c r="H1665" t="s">
        <v>20</v>
      </c>
      <c r="I1665" t="s">
        <v>156</v>
      </c>
      <c r="J1665">
        <v>35</v>
      </c>
      <c r="K1665" t="s">
        <v>592</v>
      </c>
      <c r="L1665" t="s">
        <v>171</v>
      </c>
      <c r="M1665" s="3" t="s">
        <v>172</v>
      </c>
      <c r="N1665" t="s">
        <v>173</v>
      </c>
      <c r="O1665" t="s">
        <v>174</v>
      </c>
      <c r="P1665" s="3">
        <v>79903</v>
      </c>
      <c r="Q1665" t="s">
        <v>174</v>
      </c>
      <c r="R1665" t="s">
        <v>175</v>
      </c>
      <c r="S1665" t="s">
        <v>176</v>
      </c>
      <c r="T1665" t="s">
        <v>29</v>
      </c>
    </row>
    <row r="1666" spans="1:20" x14ac:dyDescent="0.25">
      <c r="A1666">
        <v>10175</v>
      </c>
      <c r="B1666">
        <v>37</v>
      </c>
      <c r="C1666" s="2">
        <v>31.12</v>
      </c>
      <c r="D1666">
        <v>2</v>
      </c>
      <c r="E1666" s="2">
        <v>1151.44</v>
      </c>
      <c r="F1666" s="1">
        <v>43410</v>
      </c>
      <c r="G1666">
        <v>2237</v>
      </c>
      <c r="H1666" t="s">
        <v>20</v>
      </c>
      <c r="I1666" t="s">
        <v>156</v>
      </c>
      <c r="J1666">
        <v>35</v>
      </c>
      <c r="K1666" t="s">
        <v>592</v>
      </c>
      <c r="L1666" t="s">
        <v>298</v>
      </c>
      <c r="M1666" s="3" t="s">
        <v>299</v>
      </c>
      <c r="N1666" t="s">
        <v>300</v>
      </c>
      <c r="O1666" t="s">
        <v>301</v>
      </c>
      <c r="P1666" s="3" t="s">
        <v>302</v>
      </c>
      <c r="Q1666" t="s">
        <v>145</v>
      </c>
      <c r="R1666" t="s">
        <v>87</v>
      </c>
      <c r="S1666" t="s">
        <v>303</v>
      </c>
      <c r="T1666" t="s">
        <v>29</v>
      </c>
    </row>
    <row r="1667" spans="1:20" x14ac:dyDescent="0.25">
      <c r="A1667">
        <v>10184</v>
      </c>
      <c r="B1667">
        <v>42</v>
      </c>
      <c r="C1667" s="2">
        <v>31.82</v>
      </c>
      <c r="D1667">
        <v>7</v>
      </c>
      <c r="E1667" s="2">
        <v>1336.44</v>
      </c>
      <c r="F1667" s="1">
        <v>43418</v>
      </c>
      <c r="G1667">
        <v>2230</v>
      </c>
      <c r="H1667" t="s">
        <v>20</v>
      </c>
      <c r="I1667" t="s">
        <v>156</v>
      </c>
      <c r="J1667">
        <v>35</v>
      </c>
      <c r="K1667" t="s">
        <v>592</v>
      </c>
      <c r="L1667" t="s">
        <v>481</v>
      </c>
      <c r="M1667" s="3" t="s">
        <v>482</v>
      </c>
      <c r="N1667" t="s">
        <v>483</v>
      </c>
      <c r="O1667" t="s">
        <v>484</v>
      </c>
      <c r="P1667" s="3">
        <v>41101</v>
      </c>
      <c r="Q1667" t="s">
        <v>153</v>
      </c>
      <c r="R1667" t="s">
        <v>485</v>
      </c>
      <c r="S1667" t="s">
        <v>486</v>
      </c>
      <c r="T1667" t="s">
        <v>29</v>
      </c>
    </row>
    <row r="1668" spans="1:20" x14ac:dyDescent="0.25">
      <c r="A1668">
        <v>10195</v>
      </c>
      <c r="B1668">
        <v>32</v>
      </c>
      <c r="C1668" s="2">
        <v>28.29</v>
      </c>
      <c r="D1668">
        <v>7</v>
      </c>
      <c r="E1668" s="2">
        <v>905.28</v>
      </c>
      <c r="F1668" s="1">
        <v>43429</v>
      </c>
      <c r="G1668">
        <v>2220</v>
      </c>
      <c r="H1668" t="s">
        <v>20</v>
      </c>
      <c r="I1668" t="s">
        <v>156</v>
      </c>
      <c r="J1668">
        <v>35</v>
      </c>
      <c r="K1668" t="s">
        <v>592</v>
      </c>
      <c r="L1668" t="s">
        <v>286</v>
      </c>
      <c r="M1668" s="3">
        <v>9145554562</v>
      </c>
      <c r="N1668" t="s">
        <v>287</v>
      </c>
      <c r="O1668" t="s">
        <v>288</v>
      </c>
      <c r="P1668" s="3">
        <v>24067</v>
      </c>
      <c r="Q1668" t="s">
        <v>26</v>
      </c>
      <c r="R1668" t="s">
        <v>82</v>
      </c>
      <c r="S1668" t="s">
        <v>209</v>
      </c>
      <c r="T1668" t="s">
        <v>29</v>
      </c>
    </row>
    <row r="1669" spans="1:20" x14ac:dyDescent="0.25">
      <c r="A1669">
        <v>10207</v>
      </c>
      <c r="B1669">
        <v>42</v>
      </c>
      <c r="C1669" s="2">
        <v>29.7</v>
      </c>
      <c r="D1669">
        <v>8</v>
      </c>
      <c r="E1669" s="2">
        <v>1247.4000000000001</v>
      </c>
      <c r="F1669" s="1">
        <v>43443</v>
      </c>
      <c r="G1669">
        <v>2207</v>
      </c>
      <c r="H1669" t="s">
        <v>20</v>
      </c>
      <c r="I1669" t="s">
        <v>156</v>
      </c>
      <c r="J1669">
        <v>35</v>
      </c>
      <c r="K1669" t="s">
        <v>592</v>
      </c>
      <c r="L1669" t="s">
        <v>379</v>
      </c>
      <c r="M1669" s="3">
        <v>6175552555</v>
      </c>
      <c r="N1669" t="s">
        <v>380</v>
      </c>
      <c r="O1669" t="s">
        <v>346</v>
      </c>
      <c r="P1669" s="3">
        <v>51003</v>
      </c>
      <c r="Q1669" t="s">
        <v>26</v>
      </c>
      <c r="R1669" t="s">
        <v>381</v>
      </c>
      <c r="S1669" t="s">
        <v>248</v>
      </c>
      <c r="T1669" t="s">
        <v>29</v>
      </c>
    </row>
    <row r="1670" spans="1:20" x14ac:dyDescent="0.25">
      <c r="A1670">
        <v>10219</v>
      </c>
      <c r="B1670">
        <v>21</v>
      </c>
      <c r="C1670" s="2">
        <v>40.31</v>
      </c>
      <c r="D1670">
        <v>3</v>
      </c>
      <c r="E1670" s="2">
        <v>846.51</v>
      </c>
      <c r="F1670" s="1">
        <v>43506</v>
      </c>
      <c r="G1670">
        <v>2145</v>
      </c>
      <c r="H1670" t="s">
        <v>20</v>
      </c>
      <c r="I1670" t="s">
        <v>156</v>
      </c>
      <c r="J1670">
        <v>35</v>
      </c>
      <c r="K1670" t="s">
        <v>592</v>
      </c>
      <c r="L1670" t="s">
        <v>487</v>
      </c>
      <c r="M1670" s="3">
        <v>4155554312</v>
      </c>
      <c r="N1670" t="s">
        <v>488</v>
      </c>
      <c r="O1670" t="s">
        <v>489</v>
      </c>
      <c r="P1670" s="3">
        <v>94217</v>
      </c>
      <c r="Q1670" t="s">
        <v>26</v>
      </c>
      <c r="R1670" t="s">
        <v>490</v>
      </c>
      <c r="S1670" t="s">
        <v>364</v>
      </c>
      <c r="T1670" t="s">
        <v>29</v>
      </c>
    </row>
    <row r="1671" spans="1:20" x14ac:dyDescent="0.25">
      <c r="A1671">
        <v>10229</v>
      </c>
      <c r="B1671">
        <v>33</v>
      </c>
      <c r="C1671" s="2">
        <v>32.880000000000003</v>
      </c>
      <c r="D1671">
        <v>2</v>
      </c>
      <c r="E1671" s="2">
        <v>1085.04</v>
      </c>
      <c r="F1671" s="1">
        <v>43535</v>
      </c>
      <c r="G1671">
        <v>2117</v>
      </c>
      <c r="H1671" t="s">
        <v>20</v>
      </c>
      <c r="I1671" t="s">
        <v>156</v>
      </c>
      <c r="J1671">
        <v>35</v>
      </c>
      <c r="K1671" t="s">
        <v>592</v>
      </c>
      <c r="L1671" t="s">
        <v>244</v>
      </c>
      <c r="M1671" s="3">
        <v>4155551450</v>
      </c>
      <c r="N1671" t="s">
        <v>245</v>
      </c>
      <c r="O1671" t="s">
        <v>246</v>
      </c>
      <c r="P1671" s="3">
        <v>97562</v>
      </c>
      <c r="Q1671" t="s">
        <v>26</v>
      </c>
      <c r="R1671" t="s">
        <v>247</v>
      </c>
      <c r="S1671" t="s">
        <v>248</v>
      </c>
      <c r="T1671" t="s">
        <v>29</v>
      </c>
    </row>
    <row r="1672" spans="1:20" x14ac:dyDescent="0.25">
      <c r="A1672">
        <v>10246</v>
      </c>
      <c r="B1672">
        <v>49</v>
      </c>
      <c r="C1672" s="2">
        <v>36.07</v>
      </c>
      <c r="D1672">
        <v>6</v>
      </c>
      <c r="E1672" s="2">
        <v>1767.43</v>
      </c>
      <c r="F1672" s="1">
        <v>43590</v>
      </c>
      <c r="G1672">
        <v>2063</v>
      </c>
      <c r="H1672" t="s">
        <v>20</v>
      </c>
      <c r="I1672" t="s">
        <v>156</v>
      </c>
      <c r="J1672">
        <v>35</v>
      </c>
      <c r="K1672" t="s">
        <v>592</v>
      </c>
      <c r="L1672" t="s">
        <v>149</v>
      </c>
      <c r="M1672" s="3" t="s">
        <v>150</v>
      </c>
      <c r="N1672" t="s">
        <v>151</v>
      </c>
      <c r="O1672" t="s">
        <v>152</v>
      </c>
      <c r="P1672" s="3">
        <v>28034</v>
      </c>
      <c r="Q1672" t="s">
        <v>153</v>
      </c>
      <c r="R1672" t="s">
        <v>154</v>
      </c>
      <c r="S1672" t="s">
        <v>155</v>
      </c>
      <c r="T1672" t="s">
        <v>29</v>
      </c>
    </row>
    <row r="1673" spans="1:20" x14ac:dyDescent="0.25">
      <c r="A1673">
        <v>10259</v>
      </c>
      <c r="B1673">
        <v>31</v>
      </c>
      <c r="C1673" s="2">
        <v>33.24</v>
      </c>
      <c r="D1673">
        <v>5</v>
      </c>
      <c r="E1673" s="2">
        <v>1030.44</v>
      </c>
      <c r="F1673" s="1">
        <v>43631</v>
      </c>
      <c r="G1673">
        <v>2023</v>
      </c>
      <c r="H1673" t="s">
        <v>20</v>
      </c>
      <c r="I1673" t="s">
        <v>156</v>
      </c>
      <c r="J1673">
        <v>35</v>
      </c>
      <c r="K1673" t="s">
        <v>592</v>
      </c>
      <c r="L1673" t="s">
        <v>382</v>
      </c>
      <c r="M1673" s="3" t="s">
        <v>383</v>
      </c>
      <c r="N1673" t="s">
        <v>384</v>
      </c>
      <c r="O1673" t="s">
        <v>174</v>
      </c>
      <c r="P1673" s="3">
        <v>69045</v>
      </c>
      <c r="Q1673" t="s">
        <v>174</v>
      </c>
      <c r="R1673" t="s">
        <v>385</v>
      </c>
      <c r="S1673" t="s">
        <v>386</v>
      </c>
      <c r="T1673" t="s">
        <v>29</v>
      </c>
    </row>
    <row r="1674" spans="1:20" x14ac:dyDescent="0.25">
      <c r="A1674">
        <v>10271</v>
      </c>
      <c r="B1674">
        <v>38</v>
      </c>
      <c r="C1674" s="2">
        <v>41.72</v>
      </c>
      <c r="D1674">
        <v>6</v>
      </c>
      <c r="E1674" s="2">
        <v>1585.36</v>
      </c>
      <c r="F1674" s="1">
        <v>43666</v>
      </c>
      <c r="G1674">
        <v>1989</v>
      </c>
      <c r="H1674" t="s">
        <v>20</v>
      </c>
      <c r="I1674" t="s">
        <v>156</v>
      </c>
      <c r="J1674">
        <v>35</v>
      </c>
      <c r="K1674" t="s">
        <v>592</v>
      </c>
      <c r="L1674" t="s">
        <v>244</v>
      </c>
      <c r="M1674" s="3">
        <v>4155551450</v>
      </c>
      <c r="N1674" t="s">
        <v>245</v>
      </c>
      <c r="O1674" t="s">
        <v>246</v>
      </c>
      <c r="P1674" s="3">
        <v>97562</v>
      </c>
      <c r="Q1674" t="s">
        <v>26</v>
      </c>
      <c r="R1674" t="s">
        <v>247</v>
      </c>
      <c r="S1674" t="s">
        <v>248</v>
      </c>
      <c r="T1674" t="s">
        <v>29</v>
      </c>
    </row>
    <row r="1675" spans="1:20" x14ac:dyDescent="0.25">
      <c r="A1675">
        <v>10281</v>
      </c>
      <c r="B1675">
        <v>20</v>
      </c>
      <c r="C1675" s="2">
        <v>40.659999999999997</v>
      </c>
      <c r="D1675">
        <v>2</v>
      </c>
      <c r="E1675" s="2">
        <v>813.2</v>
      </c>
      <c r="F1675" s="1">
        <v>43696</v>
      </c>
      <c r="G1675">
        <v>1960</v>
      </c>
      <c r="H1675" t="s">
        <v>20</v>
      </c>
      <c r="I1675" t="s">
        <v>156</v>
      </c>
      <c r="J1675">
        <v>35</v>
      </c>
      <c r="K1675" t="s">
        <v>592</v>
      </c>
      <c r="L1675" t="s">
        <v>117</v>
      </c>
      <c r="M1675" s="3">
        <v>2155551555</v>
      </c>
      <c r="N1675" t="s">
        <v>118</v>
      </c>
      <c r="O1675" t="s">
        <v>119</v>
      </c>
      <c r="P1675" s="3">
        <v>70267</v>
      </c>
      <c r="Q1675" t="s">
        <v>26</v>
      </c>
      <c r="R1675" t="s">
        <v>27</v>
      </c>
      <c r="S1675" t="s">
        <v>120</v>
      </c>
      <c r="T1675" t="s">
        <v>29</v>
      </c>
    </row>
    <row r="1676" spans="1:20" x14ac:dyDescent="0.25">
      <c r="A1676">
        <v>10292</v>
      </c>
      <c r="B1676">
        <v>39</v>
      </c>
      <c r="C1676" s="2">
        <v>30.06</v>
      </c>
      <c r="D1676">
        <v>9</v>
      </c>
      <c r="E1676" s="2">
        <v>1172.3399999999999</v>
      </c>
      <c r="F1676" s="1">
        <v>43716</v>
      </c>
      <c r="G1676">
        <v>1941</v>
      </c>
      <c r="H1676" t="s">
        <v>20</v>
      </c>
      <c r="I1676" t="s">
        <v>156</v>
      </c>
      <c r="J1676">
        <v>35</v>
      </c>
      <c r="K1676" t="s">
        <v>592</v>
      </c>
      <c r="L1676" t="s">
        <v>23</v>
      </c>
      <c r="M1676" s="3">
        <v>2125557818</v>
      </c>
      <c r="N1676" t="s">
        <v>24</v>
      </c>
      <c r="O1676" t="s">
        <v>25</v>
      </c>
      <c r="P1676" s="3">
        <v>10022</v>
      </c>
      <c r="Q1676" t="s">
        <v>26</v>
      </c>
      <c r="R1676" t="s">
        <v>27</v>
      </c>
      <c r="S1676" t="s">
        <v>28</v>
      </c>
      <c r="T1676" t="s">
        <v>29</v>
      </c>
    </row>
    <row r="1677" spans="1:20" x14ac:dyDescent="0.25">
      <c r="A1677">
        <v>10305</v>
      </c>
      <c r="B1677">
        <v>48</v>
      </c>
      <c r="C1677" s="2">
        <v>31.47</v>
      </c>
      <c r="D1677">
        <v>6</v>
      </c>
      <c r="E1677" s="2">
        <v>1510.56</v>
      </c>
      <c r="F1677" s="1">
        <v>43751</v>
      </c>
      <c r="G1677">
        <v>1907</v>
      </c>
      <c r="H1677" t="s">
        <v>20</v>
      </c>
      <c r="I1677" t="s">
        <v>156</v>
      </c>
      <c r="J1677">
        <v>35</v>
      </c>
      <c r="K1677" t="s">
        <v>592</v>
      </c>
      <c r="L1677" t="s">
        <v>99</v>
      </c>
      <c r="M1677" s="3">
        <v>6175558555</v>
      </c>
      <c r="N1677" t="s">
        <v>100</v>
      </c>
      <c r="O1677" t="s">
        <v>101</v>
      </c>
      <c r="P1677" s="3">
        <v>51247</v>
      </c>
      <c r="Q1677" t="s">
        <v>26</v>
      </c>
      <c r="R1677" t="s">
        <v>102</v>
      </c>
      <c r="S1677" t="s">
        <v>103</v>
      </c>
      <c r="T1677" t="s">
        <v>29</v>
      </c>
    </row>
    <row r="1678" spans="1:20" x14ac:dyDescent="0.25">
      <c r="A1678">
        <v>10314</v>
      </c>
      <c r="B1678">
        <v>39</v>
      </c>
      <c r="C1678" s="2">
        <v>37.130000000000003</v>
      </c>
      <c r="D1678">
        <v>15</v>
      </c>
      <c r="E1678" s="2">
        <v>1448.07</v>
      </c>
      <c r="F1678" s="1">
        <v>43760</v>
      </c>
      <c r="G1678">
        <v>1899</v>
      </c>
      <c r="H1678" t="s">
        <v>20</v>
      </c>
      <c r="I1678" t="s">
        <v>156</v>
      </c>
      <c r="J1678">
        <v>35</v>
      </c>
      <c r="K1678" t="s">
        <v>592</v>
      </c>
      <c r="L1678" t="s">
        <v>460</v>
      </c>
      <c r="M1678" s="3" t="s">
        <v>461</v>
      </c>
      <c r="N1678" t="s">
        <v>462</v>
      </c>
      <c r="O1678" t="s">
        <v>463</v>
      </c>
      <c r="P1678" s="3">
        <v>8200</v>
      </c>
      <c r="Q1678" t="s">
        <v>295</v>
      </c>
      <c r="R1678" t="s">
        <v>464</v>
      </c>
      <c r="S1678" t="s">
        <v>465</v>
      </c>
      <c r="T1678" t="s">
        <v>29</v>
      </c>
    </row>
    <row r="1679" spans="1:20" x14ac:dyDescent="0.25">
      <c r="A1679">
        <v>10324</v>
      </c>
      <c r="B1679">
        <v>30</v>
      </c>
      <c r="C1679" s="2">
        <v>111.27</v>
      </c>
      <c r="D1679">
        <v>9</v>
      </c>
      <c r="E1679" s="2">
        <v>3338.1</v>
      </c>
      <c r="F1679" s="1">
        <v>43774</v>
      </c>
      <c r="G1679">
        <v>1886</v>
      </c>
      <c r="H1679" t="s">
        <v>20</v>
      </c>
      <c r="I1679" t="s">
        <v>156</v>
      </c>
      <c r="J1679">
        <v>35</v>
      </c>
      <c r="K1679" t="s">
        <v>592</v>
      </c>
      <c r="L1679" t="s">
        <v>80</v>
      </c>
      <c r="M1679" s="3">
        <v>2125551500</v>
      </c>
      <c r="N1679" t="s">
        <v>81</v>
      </c>
      <c r="O1679" t="s">
        <v>25</v>
      </c>
      <c r="P1679" s="3">
        <v>10022</v>
      </c>
      <c r="Q1679" t="s">
        <v>26</v>
      </c>
      <c r="R1679" t="s">
        <v>82</v>
      </c>
      <c r="S1679" t="s">
        <v>83</v>
      </c>
      <c r="T1679" t="s">
        <v>43</v>
      </c>
    </row>
    <row r="1680" spans="1:20" x14ac:dyDescent="0.25">
      <c r="A1680">
        <v>10335</v>
      </c>
      <c r="B1680">
        <v>33</v>
      </c>
      <c r="C1680" s="2">
        <v>37.130000000000003</v>
      </c>
      <c r="D1680">
        <v>2</v>
      </c>
      <c r="E1680" s="2">
        <v>1225.29</v>
      </c>
      <c r="F1680" s="1">
        <v>43788</v>
      </c>
      <c r="G1680">
        <v>1873</v>
      </c>
      <c r="H1680" t="s">
        <v>20</v>
      </c>
      <c r="I1680" t="s">
        <v>156</v>
      </c>
      <c r="J1680">
        <v>35</v>
      </c>
      <c r="K1680" t="s">
        <v>592</v>
      </c>
      <c r="L1680" t="s">
        <v>244</v>
      </c>
      <c r="M1680" s="3">
        <v>4155551450</v>
      </c>
      <c r="N1680" t="s">
        <v>245</v>
      </c>
      <c r="O1680" t="s">
        <v>246</v>
      </c>
      <c r="P1680" s="3">
        <v>97562</v>
      </c>
      <c r="Q1680" t="s">
        <v>26</v>
      </c>
      <c r="R1680" t="s">
        <v>247</v>
      </c>
      <c r="S1680" t="s">
        <v>248</v>
      </c>
      <c r="T1680" t="s">
        <v>29</v>
      </c>
    </row>
    <row r="1681" spans="1:20" x14ac:dyDescent="0.25">
      <c r="A1681">
        <v>10349</v>
      </c>
      <c r="B1681">
        <v>36</v>
      </c>
      <c r="C1681" s="2">
        <v>37.130000000000003</v>
      </c>
      <c r="D1681">
        <v>3</v>
      </c>
      <c r="E1681" s="2">
        <v>1336.68</v>
      </c>
      <c r="F1681" s="1">
        <v>43800</v>
      </c>
      <c r="G1681">
        <v>1862</v>
      </c>
      <c r="H1681" t="s">
        <v>20</v>
      </c>
      <c r="I1681" t="s">
        <v>156</v>
      </c>
      <c r="J1681">
        <v>35</v>
      </c>
      <c r="K1681" t="s">
        <v>592</v>
      </c>
      <c r="L1681" t="s">
        <v>438</v>
      </c>
      <c r="M1681" s="3">
        <v>2125557413</v>
      </c>
      <c r="N1681" t="s">
        <v>439</v>
      </c>
      <c r="O1681" t="s">
        <v>25</v>
      </c>
      <c r="P1681" s="3">
        <v>10022</v>
      </c>
      <c r="Q1681" t="s">
        <v>26</v>
      </c>
      <c r="R1681" t="s">
        <v>47</v>
      </c>
      <c r="S1681" t="s">
        <v>440</v>
      </c>
      <c r="T1681" t="s">
        <v>29</v>
      </c>
    </row>
    <row r="1682" spans="1:20" x14ac:dyDescent="0.25">
      <c r="A1682">
        <v>10358</v>
      </c>
      <c r="B1682">
        <v>36</v>
      </c>
      <c r="C1682" s="2">
        <v>82.94</v>
      </c>
      <c r="D1682">
        <v>4</v>
      </c>
      <c r="E1682" s="2">
        <v>2985.84</v>
      </c>
      <c r="F1682" s="1">
        <v>43809</v>
      </c>
      <c r="G1682">
        <v>1854</v>
      </c>
      <c r="H1682" t="s">
        <v>20</v>
      </c>
      <c r="I1682" t="s">
        <v>156</v>
      </c>
      <c r="J1682">
        <v>35</v>
      </c>
      <c r="K1682" t="s">
        <v>592</v>
      </c>
      <c r="L1682" t="s">
        <v>149</v>
      </c>
      <c r="M1682" s="3" t="s">
        <v>150</v>
      </c>
      <c r="N1682" t="s">
        <v>151</v>
      </c>
      <c r="O1682" t="s">
        <v>152</v>
      </c>
      <c r="P1682" s="3">
        <v>28034</v>
      </c>
      <c r="Q1682" t="s">
        <v>153</v>
      </c>
      <c r="R1682" t="s">
        <v>154</v>
      </c>
      <c r="S1682" t="s">
        <v>155</v>
      </c>
      <c r="T1682" t="s">
        <v>29</v>
      </c>
    </row>
    <row r="1683" spans="1:20" x14ac:dyDescent="0.25">
      <c r="A1683">
        <v>10371</v>
      </c>
      <c r="B1683">
        <v>45</v>
      </c>
      <c r="C1683" s="2">
        <v>123.24</v>
      </c>
      <c r="D1683">
        <v>8</v>
      </c>
      <c r="E1683" s="2">
        <v>5545.8</v>
      </c>
      <c r="F1683" s="1">
        <v>43853</v>
      </c>
      <c r="G1683">
        <v>1811</v>
      </c>
      <c r="H1683" t="s">
        <v>20</v>
      </c>
      <c r="I1683" t="s">
        <v>156</v>
      </c>
      <c r="J1683">
        <v>35</v>
      </c>
      <c r="K1683" t="s">
        <v>592</v>
      </c>
      <c r="L1683" t="s">
        <v>244</v>
      </c>
      <c r="M1683" s="3">
        <v>4155551450</v>
      </c>
      <c r="N1683" t="s">
        <v>245</v>
      </c>
      <c r="O1683" t="s">
        <v>246</v>
      </c>
      <c r="P1683" s="3">
        <v>97562</v>
      </c>
      <c r="Q1683" t="s">
        <v>26</v>
      </c>
      <c r="R1683" t="s">
        <v>247</v>
      </c>
      <c r="S1683" t="s">
        <v>248</v>
      </c>
      <c r="T1683" t="s">
        <v>43</v>
      </c>
    </row>
    <row r="1684" spans="1:20" x14ac:dyDescent="0.25">
      <c r="A1684">
        <v>10383</v>
      </c>
      <c r="B1684">
        <v>40</v>
      </c>
      <c r="C1684" s="2">
        <v>152.24</v>
      </c>
      <c r="D1684">
        <v>3</v>
      </c>
      <c r="E1684" s="2">
        <v>6089.6</v>
      </c>
      <c r="F1684" s="1">
        <v>43883</v>
      </c>
      <c r="G1684">
        <v>1782</v>
      </c>
      <c r="H1684" t="s">
        <v>20</v>
      </c>
      <c r="I1684" t="s">
        <v>156</v>
      </c>
      <c r="J1684">
        <v>35</v>
      </c>
      <c r="K1684" t="s">
        <v>592</v>
      </c>
      <c r="L1684" t="s">
        <v>149</v>
      </c>
      <c r="M1684" s="3" t="s">
        <v>150</v>
      </c>
      <c r="N1684" t="s">
        <v>151</v>
      </c>
      <c r="O1684" t="s">
        <v>152</v>
      </c>
      <c r="P1684" s="3">
        <v>28034</v>
      </c>
      <c r="Q1684" t="s">
        <v>153</v>
      </c>
      <c r="R1684" t="s">
        <v>154</v>
      </c>
      <c r="S1684" t="s">
        <v>155</v>
      </c>
      <c r="T1684" t="s">
        <v>43</v>
      </c>
    </row>
    <row r="1685" spans="1:20" x14ac:dyDescent="0.25">
      <c r="A1685">
        <v>10394</v>
      </c>
      <c r="B1685">
        <v>46</v>
      </c>
      <c r="C1685" s="2">
        <v>38.9</v>
      </c>
      <c r="D1685">
        <v>6</v>
      </c>
      <c r="E1685" s="2">
        <v>1789.4</v>
      </c>
      <c r="F1685" s="1">
        <v>43905</v>
      </c>
      <c r="G1685">
        <v>1761</v>
      </c>
      <c r="H1685" t="s">
        <v>20</v>
      </c>
      <c r="I1685" t="s">
        <v>156</v>
      </c>
      <c r="J1685">
        <v>35</v>
      </c>
      <c r="K1685" t="s">
        <v>592</v>
      </c>
      <c r="L1685" t="s">
        <v>149</v>
      </c>
      <c r="M1685" s="3" t="s">
        <v>150</v>
      </c>
      <c r="N1685" t="s">
        <v>151</v>
      </c>
      <c r="O1685" t="s">
        <v>152</v>
      </c>
      <c r="P1685" s="3">
        <v>28034</v>
      </c>
      <c r="Q1685" t="s">
        <v>153</v>
      </c>
      <c r="R1685" t="s">
        <v>154</v>
      </c>
      <c r="S1685" t="s">
        <v>155</v>
      </c>
      <c r="T1685" t="s">
        <v>29</v>
      </c>
    </row>
    <row r="1686" spans="1:20" x14ac:dyDescent="0.25">
      <c r="A1686">
        <v>10412</v>
      </c>
      <c r="B1686">
        <v>30</v>
      </c>
      <c r="C1686" s="2">
        <v>36.07</v>
      </c>
      <c r="D1686">
        <v>6</v>
      </c>
      <c r="E1686" s="2">
        <v>1082.0999999999999</v>
      </c>
      <c r="F1686" s="1">
        <v>43954</v>
      </c>
      <c r="G1686">
        <v>1713</v>
      </c>
      <c r="H1686" t="s">
        <v>20</v>
      </c>
      <c r="I1686" t="s">
        <v>156</v>
      </c>
      <c r="J1686">
        <v>35</v>
      </c>
      <c r="K1686" t="s">
        <v>592</v>
      </c>
      <c r="L1686" t="s">
        <v>149</v>
      </c>
      <c r="M1686" s="3" t="s">
        <v>150</v>
      </c>
      <c r="N1686" t="s">
        <v>151</v>
      </c>
      <c r="O1686" t="s">
        <v>152</v>
      </c>
      <c r="P1686" s="3">
        <v>28034</v>
      </c>
      <c r="Q1686" t="s">
        <v>153</v>
      </c>
      <c r="R1686" t="s">
        <v>154</v>
      </c>
      <c r="S1686" t="s">
        <v>155</v>
      </c>
      <c r="T1686" t="s">
        <v>29</v>
      </c>
    </row>
    <row r="1687" spans="1:20" x14ac:dyDescent="0.25">
      <c r="A1687">
        <v>10425</v>
      </c>
      <c r="B1687">
        <v>31</v>
      </c>
      <c r="C1687" s="2">
        <v>33.24</v>
      </c>
      <c r="D1687">
        <v>5</v>
      </c>
      <c r="E1687" s="2">
        <v>1030.44</v>
      </c>
      <c r="F1687" s="1">
        <v>43982</v>
      </c>
      <c r="G1687">
        <v>1686</v>
      </c>
      <c r="H1687" t="s">
        <v>269</v>
      </c>
      <c r="I1687" t="s">
        <v>156</v>
      </c>
      <c r="J1687">
        <v>35</v>
      </c>
      <c r="K1687" t="s">
        <v>592</v>
      </c>
      <c r="L1687" t="s">
        <v>93</v>
      </c>
      <c r="M1687" s="3" t="s">
        <v>94</v>
      </c>
      <c r="N1687" t="s">
        <v>95</v>
      </c>
      <c r="O1687" t="s">
        <v>96</v>
      </c>
      <c r="P1687" s="3">
        <v>44000</v>
      </c>
      <c r="Q1687" t="s">
        <v>34</v>
      </c>
      <c r="R1687" t="s">
        <v>97</v>
      </c>
      <c r="S1687" t="s">
        <v>98</v>
      </c>
      <c r="T1687" t="s">
        <v>29</v>
      </c>
    </row>
    <row r="1688" spans="1:20" x14ac:dyDescent="0.25">
      <c r="A1688">
        <v>10106</v>
      </c>
      <c r="B1688">
        <v>49</v>
      </c>
      <c r="C1688" s="2">
        <v>74.680000000000007</v>
      </c>
      <c r="D1688">
        <v>13</v>
      </c>
      <c r="E1688" s="2">
        <v>3659.32</v>
      </c>
      <c r="F1688" s="1">
        <v>43148</v>
      </c>
      <c r="G1688">
        <v>2521</v>
      </c>
      <c r="H1688" t="s">
        <v>20</v>
      </c>
      <c r="I1688" t="s">
        <v>526</v>
      </c>
      <c r="J1688">
        <v>68</v>
      </c>
      <c r="K1688" t="s">
        <v>593</v>
      </c>
      <c r="L1688" t="s">
        <v>512</v>
      </c>
      <c r="M1688" s="3" t="s">
        <v>513</v>
      </c>
      <c r="N1688" t="s">
        <v>514</v>
      </c>
      <c r="O1688" t="s">
        <v>515</v>
      </c>
      <c r="P1688" s="3">
        <v>24100</v>
      </c>
      <c r="Q1688" t="s">
        <v>230</v>
      </c>
      <c r="R1688" t="s">
        <v>516</v>
      </c>
      <c r="S1688" t="s">
        <v>517</v>
      </c>
      <c r="T1688" t="s">
        <v>43</v>
      </c>
    </row>
    <row r="1689" spans="1:20" x14ac:dyDescent="0.25">
      <c r="A1689">
        <v>10119</v>
      </c>
      <c r="B1689">
        <v>41</v>
      </c>
      <c r="C1689" s="2">
        <v>59.6</v>
      </c>
      <c r="D1689">
        <v>4</v>
      </c>
      <c r="E1689" s="2">
        <v>2443.6</v>
      </c>
      <c r="F1689" s="1">
        <v>43218</v>
      </c>
      <c r="G1689">
        <v>2452</v>
      </c>
      <c r="H1689" t="s">
        <v>20</v>
      </c>
      <c r="I1689" t="s">
        <v>526</v>
      </c>
      <c r="J1689">
        <v>68</v>
      </c>
      <c r="K1689" t="s">
        <v>593</v>
      </c>
      <c r="L1689" t="s">
        <v>121</v>
      </c>
      <c r="M1689" s="3" t="s">
        <v>122</v>
      </c>
      <c r="N1689" t="s">
        <v>123</v>
      </c>
      <c r="O1689" t="s">
        <v>124</v>
      </c>
      <c r="P1689" s="3">
        <v>5020</v>
      </c>
      <c r="Q1689" t="s">
        <v>125</v>
      </c>
      <c r="R1689" t="s">
        <v>126</v>
      </c>
      <c r="S1689" t="s">
        <v>127</v>
      </c>
      <c r="T1689" t="s">
        <v>29</v>
      </c>
    </row>
    <row r="1690" spans="1:20" x14ac:dyDescent="0.25">
      <c r="A1690">
        <v>10131</v>
      </c>
      <c r="B1690">
        <v>35</v>
      </c>
      <c r="C1690" s="2">
        <v>67.14</v>
      </c>
      <c r="D1690">
        <v>5</v>
      </c>
      <c r="E1690" s="2">
        <v>2349.9</v>
      </c>
      <c r="F1690" s="1">
        <v>43267</v>
      </c>
      <c r="G1690">
        <v>2404</v>
      </c>
      <c r="H1690" t="s">
        <v>20</v>
      </c>
      <c r="I1690" t="s">
        <v>526</v>
      </c>
      <c r="J1690">
        <v>68</v>
      </c>
      <c r="K1690" t="s">
        <v>593</v>
      </c>
      <c r="L1690" t="s">
        <v>528</v>
      </c>
      <c r="M1690" s="3">
        <v>2035554407</v>
      </c>
      <c r="N1690" t="s">
        <v>529</v>
      </c>
      <c r="O1690" t="s">
        <v>477</v>
      </c>
      <c r="P1690" s="3">
        <v>97561</v>
      </c>
      <c r="Q1690" t="s">
        <v>26</v>
      </c>
      <c r="R1690" t="s">
        <v>530</v>
      </c>
      <c r="S1690" t="s">
        <v>531</v>
      </c>
      <c r="T1690" t="s">
        <v>29</v>
      </c>
    </row>
    <row r="1691" spans="1:20" x14ac:dyDescent="0.25">
      <c r="A1691">
        <v>10143</v>
      </c>
      <c r="B1691">
        <v>27</v>
      </c>
      <c r="C1691" s="2">
        <v>60.97</v>
      </c>
      <c r="D1691">
        <v>8</v>
      </c>
      <c r="E1691" s="2">
        <v>1646.19</v>
      </c>
      <c r="F1691" s="1">
        <v>43322</v>
      </c>
      <c r="G1691">
        <v>2350</v>
      </c>
      <c r="H1691" t="s">
        <v>20</v>
      </c>
      <c r="I1691" t="s">
        <v>526</v>
      </c>
      <c r="J1691">
        <v>68</v>
      </c>
      <c r="K1691" t="s">
        <v>593</v>
      </c>
      <c r="L1691" t="s">
        <v>304</v>
      </c>
      <c r="M1691" s="3">
        <v>5085559555</v>
      </c>
      <c r="N1691" t="s">
        <v>305</v>
      </c>
      <c r="O1691" t="s">
        <v>137</v>
      </c>
      <c r="P1691" s="3">
        <v>50553</v>
      </c>
      <c r="Q1691" t="s">
        <v>26</v>
      </c>
      <c r="R1691" t="s">
        <v>306</v>
      </c>
      <c r="S1691" t="s">
        <v>307</v>
      </c>
      <c r="T1691" t="s">
        <v>29</v>
      </c>
    </row>
    <row r="1692" spans="1:20" x14ac:dyDescent="0.25">
      <c r="A1692">
        <v>10155</v>
      </c>
      <c r="B1692">
        <v>23</v>
      </c>
      <c r="C1692" s="2">
        <v>72.62</v>
      </c>
      <c r="D1692">
        <v>6</v>
      </c>
      <c r="E1692" s="2">
        <v>1670.26</v>
      </c>
      <c r="F1692" s="1">
        <v>43379</v>
      </c>
      <c r="G1692">
        <v>2294</v>
      </c>
      <c r="H1692" t="s">
        <v>20</v>
      </c>
      <c r="I1692" t="s">
        <v>526</v>
      </c>
      <c r="J1692">
        <v>68</v>
      </c>
      <c r="K1692" t="s">
        <v>593</v>
      </c>
      <c r="L1692" t="s">
        <v>104</v>
      </c>
      <c r="M1692" s="3" t="s">
        <v>105</v>
      </c>
      <c r="N1692" t="s">
        <v>106</v>
      </c>
      <c r="O1692" t="s">
        <v>107</v>
      </c>
      <c r="P1692" s="3">
        <v>21240</v>
      </c>
      <c r="Q1692" t="s">
        <v>108</v>
      </c>
      <c r="R1692" t="s">
        <v>109</v>
      </c>
      <c r="S1692" t="s">
        <v>110</v>
      </c>
      <c r="T1692" t="s">
        <v>29</v>
      </c>
    </row>
    <row r="1693" spans="1:20" x14ac:dyDescent="0.25">
      <c r="A1693">
        <v>10167</v>
      </c>
      <c r="B1693">
        <v>21</v>
      </c>
      <c r="C1693" s="2">
        <v>69.88</v>
      </c>
      <c r="D1693">
        <v>2</v>
      </c>
      <c r="E1693" s="2">
        <v>1467.48</v>
      </c>
      <c r="F1693" s="1">
        <v>43396</v>
      </c>
      <c r="G1693">
        <v>2278</v>
      </c>
      <c r="H1693" t="s">
        <v>308</v>
      </c>
      <c r="I1693" t="s">
        <v>526</v>
      </c>
      <c r="J1693">
        <v>68</v>
      </c>
      <c r="K1693" t="s">
        <v>593</v>
      </c>
      <c r="L1693" t="s">
        <v>233</v>
      </c>
      <c r="M1693" s="3" t="s">
        <v>234</v>
      </c>
      <c r="N1693" t="s">
        <v>235</v>
      </c>
      <c r="O1693" t="s">
        <v>236</v>
      </c>
      <c r="P1693" s="3" t="s">
        <v>237</v>
      </c>
      <c r="Q1693" t="s">
        <v>163</v>
      </c>
      <c r="R1693" t="s">
        <v>238</v>
      </c>
      <c r="S1693" t="s">
        <v>179</v>
      </c>
      <c r="T1693" t="s">
        <v>29</v>
      </c>
    </row>
    <row r="1694" spans="1:20" x14ac:dyDescent="0.25">
      <c r="A1694">
        <v>10178</v>
      </c>
      <c r="B1694">
        <v>34</v>
      </c>
      <c r="C1694" s="2">
        <v>80.84</v>
      </c>
      <c r="D1694">
        <v>5</v>
      </c>
      <c r="E1694" s="2">
        <v>2748.56</v>
      </c>
      <c r="F1694" s="1">
        <v>43412</v>
      </c>
      <c r="G1694">
        <v>2263</v>
      </c>
      <c r="H1694" t="s">
        <v>20</v>
      </c>
      <c r="I1694" t="s">
        <v>526</v>
      </c>
      <c r="J1694">
        <v>68</v>
      </c>
      <c r="K1694" t="s">
        <v>593</v>
      </c>
      <c r="L1694" t="s">
        <v>309</v>
      </c>
      <c r="M1694" s="3" t="s">
        <v>310</v>
      </c>
      <c r="N1694" t="s">
        <v>311</v>
      </c>
      <c r="O1694" t="s">
        <v>312</v>
      </c>
      <c r="P1694" s="3">
        <v>31000</v>
      </c>
      <c r="Q1694" t="s">
        <v>34</v>
      </c>
      <c r="R1694" t="s">
        <v>313</v>
      </c>
      <c r="S1694" t="s">
        <v>314</v>
      </c>
      <c r="T1694" t="s">
        <v>29</v>
      </c>
    </row>
    <row r="1695" spans="1:20" x14ac:dyDescent="0.25">
      <c r="A1695">
        <v>10186</v>
      </c>
      <c r="B1695">
        <v>22</v>
      </c>
      <c r="C1695" s="2">
        <v>69.2</v>
      </c>
      <c r="D1695">
        <v>2</v>
      </c>
      <c r="E1695" s="2">
        <v>1522.4</v>
      </c>
      <c r="F1695" s="1">
        <v>43418</v>
      </c>
      <c r="G1695">
        <v>2258</v>
      </c>
      <c r="H1695" t="s">
        <v>20</v>
      </c>
      <c r="I1695" t="s">
        <v>526</v>
      </c>
      <c r="J1695">
        <v>68</v>
      </c>
      <c r="K1695" t="s">
        <v>593</v>
      </c>
      <c r="L1695" t="s">
        <v>315</v>
      </c>
      <c r="M1695" s="3" t="s">
        <v>316</v>
      </c>
      <c r="N1695" t="s">
        <v>317</v>
      </c>
      <c r="O1695" t="s">
        <v>301</v>
      </c>
      <c r="P1695" s="3" t="s">
        <v>318</v>
      </c>
      <c r="Q1695" t="s">
        <v>145</v>
      </c>
      <c r="R1695" t="s">
        <v>319</v>
      </c>
      <c r="S1695" t="s">
        <v>320</v>
      </c>
      <c r="T1695" t="s">
        <v>29</v>
      </c>
    </row>
    <row r="1696" spans="1:20" x14ac:dyDescent="0.25">
      <c r="A1696">
        <v>10198</v>
      </c>
      <c r="B1696">
        <v>48</v>
      </c>
      <c r="C1696" s="2">
        <v>67.819999999999993</v>
      </c>
      <c r="D1696">
        <v>5</v>
      </c>
      <c r="E1696" s="2">
        <v>3255.36</v>
      </c>
      <c r="F1696" s="1">
        <v>43431</v>
      </c>
      <c r="G1696">
        <v>2246</v>
      </c>
      <c r="H1696" t="s">
        <v>20</v>
      </c>
      <c r="I1696" t="s">
        <v>526</v>
      </c>
      <c r="J1696">
        <v>68</v>
      </c>
      <c r="K1696" t="s">
        <v>593</v>
      </c>
      <c r="L1696" t="s">
        <v>388</v>
      </c>
      <c r="M1696" s="3" t="s">
        <v>389</v>
      </c>
      <c r="N1696" t="s">
        <v>390</v>
      </c>
      <c r="O1696" t="s">
        <v>391</v>
      </c>
      <c r="P1696" s="3" t="s">
        <v>392</v>
      </c>
      <c r="Q1696" t="s">
        <v>393</v>
      </c>
      <c r="R1696" t="s">
        <v>394</v>
      </c>
      <c r="S1696" t="s">
        <v>395</v>
      </c>
      <c r="T1696" t="s">
        <v>43</v>
      </c>
    </row>
    <row r="1697" spans="1:20" x14ac:dyDescent="0.25">
      <c r="A1697">
        <v>10222</v>
      </c>
      <c r="B1697">
        <v>32</v>
      </c>
      <c r="C1697" s="2">
        <v>81.53</v>
      </c>
      <c r="D1697">
        <v>5</v>
      </c>
      <c r="E1697" s="2">
        <v>2608.96</v>
      </c>
      <c r="F1697" s="1">
        <v>43515</v>
      </c>
      <c r="G1697">
        <v>2163</v>
      </c>
      <c r="H1697" t="s">
        <v>20</v>
      </c>
      <c r="I1697" t="s">
        <v>526</v>
      </c>
      <c r="J1697">
        <v>68</v>
      </c>
      <c r="K1697" t="s">
        <v>593</v>
      </c>
      <c r="L1697" t="s">
        <v>327</v>
      </c>
      <c r="M1697" s="3">
        <v>7605558146</v>
      </c>
      <c r="N1697" t="s">
        <v>328</v>
      </c>
      <c r="O1697" t="s">
        <v>329</v>
      </c>
      <c r="P1697" s="3">
        <v>91217</v>
      </c>
      <c r="Q1697" t="s">
        <v>26</v>
      </c>
      <c r="R1697" t="s">
        <v>208</v>
      </c>
      <c r="S1697" t="s">
        <v>248</v>
      </c>
      <c r="T1697" t="s">
        <v>29</v>
      </c>
    </row>
    <row r="1698" spans="1:20" x14ac:dyDescent="0.25">
      <c r="A1698">
        <v>10249</v>
      </c>
      <c r="B1698">
        <v>20</v>
      </c>
      <c r="C1698" s="2">
        <v>67.819999999999993</v>
      </c>
      <c r="D1698">
        <v>1</v>
      </c>
      <c r="E1698" s="2">
        <v>1356.4</v>
      </c>
      <c r="F1698" s="1">
        <v>43593</v>
      </c>
      <c r="G1698">
        <v>2086</v>
      </c>
      <c r="H1698" t="s">
        <v>20</v>
      </c>
      <c r="I1698" t="s">
        <v>526</v>
      </c>
      <c r="J1698">
        <v>68</v>
      </c>
      <c r="K1698" t="s">
        <v>593</v>
      </c>
      <c r="L1698" t="s">
        <v>210</v>
      </c>
      <c r="M1698" s="3">
        <v>6175555555</v>
      </c>
      <c r="N1698" t="s">
        <v>211</v>
      </c>
      <c r="O1698" t="s">
        <v>101</v>
      </c>
      <c r="P1698" s="3">
        <v>51247</v>
      </c>
      <c r="Q1698" t="s">
        <v>26</v>
      </c>
      <c r="R1698" t="s">
        <v>212</v>
      </c>
      <c r="S1698" t="s">
        <v>120</v>
      </c>
      <c r="T1698" t="s">
        <v>29</v>
      </c>
    </row>
    <row r="1699" spans="1:20" x14ac:dyDescent="0.25">
      <c r="A1699">
        <v>10262</v>
      </c>
      <c r="B1699">
        <v>24</v>
      </c>
      <c r="C1699" s="2">
        <v>67.14</v>
      </c>
      <c r="D1699">
        <v>10</v>
      </c>
      <c r="E1699" s="2">
        <v>1611.36</v>
      </c>
      <c r="F1699" s="1">
        <v>43640</v>
      </c>
      <c r="G1699">
        <v>2040</v>
      </c>
      <c r="H1699" t="s">
        <v>308</v>
      </c>
      <c r="I1699" t="s">
        <v>526</v>
      </c>
      <c r="J1699">
        <v>68</v>
      </c>
      <c r="K1699" t="s">
        <v>593</v>
      </c>
      <c r="L1699" t="s">
        <v>149</v>
      </c>
      <c r="M1699" s="3" t="s">
        <v>150</v>
      </c>
      <c r="N1699" t="s">
        <v>151</v>
      </c>
      <c r="O1699" t="s">
        <v>152</v>
      </c>
      <c r="P1699" s="3">
        <v>28034</v>
      </c>
      <c r="Q1699" t="s">
        <v>153</v>
      </c>
      <c r="R1699" t="s">
        <v>154</v>
      </c>
      <c r="S1699" t="s">
        <v>155</v>
      </c>
      <c r="T1699" t="s">
        <v>29</v>
      </c>
    </row>
    <row r="1700" spans="1:20" x14ac:dyDescent="0.25">
      <c r="A1700">
        <v>10274</v>
      </c>
      <c r="B1700">
        <v>40</v>
      </c>
      <c r="C1700" s="2">
        <v>65.08</v>
      </c>
      <c r="D1700">
        <v>2</v>
      </c>
      <c r="E1700" s="2">
        <v>2603.1999999999998</v>
      </c>
      <c r="F1700" s="1">
        <v>43667</v>
      </c>
      <c r="G1700">
        <v>2014</v>
      </c>
      <c r="H1700" t="s">
        <v>20</v>
      </c>
      <c r="I1700" t="s">
        <v>526</v>
      </c>
      <c r="J1700">
        <v>68</v>
      </c>
      <c r="K1700" t="s">
        <v>593</v>
      </c>
      <c r="L1700" t="s">
        <v>252</v>
      </c>
      <c r="M1700" s="3">
        <v>6175558555</v>
      </c>
      <c r="N1700" t="s">
        <v>253</v>
      </c>
      <c r="O1700" t="s">
        <v>254</v>
      </c>
      <c r="P1700" s="3">
        <v>58339</v>
      </c>
      <c r="Q1700" t="s">
        <v>26</v>
      </c>
      <c r="R1700" t="s">
        <v>247</v>
      </c>
      <c r="S1700" t="s">
        <v>255</v>
      </c>
      <c r="T1700" t="s">
        <v>29</v>
      </c>
    </row>
    <row r="1701" spans="1:20" x14ac:dyDescent="0.25">
      <c r="A1701">
        <v>10284</v>
      </c>
      <c r="B1701">
        <v>30</v>
      </c>
      <c r="C1701" s="2">
        <v>73.989999999999995</v>
      </c>
      <c r="D1701">
        <v>12</v>
      </c>
      <c r="E1701" s="2">
        <v>2219.6999999999998</v>
      </c>
      <c r="F1701" s="1">
        <v>43698</v>
      </c>
      <c r="G1701">
        <v>1984</v>
      </c>
      <c r="H1701" t="s">
        <v>20</v>
      </c>
      <c r="I1701" t="s">
        <v>526</v>
      </c>
      <c r="J1701">
        <v>68</v>
      </c>
      <c r="K1701" t="s">
        <v>593</v>
      </c>
      <c r="L1701" t="s">
        <v>503</v>
      </c>
      <c r="M1701" s="3" t="s">
        <v>504</v>
      </c>
      <c r="N1701" t="s">
        <v>505</v>
      </c>
      <c r="O1701" t="s">
        <v>506</v>
      </c>
      <c r="P1701" s="3" t="s">
        <v>507</v>
      </c>
      <c r="Q1701" t="s">
        <v>65</v>
      </c>
      <c r="R1701" t="s">
        <v>508</v>
      </c>
      <c r="S1701" t="s">
        <v>509</v>
      </c>
      <c r="T1701" t="s">
        <v>29</v>
      </c>
    </row>
    <row r="1702" spans="1:20" x14ac:dyDescent="0.25">
      <c r="A1702">
        <v>10296</v>
      </c>
      <c r="B1702">
        <v>21</v>
      </c>
      <c r="C1702" s="2">
        <v>71.25</v>
      </c>
      <c r="D1702">
        <v>8</v>
      </c>
      <c r="E1702" s="2">
        <v>1496.25</v>
      </c>
      <c r="F1702" s="1">
        <v>43723</v>
      </c>
      <c r="G1702">
        <v>1960</v>
      </c>
      <c r="H1702" t="s">
        <v>20</v>
      </c>
      <c r="I1702" t="s">
        <v>526</v>
      </c>
      <c r="J1702">
        <v>68</v>
      </c>
      <c r="K1702" t="s">
        <v>593</v>
      </c>
      <c r="L1702" t="s">
        <v>532</v>
      </c>
      <c r="M1702" s="3" t="s">
        <v>533</v>
      </c>
      <c r="N1702" t="s">
        <v>534</v>
      </c>
      <c r="O1702" t="s">
        <v>535</v>
      </c>
      <c r="P1702" s="3">
        <v>80686</v>
      </c>
      <c r="Q1702" t="s">
        <v>406</v>
      </c>
      <c r="R1702" t="s">
        <v>536</v>
      </c>
      <c r="S1702" t="s">
        <v>83</v>
      </c>
      <c r="T1702" t="s">
        <v>29</v>
      </c>
    </row>
    <row r="1703" spans="1:20" x14ac:dyDescent="0.25">
      <c r="A1703">
        <v>10307</v>
      </c>
      <c r="B1703">
        <v>25</v>
      </c>
      <c r="C1703" s="2">
        <v>75.36</v>
      </c>
      <c r="D1703">
        <v>2</v>
      </c>
      <c r="E1703" s="2">
        <v>1884</v>
      </c>
      <c r="F1703" s="1">
        <v>43752</v>
      </c>
      <c r="G1703">
        <v>1932</v>
      </c>
      <c r="H1703" t="s">
        <v>20</v>
      </c>
      <c r="I1703" t="s">
        <v>526</v>
      </c>
      <c r="J1703">
        <v>68</v>
      </c>
      <c r="K1703" t="s">
        <v>593</v>
      </c>
      <c r="L1703" t="s">
        <v>186</v>
      </c>
      <c r="M1703" s="3">
        <v>2155554695</v>
      </c>
      <c r="N1703" t="s">
        <v>187</v>
      </c>
      <c r="O1703" t="s">
        <v>188</v>
      </c>
      <c r="P1703" s="3">
        <v>71270</v>
      </c>
      <c r="Q1703" t="s">
        <v>26</v>
      </c>
      <c r="R1703" t="s">
        <v>189</v>
      </c>
      <c r="S1703" t="s">
        <v>190</v>
      </c>
      <c r="T1703" t="s">
        <v>29</v>
      </c>
    </row>
    <row r="1704" spans="1:20" x14ac:dyDescent="0.25">
      <c r="A1704">
        <v>10316</v>
      </c>
      <c r="B1704">
        <v>34</v>
      </c>
      <c r="C1704" s="2">
        <v>63.71</v>
      </c>
      <c r="D1704">
        <v>10</v>
      </c>
      <c r="E1704" s="2">
        <v>2166.14</v>
      </c>
      <c r="F1704" s="1">
        <v>43770</v>
      </c>
      <c r="G1704">
        <v>1915</v>
      </c>
      <c r="H1704" t="s">
        <v>20</v>
      </c>
      <c r="I1704" t="s">
        <v>526</v>
      </c>
      <c r="J1704">
        <v>68</v>
      </c>
      <c r="K1704" t="s">
        <v>593</v>
      </c>
      <c r="L1704" t="s">
        <v>348</v>
      </c>
      <c r="M1704" s="3" t="s">
        <v>349</v>
      </c>
      <c r="N1704" t="s">
        <v>350</v>
      </c>
      <c r="O1704" t="s">
        <v>351</v>
      </c>
      <c r="P1704" s="3" t="s">
        <v>352</v>
      </c>
      <c r="Q1704" t="s">
        <v>145</v>
      </c>
      <c r="R1704" t="s">
        <v>353</v>
      </c>
      <c r="S1704" t="s">
        <v>354</v>
      </c>
      <c r="T1704" t="s">
        <v>29</v>
      </c>
    </row>
    <row r="1705" spans="1:20" x14ac:dyDescent="0.25">
      <c r="A1705">
        <v>10328</v>
      </c>
      <c r="B1705">
        <v>48</v>
      </c>
      <c r="C1705" s="2">
        <v>58.92</v>
      </c>
      <c r="D1705">
        <v>1</v>
      </c>
      <c r="E1705" s="2">
        <v>2828.16</v>
      </c>
      <c r="F1705" s="1">
        <v>43781</v>
      </c>
      <c r="G1705">
        <v>1905</v>
      </c>
      <c r="H1705" t="s">
        <v>20</v>
      </c>
      <c r="I1705" t="s">
        <v>526</v>
      </c>
      <c r="J1705">
        <v>68</v>
      </c>
      <c r="K1705" t="s">
        <v>593</v>
      </c>
      <c r="L1705" t="s">
        <v>512</v>
      </c>
      <c r="M1705" s="3" t="s">
        <v>513</v>
      </c>
      <c r="N1705" t="s">
        <v>514</v>
      </c>
      <c r="O1705" t="s">
        <v>515</v>
      </c>
      <c r="P1705" s="3">
        <v>24100</v>
      </c>
      <c r="Q1705" t="s">
        <v>230</v>
      </c>
      <c r="R1705" t="s">
        <v>516</v>
      </c>
      <c r="S1705" t="s">
        <v>517</v>
      </c>
      <c r="T1705" t="s">
        <v>29</v>
      </c>
    </row>
    <row r="1706" spans="1:20" x14ac:dyDescent="0.25">
      <c r="A1706">
        <v>10339</v>
      </c>
      <c r="B1706">
        <v>55</v>
      </c>
      <c r="C1706" s="2">
        <v>112.99</v>
      </c>
      <c r="D1706">
        <v>12</v>
      </c>
      <c r="E1706" s="2">
        <v>6214.45</v>
      </c>
      <c r="F1706" s="1">
        <v>43792</v>
      </c>
      <c r="G1706">
        <v>1895</v>
      </c>
      <c r="H1706" t="s">
        <v>20</v>
      </c>
      <c r="I1706" t="s">
        <v>526</v>
      </c>
      <c r="J1706">
        <v>68</v>
      </c>
      <c r="K1706" t="s">
        <v>593</v>
      </c>
      <c r="L1706" t="s">
        <v>218</v>
      </c>
      <c r="M1706" s="3" t="s">
        <v>219</v>
      </c>
      <c r="N1706" t="s">
        <v>220</v>
      </c>
      <c r="O1706" t="s">
        <v>221</v>
      </c>
      <c r="P1706" s="3" t="s">
        <v>222</v>
      </c>
      <c r="Q1706" t="s">
        <v>223</v>
      </c>
      <c r="R1706" t="s">
        <v>224</v>
      </c>
      <c r="S1706" t="s">
        <v>225</v>
      </c>
      <c r="T1706" t="s">
        <v>43</v>
      </c>
    </row>
    <row r="1707" spans="1:20" x14ac:dyDescent="0.25">
      <c r="A1707">
        <v>10351</v>
      </c>
      <c r="B1707">
        <v>25</v>
      </c>
      <c r="C1707" s="2">
        <v>74.680000000000007</v>
      </c>
      <c r="D1707">
        <v>5</v>
      </c>
      <c r="E1707" s="2">
        <v>1867</v>
      </c>
      <c r="F1707" s="1">
        <v>43802</v>
      </c>
      <c r="G1707">
        <v>1886</v>
      </c>
      <c r="H1707" t="s">
        <v>20</v>
      </c>
      <c r="I1707" t="s">
        <v>526</v>
      </c>
      <c r="J1707">
        <v>68</v>
      </c>
      <c r="K1707" t="s">
        <v>593</v>
      </c>
      <c r="L1707" t="s">
        <v>298</v>
      </c>
      <c r="M1707" s="3" t="s">
        <v>299</v>
      </c>
      <c r="N1707" t="s">
        <v>300</v>
      </c>
      <c r="O1707" t="s">
        <v>301</v>
      </c>
      <c r="P1707" s="3" t="s">
        <v>302</v>
      </c>
      <c r="Q1707" t="s">
        <v>145</v>
      </c>
      <c r="R1707" t="s">
        <v>87</v>
      </c>
      <c r="S1707" t="s">
        <v>303</v>
      </c>
      <c r="T1707" t="s">
        <v>29</v>
      </c>
    </row>
    <row r="1708" spans="1:20" x14ac:dyDescent="0.25">
      <c r="A1708">
        <v>10373</v>
      </c>
      <c r="B1708">
        <v>38</v>
      </c>
      <c r="C1708" s="2">
        <v>70.44</v>
      </c>
      <c r="D1708">
        <v>7</v>
      </c>
      <c r="E1708" s="2">
        <v>2676.72</v>
      </c>
      <c r="F1708" s="1">
        <v>43861</v>
      </c>
      <c r="G1708">
        <v>1828</v>
      </c>
      <c r="H1708" t="s">
        <v>20</v>
      </c>
      <c r="I1708" t="s">
        <v>526</v>
      </c>
      <c r="J1708">
        <v>68</v>
      </c>
      <c r="K1708" t="s">
        <v>593</v>
      </c>
      <c r="L1708" t="s">
        <v>355</v>
      </c>
      <c r="M1708" s="3" t="s">
        <v>356</v>
      </c>
      <c r="N1708" t="s">
        <v>357</v>
      </c>
      <c r="O1708" t="s">
        <v>358</v>
      </c>
      <c r="P1708" s="3">
        <v>90110</v>
      </c>
      <c r="Q1708" t="s">
        <v>108</v>
      </c>
      <c r="R1708" t="s">
        <v>359</v>
      </c>
      <c r="S1708" t="s">
        <v>360</v>
      </c>
      <c r="T1708" t="s">
        <v>29</v>
      </c>
    </row>
    <row r="1709" spans="1:20" x14ac:dyDescent="0.25">
      <c r="A1709">
        <v>10386</v>
      </c>
      <c r="B1709">
        <v>39</v>
      </c>
      <c r="C1709" s="2">
        <v>55.96</v>
      </c>
      <c r="D1709">
        <v>1</v>
      </c>
      <c r="E1709" s="2">
        <v>2182.44</v>
      </c>
      <c r="F1709" s="1">
        <v>43891</v>
      </c>
      <c r="G1709">
        <v>1799</v>
      </c>
      <c r="H1709" t="s">
        <v>372</v>
      </c>
      <c r="I1709" t="s">
        <v>526</v>
      </c>
      <c r="J1709">
        <v>68</v>
      </c>
      <c r="K1709" t="s">
        <v>593</v>
      </c>
      <c r="L1709" t="s">
        <v>149</v>
      </c>
      <c r="M1709" s="3" t="s">
        <v>150</v>
      </c>
      <c r="N1709" t="s">
        <v>151</v>
      </c>
      <c r="O1709" t="s">
        <v>152</v>
      </c>
      <c r="P1709" s="3">
        <v>28034</v>
      </c>
      <c r="Q1709" t="s">
        <v>153</v>
      </c>
      <c r="R1709" t="s">
        <v>154</v>
      </c>
      <c r="S1709" t="s">
        <v>155</v>
      </c>
      <c r="T1709" t="s">
        <v>29</v>
      </c>
    </row>
    <row r="1710" spans="1:20" x14ac:dyDescent="0.25">
      <c r="A1710">
        <v>10398</v>
      </c>
      <c r="B1710">
        <v>28</v>
      </c>
      <c r="C1710" s="2">
        <v>57.55</v>
      </c>
      <c r="D1710">
        <v>3</v>
      </c>
      <c r="E1710" s="2">
        <v>1611.4</v>
      </c>
      <c r="F1710" s="1">
        <v>43920</v>
      </c>
      <c r="G1710">
        <v>1771</v>
      </c>
      <c r="H1710" t="s">
        <v>20</v>
      </c>
      <c r="I1710" t="s">
        <v>526</v>
      </c>
      <c r="J1710">
        <v>68</v>
      </c>
      <c r="K1710" t="s">
        <v>593</v>
      </c>
      <c r="L1710" t="s">
        <v>30</v>
      </c>
      <c r="M1710" s="3" t="s">
        <v>31</v>
      </c>
      <c r="N1710" t="s">
        <v>32</v>
      </c>
      <c r="O1710" t="s">
        <v>33</v>
      </c>
      <c r="P1710" s="3">
        <v>51100</v>
      </c>
      <c r="Q1710" t="s">
        <v>34</v>
      </c>
      <c r="R1710" t="s">
        <v>35</v>
      </c>
      <c r="S1710" t="s">
        <v>36</v>
      </c>
      <c r="T1710" t="s">
        <v>29</v>
      </c>
    </row>
    <row r="1711" spans="1:20" x14ac:dyDescent="0.25">
      <c r="A1711">
        <v>10400</v>
      </c>
      <c r="B1711">
        <v>24</v>
      </c>
      <c r="C1711" s="2">
        <v>61.66</v>
      </c>
      <c r="D1711">
        <v>2</v>
      </c>
      <c r="E1711" s="2">
        <v>1479.84</v>
      </c>
      <c r="F1711" s="1">
        <v>43922</v>
      </c>
      <c r="G1711">
        <v>1770</v>
      </c>
      <c r="H1711" t="s">
        <v>20</v>
      </c>
      <c r="I1711" t="s">
        <v>526</v>
      </c>
      <c r="J1711">
        <v>68</v>
      </c>
      <c r="K1711" t="s">
        <v>593</v>
      </c>
      <c r="L1711" t="s">
        <v>361</v>
      </c>
      <c r="M1711" s="3">
        <v>4085553659</v>
      </c>
      <c r="N1711" t="s">
        <v>362</v>
      </c>
      <c r="O1711" t="s">
        <v>363</v>
      </c>
      <c r="P1711" s="3">
        <v>94217</v>
      </c>
      <c r="Q1711" t="s">
        <v>26</v>
      </c>
      <c r="R1711" t="s">
        <v>82</v>
      </c>
      <c r="S1711" t="s">
        <v>364</v>
      </c>
      <c r="T1711" t="s">
        <v>29</v>
      </c>
    </row>
    <row r="1712" spans="1:20" x14ac:dyDescent="0.25">
      <c r="A1712">
        <v>10415</v>
      </c>
      <c r="B1712">
        <v>21</v>
      </c>
      <c r="C1712" s="2">
        <v>67.819999999999993</v>
      </c>
      <c r="D1712">
        <v>1</v>
      </c>
      <c r="E1712" s="2">
        <v>1424.22</v>
      </c>
      <c r="F1712" s="1">
        <v>43960</v>
      </c>
      <c r="G1712">
        <v>1733</v>
      </c>
      <c r="H1712" t="s">
        <v>148</v>
      </c>
      <c r="I1712" t="s">
        <v>526</v>
      </c>
      <c r="J1712">
        <v>68</v>
      </c>
      <c r="K1712" t="s">
        <v>593</v>
      </c>
      <c r="L1712" t="s">
        <v>518</v>
      </c>
      <c r="M1712" s="3" t="s">
        <v>519</v>
      </c>
      <c r="N1712" t="s">
        <v>520</v>
      </c>
      <c r="O1712" t="s">
        <v>521</v>
      </c>
      <c r="P1712" s="3">
        <v>3150</v>
      </c>
      <c r="Q1712" t="s">
        <v>77</v>
      </c>
      <c r="R1712" t="s">
        <v>522</v>
      </c>
      <c r="S1712" t="s">
        <v>523</v>
      </c>
      <c r="T1712" t="s">
        <v>29</v>
      </c>
    </row>
    <row r="1713" spans="1:20" x14ac:dyDescent="0.25">
      <c r="A1713">
        <v>10110</v>
      </c>
      <c r="B1713">
        <v>46</v>
      </c>
      <c r="C1713" s="2">
        <v>129.18</v>
      </c>
      <c r="D1713">
        <v>10</v>
      </c>
      <c r="E1713" s="2">
        <v>5942.28</v>
      </c>
      <c r="F1713" s="1">
        <v>43177</v>
      </c>
      <c r="G1713">
        <v>2517</v>
      </c>
      <c r="H1713" t="s">
        <v>20</v>
      </c>
      <c r="I1713" t="s">
        <v>156</v>
      </c>
      <c r="J1713">
        <v>117</v>
      </c>
      <c r="K1713" t="s">
        <v>594</v>
      </c>
      <c r="L1713" t="s">
        <v>453</v>
      </c>
      <c r="M1713" s="3" t="s">
        <v>454</v>
      </c>
      <c r="N1713" t="s">
        <v>455</v>
      </c>
      <c r="O1713" t="s">
        <v>456</v>
      </c>
      <c r="P1713" s="3" t="s">
        <v>457</v>
      </c>
      <c r="Q1713" t="s">
        <v>145</v>
      </c>
      <c r="R1713" t="s">
        <v>458</v>
      </c>
      <c r="S1713" t="s">
        <v>459</v>
      </c>
      <c r="T1713" t="s">
        <v>43</v>
      </c>
    </row>
    <row r="1714" spans="1:20" x14ac:dyDescent="0.25">
      <c r="A1714">
        <v>10124</v>
      </c>
      <c r="B1714">
        <v>25</v>
      </c>
      <c r="C1714" s="2">
        <v>93.95</v>
      </c>
      <c r="D1714">
        <v>9</v>
      </c>
      <c r="E1714" s="2">
        <v>2348.75</v>
      </c>
      <c r="F1714" s="1">
        <v>43241</v>
      </c>
      <c r="G1714">
        <v>2454</v>
      </c>
      <c r="H1714" t="s">
        <v>20</v>
      </c>
      <c r="I1714" t="s">
        <v>156</v>
      </c>
      <c r="J1714">
        <v>117</v>
      </c>
      <c r="K1714" t="s">
        <v>594</v>
      </c>
      <c r="L1714" t="s">
        <v>500</v>
      </c>
      <c r="M1714" s="3">
        <v>7025551838</v>
      </c>
      <c r="N1714" t="s">
        <v>501</v>
      </c>
      <c r="O1714" t="s">
        <v>502</v>
      </c>
      <c r="P1714" s="3">
        <v>83030</v>
      </c>
      <c r="Q1714" t="s">
        <v>26</v>
      </c>
      <c r="R1714" t="s">
        <v>92</v>
      </c>
      <c r="S1714" t="s">
        <v>364</v>
      </c>
      <c r="T1714" t="s">
        <v>29</v>
      </c>
    </row>
    <row r="1715" spans="1:20" x14ac:dyDescent="0.25">
      <c r="A1715">
        <v>10148</v>
      </c>
      <c r="B1715">
        <v>34</v>
      </c>
      <c r="C1715" s="2">
        <v>129.18</v>
      </c>
      <c r="D1715">
        <v>3</v>
      </c>
      <c r="E1715" s="2">
        <v>4392.12</v>
      </c>
      <c r="F1715" s="1">
        <v>43354</v>
      </c>
      <c r="G1715">
        <v>2342</v>
      </c>
      <c r="H1715" t="s">
        <v>20</v>
      </c>
      <c r="I1715" t="s">
        <v>156</v>
      </c>
      <c r="J1715">
        <v>117</v>
      </c>
      <c r="K1715" t="s">
        <v>594</v>
      </c>
      <c r="L1715" t="s">
        <v>256</v>
      </c>
      <c r="M1715" s="3" t="s">
        <v>257</v>
      </c>
      <c r="N1715" t="s">
        <v>258</v>
      </c>
      <c r="O1715" t="s">
        <v>259</v>
      </c>
      <c r="P1715" s="3">
        <v>2060</v>
      </c>
      <c r="Q1715" t="s">
        <v>77</v>
      </c>
      <c r="R1715" t="s">
        <v>260</v>
      </c>
      <c r="S1715" t="s">
        <v>261</v>
      </c>
      <c r="T1715" t="s">
        <v>43</v>
      </c>
    </row>
    <row r="1716" spans="1:20" x14ac:dyDescent="0.25">
      <c r="A1716">
        <v>10161</v>
      </c>
      <c r="B1716">
        <v>25</v>
      </c>
      <c r="C1716" s="2">
        <v>110.39</v>
      </c>
      <c r="D1716">
        <v>2</v>
      </c>
      <c r="E1716" s="2">
        <v>2759.75</v>
      </c>
      <c r="F1716" s="1">
        <v>43390</v>
      </c>
      <c r="G1716">
        <v>2307</v>
      </c>
      <c r="H1716" t="s">
        <v>20</v>
      </c>
      <c r="I1716" t="s">
        <v>156</v>
      </c>
      <c r="J1716">
        <v>117</v>
      </c>
      <c r="K1716" t="s">
        <v>594</v>
      </c>
      <c r="L1716" t="s">
        <v>460</v>
      </c>
      <c r="M1716" s="3" t="s">
        <v>461</v>
      </c>
      <c r="N1716" t="s">
        <v>462</v>
      </c>
      <c r="O1716" t="s">
        <v>463</v>
      </c>
      <c r="P1716" s="3">
        <v>8200</v>
      </c>
      <c r="Q1716" t="s">
        <v>295</v>
      </c>
      <c r="R1716" t="s">
        <v>464</v>
      </c>
      <c r="S1716" t="s">
        <v>465</v>
      </c>
      <c r="T1716" t="s">
        <v>29</v>
      </c>
    </row>
    <row r="1717" spans="1:20" x14ac:dyDescent="0.25">
      <c r="A1717">
        <v>10173</v>
      </c>
      <c r="B1717">
        <v>23</v>
      </c>
      <c r="C1717" s="2">
        <v>118.61</v>
      </c>
      <c r="D1717">
        <v>16</v>
      </c>
      <c r="E1717" s="2">
        <v>2728.03</v>
      </c>
      <c r="F1717" s="1">
        <v>43409</v>
      </c>
      <c r="G1717">
        <v>2289</v>
      </c>
      <c r="H1717" t="s">
        <v>20</v>
      </c>
      <c r="I1717" t="s">
        <v>156</v>
      </c>
      <c r="J1717">
        <v>117</v>
      </c>
      <c r="K1717" t="s">
        <v>594</v>
      </c>
      <c r="L1717" t="s">
        <v>512</v>
      </c>
      <c r="M1717" s="3" t="s">
        <v>513</v>
      </c>
      <c r="N1717" t="s">
        <v>514</v>
      </c>
      <c r="O1717" t="s">
        <v>515</v>
      </c>
      <c r="P1717" s="3">
        <v>24100</v>
      </c>
      <c r="Q1717" t="s">
        <v>230</v>
      </c>
      <c r="R1717" t="s">
        <v>516</v>
      </c>
      <c r="S1717" t="s">
        <v>517</v>
      </c>
      <c r="T1717" t="s">
        <v>29</v>
      </c>
    </row>
    <row r="1718" spans="1:20" x14ac:dyDescent="0.25">
      <c r="A1718">
        <v>10182</v>
      </c>
      <c r="B1718">
        <v>20</v>
      </c>
      <c r="C1718" s="2">
        <v>119.79</v>
      </c>
      <c r="D1718">
        <v>13</v>
      </c>
      <c r="E1718" s="2">
        <v>2395.8000000000002</v>
      </c>
      <c r="F1718" s="1">
        <v>43416</v>
      </c>
      <c r="G1718">
        <v>2283</v>
      </c>
      <c r="H1718" t="s">
        <v>20</v>
      </c>
      <c r="I1718" t="s">
        <v>156</v>
      </c>
      <c r="J1718">
        <v>117</v>
      </c>
      <c r="K1718" t="s">
        <v>594</v>
      </c>
      <c r="L1718" t="s">
        <v>244</v>
      </c>
      <c r="M1718" s="3">
        <v>4155551450</v>
      </c>
      <c r="N1718" t="s">
        <v>245</v>
      </c>
      <c r="O1718" t="s">
        <v>246</v>
      </c>
      <c r="P1718" s="3">
        <v>97562</v>
      </c>
      <c r="Q1718" t="s">
        <v>26</v>
      </c>
      <c r="R1718" t="s">
        <v>247</v>
      </c>
      <c r="S1718" t="s">
        <v>248</v>
      </c>
      <c r="T1718" t="s">
        <v>29</v>
      </c>
    </row>
    <row r="1719" spans="1:20" x14ac:dyDescent="0.25">
      <c r="A1719">
        <v>10192</v>
      </c>
      <c r="B1719">
        <v>23</v>
      </c>
      <c r="C1719" s="2">
        <v>132.71</v>
      </c>
      <c r="D1719">
        <v>1</v>
      </c>
      <c r="E1719" s="2">
        <v>3052.33</v>
      </c>
      <c r="F1719" s="1">
        <v>43424</v>
      </c>
      <c r="G1719">
        <v>2276</v>
      </c>
      <c r="H1719" t="s">
        <v>20</v>
      </c>
      <c r="I1719" t="s">
        <v>156</v>
      </c>
      <c r="J1719">
        <v>117</v>
      </c>
      <c r="K1719" t="s">
        <v>594</v>
      </c>
      <c r="L1719" t="s">
        <v>249</v>
      </c>
      <c r="M1719" s="3">
        <v>6035558647</v>
      </c>
      <c r="N1719" t="s">
        <v>250</v>
      </c>
      <c r="O1719" t="s">
        <v>251</v>
      </c>
      <c r="P1719" s="3">
        <v>62005</v>
      </c>
      <c r="Q1719" t="s">
        <v>26</v>
      </c>
      <c r="R1719" t="s">
        <v>47</v>
      </c>
      <c r="S1719" t="s">
        <v>248</v>
      </c>
      <c r="T1719" t="s">
        <v>43</v>
      </c>
    </row>
    <row r="1720" spans="1:20" x14ac:dyDescent="0.25">
      <c r="A1720">
        <v>10204</v>
      </c>
      <c r="B1720">
        <v>42</v>
      </c>
      <c r="C1720" s="2">
        <v>101</v>
      </c>
      <c r="D1720">
        <v>7</v>
      </c>
      <c r="E1720" s="2">
        <v>4242</v>
      </c>
      <c r="F1720" s="1">
        <v>43436</v>
      </c>
      <c r="G1720">
        <v>2265</v>
      </c>
      <c r="H1720" t="s">
        <v>20</v>
      </c>
      <c r="I1720" t="s">
        <v>156</v>
      </c>
      <c r="J1720">
        <v>117</v>
      </c>
      <c r="K1720" t="s">
        <v>594</v>
      </c>
      <c r="L1720" t="s">
        <v>438</v>
      </c>
      <c r="M1720" s="3">
        <v>2125557413</v>
      </c>
      <c r="N1720" t="s">
        <v>439</v>
      </c>
      <c r="O1720" t="s">
        <v>25</v>
      </c>
      <c r="P1720" s="3">
        <v>10022</v>
      </c>
      <c r="Q1720" t="s">
        <v>26</v>
      </c>
      <c r="R1720" t="s">
        <v>47</v>
      </c>
      <c r="S1720" t="s">
        <v>440</v>
      </c>
      <c r="T1720" t="s">
        <v>43</v>
      </c>
    </row>
    <row r="1721" spans="1:20" x14ac:dyDescent="0.25">
      <c r="A1721">
        <v>10213</v>
      </c>
      <c r="B1721">
        <v>27</v>
      </c>
      <c r="C1721" s="2">
        <v>103.35</v>
      </c>
      <c r="D1721">
        <v>3</v>
      </c>
      <c r="E1721" s="2">
        <v>2790.45</v>
      </c>
      <c r="F1721" s="1">
        <v>43487</v>
      </c>
      <c r="G1721">
        <v>2215</v>
      </c>
      <c r="H1721" t="s">
        <v>20</v>
      </c>
      <c r="I1721" t="s">
        <v>156</v>
      </c>
      <c r="J1721">
        <v>117</v>
      </c>
      <c r="K1721" t="s">
        <v>594</v>
      </c>
      <c r="L1721" t="s">
        <v>315</v>
      </c>
      <c r="M1721" s="3" t="s">
        <v>316</v>
      </c>
      <c r="N1721" t="s">
        <v>317</v>
      </c>
      <c r="O1721" t="s">
        <v>301</v>
      </c>
      <c r="P1721" s="3" t="s">
        <v>318</v>
      </c>
      <c r="Q1721" t="s">
        <v>145</v>
      </c>
      <c r="R1721" t="s">
        <v>319</v>
      </c>
      <c r="S1721" t="s">
        <v>320</v>
      </c>
      <c r="T1721" t="s">
        <v>29</v>
      </c>
    </row>
    <row r="1722" spans="1:20" x14ac:dyDescent="0.25">
      <c r="A1722">
        <v>10227</v>
      </c>
      <c r="B1722">
        <v>33</v>
      </c>
      <c r="C1722" s="2">
        <v>131.53</v>
      </c>
      <c r="D1722">
        <v>13</v>
      </c>
      <c r="E1722" s="2">
        <v>4340.49</v>
      </c>
      <c r="F1722" s="1">
        <v>43526</v>
      </c>
      <c r="G1722">
        <v>2177</v>
      </c>
      <c r="H1722" t="s">
        <v>20</v>
      </c>
      <c r="I1722" t="s">
        <v>156</v>
      </c>
      <c r="J1722">
        <v>117</v>
      </c>
      <c r="K1722" t="s">
        <v>594</v>
      </c>
      <c r="L1722" t="s">
        <v>191</v>
      </c>
      <c r="M1722" s="3" t="s">
        <v>192</v>
      </c>
      <c r="N1722" t="s">
        <v>193</v>
      </c>
      <c r="O1722" t="s">
        <v>194</v>
      </c>
      <c r="P1722" s="3">
        <v>69004</v>
      </c>
      <c r="Q1722" t="s">
        <v>34</v>
      </c>
      <c r="R1722" t="s">
        <v>195</v>
      </c>
      <c r="S1722" t="s">
        <v>196</v>
      </c>
      <c r="T1722" t="s">
        <v>43</v>
      </c>
    </row>
    <row r="1723" spans="1:20" x14ac:dyDescent="0.25">
      <c r="A1723">
        <v>10241</v>
      </c>
      <c r="B1723">
        <v>28</v>
      </c>
      <c r="C1723" s="2">
        <v>98.65</v>
      </c>
      <c r="D1723">
        <v>5</v>
      </c>
      <c r="E1723" s="2">
        <v>2762.2</v>
      </c>
      <c r="F1723" s="1">
        <v>43568</v>
      </c>
      <c r="G1723">
        <v>2136</v>
      </c>
      <c r="H1723" t="s">
        <v>20</v>
      </c>
      <c r="I1723" t="s">
        <v>156</v>
      </c>
      <c r="J1723">
        <v>117</v>
      </c>
      <c r="K1723" t="s">
        <v>594</v>
      </c>
      <c r="L1723" t="s">
        <v>492</v>
      </c>
      <c r="M1723" s="3" t="s">
        <v>493</v>
      </c>
      <c r="N1723" t="s">
        <v>494</v>
      </c>
      <c r="O1723" t="s">
        <v>495</v>
      </c>
      <c r="P1723" s="3">
        <v>67000</v>
      </c>
      <c r="Q1723" t="s">
        <v>34</v>
      </c>
      <c r="R1723" t="s">
        <v>496</v>
      </c>
      <c r="S1723" t="s">
        <v>497</v>
      </c>
      <c r="T1723" t="s">
        <v>29</v>
      </c>
    </row>
    <row r="1724" spans="1:20" x14ac:dyDescent="0.25">
      <c r="A1724">
        <v>10267</v>
      </c>
      <c r="B1724">
        <v>43</v>
      </c>
      <c r="C1724" s="2">
        <v>108.04</v>
      </c>
      <c r="D1724">
        <v>2</v>
      </c>
      <c r="E1724" s="2">
        <v>4645.72</v>
      </c>
      <c r="F1724" s="1">
        <v>43653</v>
      </c>
      <c r="G1724">
        <v>2052</v>
      </c>
      <c r="H1724" t="s">
        <v>20</v>
      </c>
      <c r="I1724" t="s">
        <v>156</v>
      </c>
      <c r="J1724">
        <v>117</v>
      </c>
      <c r="K1724" t="s">
        <v>594</v>
      </c>
      <c r="L1724" t="s">
        <v>438</v>
      </c>
      <c r="M1724" s="3">
        <v>2125557413</v>
      </c>
      <c r="N1724" t="s">
        <v>439</v>
      </c>
      <c r="O1724" t="s">
        <v>25</v>
      </c>
      <c r="P1724" s="3">
        <v>10022</v>
      </c>
      <c r="Q1724" t="s">
        <v>26</v>
      </c>
      <c r="R1724" t="s">
        <v>47</v>
      </c>
      <c r="S1724" t="s">
        <v>440</v>
      </c>
      <c r="T1724" t="s">
        <v>43</v>
      </c>
    </row>
    <row r="1725" spans="1:20" x14ac:dyDescent="0.25">
      <c r="A1725">
        <v>10279</v>
      </c>
      <c r="B1725">
        <v>48</v>
      </c>
      <c r="C1725" s="2">
        <v>116.27</v>
      </c>
      <c r="D1725">
        <v>2</v>
      </c>
      <c r="E1725" s="2">
        <v>5580.96</v>
      </c>
      <c r="F1725" s="1">
        <v>43686</v>
      </c>
      <c r="G1725">
        <v>2020</v>
      </c>
      <c r="H1725" t="s">
        <v>20</v>
      </c>
      <c r="I1725" t="s">
        <v>156</v>
      </c>
      <c r="J1725">
        <v>117</v>
      </c>
      <c r="K1725" t="s">
        <v>594</v>
      </c>
      <c r="L1725" t="s">
        <v>149</v>
      </c>
      <c r="M1725" s="3" t="s">
        <v>150</v>
      </c>
      <c r="N1725" t="s">
        <v>151</v>
      </c>
      <c r="O1725" t="s">
        <v>152</v>
      </c>
      <c r="P1725" s="3">
        <v>28034</v>
      </c>
      <c r="Q1725" t="s">
        <v>153</v>
      </c>
      <c r="R1725" t="s">
        <v>154</v>
      </c>
      <c r="S1725" t="s">
        <v>155</v>
      </c>
      <c r="T1725" t="s">
        <v>43</v>
      </c>
    </row>
    <row r="1726" spans="1:20" x14ac:dyDescent="0.25">
      <c r="A1726">
        <v>10288</v>
      </c>
      <c r="B1726">
        <v>48</v>
      </c>
      <c r="C1726" s="2">
        <v>136.22999999999999</v>
      </c>
      <c r="D1726">
        <v>8</v>
      </c>
      <c r="E1726" s="2">
        <v>6539.04</v>
      </c>
      <c r="F1726" s="1">
        <v>43709</v>
      </c>
      <c r="G1726">
        <v>1998</v>
      </c>
      <c r="H1726" t="s">
        <v>20</v>
      </c>
      <c r="I1726" t="s">
        <v>156</v>
      </c>
      <c r="J1726">
        <v>117</v>
      </c>
      <c r="K1726" t="s">
        <v>594</v>
      </c>
      <c r="L1726" t="s">
        <v>382</v>
      </c>
      <c r="M1726" s="3" t="s">
        <v>383</v>
      </c>
      <c r="N1726" t="s">
        <v>384</v>
      </c>
      <c r="O1726" t="s">
        <v>174</v>
      </c>
      <c r="P1726" s="3">
        <v>69045</v>
      </c>
      <c r="Q1726" t="s">
        <v>174</v>
      </c>
      <c r="R1726" t="s">
        <v>385</v>
      </c>
      <c r="S1726" t="s">
        <v>386</v>
      </c>
      <c r="T1726" t="s">
        <v>43</v>
      </c>
    </row>
    <row r="1727" spans="1:20" x14ac:dyDescent="0.25">
      <c r="A1727">
        <v>10302</v>
      </c>
      <c r="B1727">
        <v>45</v>
      </c>
      <c r="C1727" s="2">
        <v>123.31</v>
      </c>
      <c r="D1727">
        <v>4</v>
      </c>
      <c r="E1727" s="2">
        <v>5548.95</v>
      </c>
      <c r="F1727" s="1">
        <v>43379</v>
      </c>
      <c r="G1727">
        <v>2329</v>
      </c>
      <c r="H1727" t="s">
        <v>20</v>
      </c>
      <c r="I1727" t="s">
        <v>156</v>
      </c>
      <c r="J1727">
        <v>117</v>
      </c>
      <c r="K1727" t="s">
        <v>594</v>
      </c>
      <c r="L1727" t="s">
        <v>140</v>
      </c>
      <c r="M1727" s="3" t="s">
        <v>141</v>
      </c>
      <c r="N1727" t="s">
        <v>142</v>
      </c>
      <c r="O1727" t="s">
        <v>143</v>
      </c>
      <c r="P1727" s="3" t="s">
        <v>144</v>
      </c>
      <c r="Q1727" t="s">
        <v>145</v>
      </c>
      <c r="R1727" t="s">
        <v>146</v>
      </c>
      <c r="S1727" t="s">
        <v>147</v>
      </c>
      <c r="T1727" t="s">
        <v>43</v>
      </c>
    </row>
    <row r="1728" spans="1:20" x14ac:dyDescent="0.25">
      <c r="A1728">
        <v>10311</v>
      </c>
      <c r="B1728">
        <v>43</v>
      </c>
      <c r="C1728" s="2">
        <v>106.87</v>
      </c>
      <c r="D1728">
        <v>3</v>
      </c>
      <c r="E1728" s="2">
        <v>4595.41</v>
      </c>
      <c r="F1728" s="1">
        <v>43754</v>
      </c>
      <c r="G1728">
        <v>1955</v>
      </c>
      <c r="H1728" t="s">
        <v>20</v>
      </c>
      <c r="I1728" t="s">
        <v>156</v>
      </c>
      <c r="J1728">
        <v>117</v>
      </c>
      <c r="K1728" t="s">
        <v>594</v>
      </c>
      <c r="L1728" t="s">
        <v>149</v>
      </c>
      <c r="M1728" s="3" t="s">
        <v>150</v>
      </c>
      <c r="N1728" t="s">
        <v>151</v>
      </c>
      <c r="O1728" t="s">
        <v>152</v>
      </c>
      <c r="P1728" s="3">
        <v>28034</v>
      </c>
      <c r="Q1728" t="s">
        <v>153</v>
      </c>
      <c r="R1728" t="s">
        <v>154</v>
      </c>
      <c r="S1728" t="s">
        <v>155</v>
      </c>
      <c r="T1728" t="s">
        <v>43</v>
      </c>
    </row>
    <row r="1729" spans="1:20" x14ac:dyDescent="0.25">
      <c r="A1729">
        <v>10332</v>
      </c>
      <c r="B1729">
        <v>44</v>
      </c>
      <c r="C1729" s="2">
        <v>42.26</v>
      </c>
      <c r="D1729">
        <v>11</v>
      </c>
      <c r="E1729" s="2">
        <v>1859.44</v>
      </c>
      <c r="F1729" s="1">
        <v>43786</v>
      </c>
      <c r="G1729">
        <v>1924</v>
      </c>
      <c r="H1729" t="s">
        <v>20</v>
      </c>
      <c r="I1729" t="s">
        <v>156</v>
      </c>
      <c r="J1729">
        <v>117</v>
      </c>
      <c r="K1729" t="s">
        <v>594</v>
      </c>
      <c r="L1729" t="s">
        <v>453</v>
      </c>
      <c r="M1729" s="3" t="s">
        <v>454</v>
      </c>
      <c r="N1729" t="s">
        <v>455</v>
      </c>
      <c r="O1729" t="s">
        <v>456</v>
      </c>
      <c r="P1729" s="3" t="s">
        <v>457</v>
      </c>
      <c r="Q1729" t="s">
        <v>145</v>
      </c>
      <c r="R1729" t="s">
        <v>458</v>
      </c>
      <c r="S1729" t="s">
        <v>459</v>
      </c>
      <c r="T1729" t="s">
        <v>29</v>
      </c>
    </row>
    <row r="1730" spans="1:20" x14ac:dyDescent="0.25">
      <c r="A1730">
        <v>10346</v>
      </c>
      <c r="B1730">
        <v>24</v>
      </c>
      <c r="C1730" s="2">
        <v>87.24</v>
      </c>
      <c r="D1730">
        <v>5</v>
      </c>
      <c r="E1730" s="2">
        <v>2093.7600000000002</v>
      </c>
      <c r="F1730" s="1">
        <v>43798</v>
      </c>
      <c r="G1730">
        <v>1913</v>
      </c>
      <c r="H1730" t="s">
        <v>20</v>
      </c>
      <c r="I1730" t="s">
        <v>156</v>
      </c>
      <c r="J1730">
        <v>117</v>
      </c>
      <c r="K1730" t="s">
        <v>594</v>
      </c>
      <c r="L1730" t="s">
        <v>500</v>
      </c>
      <c r="M1730" s="3">
        <v>7025551838</v>
      </c>
      <c r="N1730" t="s">
        <v>501</v>
      </c>
      <c r="O1730" t="s">
        <v>502</v>
      </c>
      <c r="P1730" s="3">
        <v>83030</v>
      </c>
      <c r="Q1730" t="s">
        <v>26</v>
      </c>
      <c r="R1730" t="s">
        <v>92</v>
      </c>
      <c r="S1730" t="s">
        <v>364</v>
      </c>
      <c r="T1730" t="s">
        <v>29</v>
      </c>
    </row>
    <row r="1731" spans="1:20" x14ac:dyDescent="0.25">
      <c r="A1731">
        <v>10368</v>
      </c>
      <c r="B1731">
        <v>31</v>
      </c>
      <c r="C1731" s="2">
        <v>136.22999999999999</v>
      </c>
      <c r="D1731">
        <v>5</v>
      </c>
      <c r="E1731" s="2">
        <v>4223.13</v>
      </c>
      <c r="F1731" s="1">
        <v>43849</v>
      </c>
      <c r="G1731">
        <v>1863</v>
      </c>
      <c r="H1731" t="s">
        <v>20</v>
      </c>
      <c r="I1731" t="s">
        <v>156</v>
      </c>
      <c r="J1731">
        <v>117</v>
      </c>
      <c r="K1731" t="s">
        <v>594</v>
      </c>
      <c r="L1731" t="s">
        <v>244</v>
      </c>
      <c r="M1731" s="3">
        <v>4155551450</v>
      </c>
      <c r="N1731" t="s">
        <v>245</v>
      </c>
      <c r="O1731" t="s">
        <v>246</v>
      </c>
      <c r="P1731" s="3">
        <v>97562</v>
      </c>
      <c r="Q1731" t="s">
        <v>26</v>
      </c>
      <c r="R1731" t="s">
        <v>247</v>
      </c>
      <c r="S1731" t="s">
        <v>248</v>
      </c>
      <c r="T1731" t="s">
        <v>43</v>
      </c>
    </row>
    <row r="1732" spans="1:20" x14ac:dyDescent="0.25">
      <c r="A1732">
        <v>10380</v>
      </c>
      <c r="B1732">
        <v>44</v>
      </c>
      <c r="C1732" s="2">
        <v>36.29</v>
      </c>
      <c r="D1732">
        <v>7</v>
      </c>
      <c r="E1732" s="2">
        <v>1596.76</v>
      </c>
      <c r="F1732" s="1">
        <v>43877</v>
      </c>
      <c r="G1732">
        <v>1836</v>
      </c>
      <c r="H1732" t="s">
        <v>20</v>
      </c>
      <c r="I1732" t="s">
        <v>156</v>
      </c>
      <c r="J1732">
        <v>117</v>
      </c>
      <c r="K1732" t="s">
        <v>594</v>
      </c>
      <c r="L1732" t="s">
        <v>149</v>
      </c>
      <c r="M1732" s="3" t="s">
        <v>150</v>
      </c>
      <c r="N1732" t="s">
        <v>151</v>
      </c>
      <c r="O1732" t="s">
        <v>152</v>
      </c>
      <c r="P1732" s="3">
        <v>28034</v>
      </c>
      <c r="Q1732" t="s">
        <v>153</v>
      </c>
      <c r="R1732" t="s">
        <v>154</v>
      </c>
      <c r="S1732" t="s">
        <v>155</v>
      </c>
      <c r="T1732" t="s">
        <v>29</v>
      </c>
    </row>
    <row r="1733" spans="1:20" x14ac:dyDescent="0.25">
      <c r="A1733">
        <v>10407</v>
      </c>
      <c r="B1733">
        <v>59</v>
      </c>
      <c r="C1733" s="2">
        <v>98.65</v>
      </c>
      <c r="D1733">
        <v>5</v>
      </c>
      <c r="E1733" s="2">
        <v>5820.35</v>
      </c>
      <c r="F1733" s="1">
        <v>43943</v>
      </c>
      <c r="G1733">
        <v>1771</v>
      </c>
      <c r="H1733" t="s">
        <v>365</v>
      </c>
      <c r="I1733" t="s">
        <v>156</v>
      </c>
      <c r="J1733">
        <v>117</v>
      </c>
      <c r="K1733" t="s">
        <v>594</v>
      </c>
      <c r="L1733" t="s">
        <v>361</v>
      </c>
      <c r="M1733" s="3">
        <v>4085553659</v>
      </c>
      <c r="N1733" t="s">
        <v>362</v>
      </c>
      <c r="O1733" t="s">
        <v>363</v>
      </c>
      <c r="P1733" s="3">
        <v>94217</v>
      </c>
      <c r="Q1733" t="s">
        <v>26</v>
      </c>
      <c r="R1733" t="s">
        <v>82</v>
      </c>
      <c r="S1733" t="s">
        <v>364</v>
      </c>
      <c r="T1733" t="s">
        <v>43</v>
      </c>
    </row>
    <row r="1734" spans="1:20" x14ac:dyDescent="0.25">
      <c r="A1734">
        <v>10420</v>
      </c>
      <c r="B1734">
        <v>55</v>
      </c>
      <c r="C1734" s="2">
        <v>96.3</v>
      </c>
      <c r="D1734">
        <v>8</v>
      </c>
      <c r="E1734" s="2">
        <v>5296.5</v>
      </c>
      <c r="F1734" s="1">
        <v>43980</v>
      </c>
      <c r="G1734">
        <v>1735</v>
      </c>
      <c r="H1734" t="s">
        <v>269</v>
      </c>
      <c r="I1734" t="s">
        <v>156</v>
      </c>
      <c r="J1734">
        <v>117</v>
      </c>
      <c r="K1734" t="s">
        <v>594</v>
      </c>
      <c r="L1734" t="s">
        <v>129</v>
      </c>
      <c r="M1734" s="3" t="s">
        <v>130</v>
      </c>
      <c r="N1734" t="s">
        <v>131</v>
      </c>
      <c r="O1734" t="s">
        <v>132</v>
      </c>
      <c r="P1734" s="3">
        <v>2067</v>
      </c>
      <c r="Q1734" t="s">
        <v>77</v>
      </c>
      <c r="R1734" t="s">
        <v>133</v>
      </c>
      <c r="S1734" t="s">
        <v>134</v>
      </c>
      <c r="T1734" t="s">
        <v>43</v>
      </c>
    </row>
    <row r="1735" spans="1:20" x14ac:dyDescent="0.25">
      <c r="A1735">
        <v>10109</v>
      </c>
      <c r="B1735">
        <v>29</v>
      </c>
      <c r="C1735" s="2">
        <v>32.1</v>
      </c>
      <c r="D1735">
        <v>6</v>
      </c>
      <c r="E1735" s="2">
        <v>930.9</v>
      </c>
      <c r="F1735" s="1">
        <v>43169</v>
      </c>
      <c r="G1735">
        <v>2547</v>
      </c>
      <c r="H1735" t="s">
        <v>20</v>
      </c>
      <c r="I1735" t="s">
        <v>156</v>
      </c>
      <c r="J1735">
        <v>37</v>
      </c>
      <c r="K1735" t="s">
        <v>595</v>
      </c>
      <c r="L1735" t="s">
        <v>278</v>
      </c>
      <c r="M1735" s="3">
        <v>2155559857</v>
      </c>
      <c r="N1735" t="s">
        <v>279</v>
      </c>
      <c r="O1735" t="s">
        <v>188</v>
      </c>
      <c r="P1735" s="3">
        <v>71270</v>
      </c>
      <c r="Q1735" t="s">
        <v>26</v>
      </c>
      <c r="R1735" t="s">
        <v>102</v>
      </c>
      <c r="S1735" t="s">
        <v>280</v>
      </c>
      <c r="T1735" t="s">
        <v>29</v>
      </c>
    </row>
    <row r="1736" spans="1:20" x14ac:dyDescent="0.25">
      <c r="A1736">
        <v>10122</v>
      </c>
      <c r="B1736">
        <v>39</v>
      </c>
      <c r="C1736" s="2">
        <v>30.96</v>
      </c>
      <c r="D1736">
        <v>4</v>
      </c>
      <c r="E1736" s="2">
        <v>1207.44</v>
      </c>
      <c r="F1736" s="1">
        <v>43228</v>
      </c>
      <c r="G1736">
        <v>2489</v>
      </c>
      <c r="H1736" t="s">
        <v>20</v>
      </c>
      <c r="I1736" t="s">
        <v>156</v>
      </c>
      <c r="J1736">
        <v>37</v>
      </c>
      <c r="K1736" t="s">
        <v>595</v>
      </c>
      <c r="L1736" t="s">
        <v>396</v>
      </c>
      <c r="M1736" s="3" t="s">
        <v>397</v>
      </c>
      <c r="N1736" t="s">
        <v>398</v>
      </c>
      <c r="O1736" t="s">
        <v>399</v>
      </c>
      <c r="P1736" s="3">
        <v>13008</v>
      </c>
      <c r="Q1736" t="s">
        <v>34</v>
      </c>
      <c r="R1736" t="s">
        <v>400</v>
      </c>
      <c r="S1736" t="s">
        <v>401</v>
      </c>
      <c r="T1736" t="s">
        <v>29</v>
      </c>
    </row>
    <row r="1737" spans="1:20" x14ac:dyDescent="0.25">
      <c r="A1737">
        <v>10135</v>
      </c>
      <c r="B1737">
        <v>20</v>
      </c>
      <c r="C1737" s="2">
        <v>35.869999999999997</v>
      </c>
      <c r="D1737">
        <v>1</v>
      </c>
      <c r="E1737" s="2">
        <v>717.4</v>
      </c>
      <c r="F1737" s="1">
        <v>43283</v>
      </c>
      <c r="G1737">
        <v>2435</v>
      </c>
      <c r="H1737" t="s">
        <v>20</v>
      </c>
      <c r="I1737" t="s">
        <v>156</v>
      </c>
      <c r="J1737">
        <v>37</v>
      </c>
      <c r="K1737" t="s">
        <v>595</v>
      </c>
      <c r="L1737" t="s">
        <v>244</v>
      </c>
      <c r="M1737" s="3">
        <v>4155551450</v>
      </c>
      <c r="N1737" t="s">
        <v>245</v>
      </c>
      <c r="O1737" t="s">
        <v>246</v>
      </c>
      <c r="P1737" s="3">
        <v>97562</v>
      </c>
      <c r="Q1737" t="s">
        <v>26</v>
      </c>
      <c r="R1737" t="s">
        <v>247</v>
      </c>
      <c r="S1737" t="s">
        <v>248</v>
      </c>
      <c r="T1737" t="s">
        <v>29</v>
      </c>
    </row>
    <row r="1738" spans="1:20" x14ac:dyDescent="0.25">
      <c r="A1738">
        <v>10147</v>
      </c>
      <c r="B1738">
        <v>25</v>
      </c>
      <c r="C1738" s="2">
        <v>42.67</v>
      </c>
      <c r="D1738">
        <v>1</v>
      </c>
      <c r="E1738" s="2">
        <v>1066.75</v>
      </c>
      <c r="F1738" s="1">
        <v>43348</v>
      </c>
      <c r="G1738">
        <v>2371</v>
      </c>
      <c r="H1738" t="s">
        <v>20</v>
      </c>
      <c r="I1738" t="s">
        <v>156</v>
      </c>
      <c r="J1738">
        <v>37</v>
      </c>
      <c r="K1738" t="s">
        <v>595</v>
      </c>
      <c r="L1738" t="s">
        <v>252</v>
      </c>
      <c r="M1738" s="3">
        <v>6175558555</v>
      </c>
      <c r="N1738" t="s">
        <v>253</v>
      </c>
      <c r="O1738" t="s">
        <v>254</v>
      </c>
      <c r="P1738" s="3">
        <v>58339</v>
      </c>
      <c r="Q1738" t="s">
        <v>26</v>
      </c>
      <c r="R1738" t="s">
        <v>247</v>
      </c>
      <c r="S1738" t="s">
        <v>255</v>
      </c>
      <c r="T1738" t="s">
        <v>29</v>
      </c>
    </row>
    <row r="1739" spans="1:20" x14ac:dyDescent="0.25">
      <c r="A1739">
        <v>10171</v>
      </c>
      <c r="B1739">
        <v>36</v>
      </c>
      <c r="C1739" s="2">
        <v>35.49</v>
      </c>
      <c r="D1739">
        <v>4</v>
      </c>
      <c r="E1739" s="2">
        <v>1277.6400000000001</v>
      </c>
      <c r="F1739" s="1">
        <v>43409</v>
      </c>
      <c r="G1739">
        <v>2311</v>
      </c>
      <c r="H1739" t="s">
        <v>20</v>
      </c>
      <c r="I1739" t="s">
        <v>156</v>
      </c>
      <c r="J1739">
        <v>37</v>
      </c>
      <c r="K1739" t="s">
        <v>595</v>
      </c>
      <c r="L1739" t="s">
        <v>262</v>
      </c>
      <c r="M1739" s="3" t="s">
        <v>263</v>
      </c>
      <c r="N1739" t="s">
        <v>264</v>
      </c>
      <c r="O1739" t="s">
        <v>265</v>
      </c>
      <c r="P1739" s="3" t="s">
        <v>266</v>
      </c>
      <c r="Q1739" t="s">
        <v>202</v>
      </c>
      <c r="R1739" t="s">
        <v>267</v>
      </c>
      <c r="S1739" t="s">
        <v>268</v>
      </c>
      <c r="T1739" t="s">
        <v>29</v>
      </c>
    </row>
    <row r="1740" spans="1:20" x14ac:dyDescent="0.25">
      <c r="A1740">
        <v>10181</v>
      </c>
      <c r="B1740">
        <v>37</v>
      </c>
      <c r="C1740" s="2">
        <v>42.67</v>
      </c>
      <c r="D1740">
        <v>8</v>
      </c>
      <c r="E1740" s="2">
        <v>1578.79</v>
      </c>
      <c r="F1740" s="1">
        <v>43416</v>
      </c>
      <c r="G1740">
        <v>2305</v>
      </c>
      <c r="H1740" t="s">
        <v>20</v>
      </c>
      <c r="I1740" t="s">
        <v>156</v>
      </c>
      <c r="J1740">
        <v>37</v>
      </c>
      <c r="K1740" t="s">
        <v>595</v>
      </c>
      <c r="L1740" t="s">
        <v>60</v>
      </c>
      <c r="M1740" s="3" t="s">
        <v>61</v>
      </c>
      <c r="N1740" t="s">
        <v>62</v>
      </c>
      <c r="O1740" t="s">
        <v>63</v>
      </c>
      <c r="P1740" s="3" t="s">
        <v>64</v>
      </c>
      <c r="Q1740" t="s">
        <v>65</v>
      </c>
      <c r="R1740" t="s">
        <v>66</v>
      </c>
      <c r="S1740" t="s">
        <v>67</v>
      </c>
      <c r="T1740" t="s">
        <v>29</v>
      </c>
    </row>
    <row r="1741" spans="1:20" x14ac:dyDescent="0.25">
      <c r="A1741">
        <v>10192</v>
      </c>
      <c r="B1741">
        <v>30</v>
      </c>
      <c r="C1741" s="2">
        <v>30.59</v>
      </c>
      <c r="D1741">
        <v>13</v>
      </c>
      <c r="E1741" s="2">
        <v>917.7</v>
      </c>
      <c r="F1741" s="1">
        <v>43424</v>
      </c>
      <c r="G1741">
        <v>2298</v>
      </c>
      <c r="H1741" t="s">
        <v>20</v>
      </c>
      <c r="I1741" t="s">
        <v>156</v>
      </c>
      <c r="J1741">
        <v>37</v>
      </c>
      <c r="K1741" t="s">
        <v>595</v>
      </c>
      <c r="L1741" t="s">
        <v>249</v>
      </c>
      <c r="M1741" s="3">
        <v>6035558647</v>
      </c>
      <c r="N1741" t="s">
        <v>250</v>
      </c>
      <c r="O1741" t="s">
        <v>251</v>
      </c>
      <c r="P1741" s="3">
        <v>62005</v>
      </c>
      <c r="Q1741" t="s">
        <v>26</v>
      </c>
      <c r="R1741" t="s">
        <v>47</v>
      </c>
      <c r="S1741" t="s">
        <v>248</v>
      </c>
      <c r="T1741" t="s">
        <v>29</v>
      </c>
    </row>
    <row r="1742" spans="1:20" x14ac:dyDescent="0.25">
      <c r="A1742">
        <v>10203</v>
      </c>
      <c r="B1742">
        <v>21</v>
      </c>
      <c r="C1742" s="2">
        <v>37</v>
      </c>
      <c r="D1742">
        <v>2</v>
      </c>
      <c r="E1742" s="2">
        <v>777</v>
      </c>
      <c r="F1742" s="1">
        <v>43436</v>
      </c>
      <c r="G1742">
        <v>2287</v>
      </c>
      <c r="H1742" t="s">
        <v>20</v>
      </c>
      <c r="I1742" t="s">
        <v>156</v>
      </c>
      <c r="J1742">
        <v>37</v>
      </c>
      <c r="K1742" t="s">
        <v>595</v>
      </c>
      <c r="L1742" t="s">
        <v>149</v>
      </c>
      <c r="M1742" s="3" t="s">
        <v>150</v>
      </c>
      <c r="N1742" t="s">
        <v>151</v>
      </c>
      <c r="O1742" t="s">
        <v>152</v>
      </c>
      <c r="P1742" s="3">
        <v>28034</v>
      </c>
      <c r="Q1742" t="s">
        <v>153</v>
      </c>
      <c r="R1742" t="s">
        <v>154</v>
      </c>
      <c r="S1742" t="s">
        <v>155</v>
      </c>
      <c r="T1742" t="s">
        <v>29</v>
      </c>
    </row>
    <row r="1743" spans="1:20" x14ac:dyDescent="0.25">
      <c r="A1743">
        <v>10212</v>
      </c>
      <c r="B1743">
        <v>34</v>
      </c>
      <c r="C1743" s="2">
        <v>43.42</v>
      </c>
      <c r="D1743">
        <v>12</v>
      </c>
      <c r="E1743" s="2">
        <v>1476.28</v>
      </c>
      <c r="F1743" s="1">
        <v>43481</v>
      </c>
      <c r="G1743">
        <v>2243</v>
      </c>
      <c r="H1743" t="s">
        <v>20</v>
      </c>
      <c r="I1743" t="s">
        <v>156</v>
      </c>
      <c r="J1743">
        <v>37</v>
      </c>
      <c r="K1743" t="s">
        <v>595</v>
      </c>
      <c r="L1743" t="s">
        <v>149</v>
      </c>
      <c r="M1743" s="3" t="s">
        <v>150</v>
      </c>
      <c r="N1743" t="s">
        <v>151</v>
      </c>
      <c r="O1743" t="s">
        <v>152</v>
      </c>
      <c r="P1743" s="3">
        <v>28034</v>
      </c>
      <c r="Q1743" t="s">
        <v>153</v>
      </c>
      <c r="R1743" t="s">
        <v>154</v>
      </c>
      <c r="S1743" t="s">
        <v>155</v>
      </c>
      <c r="T1743" t="s">
        <v>29</v>
      </c>
    </row>
    <row r="1744" spans="1:20" x14ac:dyDescent="0.25">
      <c r="A1744">
        <v>10225</v>
      </c>
      <c r="B1744">
        <v>42</v>
      </c>
      <c r="C1744" s="2">
        <v>36.630000000000003</v>
      </c>
      <c r="D1744">
        <v>3</v>
      </c>
      <c r="E1744" s="2">
        <v>1538.46</v>
      </c>
      <c r="F1744" s="1">
        <v>43518</v>
      </c>
      <c r="G1744">
        <v>2207</v>
      </c>
      <c r="H1744" t="s">
        <v>20</v>
      </c>
      <c r="I1744" t="s">
        <v>156</v>
      </c>
      <c r="J1744">
        <v>37</v>
      </c>
      <c r="K1744" t="s">
        <v>595</v>
      </c>
      <c r="L1744" t="s">
        <v>409</v>
      </c>
      <c r="M1744" s="3" t="s">
        <v>410</v>
      </c>
      <c r="N1744" t="s">
        <v>411</v>
      </c>
      <c r="O1744" t="s">
        <v>412</v>
      </c>
      <c r="P1744" s="3">
        <v>1203</v>
      </c>
      <c r="Q1744" t="s">
        <v>413</v>
      </c>
      <c r="R1744" t="s">
        <v>414</v>
      </c>
      <c r="S1744" t="s">
        <v>83</v>
      </c>
      <c r="T1744" t="s">
        <v>29</v>
      </c>
    </row>
    <row r="1745" spans="1:20" x14ac:dyDescent="0.25">
      <c r="A1745">
        <v>10239</v>
      </c>
      <c r="B1745">
        <v>20</v>
      </c>
      <c r="C1745" s="2">
        <v>44.56</v>
      </c>
      <c r="D1745">
        <v>2</v>
      </c>
      <c r="E1745" s="2">
        <v>891.2</v>
      </c>
      <c r="F1745" s="1">
        <v>43567</v>
      </c>
      <c r="G1745">
        <v>2159</v>
      </c>
      <c r="H1745" t="s">
        <v>20</v>
      </c>
      <c r="I1745" t="s">
        <v>156</v>
      </c>
      <c r="J1745">
        <v>37</v>
      </c>
      <c r="K1745" t="s">
        <v>595</v>
      </c>
      <c r="L1745" t="s">
        <v>355</v>
      </c>
      <c r="M1745" s="3" t="s">
        <v>356</v>
      </c>
      <c r="N1745" t="s">
        <v>357</v>
      </c>
      <c r="O1745" t="s">
        <v>358</v>
      </c>
      <c r="P1745" s="3">
        <v>90110</v>
      </c>
      <c r="Q1745" t="s">
        <v>108</v>
      </c>
      <c r="R1745" t="s">
        <v>359</v>
      </c>
      <c r="S1745" t="s">
        <v>360</v>
      </c>
      <c r="T1745" t="s">
        <v>29</v>
      </c>
    </row>
    <row r="1746" spans="1:20" x14ac:dyDescent="0.25">
      <c r="A1746">
        <v>10253</v>
      </c>
      <c r="B1746">
        <v>40</v>
      </c>
      <c r="C1746" s="2">
        <v>42.67</v>
      </c>
      <c r="D1746">
        <v>7</v>
      </c>
      <c r="E1746" s="2">
        <v>1706.8</v>
      </c>
      <c r="F1746" s="1">
        <v>43617</v>
      </c>
      <c r="G1746">
        <v>2110</v>
      </c>
      <c r="H1746" t="s">
        <v>308</v>
      </c>
      <c r="I1746" t="s">
        <v>156</v>
      </c>
      <c r="J1746">
        <v>37</v>
      </c>
      <c r="K1746" t="s">
        <v>595</v>
      </c>
      <c r="L1746" t="s">
        <v>140</v>
      </c>
      <c r="M1746" s="3" t="s">
        <v>141</v>
      </c>
      <c r="N1746" t="s">
        <v>142</v>
      </c>
      <c r="O1746" t="s">
        <v>143</v>
      </c>
      <c r="P1746" s="3" t="s">
        <v>144</v>
      </c>
      <c r="Q1746" t="s">
        <v>145</v>
      </c>
      <c r="R1746" t="s">
        <v>146</v>
      </c>
      <c r="S1746" t="s">
        <v>147</v>
      </c>
      <c r="T1746" t="s">
        <v>29</v>
      </c>
    </row>
    <row r="1747" spans="1:20" x14ac:dyDescent="0.25">
      <c r="A1747">
        <v>10266</v>
      </c>
      <c r="B1747">
        <v>34</v>
      </c>
      <c r="C1747" s="2">
        <v>40.4</v>
      </c>
      <c r="D1747">
        <v>8</v>
      </c>
      <c r="E1747" s="2">
        <v>1373.6</v>
      </c>
      <c r="F1747" s="1">
        <v>43652</v>
      </c>
      <c r="G1747">
        <v>2076</v>
      </c>
      <c r="H1747" t="s">
        <v>20</v>
      </c>
      <c r="I1747" t="s">
        <v>156</v>
      </c>
      <c r="J1747">
        <v>37</v>
      </c>
      <c r="K1747" t="s">
        <v>595</v>
      </c>
      <c r="L1747" t="s">
        <v>415</v>
      </c>
      <c r="M1747" s="3" t="s">
        <v>416</v>
      </c>
      <c r="N1747" t="s">
        <v>417</v>
      </c>
      <c r="O1747" t="s">
        <v>418</v>
      </c>
      <c r="P1747" s="3">
        <v>42100</v>
      </c>
      <c r="Q1747" t="s">
        <v>230</v>
      </c>
      <c r="R1747" t="s">
        <v>419</v>
      </c>
      <c r="S1747" t="s">
        <v>420</v>
      </c>
      <c r="T1747" t="s">
        <v>29</v>
      </c>
    </row>
    <row r="1748" spans="1:20" x14ac:dyDescent="0.25">
      <c r="A1748">
        <v>10278</v>
      </c>
      <c r="B1748">
        <v>31</v>
      </c>
      <c r="C1748" s="2">
        <v>38.89</v>
      </c>
      <c r="D1748">
        <v>8</v>
      </c>
      <c r="E1748" s="2">
        <v>1205.5899999999999</v>
      </c>
      <c r="F1748" s="1">
        <v>43683</v>
      </c>
      <c r="G1748">
        <v>2046</v>
      </c>
      <c r="H1748" t="s">
        <v>20</v>
      </c>
      <c r="I1748" t="s">
        <v>156</v>
      </c>
      <c r="J1748">
        <v>37</v>
      </c>
      <c r="K1748" t="s">
        <v>595</v>
      </c>
      <c r="L1748" t="s">
        <v>500</v>
      </c>
      <c r="M1748" s="3">
        <v>7025551838</v>
      </c>
      <c r="N1748" t="s">
        <v>501</v>
      </c>
      <c r="O1748" t="s">
        <v>502</v>
      </c>
      <c r="P1748" s="3">
        <v>83030</v>
      </c>
      <c r="Q1748" t="s">
        <v>26</v>
      </c>
      <c r="R1748" t="s">
        <v>92</v>
      </c>
      <c r="S1748" t="s">
        <v>364</v>
      </c>
      <c r="T1748" t="s">
        <v>29</v>
      </c>
    </row>
    <row r="1749" spans="1:20" x14ac:dyDescent="0.25">
      <c r="A1749">
        <v>10287</v>
      </c>
      <c r="B1749">
        <v>36</v>
      </c>
      <c r="C1749" s="2">
        <v>39.65</v>
      </c>
      <c r="D1749">
        <v>6</v>
      </c>
      <c r="E1749" s="2">
        <v>1427.4</v>
      </c>
      <c r="F1749" s="1">
        <v>43707</v>
      </c>
      <c r="G1749">
        <v>2023</v>
      </c>
      <c r="H1749" t="s">
        <v>20</v>
      </c>
      <c r="I1749" t="s">
        <v>156</v>
      </c>
      <c r="J1749">
        <v>37</v>
      </c>
      <c r="K1749" t="s">
        <v>595</v>
      </c>
      <c r="L1749" t="s">
        <v>409</v>
      </c>
      <c r="M1749" s="3" t="s">
        <v>410</v>
      </c>
      <c r="N1749" t="s">
        <v>411</v>
      </c>
      <c r="O1749" t="s">
        <v>412</v>
      </c>
      <c r="P1749" s="3">
        <v>1203</v>
      </c>
      <c r="Q1749" t="s">
        <v>413</v>
      </c>
      <c r="R1749" t="s">
        <v>414</v>
      </c>
      <c r="S1749" t="s">
        <v>83</v>
      </c>
      <c r="T1749" t="s">
        <v>29</v>
      </c>
    </row>
    <row r="1750" spans="1:20" x14ac:dyDescent="0.25">
      <c r="A1750">
        <v>10301</v>
      </c>
      <c r="B1750">
        <v>48</v>
      </c>
      <c r="C1750" s="2">
        <v>34.36</v>
      </c>
      <c r="D1750">
        <v>10</v>
      </c>
      <c r="E1750" s="2">
        <v>1649.28</v>
      </c>
      <c r="F1750" s="1">
        <v>43378</v>
      </c>
      <c r="G1750">
        <v>2353</v>
      </c>
      <c r="H1750" t="s">
        <v>20</v>
      </c>
      <c r="I1750" t="s">
        <v>156</v>
      </c>
      <c r="J1750">
        <v>37</v>
      </c>
      <c r="K1750" t="s">
        <v>595</v>
      </c>
      <c r="L1750" t="s">
        <v>503</v>
      </c>
      <c r="M1750" s="3" t="s">
        <v>504</v>
      </c>
      <c r="N1750" t="s">
        <v>505</v>
      </c>
      <c r="O1750" t="s">
        <v>506</v>
      </c>
      <c r="P1750" s="3" t="s">
        <v>507</v>
      </c>
      <c r="Q1750" t="s">
        <v>65</v>
      </c>
      <c r="R1750" t="s">
        <v>508</v>
      </c>
      <c r="S1750" t="s">
        <v>509</v>
      </c>
      <c r="T1750" t="s">
        <v>29</v>
      </c>
    </row>
    <row r="1751" spans="1:20" x14ac:dyDescent="0.25">
      <c r="A1751">
        <v>10310</v>
      </c>
      <c r="B1751">
        <v>33</v>
      </c>
      <c r="C1751" s="2">
        <v>41.91</v>
      </c>
      <c r="D1751">
        <v>4</v>
      </c>
      <c r="E1751" s="2">
        <v>1383.03</v>
      </c>
      <c r="F1751" s="1">
        <v>43754</v>
      </c>
      <c r="G1751">
        <v>1978</v>
      </c>
      <c r="H1751" t="s">
        <v>20</v>
      </c>
      <c r="I1751" t="s">
        <v>156</v>
      </c>
      <c r="J1751">
        <v>37</v>
      </c>
      <c r="K1751" t="s">
        <v>595</v>
      </c>
      <c r="L1751" t="s">
        <v>402</v>
      </c>
      <c r="M1751" s="3" t="s">
        <v>403</v>
      </c>
      <c r="N1751" t="s">
        <v>404</v>
      </c>
      <c r="O1751" t="s">
        <v>405</v>
      </c>
      <c r="P1751" s="3">
        <v>50739</v>
      </c>
      <c r="Q1751" t="s">
        <v>406</v>
      </c>
      <c r="R1751" t="s">
        <v>407</v>
      </c>
      <c r="S1751" t="s">
        <v>408</v>
      </c>
      <c r="T1751" t="s">
        <v>29</v>
      </c>
    </row>
    <row r="1752" spans="1:20" x14ac:dyDescent="0.25">
      <c r="A1752">
        <v>10321</v>
      </c>
      <c r="B1752">
        <v>37</v>
      </c>
      <c r="C1752" s="2">
        <v>33.229999999999997</v>
      </c>
      <c r="D1752">
        <v>12</v>
      </c>
      <c r="E1752" s="2">
        <v>1229.51</v>
      </c>
      <c r="F1752" s="1">
        <v>43773</v>
      </c>
      <c r="G1752">
        <v>1960</v>
      </c>
      <c r="H1752" t="s">
        <v>20</v>
      </c>
      <c r="I1752" t="s">
        <v>156</v>
      </c>
      <c r="J1752">
        <v>37</v>
      </c>
      <c r="K1752" t="s">
        <v>595</v>
      </c>
      <c r="L1752" t="s">
        <v>135</v>
      </c>
      <c r="M1752" s="3">
        <v>5085552555</v>
      </c>
      <c r="N1752" t="s">
        <v>136</v>
      </c>
      <c r="O1752" t="s">
        <v>137</v>
      </c>
      <c r="P1752" s="3">
        <v>50553</v>
      </c>
      <c r="Q1752" t="s">
        <v>26</v>
      </c>
      <c r="R1752" t="s">
        <v>138</v>
      </c>
      <c r="S1752" t="s">
        <v>139</v>
      </c>
      <c r="T1752" t="s">
        <v>29</v>
      </c>
    </row>
    <row r="1753" spans="1:20" x14ac:dyDescent="0.25">
      <c r="A1753">
        <v>10331</v>
      </c>
      <c r="B1753">
        <v>27</v>
      </c>
      <c r="C1753" s="2">
        <v>42.24</v>
      </c>
      <c r="D1753">
        <v>13</v>
      </c>
      <c r="E1753" s="2">
        <v>1140.48</v>
      </c>
      <c r="F1753" s="1">
        <v>43786</v>
      </c>
      <c r="G1753">
        <v>1948</v>
      </c>
      <c r="H1753" t="s">
        <v>20</v>
      </c>
      <c r="I1753" t="s">
        <v>156</v>
      </c>
      <c r="J1753">
        <v>37</v>
      </c>
      <c r="K1753" t="s">
        <v>595</v>
      </c>
      <c r="L1753" t="s">
        <v>278</v>
      </c>
      <c r="M1753" s="3">
        <v>2155559857</v>
      </c>
      <c r="N1753" t="s">
        <v>279</v>
      </c>
      <c r="O1753" t="s">
        <v>188</v>
      </c>
      <c r="P1753" s="3">
        <v>71270</v>
      </c>
      <c r="Q1753" t="s">
        <v>26</v>
      </c>
      <c r="R1753" t="s">
        <v>102</v>
      </c>
      <c r="S1753" t="s">
        <v>280</v>
      </c>
      <c r="T1753" t="s">
        <v>29</v>
      </c>
    </row>
    <row r="1754" spans="1:20" x14ac:dyDescent="0.25">
      <c r="A1754">
        <v>10342</v>
      </c>
      <c r="B1754">
        <v>39</v>
      </c>
      <c r="C1754" s="2">
        <v>40.4</v>
      </c>
      <c r="D1754">
        <v>9</v>
      </c>
      <c r="E1754" s="2">
        <v>1575.6</v>
      </c>
      <c r="F1754" s="1">
        <v>43793</v>
      </c>
      <c r="G1754">
        <v>1942</v>
      </c>
      <c r="H1754" t="s">
        <v>20</v>
      </c>
      <c r="I1754" t="s">
        <v>156</v>
      </c>
      <c r="J1754">
        <v>37</v>
      </c>
      <c r="K1754" t="s">
        <v>595</v>
      </c>
      <c r="L1754" t="s">
        <v>73</v>
      </c>
      <c r="M1754" s="3" t="s">
        <v>74</v>
      </c>
      <c r="N1754" t="s">
        <v>75</v>
      </c>
      <c r="O1754" t="s">
        <v>76</v>
      </c>
      <c r="P1754" s="3">
        <v>3004</v>
      </c>
      <c r="Q1754" t="s">
        <v>77</v>
      </c>
      <c r="R1754" t="s">
        <v>78</v>
      </c>
      <c r="S1754" t="s">
        <v>79</v>
      </c>
      <c r="T1754" t="s">
        <v>29</v>
      </c>
    </row>
    <row r="1755" spans="1:20" x14ac:dyDescent="0.25">
      <c r="A1755">
        <v>10355</v>
      </c>
      <c r="B1755">
        <v>36</v>
      </c>
      <c r="C1755" s="2">
        <v>38.520000000000003</v>
      </c>
      <c r="D1755">
        <v>4</v>
      </c>
      <c r="E1755" s="2">
        <v>1386.72</v>
      </c>
      <c r="F1755" s="1">
        <v>43806</v>
      </c>
      <c r="G1755">
        <v>1930</v>
      </c>
      <c r="H1755" t="s">
        <v>20</v>
      </c>
      <c r="I1755" t="s">
        <v>156</v>
      </c>
      <c r="J1755">
        <v>37</v>
      </c>
      <c r="K1755" t="s">
        <v>595</v>
      </c>
      <c r="L1755" t="s">
        <v>149</v>
      </c>
      <c r="M1755" s="3" t="s">
        <v>150</v>
      </c>
      <c r="N1755" t="s">
        <v>151</v>
      </c>
      <c r="O1755" t="s">
        <v>152</v>
      </c>
      <c r="P1755" s="3">
        <v>28034</v>
      </c>
      <c r="Q1755" t="s">
        <v>153</v>
      </c>
      <c r="R1755" t="s">
        <v>154</v>
      </c>
      <c r="S1755" t="s">
        <v>155</v>
      </c>
      <c r="T1755" t="s">
        <v>29</v>
      </c>
    </row>
    <row r="1756" spans="1:20" x14ac:dyDescent="0.25">
      <c r="A1756">
        <v>10367</v>
      </c>
      <c r="B1756">
        <v>36</v>
      </c>
      <c r="C1756" s="2">
        <v>139.4</v>
      </c>
      <c r="D1756">
        <v>2</v>
      </c>
      <c r="E1756" s="2">
        <v>5018.3999999999996</v>
      </c>
      <c r="F1756" s="1">
        <v>43842</v>
      </c>
      <c r="G1756">
        <v>1895</v>
      </c>
      <c r="H1756" t="s">
        <v>372</v>
      </c>
      <c r="I1756" t="s">
        <v>156</v>
      </c>
      <c r="J1756">
        <v>37</v>
      </c>
      <c r="K1756" t="s">
        <v>595</v>
      </c>
      <c r="L1756" t="s">
        <v>44</v>
      </c>
      <c r="M1756" s="3">
        <v>6265557265</v>
      </c>
      <c r="N1756" t="s">
        <v>45</v>
      </c>
      <c r="O1756" t="s">
        <v>46</v>
      </c>
      <c r="P1756" s="3">
        <v>90003</v>
      </c>
      <c r="Q1756" t="s">
        <v>26</v>
      </c>
      <c r="R1756" t="s">
        <v>47</v>
      </c>
      <c r="S1756" t="s">
        <v>48</v>
      </c>
      <c r="T1756" t="s">
        <v>43</v>
      </c>
    </row>
    <row r="1757" spans="1:20" x14ac:dyDescent="0.25">
      <c r="A1757">
        <v>10378</v>
      </c>
      <c r="B1757">
        <v>41</v>
      </c>
      <c r="C1757" s="2">
        <v>142.85</v>
      </c>
      <c r="D1757">
        <v>7</v>
      </c>
      <c r="E1757" s="2">
        <v>5856.85</v>
      </c>
      <c r="F1757" s="1">
        <v>43871</v>
      </c>
      <c r="G1757">
        <v>1867</v>
      </c>
      <c r="H1757" t="s">
        <v>20</v>
      </c>
      <c r="I1757" t="s">
        <v>156</v>
      </c>
      <c r="J1757">
        <v>37</v>
      </c>
      <c r="K1757" t="s">
        <v>595</v>
      </c>
      <c r="L1757" t="s">
        <v>149</v>
      </c>
      <c r="M1757" s="3" t="s">
        <v>150</v>
      </c>
      <c r="N1757" t="s">
        <v>151</v>
      </c>
      <c r="O1757" t="s">
        <v>152</v>
      </c>
      <c r="P1757" s="3">
        <v>28034</v>
      </c>
      <c r="Q1757" t="s">
        <v>153</v>
      </c>
      <c r="R1757" t="s">
        <v>154</v>
      </c>
      <c r="S1757" t="s">
        <v>155</v>
      </c>
      <c r="T1757" t="s">
        <v>43</v>
      </c>
    </row>
    <row r="1758" spans="1:20" x14ac:dyDescent="0.25">
      <c r="A1758">
        <v>10390</v>
      </c>
      <c r="B1758">
        <v>37</v>
      </c>
      <c r="C1758" s="2">
        <v>132.29</v>
      </c>
      <c r="D1758">
        <v>5</v>
      </c>
      <c r="E1758" s="2">
        <v>4894.7299999999996</v>
      </c>
      <c r="F1758" s="1">
        <v>43894</v>
      </c>
      <c r="G1758">
        <v>1845</v>
      </c>
      <c r="H1758" t="s">
        <v>20</v>
      </c>
      <c r="I1758" t="s">
        <v>156</v>
      </c>
      <c r="J1758">
        <v>37</v>
      </c>
      <c r="K1758" t="s">
        <v>595</v>
      </c>
      <c r="L1758" t="s">
        <v>244</v>
      </c>
      <c r="M1758" s="3">
        <v>4155551450</v>
      </c>
      <c r="N1758" t="s">
        <v>245</v>
      </c>
      <c r="O1758" t="s">
        <v>246</v>
      </c>
      <c r="P1758" s="3">
        <v>97562</v>
      </c>
      <c r="Q1758" t="s">
        <v>26</v>
      </c>
      <c r="R1758" t="s">
        <v>247</v>
      </c>
      <c r="S1758" t="s">
        <v>248</v>
      </c>
      <c r="T1758" t="s">
        <v>43</v>
      </c>
    </row>
    <row r="1759" spans="1:20" x14ac:dyDescent="0.25">
      <c r="A1759">
        <v>10405</v>
      </c>
      <c r="B1759">
        <v>47</v>
      </c>
      <c r="C1759" s="2">
        <v>44.56</v>
      </c>
      <c r="D1759">
        <v>2</v>
      </c>
      <c r="E1759" s="2">
        <v>2094.3200000000002</v>
      </c>
      <c r="F1759" s="1">
        <v>43935</v>
      </c>
      <c r="G1759">
        <v>1805</v>
      </c>
      <c r="H1759" t="s">
        <v>20</v>
      </c>
      <c r="I1759" t="s">
        <v>156</v>
      </c>
      <c r="J1759">
        <v>37</v>
      </c>
      <c r="K1759" t="s">
        <v>595</v>
      </c>
      <c r="L1759" t="s">
        <v>492</v>
      </c>
      <c r="M1759" s="3" t="s">
        <v>493</v>
      </c>
      <c r="N1759" t="s">
        <v>494</v>
      </c>
      <c r="O1759" t="s">
        <v>495</v>
      </c>
      <c r="P1759" s="3">
        <v>67000</v>
      </c>
      <c r="Q1759" t="s">
        <v>34</v>
      </c>
      <c r="R1759" t="s">
        <v>496</v>
      </c>
      <c r="S1759" t="s">
        <v>497</v>
      </c>
      <c r="T1759" t="s">
        <v>29</v>
      </c>
    </row>
    <row r="1760" spans="1:20" x14ac:dyDescent="0.25">
      <c r="A1760">
        <v>10419</v>
      </c>
      <c r="B1760">
        <v>15</v>
      </c>
      <c r="C1760" s="2">
        <v>42.67</v>
      </c>
      <c r="D1760">
        <v>7</v>
      </c>
      <c r="E1760" s="2">
        <v>640.04999999999995</v>
      </c>
      <c r="F1760" s="1">
        <v>43968</v>
      </c>
      <c r="G1760">
        <v>1773</v>
      </c>
      <c r="H1760" t="s">
        <v>20</v>
      </c>
      <c r="I1760" t="s">
        <v>156</v>
      </c>
      <c r="J1760">
        <v>37</v>
      </c>
      <c r="K1760" t="s">
        <v>595</v>
      </c>
      <c r="L1760" t="s">
        <v>121</v>
      </c>
      <c r="M1760" s="3" t="s">
        <v>122</v>
      </c>
      <c r="N1760" t="s">
        <v>123</v>
      </c>
      <c r="O1760" t="s">
        <v>124</v>
      </c>
      <c r="P1760" s="3">
        <v>5020</v>
      </c>
      <c r="Q1760" t="s">
        <v>125</v>
      </c>
      <c r="R1760" t="s">
        <v>126</v>
      </c>
      <c r="S1760" t="s">
        <v>127</v>
      </c>
      <c r="T1760" t="s">
        <v>29</v>
      </c>
    </row>
    <row r="1761" spans="1:20" x14ac:dyDescent="0.25">
      <c r="A1761">
        <v>10105</v>
      </c>
      <c r="B1761">
        <v>44</v>
      </c>
      <c r="C1761" s="2">
        <v>72.58</v>
      </c>
      <c r="D1761">
        <v>4</v>
      </c>
      <c r="E1761" s="2">
        <v>3193.52</v>
      </c>
      <c r="F1761" s="1">
        <v>43142</v>
      </c>
      <c r="G1761">
        <v>2600</v>
      </c>
      <c r="H1761" t="s">
        <v>20</v>
      </c>
      <c r="I1761" t="s">
        <v>510</v>
      </c>
      <c r="J1761">
        <v>88</v>
      </c>
      <c r="K1761" t="s">
        <v>596</v>
      </c>
      <c r="L1761" t="s">
        <v>291</v>
      </c>
      <c r="M1761" s="3" t="s">
        <v>292</v>
      </c>
      <c r="N1761" t="s">
        <v>293</v>
      </c>
      <c r="O1761" t="s">
        <v>294</v>
      </c>
      <c r="P1761" s="3">
        <v>1734</v>
      </c>
      <c r="Q1761" t="s">
        <v>295</v>
      </c>
      <c r="R1761" t="s">
        <v>296</v>
      </c>
      <c r="S1761" t="s">
        <v>297</v>
      </c>
      <c r="T1761" t="s">
        <v>43</v>
      </c>
    </row>
    <row r="1762" spans="1:20" x14ac:dyDescent="0.25">
      <c r="A1762">
        <v>10119</v>
      </c>
      <c r="B1762">
        <v>35</v>
      </c>
      <c r="C1762" s="2">
        <v>87.62</v>
      </c>
      <c r="D1762">
        <v>13</v>
      </c>
      <c r="E1762" s="2">
        <v>3066.7</v>
      </c>
      <c r="F1762" s="1">
        <v>43218</v>
      </c>
      <c r="G1762">
        <v>2525</v>
      </c>
      <c r="H1762" t="s">
        <v>20</v>
      </c>
      <c r="I1762" t="s">
        <v>510</v>
      </c>
      <c r="J1762">
        <v>88</v>
      </c>
      <c r="K1762" t="s">
        <v>596</v>
      </c>
      <c r="L1762" t="s">
        <v>121</v>
      </c>
      <c r="M1762" s="3" t="s">
        <v>122</v>
      </c>
      <c r="N1762" t="s">
        <v>123</v>
      </c>
      <c r="O1762" t="s">
        <v>124</v>
      </c>
      <c r="P1762" s="3">
        <v>5020</v>
      </c>
      <c r="Q1762" t="s">
        <v>125</v>
      </c>
      <c r="R1762" t="s">
        <v>126</v>
      </c>
      <c r="S1762" t="s">
        <v>127</v>
      </c>
      <c r="T1762" t="s">
        <v>43</v>
      </c>
    </row>
    <row r="1763" spans="1:20" x14ac:dyDescent="0.25">
      <c r="A1763">
        <v>10129</v>
      </c>
      <c r="B1763">
        <v>41</v>
      </c>
      <c r="C1763" s="2">
        <v>94.71</v>
      </c>
      <c r="D1763">
        <v>4</v>
      </c>
      <c r="E1763" s="2">
        <v>3883.11</v>
      </c>
      <c r="F1763" s="1">
        <v>43263</v>
      </c>
      <c r="G1763">
        <v>2481</v>
      </c>
      <c r="H1763" t="s">
        <v>20</v>
      </c>
      <c r="I1763" t="s">
        <v>510</v>
      </c>
      <c r="J1763">
        <v>88</v>
      </c>
      <c r="K1763" t="s">
        <v>596</v>
      </c>
      <c r="L1763" t="s">
        <v>298</v>
      </c>
      <c r="M1763" s="3" t="s">
        <v>299</v>
      </c>
      <c r="N1763" t="s">
        <v>300</v>
      </c>
      <c r="O1763" t="s">
        <v>301</v>
      </c>
      <c r="P1763" s="3" t="s">
        <v>302</v>
      </c>
      <c r="Q1763" t="s">
        <v>145</v>
      </c>
      <c r="R1763" t="s">
        <v>87</v>
      </c>
      <c r="S1763" t="s">
        <v>303</v>
      </c>
      <c r="T1763" t="s">
        <v>43</v>
      </c>
    </row>
    <row r="1764" spans="1:20" x14ac:dyDescent="0.25">
      <c r="A1764">
        <v>10142</v>
      </c>
      <c r="B1764">
        <v>49</v>
      </c>
      <c r="C1764" s="2">
        <v>98.25</v>
      </c>
      <c r="D1764">
        <v>1</v>
      </c>
      <c r="E1764" s="2">
        <v>4814.25</v>
      </c>
      <c r="F1764" s="1">
        <v>43320</v>
      </c>
      <c r="G1764">
        <v>2425</v>
      </c>
      <c r="H1764" t="s">
        <v>20</v>
      </c>
      <c r="I1764" t="s">
        <v>510</v>
      </c>
      <c r="J1764">
        <v>88</v>
      </c>
      <c r="K1764" t="s">
        <v>596</v>
      </c>
      <c r="L1764" t="s">
        <v>244</v>
      </c>
      <c r="M1764" s="3">
        <v>4155551450</v>
      </c>
      <c r="N1764" t="s">
        <v>245</v>
      </c>
      <c r="O1764" t="s">
        <v>246</v>
      </c>
      <c r="P1764" s="3">
        <v>97562</v>
      </c>
      <c r="Q1764" t="s">
        <v>26</v>
      </c>
      <c r="R1764" t="s">
        <v>247</v>
      </c>
      <c r="S1764" t="s">
        <v>248</v>
      </c>
      <c r="T1764" t="s">
        <v>43</v>
      </c>
    </row>
    <row r="1765" spans="1:20" x14ac:dyDescent="0.25">
      <c r="A1765">
        <v>10154</v>
      </c>
      <c r="B1765">
        <v>31</v>
      </c>
      <c r="C1765" s="2">
        <v>91.17</v>
      </c>
      <c r="D1765">
        <v>2</v>
      </c>
      <c r="E1765" s="2">
        <v>2826.27</v>
      </c>
      <c r="F1765" s="1">
        <v>43375</v>
      </c>
      <c r="G1765">
        <v>2371</v>
      </c>
      <c r="H1765" t="s">
        <v>20</v>
      </c>
      <c r="I1765" t="s">
        <v>510</v>
      </c>
      <c r="J1765">
        <v>88</v>
      </c>
      <c r="K1765" t="s">
        <v>596</v>
      </c>
      <c r="L1765" t="s">
        <v>475</v>
      </c>
      <c r="M1765" s="3">
        <v>3105552373</v>
      </c>
      <c r="N1765" t="s">
        <v>476</v>
      </c>
      <c r="O1765" t="s">
        <v>477</v>
      </c>
      <c r="P1765" s="3">
        <v>92561</v>
      </c>
      <c r="Q1765" t="s">
        <v>26</v>
      </c>
      <c r="R1765" t="s">
        <v>47</v>
      </c>
      <c r="S1765" t="s">
        <v>217</v>
      </c>
      <c r="T1765" t="s">
        <v>29</v>
      </c>
    </row>
    <row r="1766" spans="1:20" x14ac:dyDescent="0.25">
      <c r="A1766">
        <v>10167</v>
      </c>
      <c r="B1766">
        <v>20</v>
      </c>
      <c r="C1766" s="2">
        <v>79.66</v>
      </c>
      <c r="D1766">
        <v>11</v>
      </c>
      <c r="E1766" s="2">
        <v>1593.2</v>
      </c>
      <c r="F1766" s="1">
        <v>43396</v>
      </c>
      <c r="G1766">
        <v>2351</v>
      </c>
      <c r="H1766" t="s">
        <v>308</v>
      </c>
      <c r="I1766" t="s">
        <v>510</v>
      </c>
      <c r="J1766">
        <v>88</v>
      </c>
      <c r="K1766" t="s">
        <v>596</v>
      </c>
      <c r="L1766" t="s">
        <v>233</v>
      </c>
      <c r="M1766" s="3" t="s">
        <v>234</v>
      </c>
      <c r="N1766" t="s">
        <v>235</v>
      </c>
      <c r="O1766" t="s">
        <v>236</v>
      </c>
      <c r="P1766" s="3" t="s">
        <v>237</v>
      </c>
      <c r="Q1766" t="s">
        <v>163</v>
      </c>
      <c r="R1766" t="s">
        <v>238</v>
      </c>
      <c r="S1766" t="s">
        <v>179</v>
      </c>
      <c r="T1766" t="s">
        <v>29</v>
      </c>
    </row>
    <row r="1767" spans="1:20" x14ac:dyDescent="0.25">
      <c r="A1767">
        <v>10177</v>
      </c>
      <c r="B1767">
        <v>45</v>
      </c>
      <c r="C1767" s="2">
        <v>72.58</v>
      </c>
      <c r="D1767">
        <v>2</v>
      </c>
      <c r="E1767" s="2">
        <v>3266.1</v>
      </c>
      <c r="F1767" s="1">
        <v>43411</v>
      </c>
      <c r="G1767">
        <v>2337</v>
      </c>
      <c r="H1767" t="s">
        <v>20</v>
      </c>
      <c r="I1767" t="s">
        <v>510</v>
      </c>
      <c r="J1767">
        <v>88</v>
      </c>
      <c r="K1767" t="s">
        <v>596</v>
      </c>
      <c r="L1767" t="s">
        <v>448</v>
      </c>
      <c r="M1767" s="3" t="s">
        <v>449</v>
      </c>
      <c r="N1767" t="s">
        <v>450</v>
      </c>
      <c r="O1767" t="s">
        <v>152</v>
      </c>
      <c r="P1767" s="3">
        <v>28023</v>
      </c>
      <c r="Q1767" t="s">
        <v>153</v>
      </c>
      <c r="R1767" t="s">
        <v>451</v>
      </c>
      <c r="S1767" t="s">
        <v>452</v>
      </c>
      <c r="T1767" t="s">
        <v>43</v>
      </c>
    </row>
    <row r="1768" spans="1:20" x14ac:dyDescent="0.25">
      <c r="A1768">
        <v>10185</v>
      </c>
      <c r="B1768">
        <v>33</v>
      </c>
      <c r="C1768" s="2">
        <v>74.349999999999994</v>
      </c>
      <c r="D1768">
        <v>2</v>
      </c>
      <c r="E1768" s="2">
        <v>2453.5500000000002</v>
      </c>
      <c r="F1768" s="1">
        <v>43418</v>
      </c>
      <c r="G1768">
        <v>2331</v>
      </c>
      <c r="H1768" t="s">
        <v>20</v>
      </c>
      <c r="I1768" t="s">
        <v>510</v>
      </c>
      <c r="J1768">
        <v>88</v>
      </c>
      <c r="K1768" t="s">
        <v>596</v>
      </c>
      <c r="L1768" t="s">
        <v>304</v>
      </c>
      <c r="M1768" s="3">
        <v>5085559555</v>
      </c>
      <c r="N1768" t="s">
        <v>305</v>
      </c>
      <c r="O1768" t="s">
        <v>137</v>
      </c>
      <c r="P1768" s="3">
        <v>50553</v>
      </c>
      <c r="Q1768" t="s">
        <v>26</v>
      </c>
      <c r="R1768" t="s">
        <v>306</v>
      </c>
      <c r="S1768" t="s">
        <v>307</v>
      </c>
      <c r="T1768" t="s">
        <v>29</v>
      </c>
    </row>
    <row r="1769" spans="1:20" x14ac:dyDescent="0.25">
      <c r="A1769">
        <v>10197</v>
      </c>
      <c r="B1769">
        <v>47</v>
      </c>
      <c r="C1769" s="2">
        <v>83.2</v>
      </c>
      <c r="D1769">
        <v>8</v>
      </c>
      <c r="E1769" s="2">
        <v>3910.4</v>
      </c>
      <c r="F1769" s="1">
        <v>43430</v>
      </c>
      <c r="G1769">
        <v>2320</v>
      </c>
      <c r="H1769" t="s">
        <v>20</v>
      </c>
      <c r="I1769" t="s">
        <v>510</v>
      </c>
      <c r="J1769">
        <v>88</v>
      </c>
      <c r="K1769" t="s">
        <v>596</v>
      </c>
      <c r="L1769" t="s">
        <v>321</v>
      </c>
      <c r="M1769" s="3" t="s">
        <v>322</v>
      </c>
      <c r="N1769" t="s">
        <v>323</v>
      </c>
      <c r="O1769" t="s">
        <v>324</v>
      </c>
      <c r="P1769" s="3">
        <v>8022</v>
      </c>
      <c r="Q1769" t="s">
        <v>153</v>
      </c>
      <c r="R1769" t="s">
        <v>325</v>
      </c>
      <c r="S1769" t="s">
        <v>326</v>
      </c>
      <c r="T1769" t="s">
        <v>43</v>
      </c>
    </row>
    <row r="1770" spans="1:20" x14ac:dyDescent="0.25">
      <c r="A1770">
        <v>10208</v>
      </c>
      <c r="B1770">
        <v>20</v>
      </c>
      <c r="C1770" s="2">
        <v>89.4</v>
      </c>
      <c r="D1770">
        <v>2</v>
      </c>
      <c r="E1770" s="2">
        <v>1788</v>
      </c>
      <c r="F1770" s="1">
        <v>43467</v>
      </c>
      <c r="G1770">
        <v>2284</v>
      </c>
      <c r="H1770" t="s">
        <v>20</v>
      </c>
      <c r="I1770" t="s">
        <v>510</v>
      </c>
      <c r="J1770">
        <v>88</v>
      </c>
      <c r="K1770" t="s">
        <v>596</v>
      </c>
      <c r="L1770" t="s">
        <v>191</v>
      </c>
      <c r="M1770" s="3" t="s">
        <v>192</v>
      </c>
      <c r="N1770" t="s">
        <v>193</v>
      </c>
      <c r="O1770" t="s">
        <v>194</v>
      </c>
      <c r="P1770" s="3">
        <v>69004</v>
      </c>
      <c r="Q1770" t="s">
        <v>34</v>
      </c>
      <c r="R1770" t="s">
        <v>195</v>
      </c>
      <c r="S1770" t="s">
        <v>196</v>
      </c>
      <c r="T1770" t="s">
        <v>29</v>
      </c>
    </row>
    <row r="1771" spans="1:20" x14ac:dyDescent="0.25">
      <c r="A1771">
        <v>10222</v>
      </c>
      <c r="B1771">
        <v>47</v>
      </c>
      <c r="C1771" s="2">
        <v>70.81</v>
      </c>
      <c r="D1771">
        <v>14</v>
      </c>
      <c r="E1771" s="2">
        <v>3328.07</v>
      </c>
      <c r="F1771" s="1">
        <v>43515</v>
      </c>
      <c r="G1771">
        <v>2237</v>
      </c>
      <c r="H1771" t="s">
        <v>20</v>
      </c>
      <c r="I1771" t="s">
        <v>510</v>
      </c>
      <c r="J1771">
        <v>88</v>
      </c>
      <c r="K1771" t="s">
        <v>596</v>
      </c>
      <c r="L1771" t="s">
        <v>327</v>
      </c>
      <c r="M1771" s="3">
        <v>7605558146</v>
      </c>
      <c r="N1771" t="s">
        <v>328</v>
      </c>
      <c r="O1771" t="s">
        <v>329</v>
      </c>
      <c r="P1771" s="3">
        <v>91217</v>
      </c>
      <c r="Q1771" t="s">
        <v>26</v>
      </c>
      <c r="R1771" t="s">
        <v>208</v>
      </c>
      <c r="S1771" t="s">
        <v>248</v>
      </c>
      <c r="T1771" t="s">
        <v>43</v>
      </c>
    </row>
    <row r="1772" spans="1:20" x14ac:dyDescent="0.25">
      <c r="A1772">
        <v>10233</v>
      </c>
      <c r="B1772">
        <v>40</v>
      </c>
      <c r="C1772" s="2">
        <v>94.71</v>
      </c>
      <c r="D1772">
        <v>2</v>
      </c>
      <c r="E1772" s="2">
        <v>3788.4</v>
      </c>
      <c r="F1772" s="1">
        <v>43553</v>
      </c>
      <c r="G1772">
        <v>2200</v>
      </c>
      <c r="H1772" t="s">
        <v>20</v>
      </c>
      <c r="I1772" t="s">
        <v>510</v>
      </c>
      <c r="J1772">
        <v>88</v>
      </c>
      <c r="K1772" t="s">
        <v>596</v>
      </c>
      <c r="L1772" t="s">
        <v>84</v>
      </c>
      <c r="M1772" s="3">
        <v>2015559350</v>
      </c>
      <c r="N1772" t="s">
        <v>85</v>
      </c>
      <c r="O1772" t="s">
        <v>86</v>
      </c>
      <c r="P1772" s="3">
        <v>94019</v>
      </c>
      <c r="Q1772" t="s">
        <v>26</v>
      </c>
      <c r="R1772" t="s">
        <v>87</v>
      </c>
      <c r="S1772" t="s">
        <v>88</v>
      </c>
      <c r="T1772" t="s">
        <v>43</v>
      </c>
    </row>
    <row r="1773" spans="1:20" x14ac:dyDescent="0.25">
      <c r="A1773">
        <v>10248</v>
      </c>
      <c r="B1773">
        <v>30</v>
      </c>
      <c r="C1773" s="2">
        <v>101.79</v>
      </c>
      <c r="D1773">
        <v>5</v>
      </c>
      <c r="E1773" s="2">
        <v>3053.7</v>
      </c>
      <c r="F1773" s="1">
        <v>43592</v>
      </c>
      <c r="G1773">
        <v>2162</v>
      </c>
      <c r="H1773" t="s">
        <v>308</v>
      </c>
      <c r="I1773" t="s">
        <v>510</v>
      </c>
      <c r="J1773">
        <v>88</v>
      </c>
      <c r="K1773" t="s">
        <v>596</v>
      </c>
      <c r="L1773" t="s">
        <v>23</v>
      </c>
      <c r="M1773" s="3">
        <v>2125557818</v>
      </c>
      <c r="N1773" t="s">
        <v>24</v>
      </c>
      <c r="O1773" t="s">
        <v>25</v>
      </c>
      <c r="P1773" s="3">
        <v>10022</v>
      </c>
      <c r="Q1773" t="s">
        <v>26</v>
      </c>
      <c r="R1773" t="s">
        <v>27</v>
      </c>
      <c r="S1773" t="s">
        <v>28</v>
      </c>
      <c r="T1773" t="s">
        <v>43</v>
      </c>
    </row>
    <row r="1774" spans="1:20" x14ac:dyDescent="0.25">
      <c r="A1774">
        <v>10261</v>
      </c>
      <c r="B1774">
        <v>22</v>
      </c>
      <c r="C1774" s="2">
        <v>91.17</v>
      </c>
      <c r="D1774">
        <v>3</v>
      </c>
      <c r="E1774" s="2">
        <v>2005.74</v>
      </c>
      <c r="F1774" s="1">
        <v>43633</v>
      </c>
      <c r="G1774">
        <v>2122</v>
      </c>
      <c r="H1774" t="s">
        <v>20</v>
      </c>
      <c r="I1774" t="s">
        <v>510</v>
      </c>
      <c r="J1774">
        <v>88</v>
      </c>
      <c r="K1774" t="s">
        <v>596</v>
      </c>
      <c r="L1774" t="s">
        <v>262</v>
      </c>
      <c r="M1774" s="3" t="s">
        <v>263</v>
      </c>
      <c r="N1774" t="s">
        <v>264</v>
      </c>
      <c r="O1774" t="s">
        <v>265</v>
      </c>
      <c r="P1774" s="3" t="s">
        <v>266</v>
      </c>
      <c r="Q1774" t="s">
        <v>202</v>
      </c>
      <c r="R1774" t="s">
        <v>267</v>
      </c>
      <c r="S1774" t="s">
        <v>268</v>
      </c>
      <c r="T1774" t="s">
        <v>29</v>
      </c>
    </row>
    <row r="1775" spans="1:20" x14ac:dyDescent="0.25">
      <c r="A1775">
        <v>10273</v>
      </c>
      <c r="B1775">
        <v>27</v>
      </c>
      <c r="C1775" s="2">
        <v>103.56</v>
      </c>
      <c r="D1775">
        <v>6</v>
      </c>
      <c r="E1775" s="2">
        <v>2796.12</v>
      </c>
      <c r="F1775" s="1">
        <v>43667</v>
      </c>
      <c r="G1775">
        <v>2089</v>
      </c>
      <c r="H1775" t="s">
        <v>20</v>
      </c>
      <c r="I1775" t="s">
        <v>510</v>
      </c>
      <c r="J1775">
        <v>88</v>
      </c>
      <c r="K1775" t="s">
        <v>596</v>
      </c>
      <c r="L1775" t="s">
        <v>330</v>
      </c>
      <c r="M1775" s="3" t="s">
        <v>331</v>
      </c>
      <c r="N1775" t="s">
        <v>332</v>
      </c>
      <c r="O1775" t="s">
        <v>333</v>
      </c>
      <c r="P1775" s="3" t="s">
        <v>334</v>
      </c>
      <c r="Q1775" t="s">
        <v>335</v>
      </c>
      <c r="R1775" t="s">
        <v>336</v>
      </c>
      <c r="S1775" t="s">
        <v>337</v>
      </c>
      <c r="T1775" t="s">
        <v>29</v>
      </c>
    </row>
    <row r="1776" spans="1:20" x14ac:dyDescent="0.25">
      <c r="A1776">
        <v>10283</v>
      </c>
      <c r="B1776">
        <v>34</v>
      </c>
      <c r="C1776" s="2">
        <v>92.94</v>
      </c>
      <c r="D1776">
        <v>8</v>
      </c>
      <c r="E1776" s="2">
        <v>3159.96</v>
      </c>
      <c r="F1776" s="1">
        <v>43697</v>
      </c>
      <c r="G1776">
        <v>2060</v>
      </c>
      <c r="H1776" t="s">
        <v>20</v>
      </c>
      <c r="I1776" t="s">
        <v>510</v>
      </c>
      <c r="J1776">
        <v>88</v>
      </c>
      <c r="K1776" t="s">
        <v>596</v>
      </c>
      <c r="L1776" t="s">
        <v>338</v>
      </c>
      <c r="M1776" s="3" t="s">
        <v>339</v>
      </c>
      <c r="N1776" t="s">
        <v>340</v>
      </c>
      <c r="O1776" t="s">
        <v>341</v>
      </c>
      <c r="P1776" s="3" t="s">
        <v>342</v>
      </c>
      <c r="Q1776" t="s">
        <v>202</v>
      </c>
      <c r="R1776" t="s">
        <v>343</v>
      </c>
      <c r="S1776" t="s">
        <v>147</v>
      </c>
      <c r="T1776" t="s">
        <v>43</v>
      </c>
    </row>
    <row r="1777" spans="1:20" x14ac:dyDescent="0.25">
      <c r="A1777">
        <v>10295</v>
      </c>
      <c r="B1777">
        <v>46</v>
      </c>
      <c r="C1777" s="2">
        <v>84.97</v>
      </c>
      <c r="D1777">
        <v>3</v>
      </c>
      <c r="E1777" s="2">
        <v>3908.62</v>
      </c>
      <c r="F1777" s="1">
        <v>43718</v>
      </c>
      <c r="G1777">
        <v>2040</v>
      </c>
      <c r="H1777" t="s">
        <v>20</v>
      </c>
      <c r="I1777" t="s">
        <v>510</v>
      </c>
      <c r="J1777">
        <v>88</v>
      </c>
      <c r="K1777" t="s">
        <v>596</v>
      </c>
      <c r="L1777" t="s">
        <v>344</v>
      </c>
      <c r="M1777" s="3">
        <v>6175559555</v>
      </c>
      <c r="N1777" t="s">
        <v>345</v>
      </c>
      <c r="O1777" t="s">
        <v>346</v>
      </c>
      <c r="P1777" s="3">
        <v>51003</v>
      </c>
      <c r="Q1777" t="s">
        <v>26</v>
      </c>
      <c r="R1777" t="s">
        <v>347</v>
      </c>
      <c r="S1777" t="s">
        <v>53</v>
      </c>
      <c r="T1777" t="s">
        <v>43</v>
      </c>
    </row>
    <row r="1778" spans="1:20" x14ac:dyDescent="0.25">
      <c r="A1778">
        <v>10306</v>
      </c>
      <c r="B1778">
        <v>31</v>
      </c>
      <c r="C1778" s="2">
        <v>84.08</v>
      </c>
      <c r="D1778">
        <v>2</v>
      </c>
      <c r="E1778" s="2">
        <v>2606.48</v>
      </c>
      <c r="F1778" s="1">
        <v>43752</v>
      </c>
      <c r="G1778">
        <v>2007</v>
      </c>
      <c r="H1778" t="s">
        <v>20</v>
      </c>
      <c r="I1778" t="s">
        <v>510</v>
      </c>
      <c r="J1778">
        <v>88</v>
      </c>
      <c r="K1778" t="s">
        <v>596</v>
      </c>
      <c r="L1778" t="s">
        <v>453</v>
      </c>
      <c r="M1778" s="3" t="s">
        <v>454</v>
      </c>
      <c r="N1778" t="s">
        <v>455</v>
      </c>
      <c r="O1778" t="s">
        <v>456</v>
      </c>
      <c r="P1778" s="3" t="s">
        <v>457</v>
      </c>
      <c r="Q1778" t="s">
        <v>145</v>
      </c>
      <c r="R1778" t="s">
        <v>458</v>
      </c>
      <c r="S1778" t="s">
        <v>459</v>
      </c>
      <c r="T1778" t="s">
        <v>29</v>
      </c>
    </row>
    <row r="1779" spans="1:20" x14ac:dyDescent="0.25">
      <c r="A1779">
        <v>10315</v>
      </c>
      <c r="B1779">
        <v>24</v>
      </c>
      <c r="C1779" s="2">
        <v>86.74</v>
      </c>
      <c r="D1779">
        <v>1</v>
      </c>
      <c r="E1779" s="2">
        <v>2081.7600000000002</v>
      </c>
      <c r="F1779" s="1">
        <v>43767</v>
      </c>
      <c r="G1779">
        <v>1993</v>
      </c>
      <c r="H1779" t="s">
        <v>20</v>
      </c>
      <c r="I1779" t="s">
        <v>510</v>
      </c>
      <c r="J1779">
        <v>88</v>
      </c>
      <c r="K1779" t="s">
        <v>596</v>
      </c>
      <c r="L1779" t="s">
        <v>93</v>
      </c>
      <c r="M1779" s="3" t="s">
        <v>94</v>
      </c>
      <c r="N1779" t="s">
        <v>95</v>
      </c>
      <c r="O1779" t="s">
        <v>96</v>
      </c>
      <c r="P1779" s="3">
        <v>44000</v>
      </c>
      <c r="Q1779" t="s">
        <v>34</v>
      </c>
      <c r="R1779" t="s">
        <v>97</v>
      </c>
      <c r="S1779" t="s">
        <v>98</v>
      </c>
      <c r="T1779" t="s">
        <v>29</v>
      </c>
    </row>
    <row r="1780" spans="1:20" x14ac:dyDescent="0.25">
      <c r="A1780">
        <v>10326</v>
      </c>
      <c r="B1780">
        <v>41</v>
      </c>
      <c r="C1780" s="2">
        <v>85.85</v>
      </c>
      <c r="D1780">
        <v>3</v>
      </c>
      <c r="E1780" s="2">
        <v>3519.85</v>
      </c>
      <c r="F1780" s="1">
        <v>43778</v>
      </c>
      <c r="G1780">
        <v>1983</v>
      </c>
      <c r="H1780" t="s">
        <v>20</v>
      </c>
      <c r="I1780" t="s">
        <v>510</v>
      </c>
      <c r="J1780">
        <v>88</v>
      </c>
      <c r="K1780" t="s">
        <v>596</v>
      </c>
      <c r="L1780" t="s">
        <v>158</v>
      </c>
      <c r="M1780" s="3" t="s">
        <v>159</v>
      </c>
      <c r="N1780" t="s">
        <v>160</v>
      </c>
      <c r="O1780" t="s">
        <v>161</v>
      </c>
      <c r="P1780" s="3" t="s">
        <v>162</v>
      </c>
      <c r="Q1780" t="s">
        <v>163</v>
      </c>
      <c r="R1780" t="s">
        <v>164</v>
      </c>
      <c r="S1780" t="s">
        <v>165</v>
      </c>
      <c r="T1780" t="s">
        <v>43</v>
      </c>
    </row>
    <row r="1781" spans="1:20" x14ac:dyDescent="0.25">
      <c r="A1781">
        <v>10339</v>
      </c>
      <c r="B1781">
        <v>55</v>
      </c>
      <c r="C1781" s="2">
        <v>195.6</v>
      </c>
      <c r="D1781">
        <v>13</v>
      </c>
      <c r="E1781" s="2">
        <v>10758</v>
      </c>
      <c r="F1781" s="1">
        <v>43792</v>
      </c>
      <c r="G1781">
        <v>1970</v>
      </c>
      <c r="H1781" t="s">
        <v>20</v>
      </c>
      <c r="I1781" t="s">
        <v>510</v>
      </c>
      <c r="J1781">
        <v>88</v>
      </c>
      <c r="K1781" t="s">
        <v>596</v>
      </c>
      <c r="L1781" t="s">
        <v>218</v>
      </c>
      <c r="M1781" s="3" t="s">
        <v>219</v>
      </c>
      <c r="N1781" t="s">
        <v>220</v>
      </c>
      <c r="O1781" t="s">
        <v>221</v>
      </c>
      <c r="P1781" s="3" t="s">
        <v>222</v>
      </c>
      <c r="Q1781" t="s">
        <v>223</v>
      </c>
      <c r="R1781" t="s">
        <v>224</v>
      </c>
      <c r="S1781" t="s">
        <v>225</v>
      </c>
      <c r="T1781" t="s">
        <v>128</v>
      </c>
    </row>
    <row r="1782" spans="1:20" x14ac:dyDescent="0.25">
      <c r="A1782">
        <v>10350</v>
      </c>
      <c r="B1782">
        <v>30</v>
      </c>
      <c r="C1782" s="2">
        <v>100.7</v>
      </c>
      <c r="D1782">
        <v>9</v>
      </c>
      <c r="E1782" s="2">
        <v>3021</v>
      </c>
      <c r="F1782" s="1">
        <v>43801</v>
      </c>
      <c r="G1782">
        <v>1962</v>
      </c>
      <c r="H1782" t="s">
        <v>20</v>
      </c>
      <c r="I1782" t="s">
        <v>510</v>
      </c>
      <c r="J1782">
        <v>88</v>
      </c>
      <c r="K1782" t="s">
        <v>596</v>
      </c>
      <c r="L1782" t="s">
        <v>149</v>
      </c>
      <c r="M1782" s="3" t="s">
        <v>150</v>
      </c>
      <c r="N1782" t="s">
        <v>151</v>
      </c>
      <c r="O1782" t="s">
        <v>152</v>
      </c>
      <c r="P1782" s="3">
        <v>28034</v>
      </c>
      <c r="Q1782" t="s">
        <v>153</v>
      </c>
      <c r="R1782" t="s">
        <v>154</v>
      </c>
      <c r="S1782" t="s">
        <v>155</v>
      </c>
      <c r="T1782" t="s">
        <v>43</v>
      </c>
    </row>
    <row r="1783" spans="1:20" x14ac:dyDescent="0.25">
      <c r="A1783">
        <v>10373</v>
      </c>
      <c r="B1783">
        <v>33</v>
      </c>
      <c r="C1783" s="2">
        <v>57.32</v>
      </c>
      <c r="D1783">
        <v>12</v>
      </c>
      <c r="E1783" s="2">
        <v>1891.56</v>
      </c>
      <c r="F1783" s="1">
        <v>43861</v>
      </c>
      <c r="G1783">
        <v>1903</v>
      </c>
      <c r="H1783" t="s">
        <v>20</v>
      </c>
      <c r="I1783" t="s">
        <v>510</v>
      </c>
      <c r="J1783">
        <v>88</v>
      </c>
      <c r="K1783" t="s">
        <v>596</v>
      </c>
      <c r="L1783" t="s">
        <v>355</v>
      </c>
      <c r="M1783" s="3" t="s">
        <v>356</v>
      </c>
      <c r="N1783" t="s">
        <v>357</v>
      </c>
      <c r="O1783" t="s">
        <v>358</v>
      </c>
      <c r="P1783" s="3">
        <v>90110</v>
      </c>
      <c r="Q1783" t="s">
        <v>108</v>
      </c>
      <c r="R1783" t="s">
        <v>359</v>
      </c>
      <c r="S1783" t="s">
        <v>360</v>
      </c>
      <c r="T1783" t="s">
        <v>29</v>
      </c>
    </row>
    <row r="1784" spans="1:20" x14ac:dyDescent="0.25">
      <c r="A1784">
        <v>10396</v>
      </c>
      <c r="B1784">
        <v>27</v>
      </c>
      <c r="C1784" s="2">
        <v>83.2</v>
      </c>
      <c r="D1784">
        <v>7</v>
      </c>
      <c r="E1784" s="2">
        <v>2246.4</v>
      </c>
      <c r="F1784" s="1">
        <v>43913</v>
      </c>
      <c r="G1784">
        <v>1852</v>
      </c>
      <c r="H1784" t="s">
        <v>20</v>
      </c>
      <c r="I1784" t="s">
        <v>510</v>
      </c>
      <c r="J1784">
        <v>88</v>
      </c>
      <c r="K1784" t="s">
        <v>596</v>
      </c>
      <c r="L1784" t="s">
        <v>244</v>
      </c>
      <c r="M1784" s="3">
        <v>4155551450</v>
      </c>
      <c r="N1784" t="s">
        <v>245</v>
      </c>
      <c r="O1784" t="s">
        <v>246</v>
      </c>
      <c r="P1784" s="3">
        <v>97562</v>
      </c>
      <c r="Q1784" t="s">
        <v>26</v>
      </c>
      <c r="R1784" t="s">
        <v>247</v>
      </c>
      <c r="S1784" t="s">
        <v>248</v>
      </c>
      <c r="T1784" t="s">
        <v>29</v>
      </c>
    </row>
    <row r="1785" spans="1:20" x14ac:dyDescent="0.25">
      <c r="A1785">
        <v>10414</v>
      </c>
      <c r="B1785">
        <v>60</v>
      </c>
      <c r="C1785" s="2">
        <v>101.79</v>
      </c>
      <c r="D1785">
        <v>5</v>
      </c>
      <c r="E1785" s="2">
        <v>6107.4</v>
      </c>
      <c r="F1785" s="1">
        <v>43957</v>
      </c>
      <c r="G1785">
        <v>1809</v>
      </c>
      <c r="H1785" t="s">
        <v>365</v>
      </c>
      <c r="I1785" t="s">
        <v>510</v>
      </c>
      <c r="J1785">
        <v>88</v>
      </c>
      <c r="K1785" t="s">
        <v>596</v>
      </c>
      <c r="L1785" t="s">
        <v>344</v>
      </c>
      <c r="M1785" s="3">
        <v>6175559555</v>
      </c>
      <c r="N1785" t="s">
        <v>345</v>
      </c>
      <c r="O1785" t="s">
        <v>346</v>
      </c>
      <c r="P1785" s="3">
        <v>51003</v>
      </c>
      <c r="Q1785" t="s">
        <v>26</v>
      </c>
      <c r="R1785" t="s">
        <v>347</v>
      </c>
      <c r="S1785" t="s">
        <v>53</v>
      </c>
      <c r="T1785" t="s">
        <v>43</v>
      </c>
    </row>
    <row r="1786" spans="1:20" x14ac:dyDescent="0.25">
      <c r="A1786">
        <v>10110</v>
      </c>
      <c r="B1786">
        <v>27</v>
      </c>
      <c r="C1786" s="2">
        <v>73.62</v>
      </c>
      <c r="D1786">
        <v>12</v>
      </c>
      <c r="E1786" s="2">
        <v>1987.74</v>
      </c>
      <c r="F1786" s="1">
        <v>43177</v>
      </c>
      <c r="G1786">
        <v>2590</v>
      </c>
      <c r="H1786" t="s">
        <v>20</v>
      </c>
      <c r="I1786" t="s">
        <v>156</v>
      </c>
      <c r="J1786">
        <v>85</v>
      </c>
      <c r="K1786" t="s">
        <v>597</v>
      </c>
      <c r="L1786" t="s">
        <v>453</v>
      </c>
      <c r="M1786" s="3" t="s">
        <v>454</v>
      </c>
      <c r="N1786" t="s">
        <v>455</v>
      </c>
      <c r="O1786" t="s">
        <v>456</v>
      </c>
      <c r="P1786" s="3" t="s">
        <v>457</v>
      </c>
      <c r="Q1786" t="s">
        <v>145</v>
      </c>
      <c r="R1786" t="s">
        <v>458</v>
      </c>
      <c r="S1786" t="s">
        <v>459</v>
      </c>
      <c r="T1786" t="s">
        <v>29</v>
      </c>
    </row>
    <row r="1787" spans="1:20" x14ac:dyDescent="0.25">
      <c r="A1787">
        <v>10124</v>
      </c>
      <c r="B1787">
        <v>49</v>
      </c>
      <c r="C1787" s="2">
        <v>83.04</v>
      </c>
      <c r="D1787">
        <v>11</v>
      </c>
      <c r="E1787" s="2">
        <v>4068.96</v>
      </c>
      <c r="F1787" s="1">
        <v>43241</v>
      </c>
      <c r="G1787">
        <v>2527</v>
      </c>
      <c r="H1787" t="s">
        <v>20</v>
      </c>
      <c r="I1787" t="s">
        <v>156</v>
      </c>
      <c r="J1787">
        <v>85</v>
      </c>
      <c r="K1787" t="s">
        <v>597</v>
      </c>
      <c r="L1787" t="s">
        <v>500</v>
      </c>
      <c r="M1787" s="3">
        <v>7025551838</v>
      </c>
      <c r="N1787" t="s">
        <v>501</v>
      </c>
      <c r="O1787" t="s">
        <v>502</v>
      </c>
      <c r="P1787" s="3">
        <v>83030</v>
      </c>
      <c r="Q1787" t="s">
        <v>26</v>
      </c>
      <c r="R1787" t="s">
        <v>92</v>
      </c>
      <c r="S1787" t="s">
        <v>364</v>
      </c>
      <c r="T1787" t="s">
        <v>43</v>
      </c>
    </row>
    <row r="1788" spans="1:20" x14ac:dyDescent="0.25">
      <c r="A1788">
        <v>10148</v>
      </c>
      <c r="B1788">
        <v>31</v>
      </c>
      <c r="C1788" s="2">
        <v>73.62</v>
      </c>
      <c r="D1788">
        <v>5</v>
      </c>
      <c r="E1788" s="2">
        <v>2282.2199999999998</v>
      </c>
      <c r="F1788" s="1">
        <v>43354</v>
      </c>
      <c r="G1788">
        <v>2415</v>
      </c>
      <c r="H1788" t="s">
        <v>20</v>
      </c>
      <c r="I1788" t="s">
        <v>156</v>
      </c>
      <c r="J1788">
        <v>85</v>
      </c>
      <c r="K1788" t="s">
        <v>597</v>
      </c>
      <c r="L1788" t="s">
        <v>256</v>
      </c>
      <c r="M1788" s="3" t="s">
        <v>257</v>
      </c>
      <c r="N1788" t="s">
        <v>258</v>
      </c>
      <c r="O1788" t="s">
        <v>259</v>
      </c>
      <c r="P1788" s="3">
        <v>2060</v>
      </c>
      <c r="Q1788" t="s">
        <v>77</v>
      </c>
      <c r="R1788" t="s">
        <v>260</v>
      </c>
      <c r="S1788" t="s">
        <v>261</v>
      </c>
      <c r="T1788" t="s">
        <v>29</v>
      </c>
    </row>
    <row r="1789" spans="1:20" x14ac:dyDescent="0.25">
      <c r="A1789">
        <v>10161</v>
      </c>
      <c r="B1789">
        <v>20</v>
      </c>
      <c r="C1789" s="2">
        <v>77.05</v>
      </c>
      <c r="D1789">
        <v>4</v>
      </c>
      <c r="E1789" s="2">
        <v>1541</v>
      </c>
      <c r="F1789" s="1">
        <v>43390</v>
      </c>
      <c r="G1789">
        <v>2380</v>
      </c>
      <c r="H1789" t="s">
        <v>20</v>
      </c>
      <c r="I1789" t="s">
        <v>156</v>
      </c>
      <c r="J1789">
        <v>85</v>
      </c>
      <c r="K1789" t="s">
        <v>597</v>
      </c>
      <c r="L1789" t="s">
        <v>460</v>
      </c>
      <c r="M1789" s="3" t="s">
        <v>461</v>
      </c>
      <c r="N1789" t="s">
        <v>462</v>
      </c>
      <c r="O1789" t="s">
        <v>463</v>
      </c>
      <c r="P1789" s="3">
        <v>8200</v>
      </c>
      <c r="Q1789" t="s">
        <v>295</v>
      </c>
      <c r="R1789" t="s">
        <v>464</v>
      </c>
      <c r="S1789" t="s">
        <v>465</v>
      </c>
      <c r="T1789" t="s">
        <v>29</v>
      </c>
    </row>
    <row r="1790" spans="1:20" x14ac:dyDescent="0.25">
      <c r="A1790">
        <v>10172</v>
      </c>
      <c r="B1790">
        <v>24</v>
      </c>
      <c r="C1790" s="2">
        <v>81.33</v>
      </c>
      <c r="D1790">
        <v>2</v>
      </c>
      <c r="E1790" s="2">
        <v>1951.92</v>
      </c>
      <c r="F1790" s="1">
        <v>43409</v>
      </c>
      <c r="G1790">
        <v>2362</v>
      </c>
      <c r="H1790" t="s">
        <v>20</v>
      </c>
      <c r="I1790" t="s">
        <v>156</v>
      </c>
      <c r="J1790">
        <v>85</v>
      </c>
      <c r="K1790" t="s">
        <v>597</v>
      </c>
      <c r="L1790" t="s">
        <v>89</v>
      </c>
      <c r="M1790" s="3">
        <v>2035552570</v>
      </c>
      <c r="N1790" t="s">
        <v>90</v>
      </c>
      <c r="O1790" t="s">
        <v>91</v>
      </c>
      <c r="P1790" s="3">
        <v>97562</v>
      </c>
      <c r="Q1790" t="s">
        <v>26</v>
      </c>
      <c r="R1790" t="s">
        <v>92</v>
      </c>
      <c r="S1790" t="s">
        <v>48</v>
      </c>
      <c r="T1790" t="s">
        <v>29</v>
      </c>
    </row>
    <row r="1791" spans="1:20" x14ac:dyDescent="0.25">
      <c r="A1791">
        <v>10182</v>
      </c>
      <c r="B1791">
        <v>33</v>
      </c>
      <c r="C1791" s="2">
        <v>94.17</v>
      </c>
      <c r="D1791">
        <v>15</v>
      </c>
      <c r="E1791" s="2">
        <v>3107.61</v>
      </c>
      <c r="F1791" s="1">
        <v>43416</v>
      </c>
      <c r="G1791">
        <v>2356</v>
      </c>
      <c r="H1791" t="s">
        <v>20</v>
      </c>
      <c r="I1791" t="s">
        <v>156</v>
      </c>
      <c r="J1791">
        <v>85</v>
      </c>
      <c r="K1791" t="s">
        <v>597</v>
      </c>
      <c r="L1791" t="s">
        <v>244</v>
      </c>
      <c r="M1791" s="3">
        <v>4155551450</v>
      </c>
      <c r="N1791" t="s">
        <v>245</v>
      </c>
      <c r="O1791" t="s">
        <v>246</v>
      </c>
      <c r="P1791" s="3">
        <v>97562</v>
      </c>
      <c r="Q1791" t="s">
        <v>26</v>
      </c>
      <c r="R1791" t="s">
        <v>247</v>
      </c>
      <c r="S1791" t="s">
        <v>248</v>
      </c>
      <c r="T1791" t="s">
        <v>43</v>
      </c>
    </row>
    <row r="1792" spans="1:20" x14ac:dyDescent="0.25">
      <c r="A1792">
        <v>10192</v>
      </c>
      <c r="B1792">
        <v>32</v>
      </c>
      <c r="C1792" s="2">
        <v>72.77</v>
      </c>
      <c r="D1792">
        <v>3</v>
      </c>
      <c r="E1792" s="2">
        <v>2328.64</v>
      </c>
      <c r="F1792" s="1">
        <v>43424</v>
      </c>
      <c r="G1792">
        <v>2349</v>
      </c>
      <c r="H1792" t="s">
        <v>20</v>
      </c>
      <c r="I1792" t="s">
        <v>156</v>
      </c>
      <c r="J1792">
        <v>85</v>
      </c>
      <c r="K1792" t="s">
        <v>597</v>
      </c>
      <c r="L1792" t="s">
        <v>249</v>
      </c>
      <c r="M1792" s="3">
        <v>6035558647</v>
      </c>
      <c r="N1792" t="s">
        <v>250</v>
      </c>
      <c r="O1792" t="s">
        <v>251</v>
      </c>
      <c r="P1792" s="3">
        <v>62005</v>
      </c>
      <c r="Q1792" t="s">
        <v>26</v>
      </c>
      <c r="R1792" t="s">
        <v>47</v>
      </c>
      <c r="S1792" t="s">
        <v>248</v>
      </c>
      <c r="T1792" t="s">
        <v>29</v>
      </c>
    </row>
    <row r="1793" spans="1:20" x14ac:dyDescent="0.25">
      <c r="A1793">
        <v>10204</v>
      </c>
      <c r="B1793">
        <v>40</v>
      </c>
      <c r="C1793" s="2">
        <v>79.62</v>
      </c>
      <c r="D1793">
        <v>9</v>
      </c>
      <c r="E1793" s="2">
        <v>3184.8</v>
      </c>
      <c r="F1793" s="1">
        <v>43436</v>
      </c>
      <c r="G1793">
        <v>2338</v>
      </c>
      <c r="H1793" t="s">
        <v>20</v>
      </c>
      <c r="I1793" t="s">
        <v>156</v>
      </c>
      <c r="J1793">
        <v>85</v>
      </c>
      <c r="K1793" t="s">
        <v>597</v>
      </c>
      <c r="L1793" t="s">
        <v>438</v>
      </c>
      <c r="M1793" s="3">
        <v>2125557413</v>
      </c>
      <c r="N1793" t="s">
        <v>439</v>
      </c>
      <c r="O1793" t="s">
        <v>25</v>
      </c>
      <c r="P1793" s="3">
        <v>10022</v>
      </c>
      <c r="Q1793" t="s">
        <v>26</v>
      </c>
      <c r="R1793" t="s">
        <v>47</v>
      </c>
      <c r="S1793" t="s">
        <v>440</v>
      </c>
      <c r="T1793" t="s">
        <v>43</v>
      </c>
    </row>
    <row r="1794" spans="1:20" x14ac:dyDescent="0.25">
      <c r="A1794">
        <v>10212</v>
      </c>
      <c r="B1794">
        <v>27</v>
      </c>
      <c r="C1794" s="2">
        <v>79.62</v>
      </c>
      <c r="D1794">
        <v>2</v>
      </c>
      <c r="E1794" s="2">
        <v>2149.7399999999998</v>
      </c>
      <c r="F1794" s="1">
        <v>43481</v>
      </c>
      <c r="G1794">
        <v>2294</v>
      </c>
      <c r="H1794" t="s">
        <v>20</v>
      </c>
      <c r="I1794" t="s">
        <v>156</v>
      </c>
      <c r="J1794">
        <v>85</v>
      </c>
      <c r="K1794" t="s">
        <v>597</v>
      </c>
      <c r="L1794" t="s">
        <v>149</v>
      </c>
      <c r="M1794" s="3" t="s">
        <v>150</v>
      </c>
      <c r="N1794" t="s">
        <v>151</v>
      </c>
      <c r="O1794" t="s">
        <v>152</v>
      </c>
      <c r="P1794" s="3">
        <v>28034</v>
      </c>
      <c r="Q1794" t="s">
        <v>153</v>
      </c>
      <c r="R1794" t="s">
        <v>154</v>
      </c>
      <c r="S1794" t="s">
        <v>155</v>
      </c>
      <c r="T1794" t="s">
        <v>29</v>
      </c>
    </row>
    <row r="1795" spans="1:20" x14ac:dyDescent="0.25">
      <c r="A1795">
        <v>10227</v>
      </c>
      <c r="B1795">
        <v>40</v>
      </c>
      <c r="C1795" s="2">
        <v>79.62</v>
      </c>
      <c r="D1795">
        <v>15</v>
      </c>
      <c r="E1795" s="2">
        <v>3184.8</v>
      </c>
      <c r="F1795" s="1">
        <v>43526</v>
      </c>
      <c r="G1795">
        <v>2250</v>
      </c>
      <c r="H1795" t="s">
        <v>20</v>
      </c>
      <c r="I1795" t="s">
        <v>156</v>
      </c>
      <c r="J1795">
        <v>85</v>
      </c>
      <c r="K1795" t="s">
        <v>597</v>
      </c>
      <c r="L1795" t="s">
        <v>191</v>
      </c>
      <c r="M1795" s="3" t="s">
        <v>192</v>
      </c>
      <c r="N1795" t="s">
        <v>193</v>
      </c>
      <c r="O1795" t="s">
        <v>194</v>
      </c>
      <c r="P1795" s="3">
        <v>69004</v>
      </c>
      <c r="Q1795" t="s">
        <v>34</v>
      </c>
      <c r="R1795" t="s">
        <v>195</v>
      </c>
      <c r="S1795" t="s">
        <v>196</v>
      </c>
      <c r="T1795" t="s">
        <v>43</v>
      </c>
    </row>
    <row r="1796" spans="1:20" x14ac:dyDescent="0.25">
      <c r="A1796">
        <v>10241</v>
      </c>
      <c r="B1796">
        <v>26</v>
      </c>
      <c r="C1796" s="2">
        <v>81.33</v>
      </c>
      <c r="D1796">
        <v>7</v>
      </c>
      <c r="E1796" s="2">
        <v>2114.58</v>
      </c>
      <c r="F1796" s="1">
        <v>43568</v>
      </c>
      <c r="G1796">
        <v>2209</v>
      </c>
      <c r="H1796" t="s">
        <v>20</v>
      </c>
      <c r="I1796" t="s">
        <v>156</v>
      </c>
      <c r="J1796">
        <v>85</v>
      </c>
      <c r="K1796" t="s">
        <v>597</v>
      </c>
      <c r="L1796" t="s">
        <v>492</v>
      </c>
      <c r="M1796" s="3" t="s">
        <v>493</v>
      </c>
      <c r="N1796" t="s">
        <v>494</v>
      </c>
      <c r="O1796" t="s">
        <v>495</v>
      </c>
      <c r="P1796" s="3">
        <v>67000</v>
      </c>
      <c r="Q1796" t="s">
        <v>34</v>
      </c>
      <c r="R1796" t="s">
        <v>496</v>
      </c>
      <c r="S1796" t="s">
        <v>497</v>
      </c>
      <c r="T1796" t="s">
        <v>29</v>
      </c>
    </row>
    <row r="1797" spans="1:20" x14ac:dyDescent="0.25">
      <c r="A1797">
        <v>10267</v>
      </c>
      <c r="B1797">
        <v>44</v>
      </c>
      <c r="C1797" s="2">
        <v>96.74</v>
      </c>
      <c r="D1797">
        <v>4</v>
      </c>
      <c r="E1797" s="2">
        <v>4256.5600000000004</v>
      </c>
      <c r="F1797" s="1">
        <v>43653</v>
      </c>
      <c r="G1797">
        <v>2125</v>
      </c>
      <c r="H1797" t="s">
        <v>20</v>
      </c>
      <c r="I1797" t="s">
        <v>156</v>
      </c>
      <c r="J1797">
        <v>85</v>
      </c>
      <c r="K1797" t="s">
        <v>597</v>
      </c>
      <c r="L1797" t="s">
        <v>438</v>
      </c>
      <c r="M1797" s="3">
        <v>2125557413</v>
      </c>
      <c r="N1797" t="s">
        <v>439</v>
      </c>
      <c r="O1797" t="s">
        <v>25</v>
      </c>
      <c r="P1797" s="3">
        <v>10022</v>
      </c>
      <c r="Q1797" t="s">
        <v>26</v>
      </c>
      <c r="R1797" t="s">
        <v>47</v>
      </c>
      <c r="S1797" t="s">
        <v>440</v>
      </c>
      <c r="T1797" t="s">
        <v>43</v>
      </c>
    </row>
    <row r="1798" spans="1:20" x14ac:dyDescent="0.25">
      <c r="A1798">
        <v>10279</v>
      </c>
      <c r="B1798">
        <v>33</v>
      </c>
      <c r="C1798" s="2">
        <v>71.06</v>
      </c>
      <c r="D1798">
        <v>4</v>
      </c>
      <c r="E1798" s="2">
        <v>2344.98</v>
      </c>
      <c r="F1798" s="1">
        <v>43686</v>
      </c>
      <c r="G1798">
        <v>2093</v>
      </c>
      <c r="H1798" t="s">
        <v>20</v>
      </c>
      <c r="I1798" t="s">
        <v>156</v>
      </c>
      <c r="J1798">
        <v>85</v>
      </c>
      <c r="K1798" t="s">
        <v>597</v>
      </c>
      <c r="L1798" t="s">
        <v>149</v>
      </c>
      <c r="M1798" s="3" t="s">
        <v>150</v>
      </c>
      <c r="N1798" t="s">
        <v>151</v>
      </c>
      <c r="O1798" t="s">
        <v>152</v>
      </c>
      <c r="P1798" s="3">
        <v>28034</v>
      </c>
      <c r="Q1798" t="s">
        <v>153</v>
      </c>
      <c r="R1798" t="s">
        <v>154</v>
      </c>
      <c r="S1798" t="s">
        <v>155</v>
      </c>
      <c r="T1798" t="s">
        <v>29</v>
      </c>
    </row>
    <row r="1799" spans="1:20" x14ac:dyDescent="0.25">
      <c r="A1799">
        <v>10288</v>
      </c>
      <c r="B1799">
        <v>34</v>
      </c>
      <c r="C1799" s="2">
        <v>68.489999999999995</v>
      </c>
      <c r="D1799">
        <v>10</v>
      </c>
      <c r="E1799" s="2">
        <v>2328.66</v>
      </c>
      <c r="F1799" s="1">
        <v>43709</v>
      </c>
      <c r="G1799">
        <v>2071</v>
      </c>
      <c r="H1799" t="s">
        <v>20</v>
      </c>
      <c r="I1799" t="s">
        <v>156</v>
      </c>
      <c r="J1799">
        <v>85</v>
      </c>
      <c r="K1799" t="s">
        <v>597</v>
      </c>
      <c r="L1799" t="s">
        <v>382</v>
      </c>
      <c r="M1799" s="3" t="s">
        <v>383</v>
      </c>
      <c r="N1799" t="s">
        <v>384</v>
      </c>
      <c r="O1799" t="s">
        <v>174</v>
      </c>
      <c r="P1799" s="3">
        <v>69045</v>
      </c>
      <c r="Q1799" t="s">
        <v>174</v>
      </c>
      <c r="R1799" t="s">
        <v>385</v>
      </c>
      <c r="S1799" t="s">
        <v>386</v>
      </c>
      <c r="T1799" t="s">
        <v>29</v>
      </c>
    </row>
    <row r="1800" spans="1:20" x14ac:dyDescent="0.25">
      <c r="A1800">
        <v>10302</v>
      </c>
      <c r="B1800">
        <v>48</v>
      </c>
      <c r="C1800" s="2">
        <v>74.48</v>
      </c>
      <c r="D1800">
        <v>6</v>
      </c>
      <c r="E1800" s="2">
        <v>3575.04</v>
      </c>
      <c r="F1800" s="1">
        <v>43379</v>
      </c>
      <c r="G1800">
        <v>2402</v>
      </c>
      <c r="H1800" t="s">
        <v>20</v>
      </c>
      <c r="I1800" t="s">
        <v>156</v>
      </c>
      <c r="J1800">
        <v>85</v>
      </c>
      <c r="K1800" t="s">
        <v>597</v>
      </c>
      <c r="L1800" t="s">
        <v>140</v>
      </c>
      <c r="M1800" s="3" t="s">
        <v>141</v>
      </c>
      <c r="N1800" t="s">
        <v>142</v>
      </c>
      <c r="O1800" t="s">
        <v>143</v>
      </c>
      <c r="P1800" s="3" t="s">
        <v>144</v>
      </c>
      <c r="Q1800" t="s">
        <v>145</v>
      </c>
      <c r="R1800" t="s">
        <v>146</v>
      </c>
      <c r="S1800" t="s">
        <v>147</v>
      </c>
      <c r="T1800" t="s">
        <v>43</v>
      </c>
    </row>
    <row r="1801" spans="1:20" x14ac:dyDescent="0.25">
      <c r="A1801">
        <v>10311</v>
      </c>
      <c r="B1801">
        <v>25</v>
      </c>
      <c r="C1801" s="2">
        <v>83.04</v>
      </c>
      <c r="D1801">
        <v>5</v>
      </c>
      <c r="E1801" s="2">
        <v>2076</v>
      </c>
      <c r="F1801" s="1">
        <v>43754</v>
      </c>
      <c r="G1801">
        <v>2028</v>
      </c>
      <c r="H1801" t="s">
        <v>20</v>
      </c>
      <c r="I1801" t="s">
        <v>156</v>
      </c>
      <c r="J1801">
        <v>85</v>
      </c>
      <c r="K1801" t="s">
        <v>597</v>
      </c>
      <c r="L1801" t="s">
        <v>149</v>
      </c>
      <c r="M1801" s="3" t="s">
        <v>150</v>
      </c>
      <c r="N1801" t="s">
        <v>151</v>
      </c>
      <c r="O1801" t="s">
        <v>152</v>
      </c>
      <c r="P1801" s="3">
        <v>28034</v>
      </c>
      <c r="Q1801" t="s">
        <v>153</v>
      </c>
      <c r="R1801" t="s">
        <v>154</v>
      </c>
      <c r="S1801" t="s">
        <v>155</v>
      </c>
      <c r="T1801" t="s">
        <v>29</v>
      </c>
    </row>
    <row r="1802" spans="1:20" x14ac:dyDescent="0.25">
      <c r="A1802">
        <v>10321</v>
      </c>
      <c r="B1802">
        <v>39</v>
      </c>
      <c r="C1802" s="2">
        <v>84.75</v>
      </c>
      <c r="D1802">
        <v>2</v>
      </c>
      <c r="E1802" s="2">
        <v>3305.25</v>
      </c>
      <c r="F1802" s="1">
        <v>43773</v>
      </c>
      <c r="G1802">
        <v>2010</v>
      </c>
      <c r="H1802" t="s">
        <v>20</v>
      </c>
      <c r="I1802" t="s">
        <v>156</v>
      </c>
      <c r="J1802">
        <v>85</v>
      </c>
      <c r="K1802" t="s">
        <v>597</v>
      </c>
      <c r="L1802" t="s">
        <v>135</v>
      </c>
      <c r="M1802" s="3">
        <v>5085552555</v>
      </c>
      <c r="N1802" t="s">
        <v>136</v>
      </c>
      <c r="O1802" t="s">
        <v>137</v>
      </c>
      <c r="P1802" s="3">
        <v>50553</v>
      </c>
      <c r="Q1802" t="s">
        <v>26</v>
      </c>
      <c r="R1802" t="s">
        <v>138</v>
      </c>
      <c r="S1802" t="s">
        <v>139</v>
      </c>
      <c r="T1802" t="s">
        <v>43</v>
      </c>
    </row>
    <row r="1803" spans="1:20" x14ac:dyDescent="0.25">
      <c r="A1803">
        <v>10332</v>
      </c>
      <c r="B1803">
        <v>45</v>
      </c>
      <c r="C1803" s="2">
        <v>34.19</v>
      </c>
      <c r="D1803">
        <v>12</v>
      </c>
      <c r="E1803" s="2">
        <v>1538.55</v>
      </c>
      <c r="F1803" s="1">
        <v>43786</v>
      </c>
      <c r="G1803">
        <v>1998</v>
      </c>
      <c r="H1803" t="s">
        <v>20</v>
      </c>
      <c r="I1803" t="s">
        <v>156</v>
      </c>
      <c r="J1803">
        <v>85</v>
      </c>
      <c r="K1803" t="s">
        <v>597</v>
      </c>
      <c r="L1803" t="s">
        <v>453</v>
      </c>
      <c r="M1803" s="3" t="s">
        <v>454</v>
      </c>
      <c r="N1803" t="s">
        <v>455</v>
      </c>
      <c r="O1803" t="s">
        <v>456</v>
      </c>
      <c r="P1803" s="3" t="s">
        <v>457</v>
      </c>
      <c r="Q1803" t="s">
        <v>145</v>
      </c>
      <c r="R1803" t="s">
        <v>458</v>
      </c>
      <c r="S1803" t="s">
        <v>459</v>
      </c>
      <c r="T1803" t="s">
        <v>29</v>
      </c>
    </row>
    <row r="1804" spans="1:20" x14ac:dyDescent="0.25">
      <c r="A1804">
        <v>10346</v>
      </c>
      <c r="B1804">
        <v>24</v>
      </c>
      <c r="C1804" s="2">
        <v>138.58000000000001</v>
      </c>
      <c r="D1804">
        <v>2</v>
      </c>
      <c r="E1804" s="2">
        <v>3325.92</v>
      </c>
      <c r="F1804" s="1">
        <v>43798</v>
      </c>
      <c r="G1804">
        <v>1987</v>
      </c>
      <c r="H1804" t="s">
        <v>20</v>
      </c>
      <c r="I1804" t="s">
        <v>156</v>
      </c>
      <c r="J1804">
        <v>85</v>
      </c>
      <c r="K1804" t="s">
        <v>597</v>
      </c>
      <c r="L1804" t="s">
        <v>500</v>
      </c>
      <c r="M1804" s="3">
        <v>7025551838</v>
      </c>
      <c r="N1804" t="s">
        <v>501</v>
      </c>
      <c r="O1804" t="s">
        <v>502</v>
      </c>
      <c r="P1804" s="3">
        <v>83030</v>
      </c>
      <c r="Q1804" t="s">
        <v>26</v>
      </c>
      <c r="R1804" t="s">
        <v>92</v>
      </c>
      <c r="S1804" t="s">
        <v>364</v>
      </c>
      <c r="T1804" t="s">
        <v>43</v>
      </c>
    </row>
    <row r="1805" spans="1:20" x14ac:dyDescent="0.25">
      <c r="A1805">
        <v>10368</v>
      </c>
      <c r="B1805">
        <v>46</v>
      </c>
      <c r="C1805" s="2">
        <v>79.62</v>
      </c>
      <c r="D1805">
        <v>1</v>
      </c>
      <c r="E1805" s="2">
        <v>3662.52</v>
      </c>
      <c r="F1805" s="1">
        <v>43849</v>
      </c>
      <c r="G1805">
        <v>1937</v>
      </c>
      <c r="H1805" t="s">
        <v>20</v>
      </c>
      <c r="I1805" t="s">
        <v>156</v>
      </c>
      <c r="J1805">
        <v>85</v>
      </c>
      <c r="K1805" t="s">
        <v>597</v>
      </c>
      <c r="L1805" t="s">
        <v>244</v>
      </c>
      <c r="M1805" s="3">
        <v>4155551450</v>
      </c>
      <c r="N1805" t="s">
        <v>245</v>
      </c>
      <c r="O1805" t="s">
        <v>246</v>
      </c>
      <c r="P1805" s="3">
        <v>97562</v>
      </c>
      <c r="Q1805" t="s">
        <v>26</v>
      </c>
      <c r="R1805" t="s">
        <v>247</v>
      </c>
      <c r="S1805" t="s">
        <v>248</v>
      </c>
      <c r="T1805" t="s">
        <v>43</v>
      </c>
    </row>
    <row r="1806" spans="1:20" x14ac:dyDescent="0.25">
      <c r="A1806">
        <v>10380</v>
      </c>
      <c r="B1806">
        <v>44</v>
      </c>
      <c r="C1806" s="2">
        <v>79.06</v>
      </c>
      <c r="D1806">
        <v>9</v>
      </c>
      <c r="E1806" s="2">
        <v>3478.64</v>
      </c>
      <c r="F1806" s="1">
        <v>43877</v>
      </c>
      <c r="G1806">
        <v>1910</v>
      </c>
      <c r="H1806" t="s">
        <v>20</v>
      </c>
      <c r="I1806" t="s">
        <v>156</v>
      </c>
      <c r="J1806">
        <v>85</v>
      </c>
      <c r="K1806" t="s">
        <v>597</v>
      </c>
      <c r="L1806" t="s">
        <v>149</v>
      </c>
      <c r="M1806" s="3" t="s">
        <v>150</v>
      </c>
      <c r="N1806" t="s">
        <v>151</v>
      </c>
      <c r="O1806" t="s">
        <v>152</v>
      </c>
      <c r="P1806" s="3">
        <v>28034</v>
      </c>
      <c r="Q1806" t="s">
        <v>153</v>
      </c>
      <c r="R1806" t="s">
        <v>154</v>
      </c>
      <c r="S1806" t="s">
        <v>155</v>
      </c>
      <c r="T1806" t="s">
        <v>43</v>
      </c>
    </row>
    <row r="1807" spans="1:20" x14ac:dyDescent="0.25">
      <c r="A1807">
        <v>10407</v>
      </c>
      <c r="B1807">
        <v>13</v>
      </c>
      <c r="C1807" s="2">
        <v>81.33</v>
      </c>
      <c r="D1807">
        <v>7</v>
      </c>
      <c r="E1807" s="2">
        <v>1057.29</v>
      </c>
      <c r="F1807" s="1">
        <v>43943</v>
      </c>
      <c r="G1807">
        <v>1845</v>
      </c>
      <c r="H1807" t="s">
        <v>365</v>
      </c>
      <c r="I1807" t="s">
        <v>156</v>
      </c>
      <c r="J1807">
        <v>85</v>
      </c>
      <c r="K1807" t="s">
        <v>597</v>
      </c>
      <c r="L1807" t="s">
        <v>361</v>
      </c>
      <c r="M1807" s="3">
        <v>4085553659</v>
      </c>
      <c r="N1807" t="s">
        <v>362</v>
      </c>
      <c r="O1807" t="s">
        <v>363</v>
      </c>
      <c r="P1807" s="3">
        <v>94217</v>
      </c>
      <c r="Q1807" t="s">
        <v>26</v>
      </c>
      <c r="R1807" t="s">
        <v>82</v>
      </c>
      <c r="S1807" t="s">
        <v>364</v>
      </c>
      <c r="T1807" t="s">
        <v>29</v>
      </c>
    </row>
    <row r="1808" spans="1:20" x14ac:dyDescent="0.25">
      <c r="A1808">
        <v>10420</v>
      </c>
      <c r="B1808">
        <v>35</v>
      </c>
      <c r="C1808" s="2">
        <v>96.74</v>
      </c>
      <c r="D1808">
        <v>10</v>
      </c>
      <c r="E1808" s="2">
        <v>3385.9</v>
      </c>
      <c r="F1808" s="1">
        <v>43980</v>
      </c>
      <c r="G1808">
        <v>1809</v>
      </c>
      <c r="H1808" t="s">
        <v>269</v>
      </c>
      <c r="I1808" t="s">
        <v>156</v>
      </c>
      <c r="J1808">
        <v>85</v>
      </c>
      <c r="K1808" t="s">
        <v>597</v>
      </c>
      <c r="L1808" t="s">
        <v>129</v>
      </c>
      <c r="M1808" s="3" t="s">
        <v>130</v>
      </c>
      <c r="N1808" t="s">
        <v>131</v>
      </c>
      <c r="O1808" t="s">
        <v>132</v>
      </c>
      <c r="P1808" s="3">
        <v>2067</v>
      </c>
      <c r="Q1808" t="s">
        <v>77</v>
      </c>
      <c r="R1808" t="s">
        <v>133</v>
      </c>
      <c r="S1808" t="s">
        <v>134</v>
      </c>
      <c r="T1808" t="s">
        <v>43</v>
      </c>
    </row>
    <row r="1809" spans="1:20" x14ac:dyDescent="0.25">
      <c r="A1809">
        <v>10108</v>
      </c>
      <c r="B1809">
        <v>30</v>
      </c>
      <c r="C1809" s="2">
        <v>63.07</v>
      </c>
      <c r="D1809">
        <v>5</v>
      </c>
      <c r="E1809" s="2">
        <v>1892.1</v>
      </c>
      <c r="F1809" s="1">
        <v>43162</v>
      </c>
      <c r="G1809">
        <v>2628</v>
      </c>
      <c r="H1809" t="s">
        <v>20</v>
      </c>
      <c r="I1809" t="s">
        <v>156</v>
      </c>
      <c r="J1809">
        <v>61</v>
      </c>
      <c r="K1809" t="s">
        <v>598</v>
      </c>
      <c r="L1809" t="s">
        <v>388</v>
      </c>
      <c r="M1809" s="3" t="s">
        <v>389</v>
      </c>
      <c r="N1809" t="s">
        <v>390</v>
      </c>
      <c r="O1809" t="s">
        <v>391</v>
      </c>
      <c r="P1809" s="3" t="s">
        <v>392</v>
      </c>
      <c r="Q1809" t="s">
        <v>393</v>
      </c>
      <c r="R1809" t="s">
        <v>394</v>
      </c>
      <c r="S1809" t="s">
        <v>395</v>
      </c>
      <c r="T1809" t="s">
        <v>29</v>
      </c>
    </row>
    <row r="1810" spans="1:20" x14ac:dyDescent="0.25">
      <c r="A1810">
        <v>10122</v>
      </c>
      <c r="B1810">
        <v>34</v>
      </c>
      <c r="C1810" s="2">
        <v>50.21</v>
      </c>
      <c r="D1810">
        <v>9</v>
      </c>
      <c r="E1810" s="2">
        <v>1707.14</v>
      </c>
      <c r="F1810" s="1">
        <v>43228</v>
      </c>
      <c r="G1810">
        <v>2563</v>
      </c>
      <c r="H1810" t="s">
        <v>20</v>
      </c>
      <c r="I1810" t="s">
        <v>156</v>
      </c>
      <c r="J1810">
        <v>61</v>
      </c>
      <c r="K1810" t="s">
        <v>598</v>
      </c>
      <c r="L1810" t="s">
        <v>396</v>
      </c>
      <c r="M1810" s="3" t="s">
        <v>397</v>
      </c>
      <c r="N1810" t="s">
        <v>398</v>
      </c>
      <c r="O1810" t="s">
        <v>399</v>
      </c>
      <c r="P1810" s="3">
        <v>13008</v>
      </c>
      <c r="Q1810" t="s">
        <v>34</v>
      </c>
      <c r="R1810" t="s">
        <v>400</v>
      </c>
      <c r="S1810" t="s">
        <v>401</v>
      </c>
      <c r="T1810" t="s">
        <v>29</v>
      </c>
    </row>
    <row r="1811" spans="1:20" x14ac:dyDescent="0.25">
      <c r="A1811">
        <v>10135</v>
      </c>
      <c r="B1811">
        <v>27</v>
      </c>
      <c r="C1811" s="2">
        <v>66.13</v>
      </c>
      <c r="D1811">
        <v>6</v>
      </c>
      <c r="E1811" s="2">
        <v>1785.51</v>
      </c>
      <c r="F1811" s="1">
        <v>43283</v>
      </c>
      <c r="G1811">
        <v>2509</v>
      </c>
      <c r="H1811" t="s">
        <v>20</v>
      </c>
      <c r="I1811" t="s">
        <v>156</v>
      </c>
      <c r="J1811">
        <v>61</v>
      </c>
      <c r="K1811" t="s">
        <v>598</v>
      </c>
      <c r="L1811" t="s">
        <v>244</v>
      </c>
      <c r="M1811" s="3">
        <v>4155551450</v>
      </c>
      <c r="N1811" t="s">
        <v>245</v>
      </c>
      <c r="O1811" t="s">
        <v>246</v>
      </c>
      <c r="P1811" s="3">
        <v>97562</v>
      </c>
      <c r="Q1811" t="s">
        <v>26</v>
      </c>
      <c r="R1811" t="s">
        <v>247</v>
      </c>
      <c r="S1811" t="s">
        <v>248</v>
      </c>
      <c r="T1811" t="s">
        <v>29</v>
      </c>
    </row>
    <row r="1812" spans="1:20" x14ac:dyDescent="0.25">
      <c r="A1812">
        <v>10147</v>
      </c>
      <c r="B1812">
        <v>30</v>
      </c>
      <c r="C1812" s="2">
        <v>68.58</v>
      </c>
      <c r="D1812">
        <v>6</v>
      </c>
      <c r="E1812" s="2">
        <v>2057.4</v>
      </c>
      <c r="F1812" s="1">
        <v>43348</v>
      </c>
      <c r="G1812">
        <v>2445</v>
      </c>
      <c r="H1812" t="s">
        <v>20</v>
      </c>
      <c r="I1812" t="s">
        <v>156</v>
      </c>
      <c r="J1812">
        <v>61</v>
      </c>
      <c r="K1812" t="s">
        <v>598</v>
      </c>
      <c r="L1812" t="s">
        <v>252</v>
      </c>
      <c r="M1812" s="3">
        <v>6175558555</v>
      </c>
      <c r="N1812" t="s">
        <v>253</v>
      </c>
      <c r="O1812" t="s">
        <v>254</v>
      </c>
      <c r="P1812" s="3">
        <v>58339</v>
      </c>
      <c r="Q1812" t="s">
        <v>26</v>
      </c>
      <c r="R1812" t="s">
        <v>247</v>
      </c>
      <c r="S1812" t="s">
        <v>255</v>
      </c>
      <c r="T1812" t="s">
        <v>29</v>
      </c>
    </row>
    <row r="1813" spans="1:20" x14ac:dyDescent="0.25">
      <c r="A1813">
        <v>10169</v>
      </c>
      <c r="B1813">
        <v>34</v>
      </c>
      <c r="C1813" s="2">
        <v>50.21</v>
      </c>
      <c r="D1813">
        <v>1</v>
      </c>
      <c r="E1813" s="2">
        <v>1707.14</v>
      </c>
      <c r="F1813" s="1">
        <v>43408</v>
      </c>
      <c r="G1813">
        <v>2386</v>
      </c>
      <c r="H1813" t="s">
        <v>20</v>
      </c>
      <c r="I1813" t="s">
        <v>156</v>
      </c>
      <c r="J1813">
        <v>61</v>
      </c>
      <c r="K1813" t="s">
        <v>598</v>
      </c>
      <c r="L1813" t="s">
        <v>256</v>
      </c>
      <c r="M1813" s="3" t="s">
        <v>257</v>
      </c>
      <c r="N1813" t="s">
        <v>258</v>
      </c>
      <c r="O1813" t="s">
        <v>259</v>
      </c>
      <c r="P1813" s="3">
        <v>2060</v>
      </c>
      <c r="Q1813" t="s">
        <v>77</v>
      </c>
      <c r="R1813" t="s">
        <v>260</v>
      </c>
      <c r="S1813" t="s">
        <v>261</v>
      </c>
      <c r="T1813" t="s">
        <v>29</v>
      </c>
    </row>
    <row r="1814" spans="1:20" x14ac:dyDescent="0.25">
      <c r="A1814">
        <v>10181</v>
      </c>
      <c r="B1814">
        <v>23</v>
      </c>
      <c r="C1814" s="2">
        <v>65.52</v>
      </c>
      <c r="D1814">
        <v>13</v>
      </c>
      <c r="E1814" s="2">
        <v>1506.96</v>
      </c>
      <c r="F1814" s="1">
        <v>43416</v>
      </c>
      <c r="G1814">
        <v>2379</v>
      </c>
      <c r="H1814" t="s">
        <v>20</v>
      </c>
      <c r="I1814" t="s">
        <v>156</v>
      </c>
      <c r="J1814">
        <v>61</v>
      </c>
      <c r="K1814" t="s">
        <v>598</v>
      </c>
      <c r="L1814" t="s">
        <v>60</v>
      </c>
      <c r="M1814" s="3" t="s">
        <v>61</v>
      </c>
      <c r="N1814" t="s">
        <v>62</v>
      </c>
      <c r="O1814" t="s">
        <v>63</v>
      </c>
      <c r="P1814" s="3" t="s">
        <v>64</v>
      </c>
      <c r="Q1814" t="s">
        <v>65</v>
      </c>
      <c r="R1814" t="s">
        <v>66</v>
      </c>
      <c r="S1814" t="s">
        <v>67</v>
      </c>
      <c r="T1814" t="s">
        <v>29</v>
      </c>
    </row>
    <row r="1815" spans="1:20" x14ac:dyDescent="0.25">
      <c r="A1815">
        <v>10191</v>
      </c>
      <c r="B1815">
        <v>48</v>
      </c>
      <c r="C1815" s="2">
        <v>60.01</v>
      </c>
      <c r="D1815">
        <v>2</v>
      </c>
      <c r="E1815" s="2">
        <v>2880.48</v>
      </c>
      <c r="F1815" s="1">
        <v>43424</v>
      </c>
      <c r="G1815">
        <v>2372</v>
      </c>
      <c r="H1815" t="s">
        <v>20</v>
      </c>
      <c r="I1815" t="s">
        <v>156</v>
      </c>
      <c r="J1815">
        <v>61</v>
      </c>
      <c r="K1815" t="s">
        <v>598</v>
      </c>
      <c r="L1815" t="s">
        <v>402</v>
      </c>
      <c r="M1815" s="3" t="s">
        <v>403</v>
      </c>
      <c r="N1815" t="s">
        <v>404</v>
      </c>
      <c r="O1815" t="s">
        <v>405</v>
      </c>
      <c r="P1815" s="3">
        <v>50739</v>
      </c>
      <c r="Q1815" t="s">
        <v>406</v>
      </c>
      <c r="R1815" t="s">
        <v>407</v>
      </c>
      <c r="S1815" t="s">
        <v>408</v>
      </c>
      <c r="T1815" t="s">
        <v>29</v>
      </c>
    </row>
    <row r="1816" spans="1:20" x14ac:dyDescent="0.25">
      <c r="A1816">
        <v>10203</v>
      </c>
      <c r="B1816">
        <v>34</v>
      </c>
      <c r="C1816" s="2">
        <v>64.900000000000006</v>
      </c>
      <c r="D1816">
        <v>7</v>
      </c>
      <c r="E1816" s="2">
        <v>2206.6</v>
      </c>
      <c r="F1816" s="1">
        <v>43436</v>
      </c>
      <c r="G1816">
        <v>2361</v>
      </c>
      <c r="H1816" t="s">
        <v>20</v>
      </c>
      <c r="I1816" t="s">
        <v>156</v>
      </c>
      <c r="J1816">
        <v>61</v>
      </c>
      <c r="K1816" t="s">
        <v>598</v>
      </c>
      <c r="L1816" t="s">
        <v>149</v>
      </c>
      <c r="M1816" s="3" t="s">
        <v>150</v>
      </c>
      <c r="N1816" t="s">
        <v>151</v>
      </c>
      <c r="O1816" t="s">
        <v>152</v>
      </c>
      <c r="P1816" s="3">
        <v>28034</v>
      </c>
      <c r="Q1816" t="s">
        <v>153</v>
      </c>
      <c r="R1816" t="s">
        <v>154</v>
      </c>
      <c r="S1816" t="s">
        <v>155</v>
      </c>
      <c r="T1816" t="s">
        <v>29</v>
      </c>
    </row>
    <row r="1817" spans="1:20" x14ac:dyDescent="0.25">
      <c r="A1817">
        <v>10211</v>
      </c>
      <c r="B1817">
        <v>48</v>
      </c>
      <c r="C1817" s="2">
        <v>48.98</v>
      </c>
      <c r="D1817">
        <v>1</v>
      </c>
      <c r="E1817" s="2">
        <v>2351.04</v>
      </c>
      <c r="F1817" s="1">
        <v>43480</v>
      </c>
      <c r="G1817">
        <v>2318</v>
      </c>
      <c r="H1817" t="s">
        <v>20</v>
      </c>
      <c r="I1817" t="s">
        <v>156</v>
      </c>
      <c r="J1817">
        <v>61</v>
      </c>
      <c r="K1817" t="s">
        <v>598</v>
      </c>
      <c r="L1817" t="s">
        <v>68</v>
      </c>
      <c r="M1817" s="3" t="s">
        <v>69</v>
      </c>
      <c r="N1817" t="s">
        <v>70</v>
      </c>
      <c r="O1817" t="s">
        <v>40</v>
      </c>
      <c r="P1817" s="3">
        <v>75016</v>
      </c>
      <c r="Q1817" t="s">
        <v>34</v>
      </c>
      <c r="R1817" t="s">
        <v>71</v>
      </c>
      <c r="S1817" t="s">
        <v>72</v>
      </c>
      <c r="T1817" t="s">
        <v>29</v>
      </c>
    </row>
    <row r="1818" spans="1:20" x14ac:dyDescent="0.25">
      <c r="A1818">
        <v>10225</v>
      </c>
      <c r="B1818">
        <v>24</v>
      </c>
      <c r="C1818" s="2">
        <v>50.21</v>
      </c>
      <c r="D1818">
        <v>8</v>
      </c>
      <c r="E1818" s="2">
        <v>1205.04</v>
      </c>
      <c r="F1818" s="1">
        <v>43518</v>
      </c>
      <c r="G1818">
        <v>2281</v>
      </c>
      <c r="H1818" t="s">
        <v>20</v>
      </c>
      <c r="I1818" t="s">
        <v>156</v>
      </c>
      <c r="J1818">
        <v>61</v>
      </c>
      <c r="K1818" t="s">
        <v>598</v>
      </c>
      <c r="L1818" t="s">
        <v>409</v>
      </c>
      <c r="M1818" s="3" t="s">
        <v>410</v>
      </c>
      <c r="N1818" t="s">
        <v>411</v>
      </c>
      <c r="O1818" t="s">
        <v>412</v>
      </c>
      <c r="P1818" s="3">
        <v>1203</v>
      </c>
      <c r="Q1818" t="s">
        <v>413</v>
      </c>
      <c r="R1818" t="s">
        <v>414</v>
      </c>
      <c r="S1818" t="s">
        <v>83</v>
      </c>
      <c r="T1818" t="s">
        <v>29</v>
      </c>
    </row>
    <row r="1819" spans="1:20" x14ac:dyDescent="0.25">
      <c r="A1819">
        <v>10238</v>
      </c>
      <c r="B1819">
        <v>47</v>
      </c>
      <c r="C1819" s="2">
        <v>62.45</v>
      </c>
      <c r="D1819">
        <v>2</v>
      </c>
      <c r="E1819" s="2">
        <v>2935.15</v>
      </c>
      <c r="F1819" s="1">
        <v>43564</v>
      </c>
      <c r="G1819">
        <v>2236</v>
      </c>
      <c r="H1819" t="s">
        <v>20</v>
      </c>
      <c r="I1819" t="s">
        <v>156</v>
      </c>
      <c r="J1819">
        <v>61</v>
      </c>
      <c r="K1819" t="s">
        <v>598</v>
      </c>
      <c r="L1819" t="s">
        <v>291</v>
      </c>
      <c r="M1819" s="3" t="s">
        <v>292</v>
      </c>
      <c r="N1819" t="s">
        <v>293</v>
      </c>
      <c r="O1819" t="s">
        <v>294</v>
      </c>
      <c r="P1819" s="3">
        <v>1734</v>
      </c>
      <c r="Q1819" t="s">
        <v>295</v>
      </c>
      <c r="R1819" t="s">
        <v>296</v>
      </c>
      <c r="S1819" t="s">
        <v>297</v>
      </c>
      <c r="T1819" t="s">
        <v>29</v>
      </c>
    </row>
    <row r="1820" spans="1:20" x14ac:dyDescent="0.25">
      <c r="A1820">
        <v>10253</v>
      </c>
      <c r="B1820">
        <v>24</v>
      </c>
      <c r="C1820" s="2">
        <v>52.66</v>
      </c>
      <c r="D1820">
        <v>12</v>
      </c>
      <c r="E1820" s="2">
        <v>1263.8399999999999</v>
      </c>
      <c r="F1820" s="1">
        <v>43617</v>
      </c>
      <c r="G1820">
        <v>2184</v>
      </c>
      <c r="H1820" t="s">
        <v>308</v>
      </c>
      <c r="I1820" t="s">
        <v>156</v>
      </c>
      <c r="J1820">
        <v>61</v>
      </c>
      <c r="K1820" t="s">
        <v>598</v>
      </c>
      <c r="L1820" t="s">
        <v>140</v>
      </c>
      <c r="M1820" s="3" t="s">
        <v>141</v>
      </c>
      <c r="N1820" t="s">
        <v>142</v>
      </c>
      <c r="O1820" t="s">
        <v>143</v>
      </c>
      <c r="P1820" s="3" t="s">
        <v>144</v>
      </c>
      <c r="Q1820" t="s">
        <v>145</v>
      </c>
      <c r="R1820" t="s">
        <v>146</v>
      </c>
      <c r="S1820" t="s">
        <v>147</v>
      </c>
      <c r="T1820" t="s">
        <v>29</v>
      </c>
    </row>
    <row r="1821" spans="1:20" x14ac:dyDescent="0.25">
      <c r="A1821">
        <v>10266</v>
      </c>
      <c r="B1821">
        <v>47</v>
      </c>
      <c r="C1821" s="2">
        <v>62.45</v>
      </c>
      <c r="D1821">
        <v>13</v>
      </c>
      <c r="E1821" s="2">
        <v>2935.15</v>
      </c>
      <c r="F1821" s="1">
        <v>43652</v>
      </c>
      <c r="G1821">
        <v>2150</v>
      </c>
      <c r="H1821" t="s">
        <v>20</v>
      </c>
      <c r="I1821" t="s">
        <v>156</v>
      </c>
      <c r="J1821">
        <v>61</v>
      </c>
      <c r="K1821" t="s">
        <v>598</v>
      </c>
      <c r="L1821" t="s">
        <v>415</v>
      </c>
      <c r="M1821" s="3" t="s">
        <v>416</v>
      </c>
      <c r="N1821" t="s">
        <v>417</v>
      </c>
      <c r="O1821" t="s">
        <v>418</v>
      </c>
      <c r="P1821" s="3">
        <v>42100</v>
      </c>
      <c r="Q1821" t="s">
        <v>230</v>
      </c>
      <c r="R1821" t="s">
        <v>419</v>
      </c>
      <c r="S1821" t="s">
        <v>420</v>
      </c>
      <c r="T1821" t="s">
        <v>29</v>
      </c>
    </row>
    <row r="1822" spans="1:20" x14ac:dyDescent="0.25">
      <c r="A1822">
        <v>10276</v>
      </c>
      <c r="B1822">
        <v>20</v>
      </c>
      <c r="C1822" s="2">
        <v>61.23</v>
      </c>
      <c r="D1822">
        <v>2</v>
      </c>
      <c r="E1822" s="2">
        <v>1224.5999999999999</v>
      </c>
      <c r="F1822" s="1">
        <v>43679</v>
      </c>
      <c r="G1822">
        <v>2124</v>
      </c>
      <c r="H1822" t="s">
        <v>20</v>
      </c>
      <c r="I1822" t="s">
        <v>156</v>
      </c>
      <c r="J1822">
        <v>61</v>
      </c>
      <c r="K1822" t="s">
        <v>598</v>
      </c>
      <c r="L1822" t="s">
        <v>421</v>
      </c>
      <c r="M1822" s="3">
        <v>6175557555</v>
      </c>
      <c r="N1822" t="s">
        <v>422</v>
      </c>
      <c r="O1822" t="s">
        <v>254</v>
      </c>
      <c r="P1822" s="3">
        <v>58339</v>
      </c>
      <c r="Q1822" t="s">
        <v>26</v>
      </c>
      <c r="R1822" t="s">
        <v>423</v>
      </c>
      <c r="S1822" t="s">
        <v>424</v>
      </c>
      <c r="T1822" t="s">
        <v>29</v>
      </c>
    </row>
    <row r="1823" spans="1:20" x14ac:dyDescent="0.25">
      <c r="A1823">
        <v>10287</v>
      </c>
      <c r="B1823">
        <v>20</v>
      </c>
      <c r="C1823" s="2">
        <v>67.97</v>
      </c>
      <c r="D1823">
        <v>11</v>
      </c>
      <c r="E1823" s="2">
        <v>1359.4</v>
      </c>
      <c r="F1823" s="1">
        <v>43707</v>
      </c>
      <c r="G1823">
        <v>2097</v>
      </c>
      <c r="H1823" t="s">
        <v>20</v>
      </c>
      <c r="I1823" t="s">
        <v>156</v>
      </c>
      <c r="J1823">
        <v>61</v>
      </c>
      <c r="K1823" t="s">
        <v>598</v>
      </c>
      <c r="L1823" t="s">
        <v>409</v>
      </c>
      <c r="M1823" s="3" t="s">
        <v>410</v>
      </c>
      <c r="N1823" t="s">
        <v>411</v>
      </c>
      <c r="O1823" t="s">
        <v>412</v>
      </c>
      <c r="P1823" s="3">
        <v>1203</v>
      </c>
      <c r="Q1823" t="s">
        <v>413</v>
      </c>
      <c r="R1823" t="s">
        <v>414</v>
      </c>
      <c r="S1823" t="s">
        <v>83</v>
      </c>
      <c r="T1823" t="s">
        <v>29</v>
      </c>
    </row>
    <row r="1824" spans="1:20" x14ac:dyDescent="0.25">
      <c r="A1824">
        <v>10300</v>
      </c>
      <c r="B1824">
        <v>31</v>
      </c>
      <c r="C1824" s="2">
        <v>58.78</v>
      </c>
      <c r="D1824">
        <v>4</v>
      </c>
      <c r="E1824" s="2">
        <v>1822.18</v>
      </c>
      <c r="F1824" s="1">
        <v>43377</v>
      </c>
      <c r="G1824">
        <v>2428</v>
      </c>
      <c r="H1824" t="s">
        <v>20</v>
      </c>
      <c r="I1824" t="s">
        <v>156</v>
      </c>
      <c r="J1824">
        <v>61</v>
      </c>
      <c r="K1824" t="s">
        <v>598</v>
      </c>
      <c r="L1824" t="s">
        <v>425</v>
      </c>
      <c r="M1824" s="3" t="s">
        <v>426</v>
      </c>
      <c r="N1824" t="s">
        <v>427</v>
      </c>
      <c r="O1824" t="s">
        <v>428</v>
      </c>
      <c r="P1824" s="3">
        <v>60528</v>
      </c>
      <c r="Q1824" t="s">
        <v>406</v>
      </c>
      <c r="R1824" t="s">
        <v>429</v>
      </c>
      <c r="S1824" t="s">
        <v>378</v>
      </c>
      <c r="T1824" t="s">
        <v>29</v>
      </c>
    </row>
    <row r="1825" spans="1:20" x14ac:dyDescent="0.25">
      <c r="A1825">
        <v>10310</v>
      </c>
      <c r="B1825">
        <v>38</v>
      </c>
      <c r="C1825" s="2">
        <v>56.94</v>
      </c>
      <c r="D1825">
        <v>9</v>
      </c>
      <c r="E1825" s="2">
        <v>2163.7199999999998</v>
      </c>
      <c r="F1825" s="1">
        <v>43754</v>
      </c>
      <c r="G1825">
        <v>2052</v>
      </c>
      <c r="H1825" t="s">
        <v>20</v>
      </c>
      <c r="I1825" t="s">
        <v>156</v>
      </c>
      <c r="J1825">
        <v>61</v>
      </c>
      <c r="K1825" t="s">
        <v>598</v>
      </c>
      <c r="L1825" t="s">
        <v>402</v>
      </c>
      <c r="M1825" s="3" t="s">
        <v>403</v>
      </c>
      <c r="N1825" t="s">
        <v>404</v>
      </c>
      <c r="O1825" t="s">
        <v>405</v>
      </c>
      <c r="P1825" s="3">
        <v>50739</v>
      </c>
      <c r="Q1825" t="s">
        <v>406</v>
      </c>
      <c r="R1825" t="s">
        <v>407</v>
      </c>
      <c r="S1825" t="s">
        <v>408</v>
      </c>
      <c r="T1825" t="s">
        <v>29</v>
      </c>
    </row>
    <row r="1826" spans="1:20" x14ac:dyDescent="0.25">
      <c r="A1826">
        <v>10320</v>
      </c>
      <c r="B1826">
        <v>26</v>
      </c>
      <c r="C1826" s="2">
        <v>61.23</v>
      </c>
      <c r="D1826">
        <v>2</v>
      </c>
      <c r="E1826" s="2">
        <v>1591.98</v>
      </c>
      <c r="F1826" s="1">
        <v>43772</v>
      </c>
      <c r="G1826">
        <v>2035</v>
      </c>
      <c r="H1826" t="s">
        <v>20</v>
      </c>
      <c r="I1826" t="s">
        <v>156</v>
      </c>
      <c r="J1826">
        <v>61</v>
      </c>
      <c r="K1826" t="s">
        <v>598</v>
      </c>
      <c r="L1826" t="s">
        <v>158</v>
      </c>
      <c r="M1826" s="3" t="s">
        <v>159</v>
      </c>
      <c r="N1826" t="s">
        <v>160</v>
      </c>
      <c r="O1826" t="s">
        <v>161</v>
      </c>
      <c r="P1826" s="3" t="s">
        <v>162</v>
      </c>
      <c r="Q1826" t="s">
        <v>163</v>
      </c>
      <c r="R1826" t="s">
        <v>164</v>
      </c>
      <c r="S1826" t="s">
        <v>165</v>
      </c>
      <c r="T1826" t="s">
        <v>29</v>
      </c>
    </row>
    <row r="1827" spans="1:20" x14ac:dyDescent="0.25">
      <c r="A1827">
        <v>10331</v>
      </c>
      <c r="B1827">
        <v>25</v>
      </c>
      <c r="C1827" s="2">
        <v>123.14</v>
      </c>
      <c r="D1827">
        <v>9</v>
      </c>
      <c r="E1827" s="2">
        <v>3078.5</v>
      </c>
      <c r="F1827" s="1">
        <v>43786</v>
      </c>
      <c r="G1827">
        <v>2022</v>
      </c>
      <c r="H1827" t="s">
        <v>20</v>
      </c>
      <c r="I1827" t="s">
        <v>156</v>
      </c>
      <c r="J1827">
        <v>61</v>
      </c>
      <c r="K1827" t="s">
        <v>598</v>
      </c>
      <c r="L1827" t="s">
        <v>278</v>
      </c>
      <c r="M1827" s="3">
        <v>2155559857</v>
      </c>
      <c r="N1827" t="s">
        <v>279</v>
      </c>
      <c r="O1827" t="s">
        <v>188</v>
      </c>
      <c r="P1827" s="3">
        <v>71270</v>
      </c>
      <c r="Q1827" t="s">
        <v>26</v>
      </c>
      <c r="R1827" t="s">
        <v>102</v>
      </c>
      <c r="S1827" t="s">
        <v>280</v>
      </c>
      <c r="T1827" t="s">
        <v>43</v>
      </c>
    </row>
    <row r="1828" spans="1:20" x14ac:dyDescent="0.25">
      <c r="A1828">
        <v>10342</v>
      </c>
      <c r="B1828">
        <v>48</v>
      </c>
      <c r="C1828" s="2">
        <v>62.45</v>
      </c>
      <c r="D1828">
        <v>10</v>
      </c>
      <c r="E1828" s="2">
        <v>2997.6</v>
      </c>
      <c r="F1828" s="1">
        <v>43793</v>
      </c>
      <c r="G1828">
        <v>2016</v>
      </c>
      <c r="H1828" t="s">
        <v>20</v>
      </c>
      <c r="I1828" t="s">
        <v>156</v>
      </c>
      <c r="J1828">
        <v>61</v>
      </c>
      <c r="K1828" t="s">
        <v>598</v>
      </c>
      <c r="L1828" t="s">
        <v>73</v>
      </c>
      <c r="M1828" s="3" t="s">
        <v>74</v>
      </c>
      <c r="N1828" t="s">
        <v>75</v>
      </c>
      <c r="O1828" t="s">
        <v>76</v>
      </c>
      <c r="P1828" s="3">
        <v>3004</v>
      </c>
      <c r="Q1828" t="s">
        <v>77</v>
      </c>
      <c r="R1828" t="s">
        <v>78</v>
      </c>
      <c r="S1828" t="s">
        <v>79</v>
      </c>
      <c r="T1828" t="s">
        <v>29</v>
      </c>
    </row>
    <row r="1829" spans="1:20" x14ac:dyDescent="0.25">
      <c r="A1829">
        <v>10355</v>
      </c>
      <c r="B1829">
        <v>44</v>
      </c>
      <c r="C1829" s="2">
        <v>62.45</v>
      </c>
      <c r="D1829">
        <v>6</v>
      </c>
      <c r="E1829" s="2">
        <v>2747.8</v>
      </c>
      <c r="F1829" s="1">
        <v>43806</v>
      </c>
      <c r="G1829">
        <v>2004</v>
      </c>
      <c r="H1829" t="s">
        <v>20</v>
      </c>
      <c r="I1829" t="s">
        <v>156</v>
      </c>
      <c r="J1829">
        <v>61</v>
      </c>
      <c r="K1829" t="s">
        <v>598</v>
      </c>
      <c r="L1829" t="s">
        <v>149</v>
      </c>
      <c r="M1829" s="3" t="s">
        <v>150</v>
      </c>
      <c r="N1829" t="s">
        <v>151</v>
      </c>
      <c r="O1829" t="s">
        <v>152</v>
      </c>
      <c r="P1829" s="3">
        <v>28034</v>
      </c>
      <c r="Q1829" t="s">
        <v>153</v>
      </c>
      <c r="R1829" t="s">
        <v>154</v>
      </c>
      <c r="S1829" t="s">
        <v>155</v>
      </c>
      <c r="T1829" t="s">
        <v>29</v>
      </c>
    </row>
    <row r="1830" spans="1:20" x14ac:dyDescent="0.25">
      <c r="A1830">
        <v>10363</v>
      </c>
      <c r="B1830">
        <v>21</v>
      </c>
      <c r="C1830" s="2">
        <v>116.56</v>
      </c>
      <c r="D1830">
        <v>15</v>
      </c>
      <c r="E1830" s="2">
        <v>2447.7600000000002</v>
      </c>
      <c r="F1830" s="1">
        <v>43836</v>
      </c>
      <c r="G1830">
        <v>1975</v>
      </c>
      <c r="H1830" t="s">
        <v>20</v>
      </c>
      <c r="I1830" t="s">
        <v>156</v>
      </c>
      <c r="J1830">
        <v>61</v>
      </c>
      <c r="K1830" t="s">
        <v>598</v>
      </c>
      <c r="L1830" t="s">
        <v>430</v>
      </c>
      <c r="M1830" s="3" t="s">
        <v>431</v>
      </c>
      <c r="N1830" t="s">
        <v>432</v>
      </c>
      <c r="O1830" t="s">
        <v>433</v>
      </c>
      <c r="P1830" s="3" t="s">
        <v>434</v>
      </c>
      <c r="Q1830" t="s">
        <v>108</v>
      </c>
      <c r="R1830" t="s">
        <v>435</v>
      </c>
      <c r="S1830" t="s">
        <v>436</v>
      </c>
      <c r="T1830" t="s">
        <v>29</v>
      </c>
    </row>
    <row r="1831" spans="1:20" x14ac:dyDescent="0.25">
      <c r="A1831">
        <v>10378</v>
      </c>
      <c r="B1831">
        <v>46</v>
      </c>
      <c r="C1831" s="2">
        <v>41.54</v>
      </c>
      <c r="D1831">
        <v>6</v>
      </c>
      <c r="E1831" s="2">
        <v>1910.84</v>
      </c>
      <c r="F1831" s="1">
        <v>43871</v>
      </c>
      <c r="G1831">
        <v>1941</v>
      </c>
      <c r="H1831" t="s">
        <v>20</v>
      </c>
      <c r="I1831" t="s">
        <v>156</v>
      </c>
      <c r="J1831">
        <v>61</v>
      </c>
      <c r="K1831" t="s">
        <v>598</v>
      </c>
      <c r="L1831" t="s">
        <v>149</v>
      </c>
      <c r="M1831" s="3" t="s">
        <v>150</v>
      </c>
      <c r="N1831" t="s">
        <v>151</v>
      </c>
      <c r="O1831" t="s">
        <v>152</v>
      </c>
      <c r="P1831" s="3">
        <v>28034</v>
      </c>
      <c r="Q1831" t="s">
        <v>153</v>
      </c>
      <c r="R1831" t="s">
        <v>154</v>
      </c>
      <c r="S1831" t="s">
        <v>155</v>
      </c>
      <c r="T1831" t="s">
        <v>29</v>
      </c>
    </row>
    <row r="1832" spans="1:20" x14ac:dyDescent="0.25">
      <c r="A1832">
        <v>10390</v>
      </c>
      <c r="B1832">
        <v>46</v>
      </c>
      <c r="C1832" s="2">
        <v>52.84</v>
      </c>
      <c r="D1832">
        <v>6</v>
      </c>
      <c r="E1832" s="2">
        <v>2430.64</v>
      </c>
      <c r="F1832" s="1">
        <v>43894</v>
      </c>
      <c r="G1832">
        <v>1919</v>
      </c>
      <c r="H1832" t="s">
        <v>20</v>
      </c>
      <c r="I1832" t="s">
        <v>156</v>
      </c>
      <c r="J1832">
        <v>61</v>
      </c>
      <c r="K1832" t="s">
        <v>598</v>
      </c>
      <c r="L1832" t="s">
        <v>244</v>
      </c>
      <c r="M1832" s="3">
        <v>4155551450</v>
      </c>
      <c r="N1832" t="s">
        <v>245</v>
      </c>
      <c r="O1832" t="s">
        <v>246</v>
      </c>
      <c r="P1832" s="3">
        <v>97562</v>
      </c>
      <c r="Q1832" t="s">
        <v>26</v>
      </c>
      <c r="R1832" t="s">
        <v>247</v>
      </c>
      <c r="S1832" t="s">
        <v>248</v>
      </c>
      <c r="T1832" t="s">
        <v>29</v>
      </c>
    </row>
    <row r="1833" spans="1:20" x14ac:dyDescent="0.25">
      <c r="A1833">
        <v>10419</v>
      </c>
      <c r="B1833">
        <v>55</v>
      </c>
      <c r="C1833" s="2">
        <v>52.66</v>
      </c>
      <c r="D1833">
        <v>12</v>
      </c>
      <c r="E1833" s="2">
        <v>2896.3</v>
      </c>
      <c r="F1833" s="1">
        <v>43968</v>
      </c>
      <c r="G1833">
        <v>1846</v>
      </c>
      <c r="H1833" t="s">
        <v>20</v>
      </c>
      <c r="I1833" t="s">
        <v>156</v>
      </c>
      <c r="J1833">
        <v>61</v>
      </c>
      <c r="K1833" t="s">
        <v>598</v>
      </c>
      <c r="L1833" t="s">
        <v>121</v>
      </c>
      <c r="M1833" s="3" t="s">
        <v>122</v>
      </c>
      <c r="N1833" t="s">
        <v>123</v>
      </c>
      <c r="O1833" t="s">
        <v>124</v>
      </c>
      <c r="P1833" s="3">
        <v>5020</v>
      </c>
      <c r="Q1833" t="s">
        <v>125</v>
      </c>
      <c r="R1833" t="s">
        <v>126</v>
      </c>
      <c r="S1833" t="s">
        <v>127</v>
      </c>
      <c r="T1833" t="s">
        <v>29</v>
      </c>
    </row>
    <row r="1834" spans="1:20" x14ac:dyDescent="0.25">
      <c r="A1834">
        <v>10106</v>
      </c>
      <c r="B1834">
        <v>31</v>
      </c>
      <c r="C1834" s="2">
        <v>52.6</v>
      </c>
      <c r="D1834">
        <v>14</v>
      </c>
      <c r="E1834" s="2">
        <v>1630.6</v>
      </c>
      <c r="F1834" s="1">
        <v>43148</v>
      </c>
      <c r="G1834">
        <v>2667</v>
      </c>
      <c r="H1834" t="s">
        <v>20</v>
      </c>
      <c r="I1834" t="s">
        <v>510</v>
      </c>
      <c r="J1834">
        <v>65</v>
      </c>
      <c r="K1834" t="s">
        <v>599</v>
      </c>
      <c r="L1834" t="s">
        <v>512</v>
      </c>
      <c r="M1834" s="3" t="s">
        <v>513</v>
      </c>
      <c r="N1834" t="s">
        <v>514</v>
      </c>
      <c r="O1834" t="s">
        <v>515</v>
      </c>
      <c r="P1834" s="3">
        <v>24100</v>
      </c>
      <c r="Q1834" t="s">
        <v>230</v>
      </c>
      <c r="R1834" t="s">
        <v>516</v>
      </c>
      <c r="S1834" t="s">
        <v>517</v>
      </c>
      <c r="T1834" t="s">
        <v>29</v>
      </c>
    </row>
    <row r="1835" spans="1:20" x14ac:dyDescent="0.25">
      <c r="A1835">
        <v>10119</v>
      </c>
      <c r="B1835">
        <v>20</v>
      </c>
      <c r="C1835" s="2">
        <v>72.98</v>
      </c>
      <c r="D1835">
        <v>5</v>
      </c>
      <c r="E1835" s="2">
        <v>1459.6</v>
      </c>
      <c r="F1835" s="1">
        <v>43218</v>
      </c>
      <c r="G1835">
        <v>2598</v>
      </c>
      <c r="H1835" t="s">
        <v>20</v>
      </c>
      <c r="I1835" t="s">
        <v>510</v>
      </c>
      <c r="J1835">
        <v>65</v>
      </c>
      <c r="K1835" t="s">
        <v>599</v>
      </c>
      <c r="L1835" t="s">
        <v>121</v>
      </c>
      <c r="M1835" s="3" t="s">
        <v>122</v>
      </c>
      <c r="N1835" t="s">
        <v>123</v>
      </c>
      <c r="O1835" t="s">
        <v>124</v>
      </c>
      <c r="P1835" s="3">
        <v>5020</v>
      </c>
      <c r="Q1835" t="s">
        <v>125</v>
      </c>
      <c r="R1835" t="s">
        <v>126</v>
      </c>
      <c r="S1835" t="s">
        <v>127</v>
      </c>
      <c r="T1835" t="s">
        <v>29</v>
      </c>
    </row>
    <row r="1836" spans="1:20" x14ac:dyDescent="0.25">
      <c r="A1836">
        <v>10131</v>
      </c>
      <c r="B1836">
        <v>29</v>
      </c>
      <c r="C1836" s="2">
        <v>59.18</v>
      </c>
      <c r="D1836">
        <v>6</v>
      </c>
      <c r="E1836" s="2">
        <v>1716.22</v>
      </c>
      <c r="F1836" s="1">
        <v>43267</v>
      </c>
      <c r="G1836">
        <v>2550</v>
      </c>
      <c r="H1836" t="s">
        <v>20</v>
      </c>
      <c r="I1836" t="s">
        <v>510</v>
      </c>
      <c r="J1836">
        <v>65</v>
      </c>
      <c r="K1836" t="s">
        <v>599</v>
      </c>
      <c r="L1836" t="s">
        <v>528</v>
      </c>
      <c r="M1836" s="3">
        <v>2035554407</v>
      </c>
      <c r="N1836" t="s">
        <v>529</v>
      </c>
      <c r="O1836" t="s">
        <v>477</v>
      </c>
      <c r="P1836" s="3">
        <v>97561</v>
      </c>
      <c r="Q1836" t="s">
        <v>26</v>
      </c>
      <c r="R1836" t="s">
        <v>530</v>
      </c>
      <c r="S1836" t="s">
        <v>531</v>
      </c>
      <c r="T1836" t="s">
        <v>29</v>
      </c>
    </row>
    <row r="1837" spans="1:20" x14ac:dyDescent="0.25">
      <c r="A1837">
        <v>10143</v>
      </c>
      <c r="B1837">
        <v>33</v>
      </c>
      <c r="C1837" s="2">
        <v>77.59</v>
      </c>
      <c r="D1837">
        <v>9</v>
      </c>
      <c r="E1837" s="2">
        <v>2560.4699999999998</v>
      </c>
      <c r="F1837" s="1">
        <v>43322</v>
      </c>
      <c r="G1837">
        <v>2496</v>
      </c>
      <c r="H1837" t="s">
        <v>20</v>
      </c>
      <c r="I1837" t="s">
        <v>510</v>
      </c>
      <c r="J1837">
        <v>65</v>
      </c>
      <c r="K1837" t="s">
        <v>599</v>
      </c>
      <c r="L1837" t="s">
        <v>304</v>
      </c>
      <c r="M1837" s="3">
        <v>5085559555</v>
      </c>
      <c r="N1837" t="s">
        <v>305</v>
      </c>
      <c r="O1837" t="s">
        <v>137</v>
      </c>
      <c r="P1837" s="3">
        <v>50553</v>
      </c>
      <c r="Q1837" t="s">
        <v>26</v>
      </c>
      <c r="R1837" t="s">
        <v>306</v>
      </c>
      <c r="S1837" t="s">
        <v>307</v>
      </c>
      <c r="T1837" t="s">
        <v>29</v>
      </c>
    </row>
    <row r="1838" spans="1:20" x14ac:dyDescent="0.25">
      <c r="A1838">
        <v>10155</v>
      </c>
      <c r="B1838">
        <v>34</v>
      </c>
      <c r="C1838" s="2">
        <v>55.89</v>
      </c>
      <c r="D1838">
        <v>7</v>
      </c>
      <c r="E1838" s="2">
        <v>1900.26</v>
      </c>
      <c r="F1838" s="1">
        <v>43379</v>
      </c>
      <c r="G1838">
        <v>2440</v>
      </c>
      <c r="H1838" t="s">
        <v>20</v>
      </c>
      <c r="I1838" t="s">
        <v>510</v>
      </c>
      <c r="J1838">
        <v>65</v>
      </c>
      <c r="K1838" t="s">
        <v>599</v>
      </c>
      <c r="L1838" t="s">
        <v>104</v>
      </c>
      <c r="M1838" s="3" t="s">
        <v>105</v>
      </c>
      <c r="N1838" t="s">
        <v>106</v>
      </c>
      <c r="O1838" t="s">
        <v>107</v>
      </c>
      <c r="P1838" s="3">
        <v>21240</v>
      </c>
      <c r="Q1838" t="s">
        <v>108</v>
      </c>
      <c r="R1838" t="s">
        <v>109</v>
      </c>
      <c r="S1838" t="s">
        <v>110</v>
      </c>
      <c r="T1838" t="s">
        <v>29</v>
      </c>
    </row>
    <row r="1839" spans="1:20" x14ac:dyDescent="0.25">
      <c r="A1839">
        <v>10167</v>
      </c>
      <c r="B1839">
        <v>32</v>
      </c>
      <c r="C1839" s="2">
        <v>63.12</v>
      </c>
      <c r="D1839">
        <v>3</v>
      </c>
      <c r="E1839" s="2">
        <v>2019.84</v>
      </c>
      <c r="F1839" s="1">
        <v>43396</v>
      </c>
      <c r="G1839">
        <v>2424</v>
      </c>
      <c r="H1839" t="s">
        <v>308</v>
      </c>
      <c r="I1839" t="s">
        <v>510</v>
      </c>
      <c r="J1839">
        <v>65</v>
      </c>
      <c r="K1839" t="s">
        <v>599</v>
      </c>
      <c r="L1839" t="s">
        <v>233</v>
      </c>
      <c r="M1839" s="3" t="s">
        <v>234</v>
      </c>
      <c r="N1839" t="s">
        <v>235</v>
      </c>
      <c r="O1839" t="s">
        <v>236</v>
      </c>
      <c r="P1839" s="3" t="s">
        <v>237</v>
      </c>
      <c r="Q1839" t="s">
        <v>163</v>
      </c>
      <c r="R1839" t="s">
        <v>238</v>
      </c>
      <c r="S1839" t="s">
        <v>179</v>
      </c>
      <c r="T1839" t="s">
        <v>29</v>
      </c>
    </row>
    <row r="1840" spans="1:20" x14ac:dyDescent="0.25">
      <c r="A1840">
        <v>10178</v>
      </c>
      <c r="B1840">
        <v>27</v>
      </c>
      <c r="C1840" s="2">
        <v>73.64</v>
      </c>
      <c r="D1840">
        <v>6</v>
      </c>
      <c r="E1840" s="2">
        <v>1988.28</v>
      </c>
      <c r="F1840" s="1">
        <v>43412</v>
      </c>
      <c r="G1840">
        <v>2409</v>
      </c>
      <c r="H1840" t="s">
        <v>20</v>
      </c>
      <c r="I1840" t="s">
        <v>510</v>
      </c>
      <c r="J1840">
        <v>65</v>
      </c>
      <c r="K1840" t="s">
        <v>599</v>
      </c>
      <c r="L1840" t="s">
        <v>309</v>
      </c>
      <c r="M1840" s="3" t="s">
        <v>310</v>
      </c>
      <c r="N1840" t="s">
        <v>311</v>
      </c>
      <c r="O1840" t="s">
        <v>312</v>
      </c>
      <c r="P1840" s="3">
        <v>31000</v>
      </c>
      <c r="Q1840" t="s">
        <v>34</v>
      </c>
      <c r="R1840" t="s">
        <v>313</v>
      </c>
      <c r="S1840" t="s">
        <v>314</v>
      </c>
      <c r="T1840" t="s">
        <v>29</v>
      </c>
    </row>
    <row r="1841" spans="1:20" x14ac:dyDescent="0.25">
      <c r="A1841">
        <v>10186</v>
      </c>
      <c r="B1841">
        <v>21</v>
      </c>
      <c r="C1841" s="2">
        <v>69.040000000000006</v>
      </c>
      <c r="D1841">
        <v>3</v>
      </c>
      <c r="E1841" s="2">
        <v>1449.84</v>
      </c>
      <c r="F1841" s="1">
        <v>43418</v>
      </c>
      <c r="G1841">
        <v>2404</v>
      </c>
      <c r="H1841" t="s">
        <v>20</v>
      </c>
      <c r="I1841" t="s">
        <v>510</v>
      </c>
      <c r="J1841">
        <v>65</v>
      </c>
      <c r="K1841" t="s">
        <v>599</v>
      </c>
      <c r="L1841" t="s">
        <v>315</v>
      </c>
      <c r="M1841" s="3" t="s">
        <v>316</v>
      </c>
      <c r="N1841" t="s">
        <v>317</v>
      </c>
      <c r="O1841" t="s">
        <v>301</v>
      </c>
      <c r="P1841" s="3" t="s">
        <v>318</v>
      </c>
      <c r="Q1841" t="s">
        <v>145</v>
      </c>
      <c r="R1841" t="s">
        <v>319</v>
      </c>
      <c r="S1841" t="s">
        <v>320</v>
      </c>
      <c r="T1841" t="s">
        <v>29</v>
      </c>
    </row>
    <row r="1842" spans="1:20" x14ac:dyDescent="0.25">
      <c r="A1842">
        <v>10198</v>
      </c>
      <c r="B1842">
        <v>27</v>
      </c>
      <c r="C1842" s="2">
        <v>71.67</v>
      </c>
      <c r="D1842">
        <v>6</v>
      </c>
      <c r="E1842" s="2">
        <v>1935.09</v>
      </c>
      <c r="F1842" s="1">
        <v>43431</v>
      </c>
      <c r="G1842">
        <v>2392</v>
      </c>
      <c r="H1842" t="s">
        <v>20</v>
      </c>
      <c r="I1842" t="s">
        <v>510</v>
      </c>
      <c r="J1842">
        <v>65</v>
      </c>
      <c r="K1842" t="s">
        <v>599</v>
      </c>
      <c r="L1842" t="s">
        <v>388</v>
      </c>
      <c r="M1842" s="3" t="s">
        <v>389</v>
      </c>
      <c r="N1842" t="s">
        <v>390</v>
      </c>
      <c r="O1842" t="s">
        <v>391</v>
      </c>
      <c r="P1842" s="3" t="s">
        <v>392</v>
      </c>
      <c r="Q1842" t="s">
        <v>393</v>
      </c>
      <c r="R1842" t="s">
        <v>394</v>
      </c>
      <c r="S1842" t="s">
        <v>395</v>
      </c>
      <c r="T1842" t="s">
        <v>29</v>
      </c>
    </row>
    <row r="1843" spans="1:20" x14ac:dyDescent="0.25">
      <c r="A1843">
        <v>10222</v>
      </c>
      <c r="B1843">
        <v>43</v>
      </c>
      <c r="C1843" s="2">
        <v>70.349999999999994</v>
      </c>
      <c r="D1843">
        <v>6</v>
      </c>
      <c r="E1843" s="2">
        <v>3025.05</v>
      </c>
      <c r="F1843" s="1">
        <v>43515</v>
      </c>
      <c r="G1843">
        <v>2309</v>
      </c>
      <c r="H1843" t="s">
        <v>20</v>
      </c>
      <c r="I1843" t="s">
        <v>510</v>
      </c>
      <c r="J1843">
        <v>65</v>
      </c>
      <c r="K1843" t="s">
        <v>599</v>
      </c>
      <c r="L1843" t="s">
        <v>327</v>
      </c>
      <c r="M1843" s="3">
        <v>7605558146</v>
      </c>
      <c r="N1843" t="s">
        <v>328</v>
      </c>
      <c r="O1843" t="s">
        <v>329</v>
      </c>
      <c r="P1843" s="3">
        <v>91217</v>
      </c>
      <c r="Q1843" t="s">
        <v>26</v>
      </c>
      <c r="R1843" t="s">
        <v>208</v>
      </c>
      <c r="S1843" t="s">
        <v>248</v>
      </c>
      <c r="T1843" t="s">
        <v>43</v>
      </c>
    </row>
    <row r="1844" spans="1:20" x14ac:dyDescent="0.25">
      <c r="A1844">
        <v>10249</v>
      </c>
      <c r="B1844">
        <v>25</v>
      </c>
      <c r="C1844" s="2">
        <v>69.7</v>
      </c>
      <c r="D1844">
        <v>2</v>
      </c>
      <c r="E1844" s="2">
        <v>1742.5</v>
      </c>
      <c r="F1844" s="1">
        <v>43593</v>
      </c>
      <c r="G1844">
        <v>2232</v>
      </c>
      <c r="H1844" t="s">
        <v>20</v>
      </c>
      <c r="I1844" t="s">
        <v>510</v>
      </c>
      <c r="J1844">
        <v>65</v>
      </c>
      <c r="K1844" t="s">
        <v>599</v>
      </c>
      <c r="L1844" t="s">
        <v>210</v>
      </c>
      <c r="M1844" s="3">
        <v>6175555555</v>
      </c>
      <c r="N1844" t="s">
        <v>211</v>
      </c>
      <c r="O1844" t="s">
        <v>101</v>
      </c>
      <c r="P1844" s="3">
        <v>51247</v>
      </c>
      <c r="Q1844" t="s">
        <v>26</v>
      </c>
      <c r="R1844" t="s">
        <v>212</v>
      </c>
      <c r="S1844" t="s">
        <v>120</v>
      </c>
      <c r="T1844" t="s">
        <v>29</v>
      </c>
    </row>
    <row r="1845" spans="1:20" x14ac:dyDescent="0.25">
      <c r="A1845">
        <v>10262</v>
      </c>
      <c r="B1845">
        <v>46</v>
      </c>
      <c r="C1845" s="2">
        <v>70.349999999999994</v>
      </c>
      <c r="D1845">
        <v>11</v>
      </c>
      <c r="E1845" s="2">
        <v>3236.1</v>
      </c>
      <c r="F1845" s="1">
        <v>43640</v>
      </c>
      <c r="G1845">
        <v>2186</v>
      </c>
      <c r="H1845" t="s">
        <v>308</v>
      </c>
      <c r="I1845" t="s">
        <v>510</v>
      </c>
      <c r="J1845">
        <v>65</v>
      </c>
      <c r="K1845" t="s">
        <v>599</v>
      </c>
      <c r="L1845" t="s">
        <v>149</v>
      </c>
      <c r="M1845" s="3" t="s">
        <v>150</v>
      </c>
      <c r="N1845" t="s">
        <v>151</v>
      </c>
      <c r="O1845" t="s">
        <v>152</v>
      </c>
      <c r="P1845" s="3">
        <v>28034</v>
      </c>
      <c r="Q1845" t="s">
        <v>153</v>
      </c>
      <c r="R1845" t="s">
        <v>154</v>
      </c>
      <c r="S1845" t="s">
        <v>155</v>
      </c>
      <c r="T1845" t="s">
        <v>43</v>
      </c>
    </row>
    <row r="1846" spans="1:20" x14ac:dyDescent="0.25">
      <c r="A1846">
        <v>10274</v>
      </c>
      <c r="B1846">
        <v>24</v>
      </c>
      <c r="C1846" s="2">
        <v>72.33</v>
      </c>
      <c r="D1846">
        <v>3</v>
      </c>
      <c r="E1846" s="2">
        <v>1735.92</v>
      </c>
      <c r="F1846" s="1">
        <v>43667</v>
      </c>
      <c r="G1846">
        <v>2160</v>
      </c>
      <c r="H1846" t="s">
        <v>20</v>
      </c>
      <c r="I1846" t="s">
        <v>510</v>
      </c>
      <c r="J1846">
        <v>65</v>
      </c>
      <c r="K1846" t="s">
        <v>599</v>
      </c>
      <c r="L1846" t="s">
        <v>252</v>
      </c>
      <c r="M1846" s="3">
        <v>6175558555</v>
      </c>
      <c r="N1846" t="s">
        <v>253</v>
      </c>
      <c r="O1846" t="s">
        <v>254</v>
      </c>
      <c r="P1846" s="3">
        <v>58339</v>
      </c>
      <c r="Q1846" t="s">
        <v>26</v>
      </c>
      <c r="R1846" t="s">
        <v>247</v>
      </c>
      <c r="S1846" t="s">
        <v>255</v>
      </c>
      <c r="T1846" t="s">
        <v>29</v>
      </c>
    </row>
    <row r="1847" spans="1:20" x14ac:dyDescent="0.25">
      <c r="A1847">
        <v>10284</v>
      </c>
      <c r="B1847">
        <v>39</v>
      </c>
      <c r="C1847" s="2">
        <v>71.67</v>
      </c>
      <c r="D1847">
        <v>13</v>
      </c>
      <c r="E1847" s="2">
        <v>2795.13</v>
      </c>
      <c r="F1847" s="1">
        <v>43698</v>
      </c>
      <c r="G1847">
        <v>2130</v>
      </c>
      <c r="H1847" t="s">
        <v>20</v>
      </c>
      <c r="I1847" t="s">
        <v>510</v>
      </c>
      <c r="J1847">
        <v>65</v>
      </c>
      <c r="K1847" t="s">
        <v>599</v>
      </c>
      <c r="L1847" t="s">
        <v>503</v>
      </c>
      <c r="M1847" s="3" t="s">
        <v>504</v>
      </c>
      <c r="N1847" t="s">
        <v>505</v>
      </c>
      <c r="O1847" t="s">
        <v>506</v>
      </c>
      <c r="P1847" s="3" t="s">
        <v>507</v>
      </c>
      <c r="Q1847" t="s">
        <v>65</v>
      </c>
      <c r="R1847" t="s">
        <v>508</v>
      </c>
      <c r="S1847" t="s">
        <v>509</v>
      </c>
      <c r="T1847" t="s">
        <v>29</v>
      </c>
    </row>
    <row r="1848" spans="1:20" x14ac:dyDescent="0.25">
      <c r="A1848">
        <v>10296</v>
      </c>
      <c r="B1848">
        <v>31</v>
      </c>
      <c r="C1848" s="2">
        <v>53.92</v>
      </c>
      <c r="D1848">
        <v>9</v>
      </c>
      <c r="E1848" s="2">
        <v>1671.52</v>
      </c>
      <c r="F1848" s="1">
        <v>43723</v>
      </c>
      <c r="G1848">
        <v>2106</v>
      </c>
      <c r="H1848" t="s">
        <v>20</v>
      </c>
      <c r="I1848" t="s">
        <v>510</v>
      </c>
      <c r="J1848">
        <v>65</v>
      </c>
      <c r="K1848" t="s">
        <v>599</v>
      </c>
      <c r="L1848" t="s">
        <v>532</v>
      </c>
      <c r="M1848" s="3" t="s">
        <v>533</v>
      </c>
      <c r="N1848" t="s">
        <v>534</v>
      </c>
      <c r="O1848" t="s">
        <v>535</v>
      </c>
      <c r="P1848" s="3">
        <v>80686</v>
      </c>
      <c r="Q1848" t="s">
        <v>406</v>
      </c>
      <c r="R1848" t="s">
        <v>536</v>
      </c>
      <c r="S1848" t="s">
        <v>83</v>
      </c>
      <c r="T1848" t="s">
        <v>29</v>
      </c>
    </row>
    <row r="1849" spans="1:20" x14ac:dyDescent="0.25">
      <c r="A1849">
        <v>10307</v>
      </c>
      <c r="B1849">
        <v>22</v>
      </c>
      <c r="C1849" s="2">
        <v>71.67</v>
      </c>
      <c r="D1849">
        <v>3</v>
      </c>
      <c r="E1849" s="2">
        <v>1576.74</v>
      </c>
      <c r="F1849" s="1">
        <v>43752</v>
      </c>
      <c r="G1849">
        <v>2078</v>
      </c>
      <c r="H1849" t="s">
        <v>20</v>
      </c>
      <c r="I1849" t="s">
        <v>510</v>
      </c>
      <c r="J1849">
        <v>65</v>
      </c>
      <c r="K1849" t="s">
        <v>599</v>
      </c>
      <c r="L1849" t="s">
        <v>186</v>
      </c>
      <c r="M1849" s="3">
        <v>2155554695</v>
      </c>
      <c r="N1849" t="s">
        <v>187</v>
      </c>
      <c r="O1849" t="s">
        <v>188</v>
      </c>
      <c r="P1849" s="3">
        <v>71270</v>
      </c>
      <c r="Q1849" t="s">
        <v>26</v>
      </c>
      <c r="R1849" t="s">
        <v>189</v>
      </c>
      <c r="S1849" t="s">
        <v>190</v>
      </c>
      <c r="T1849" t="s">
        <v>29</v>
      </c>
    </row>
    <row r="1850" spans="1:20" x14ac:dyDescent="0.25">
      <c r="A1850">
        <v>10316</v>
      </c>
      <c r="B1850">
        <v>47</v>
      </c>
      <c r="C1850" s="2">
        <v>76.930000000000007</v>
      </c>
      <c r="D1850">
        <v>11</v>
      </c>
      <c r="E1850" s="2">
        <v>3615.71</v>
      </c>
      <c r="F1850" s="1">
        <v>43770</v>
      </c>
      <c r="G1850">
        <v>2061</v>
      </c>
      <c r="H1850" t="s">
        <v>20</v>
      </c>
      <c r="I1850" t="s">
        <v>510</v>
      </c>
      <c r="J1850">
        <v>65</v>
      </c>
      <c r="K1850" t="s">
        <v>599</v>
      </c>
      <c r="L1850" t="s">
        <v>348</v>
      </c>
      <c r="M1850" s="3" t="s">
        <v>349</v>
      </c>
      <c r="N1850" t="s">
        <v>350</v>
      </c>
      <c r="O1850" t="s">
        <v>351</v>
      </c>
      <c r="P1850" s="3" t="s">
        <v>352</v>
      </c>
      <c r="Q1850" t="s">
        <v>145</v>
      </c>
      <c r="R1850" t="s">
        <v>353</v>
      </c>
      <c r="S1850" t="s">
        <v>354</v>
      </c>
      <c r="T1850" t="s">
        <v>43</v>
      </c>
    </row>
    <row r="1851" spans="1:20" x14ac:dyDescent="0.25">
      <c r="A1851">
        <v>10328</v>
      </c>
      <c r="B1851">
        <v>20</v>
      </c>
      <c r="C1851" s="2">
        <v>72.98</v>
      </c>
      <c r="D1851">
        <v>2</v>
      </c>
      <c r="E1851" s="2">
        <v>1459.6</v>
      </c>
      <c r="F1851" s="1">
        <v>43781</v>
      </c>
      <c r="G1851">
        <v>2051</v>
      </c>
      <c r="H1851" t="s">
        <v>20</v>
      </c>
      <c r="I1851" t="s">
        <v>510</v>
      </c>
      <c r="J1851">
        <v>65</v>
      </c>
      <c r="K1851" t="s">
        <v>599</v>
      </c>
      <c r="L1851" t="s">
        <v>512</v>
      </c>
      <c r="M1851" s="3" t="s">
        <v>513</v>
      </c>
      <c r="N1851" t="s">
        <v>514</v>
      </c>
      <c r="O1851" t="s">
        <v>515</v>
      </c>
      <c r="P1851" s="3">
        <v>24100</v>
      </c>
      <c r="Q1851" t="s">
        <v>230</v>
      </c>
      <c r="R1851" t="s">
        <v>516</v>
      </c>
      <c r="S1851" t="s">
        <v>517</v>
      </c>
      <c r="T1851" t="s">
        <v>29</v>
      </c>
    </row>
    <row r="1852" spans="1:20" x14ac:dyDescent="0.25">
      <c r="A1852">
        <v>10339</v>
      </c>
      <c r="B1852">
        <v>29</v>
      </c>
      <c r="C1852" s="2">
        <v>99.69</v>
      </c>
      <c r="D1852">
        <v>14</v>
      </c>
      <c r="E1852" s="2">
        <v>2891.01</v>
      </c>
      <c r="F1852" s="1">
        <v>43792</v>
      </c>
      <c r="G1852">
        <v>2041</v>
      </c>
      <c r="H1852" t="s">
        <v>20</v>
      </c>
      <c r="I1852" t="s">
        <v>510</v>
      </c>
      <c r="J1852">
        <v>65</v>
      </c>
      <c r="K1852" t="s">
        <v>599</v>
      </c>
      <c r="L1852" t="s">
        <v>218</v>
      </c>
      <c r="M1852" s="3" t="s">
        <v>219</v>
      </c>
      <c r="N1852" t="s">
        <v>220</v>
      </c>
      <c r="O1852" t="s">
        <v>221</v>
      </c>
      <c r="P1852" s="3" t="s">
        <v>222</v>
      </c>
      <c r="Q1852" t="s">
        <v>223</v>
      </c>
      <c r="R1852" t="s">
        <v>224</v>
      </c>
      <c r="S1852" t="s">
        <v>225</v>
      </c>
      <c r="T1852" t="s">
        <v>29</v>
      </c>
    </row>
    <row r="1853" spans="1:20" x14ac:dyDescent="0.25">
      <c r="A1853">
        <v>10351</v>
      </c>
      <c r="B1853">
        <v>38</v>
      </c>
      <c r="C1853" s="2">
        <v>68.38</v>
      </c>
      <c r="D1853">
        <v>4</v>
      </c>
      <c r="E1853" s="2">
        <v>2598.44</v>
      </c>
      <c r="F1853" s="1">
        <v>43802</v>
      </c>
      <c r="G1853">
        <v>2032</v>
      </c>
      <c r="H1853" t="s">
        <v>20</v>
      </c>
      <c r="I1853" t="s">
        <v>510</v>
      </c>
      <c r="J1853">
        <v>65</v>
      </c>
      <c r="K1853" t="s">
        <v>599</v>
      </c>
      <c r="L1853" t="s">
        <v>298</v>
      </c>
      <c r="M1853" s="3" t="s">
        <v>299</v>
      </c>
      <c r="N1853" t="s">
        <v>300</v>
      </c>
      <c r="O1853" t="s">
        <v>301</v>
      </c>
      <c r="P1853" s="3" t="s">
        <v>302</v>
      </c>
      <c r="Q1853" t="s">
        <v>145</v>
      </c>
      <c r="R1853" t="s">
        <v>87</v>
      </c>
      <c r="S1853" t="s">
        <v>303</v>
      </c>
      <c r="T1853" t="s">
        <v>29</v>
      </c>
    </row>
    <row r="1854" spans="1:20" x14ac:dyDescent="0.25">
      <c r="A1854">
        <v>10361</v>
      </c>
      <c r="B1854">
        <v>34</v>
      </c>
      <c r="C1854" s="2">
        <v>113.88</v>
      </c>
      <c r="D1854">
        <v>6</v>
      </c>
      <c r="E1854" s="2">
        <v>3871.92</v>
      </c>
      <c r="F1854" s="1">
        <v>43816</v>
      </c>
      <c r="G1854">
        <v>2019</v>
      </c>
      <c r="H1854" t="s">
        <v>20</v>
      </c>
      <c r="I1854" t="s">
        <v>510</v>
      </c>
      <c r="J1854">
        <v>65</v>
      </c>
      <c r="K1854" t="s">
        <v>599</v>
      </c>
      <c r="L1854" t="s">
        <v>129</v>
      </c>
      <c r="M1854" s="3" t="s">
        <v>130</v>
      </c>
      <c r="N1854" t="s">
        <v>131</v>
      </c>
      <c r="O1854" t="s">
        <v>132</v>
      </c>
      <c r="P1854" s="3">
        <v>2067</v>
      </c>
      <c r="Q1854" t="s">
        <v>77</v>
      </c>
      <c r="R1854" t="s">
        <v>133</v>
      </c>
      <c r="S1854" t="s">
        <v>134</v>
      </c>
      <c r="T1854" t="s">
        <v>43</v>
      </c>
    </row>
    <row r="1855" spans="1:20" x14ac:dyDescent="0.25">
      <c r="A1855">
        <v>10373</v>
      </c>
      <c r="B1855">
        <v>46</v>
      </c>
      <c r="C1855" s="2">
        <v>66</v>
      </c>
      <c r="D1855">
        <v>11</v>
      </c>
      <c r="E1855" s="2">
        <v>3036</v>
      </c>
      <c r="F1855" s="1">
        <v>43861</v>
      </c>
      <c r="G1855">
        <v>1975</v>
      </c>
      <c r="H1855" t="s">
        <v>20</v>
      </c>
      <c r="I1855" t="s">
        <v>510</v>
      </c>
      <c r="J1855">
        <v>65</v>
      </c>
      <c r="K1855" t="s">
        <v>599</v>
      </c>
      <c r="L1855" t="s">
        <v>355</v>
      </c>
      <c r="M1855" s="3" t="s">
        <v>356</v>
      </c>
      <c r="N1855" t="s">
        <v>357</v>
      </c>
      <c r="O1855" t="s">
        <v>358</v>
      </c>
      <c r="P1855" s="3">
        <v>90110</v>
      </c>
      <c r="Q1855" t="s">
        <v>108</v>
      </c>
      <c r="R1855" t="s">
        <v>359</v>
      </c>
      <c r="S1855" t="s">
        <v>360</v>
      </c>
      <c r="T1855" t="s">
        <v>43</v>
      </c>
    </row>
    <row r="1856" spans="1:20" x14ac:dyDescent="0.25">
      <c r="A1856">
        <v>10386</v>
      </c>
      <c r="B1856">
        <v>35</v>
      </c>
      <c r="C1856" s="2">
        <v>63.76</v>
      </c>
      <c r="D1856">
        <v>9</v>
      </c>
      <c r="E1856" s="2">
        <v>2231.6</v>
      </c>
      <c r="F1856" s="1">
        <v>43891</v>
      </c>
      <c r="G1856">
        <v>1946</v>
      </c>
      <c r="H1856" t="s">
        <v>372</v>
      </c>
      <c r="I1856" t="s">
        <v>510</v>
      </c>
      <c r="J1856">
        <v>65</v>
      </c>
      <c r="K1856" t="s">
        <v>599</v>
      </c>
      <c r="L1856" t="s">
        <v>149</v>
      </c>
      <c r="M1856" s="3" t="s">
        <v>150</v>
      </c>
      <c r="N1856" t="s">
        <v>151</v>
      </c>
      <c r="O1856" t="s">
        <v>152</v>
      </c>
      <c r="P1856" s="3">
        <v>28034</v>
      </c>
      <c r="Q1856" t="s">
        <v>153</v>
      </c>
      <c r="R1856" t="s">
        <v>154</v>
      </c>
      <c r="S1856" t="s">
        <v>155</v>
      </c>
      <c r="T1856" t="s">
        <v>29</v>
      </c>
    </row>
    <row r="1857" spans="1:20" x14ac:dyDescent="0.25">
      <c r="A1857">
        <v>10398</v>
      </c>
      <c r="B1857">
        <v>34</v>
      </c>
      <c r="C1857" s="2">
        <v>71.67</v>
      </c>
      <c r="D1857">
        <v>13</v>
      </c>
      <c r="E1857" s="2">
        <v>2436.7800000000002</v>
      </c>
      <c r="F1857" s="1">
        <v>43920</v>
      </c>
      <c r="G1857">
        <v>1918</v>
      </c>
      <c r="H1857" t="s">
        <v>20</v>
      </c>
      <c r="I1857" t="s">
        <v>510</v>
      </c>
      <c r="J1857">
        <v>65</v>
      </c>
      <c r="K1857" t="s">
        <v>599</v>
      </c>
      <c r="L1857" t="s">
        <v>30</v>
      </c>
      <c r="M1857" s="3" t="s">
        <v>31</v>
      </c>
      <c r="N1857" t="s">
        <v>32</v>
      </c>
      <c r="O1857" t="s">
        <v>33</v>
      </c>
      <c r="P1857" s="3">
        <v>51100</v>
      </c>
      <c r="Q1857" t="s">
        <v>34</v>
      </c>
      <c r="R1857" t="s">
        <v>35</v>
      </c>
      <c r="S1857" t="s">
        <v>36</v>
      </c>
      <c r="T1857" t="s">
        <v>29</v>
      </c>
    </row>
    <row r="1858" spans="1:20" x14ac:dyDescent="0.25">
      <c r="A1858">
        <v>10400</v>
      </c>
      <c r="B1858">
        <v>38</v>
      </c>
      <c r="C1858" s="2">
        <v>57.2</v>
      </c>
      <c r="D1858">
        <v>3</v>
      </c>
      <c r="E1858" s="2">
        <v>2173.6</v>
      </c>
      <c r="F1858" s="1">
        <v>43922</v>
      </c>
      <c r="G1858">
        <v>1917</v>
      </c>
      <c r="H1858" t="s">
        <v>20</v>
      </c>
      <c r="I1858" t="s">
        <v>510</v>
      </c>
      <c r="J1858">
        <v>65</v>
      </c>
      <c r="K1858" t="s">
        <v>599</v>
      </c>
      <c r="L1858" t="s">
        <v>361</v>
      </c>
      <c r="M1858" s="3">
        <v>4085553659</v>
      </c>
      <c r="N1858" t="s">
        <v>362</v>
      </c>
      <c r="O1858" t="s">
        <v>363</v>
      </c>
      <c r="P1858" s="3">
        <v>94217</v>
      </c>
      <c r="Q1858" t="s">
        <v>26</v>
      </c>
      <c r="R1858" t="s">
        <v>82</v>
      </c>
      <c r="S1858" t="s">
        <v>364</v>
      </c>
      <c r="T1858" t="s">
        <v>29</v>
      </c>
    </row>
    <row r="1859" spans="1:20" x14ac:dyDescent="0.25">
      <c r="A1859">
        <v>10415</v>
      </c>
      <c r="B1859">
        <v>18</v>
      </c>
      <c r="C1859" s="2">
        <v>69.7</v>
      </c>
      <c r="D1859">
        <v>2</v>
      </c>
      <c r="E1859" s="2">
        <v>1254.5999999999999</v>
      </c>
      <c r="F1859" s="1">
        <v>43960</v>
      </c>
      <c r="G1859">
        <v>1880</v>
      </c>
      <c r="H1859" t="s">
        <v>148</v>
      </c>
      <c r="I1859" t="s">
        <v>510</v>
      </c>
      <c r="J1859">
        <v>65</v>
      </c>
      <c r="K1859" t="s">
        <v>599</v>
      </c>
      <c r="L1859" t="s">
        <v>518</v>
      </c>
      <c r="M1859" s="3" t="s">
        <v>519</v>
      </c>
      <c r="N1859" t="s">
        <v>520</v>
      </c>
      <c r="O1859" t="s">
        <v>521</v>
      </c>
      <c r="P1859" s="3">
        <v>3150</v>
      </c>
      <c r="Q1859" t="s">
        <v>77</v>
      </c>
      <c r="R1859" t="s">
        <v>522</v>
      </c>
      <c r="S1859" t="s">
        <v>523</v>
      </c>
      <c r="T1859" t="s">
        <v>29</v>
      </c>
    </row>
    <row r="1860" spans="1:20" x14ac:dyDescent="0.25">
      <c r="A1860">
        <v>10110</v>
      </c>
      <c r="B1860">
        <v>37</v>
      </c>
      <c r="C1860" s="2">
        <v>100.66</v>
      </c>
      <c r="D1860">
        <v>14</v>
      </c>
      <c r="E1860" s="2">
        <v>3724.42</v>
      </c>
      <c r="F1860" s="1">
        <v>43177</v>
      </c>
      <c r="G1860">
        <v>2664</v>
      </c>
      <c r="H1860" t="s">
        <v>20</v>
      </c>
      <c r="I1860" t="s">
        <v>156</v>
      </c>
      <c r="J1860">
        <v>107</v>
      </c>
      <c r="K1860" t="s">
        <v>600</v>
      </c>
      <c r="L1860" t="s">
        <v>453</v>
      </c>
      <c r="M1860" s="3" t="s">
        <v>454</v>
      </c>
      <c r="N1860" t="s">
        <v>455</v>
      </c>
      <c r="O1860" t="s">
        <v>456</v>
      </c>
      <c r="P1860" s="3" t="s">
        <v>457</v>
      </c>
      <c r="Q1860" t="s">
        <v>145</v>
      </c>
      <c r="R1860" t="s">
        <v>458</v>
      </c>
      <c r="S1860" t="s">
        <v>459</v>
      </c>
      <c r="T1860" t="s">
        <v>43</v>
      </c>
    </row>
    <row r="1861" spans="1:20" x14ac:dyDescent="0.25">
      <c r="A1861">
        <v>10124</v>
      </c>
      <c r="B1861">
        <v>43</v>
      </c>
      <c r="C1861" s="2">
        <v>121</v>
      </c>
      <c r="D1861">
        <v>13</v>
      </c>
      <c r="E1861" s="2">
        <v>5203</v>
      </c>
      <c r="F1861" s="1">
        <v>43241</v>
      </c>
      <c r="G1861">
        <v>2601</v>
      </c>
      <c r="H1861" t="s">
        <v>20</v>
      </c>
      <c r="I1861" t="s">
        <v>156</v>
      </c>
      <c r="J1861">
        <v>107</v>
      </c>
      <c r="K1861" t="s">
        <v>600</v>
      </c>
      <c r="L1861" t="s">
        <v>500</v>
      </c>
      <c r="M1861" s="3">
        <v>7025551838</v>
      </c>
      <c r="N1861" t="s">
        <v>501</v>
      </c>
      <c r="O1861" t="s">
        <v>502</v>
      </c>
      <c r="P1861" s="3">
        <v>83030</v>
      </c>
      <c r="Q1861" t="s">
        <v>26</v>
      </c>
      <c r="R1861" t="s">
        <v>92</v>
      </c>
      <c r="S1861" t="s">
        <v>364</v>
      </c>
      <c r="T1861" t="s">
        <v>43</v>
      </c>
    </row>
    <row r="1862" spans="1:20" x14ac:dyDescent="0.25">
      <c r="A1862">
        <v>10148</v>
      </c>
      <c r="B1862">
        <v>27</v>
      </c>
      <c r="C1862" s="2">
        <v>128.5</v>
      </c>
      <c r="D1862">
        <v>7</v>
      </c>
      <c r="E1862" s="2">
        <v>3469.5</v>
      </c>
      <c r="F1862" s="1">
        <v>43354</v>
      </c>
      <c r="G1862">
        <v>2489</v>
      </c>
      <c r="H1862" t="s">
        <v>20</v>
      </c>
      <c r="I1862" t="s">
        <v>156</v>
      </c>
      <c r="J1862">
        <v>107</v>
      </c>
      <c r="K1862" t="s">
        <v>600</v>
      </c>
      <c r="L1862" t="s">
        <v>256</v>
      </c>
      <c r="M1862" s="3" t="s">
        <v>257</v>
      </c>
      <c r="N1862" t="s">
        <v>258</v>
      </c>
      <c r="O1862" t="s">
        <v>259</v>
      </c>
      <c r="P1862" s="3">
        <v>2060</v>
      </c>
      <c r="Q1862" t="s">
        <v>77</v>
      </c>
      <c r="R1862" t="s">
        <v>260</v>
      </c>
      <c r="S1862" t="s">
        <v>261</v>
      </c>
      <c r="T1862" t="s">
        <v>43</v>
      </c>
    </row>
    <row r="1863" spans="1:20" x14ac:dyDescent="0.25">
      <c r="A1863">
        <v>10161</v>
      </c>
      <c r="B1863">
        <v>30</v>
      </c>
      <c r="C1863" s="2">
        <v>104.94</v>
      </c>
      <c r="D1863">
        <v>6</v>
      </c>
      <c r="E1863" s="2">
        <v>3148.2</v>
      </c>
      <c r="F1863" s="1">
        <v>43390</v>
      </c>
      <c r="G1863">
        <v>2454</v>
      </c>
      <c r="H1863" t="s">
        <v>20</v>
      </c>
      <c r="I1863" t="s">
        <v>156</v>
      </c>
      <c r="J1863">
        <v>107</v>
      </c>
      <c r="K1863" t="s">
        <v>600</v>
      </c>
      <c r="L1863" t="s">
        <v>460</v>
      </c>
      <c r="M1863" s="3" t="s">
        <v>461</v>
      </c>
      <c r="N1863" t="s">
        <v>462</v>
      </c>
      <c r="O1863" t="s">
        <v>463</v>
      </c>
      <c r="P1863" s="3">
        <v>8200</v>
      </c>
      <c r="Q1863" t="s">
        <v>295</v>
      </c>
      <c r="R1863" t="s">
        <v>464</v>
      </c>
      <c r="S1863" t="s">
        <v>465</v>
      </c>
      <c r="T1863" t="s">
        <v>43</v>
      </c>
    </row>
    <row r="1864" spans="1:20" x14ac:dyDescent="0.25">
      <c r="A1864">
        <v>10172</v>
      </c>
      <c r="B1864">
        <v>22</v>
      </c>
      <c r="C1864" s="2">
        <v>98.51</v>
      </c>
      <c r="D1864">
        <v>4</v>
      </c>
      <c r="E1864" s="2">
        <v>2167.2199999999998</v>
      </c>
      <c r="F1864" s="1">
        <v>43409</v>
      </c>
      <c r="G1864">
        <v>2436</v>
      </c>
      <c r="H1864" t="s">
        <v>20</v>
      </c>
      <c r="I1864" t="s">
        <v>156</v>
      </c>
      <c r="J1864">
        <v>107</v>
      </c>
      <c r="K1864" t="s">
        <v>600</v>
      </c>
      <c r="L1864" t="s">
        <v>89</v>
      </c>
      <c r="M1864" s="3">
        <v>2035552570</v>
      </c>
      <c r="N1864" t="s">
        <v>90</v>
      </c>
      <c r="O1864" t="s">
        <v>91</v>
      </c>
      <c r="P1864" s="3">
        <v>97562</v>
      </c>
      <c r="Q1864" t="s">
        <v>26</v>
      </c>
      <c r="R1864" t="s">
        <v>92</v>
      </c>
      <c r="S1864" t="s">
        <v>48</v>
      </c>
      <c r="T1864" t="s">
        <v>29</v>
      </c>
    </row>
    <row r="1865" spans="1:20" x14ac:dyDescent="0.25">
      <c r="A1865">
        <v>10182</v>
      </c>
      <c r="B1865">
        <v>49</v>
      </c>
      <c r="C1865" s="2">
        <v>127.43</v>
      </c>
      <c r="D1865">
        <v>17</v>
      </c>
      <c r="E1865" s="2">
        <v>6244.07</v>
      </c>
      <c r="F1865" s="1">
        <v>43416</v>
      </c>
      <c r="G1865">
        <v>2430</v>
      </c>
      <c r="H1865" t="s">
        <v>20</v>
      </c>
      <c r="I1865" t="s">
        <v>156</v>
      </c>
      <c r="J1865">
        <v>107</v>
      </c>
      <c r="K1865" t="s">
        <v>600</v>
      </c>
      <c r="L1865" t="s">
        <v>244</v>
      </c>
      <c r="M1865" s="3">
        <v>4155551450</v>
      </c>
      <c r="N1865" t="s">
        <v>245</v>
      </c>
      <c r="O1865" t="s">
        <v>246</v>
      </c>
      <c r="P1865" s="3">
        <v>97562</v>
      </c>
      <c r="Q1865" t="s">
        <v>26</v>
      </c>
      <c r="R1865" t="s">
        <v>247</v>
      </c>
      <c r="S1865" t="s">
        <v>248</v>
      </c>
      <c r="T1865" t="s">
        <v>43</v>
      </c>
    </row>
    <row r="1866" spans="1:20" x14ac:dyDescent="0.25">
      <c r="A1866">
        <v>10192</v>
      </c>
      <c r="B1866">
        <v>46</v>
      </c>
      <c r="C1866" s="2">
        <v>121</v>
      </c>
      <c r="D1866">
        <v>5</v>
      </c>
      <c r="E1866" s="2">
        <v>5566</v>
      </c>
      <c r="F1866" s="1">
        <v>43424</v>
      </c>
      <c r="G1866">
        <v>2423</v>
      </c>
      <c r="H1866" t="s">
        <v>20</v>
      </c>
      <c r="I1866" t="s">
        <v>156</v>
      </c>
      <c r="J1866">
        <v>107</v>
      </c>
      <c r="K1866" t="s">
        <v>600</v>
      </c>
      <c r="L1866" t="s">
        <v>249</v>
      </c>
      <c r="M1866" s="3">
        <v>6035558647</v>
      </c>
      <c r="N1866" t="s">
        <v>250</v>
      </c>
      <c r="O1866" t="s">
        <v>251</v>
      </c>
      <c r="P1866" s="3">
        <v>62005</v>
      </c>
      <c r="Q1866" t="s">
        <v>26</v>
      </c>
      <c r="R1866" t="s">
        <v>47</v>
      </c>
      <c r="S1866" t="s">
        <v>248</v>
      </c>
      <c r="T1866" t="s">
        <v>43</v>
      </c>
    </row>
    <row r="1867" spans="1:20" x14ac:dyDescent="0.25">
      <c r="A1867">
        <v>10204</v>
      </c>
      <c r="B1867">
        <v>48</v>
      </c>
      <c r="C1867" s="2">
        <v>91.02</v>
      </c>
      <c r="D1867">
        <v>11</v>
      </c>
      <c r="E1867" s="2">
        <v>4368.96</v>
      </c>
      <c r="F1867" s="1">
        <v>43436</v>
      </c>
      <c r="G1867">
        <v>2412</v>
      </c>
      <c r="H1867" t="s">
        <v>20</v>
      </c>
      <c r="I1867" t="s">
        <v>156</v>
      </c>
      <c r="J1867">
        <v>107</v>
      </c>
      <c r="K1867" t="s">
        <v>600</v>
      </c>
      <c r="L1867" t="s">
        <v>438</v>
      </c>
      <c r="M1867" s="3">
        <v>2125557413</v>
      </c>
      <c r="N1867" t="s">
        <v>439</v>
      </c>
      <c r="O1867" t="s">
        <v>25</v>
      </c>
      <c r="P1867" s="3">
        <v>10022</v>
      </c>
      <c r="Q1867" t="s">
        <v>26</v>
      </c>
      <c r="R1867" t="s">
        <v>47</v>
      </c>
      <c r="S1867" t="s">
        <v>440</v>
      </c>
      <c r="T1867" t="s">
        <v>43</v>
      </c>
    </row>
    <row r="1868" spans="1:20" x14ac:dyDescent="0.25">
      <c r="A1868">
        <v>10212</v>
      </c>
      <c r="B1868">
        <v>46</v>
      </c>
      <c r="C1868" s="2">
        <v>87.81</v>
      </c>
      <c r="D1868">
        <v>4</v>
      </c>
      <c r="E1868" s="2">
        <v>4039.26</v>
      </c>
      <c r="F1868" s="1">
        <v>43481</v>
      </c>
      <c r="G1868">
        <v>2368</v>
      </c>
      <c r="H1868" t="s">
        <v>20</v>
      </c>
      <c r="I1868" t="s">
        <v>156</v>
      </c>
      <c r="J1868">
        <v>107</v>
      </c>
      <c r="K1868" t="s">
        <v>600</v>
      </c>
      <c r="L1868" t="s">
        <v>149</v>
      </c>
      <c r="M1868" s="3" t="s">
        <v>150</v>
      </c>
      <c r="N1868" t="s">
        <v>151</v>
      </c>
      <c r="O1868" t="s">
        <v>152</v>
      </c>
      <c r="P1868" s="3">
        <v>28034</v>
      </c>
      <c r="Q1868" t="s">
        <v>153</v>
      </c>
      <c r="R1868" t="s">
        <v>154</v>
      </c>
      <c r="S1868" t="s">
        <v>155</v>
      </c>
      <c r="T1868" t="s">
        <v>43</v>
      </c>
    </row>
    <row r="1869" spans="1:20" x14ac:dyDescent="0.25">
      <c r="A1869">
        <v>10226</v>
      </c>
      <c r="B1869">
        <v>48</v>
      </c>
      <c r="C1869" s="2">
        <v>92.09</v>
      </c>
      <c r="D1869">
        <v>2</v>
      </c>
      <c r="E1869" s="2">
        <v>4420.32</v>
      </c>
      <c r="F1869" s="1">
        <v>43522</v>
      </c>
      <c r="G1869">
        <v>2328</v>
      </c>
      <c r="H1869" t="s">
        <v>20</v>
      </c>
      <c r="I1869" t="s">
        <v>156</v>
      </c>
      <c r="J1869">
        <v>107</v>
      </c>
      <c r="K1869" t="s">
        <v>600</v>
      </c>
      <c r="L1869" t="s">
        <v>327</v>
      </c>
      <c r="M1869" s="3">
        <v>7605558146</v>
      </c>
      <c r="N1869" t="s">
        <v>328</v>
      </c>
      <c r="O1869" t="s">
        <v>329</v>
      </c>
      <c r="P1869" s="3">
        <v>91217</v>
      </c>
      <c r="Q1869" t="s">
        <v>26</v>
      </c>
      <c r="R1869" t="s">
        <v>208</v>
      </c>
      <c r="S1869" t="s">
        <v>248</v>
      </c>
      <c r="T1869" t="s">
        <v>43</v>
      </c>
    </row>
    <row r="1870" spans="1:20" x14ac:dyDescent="0.25">
      <c r="A1870">
        <v>10241</v>
      </c>
      <c r="B1870">
        <v>27</v>
      </c>
      <c r="C1870" s="2">
        <v>86.73</v>
      </c>
      <c r="D1870">
        <v>9</v>
      </c>
      <c r="E1870" s="2">
        <v>2341.71</v>
      </c>
      <c r="F1870" s="1">
        <v>43568</v>
      </c>
      <c r="G1870">
        <v>2283</v>
      </c>
      <c r="H1870" t="s">
        <v>20</v>
      </c>
      <c r="I1870" t="s">
        <v>156</v>
      </c>
      <c r="J1870">
        <v>107</v>
      </c>
      <c r="K1870" t="s">
        <v>600</v>
      </c>
      <c r="L1870" t="s">
        <v>492</v>
      </c>
      <c r="M1870" s="3" t="s">
        <v>493</v>
      </c>
      <c r="N1870" t="s">
        <v>494</v>
      </c>
      <c r="O1870" t="s">
        <v>495</v>
      </c>
      <c r="P1870" s="3">
        <v>67000</v>
      </c>
      <c r="Q1870" t="s">
        <v>34</v>
      </c>
      <c r="R1870" t="s">
        <v>496</v>
      </c>
      <c r="S1870" t="s">
        <v>497</v>
      </c>
      <c r="T1870" t="s">
        <v>29</v>
      </c>
    </row>
    <row r="1871" spans="1:20" x14ac:dyDescent="0.25">
      <c r="A1871">
        <v>10267</v>
      </c>
      <c r="B1871">
        <v>43</v>
      </c>
      <c r="C1871" s="2">
        <v>118.86</v>
      </c>
      <c r="D1871">
        <v>6</v>
      </c>
      <c r="E1871" s="2">
        <v>5110.9799999999996</v>
      </c>
      <c r="F1871" s="1">
        <v>43653</v>
      </c>
      <c r="G1871">
        <v>2199</v>
      </c>
      <c r="H1871" t="s">
        <v>20</v>
      </c>
      <c r="I1871" t="s">
        <v>156</v>
      </c>
      <c r="J1871">
        <v>107</v>
      </c>
      <c r="K1871" t="s">
        <v>600</v>
      </c>
      <c r="L1871" t="s">
        <v>438</v>
      </c>
      <c r="M1871" s="3">
        <v>2125557413</v>
      </c>
      <c r="N1871" t="s">
        <v>439</v>
      </c>
      <c r="O1871" t="s">
        <v>25</v>
      </c>
      <c r="P1871" s="3">
        <v>10022</v>
      </c>
      <c r="Q1871" t="s">
        <v>26</v>
      </c>
      <c r="R1871" t="s">
        <v>47</v>
      </c>
      <c r="S1871" t="s">
        <v>440</v>
      </c>
      <c r="T1871" t="s">
        <v>43</v>
      </c>
    </row>
    <row r="1872" spans="1:20" x14ac:dyDescent="0.25">
      <c r="A1872">
        <v>10279</v>
      </c>
      <c r="B1872">
        <v>48</v>
      </c>
      <c r="C1872" s="2">
        <v>128.5</v>
      </c>
      <c r="D1872">
        <v>6</v>
      </c>
      <c r="E1872" s="2">
        <v>6168</v>
      </c>
      <c r="F1872" s="1">
        <v>43686</v>
      </c>
      <c r="G1872">
        <v>2167</v>
      </c>
      <c r="H1872" t="s">
        <v>20</v>
      </c>
      <c r="I1872" t="s">
        <v>156</v>
      </c>
      <c r="J1872">
        <v>107</v>
      </c>
      <c r="K1872" t="s">
        <v>600</v>
      </c>
      <c r="L1872" t="s">
        <v>149</v>
      </c>
      <c r="M1872" s="3" t="s">
        <v>150</v>
      </c>
      <c r="N1872" t="s">
        <v>151</v>
      </c>
      <c r="O1872" t="s">
        <v>152</v>
      </c>
      <c r="P1872" s="3">
        <v>28034</v>
      </c>
      <c r="Q1872" t="s">
        <v>153</v>
      </c>
      <c r="R1872" t="s">
        <v>154</v>
      </c>
      <c r="S1872" t="s">
        <v>155</v>
      </c>
      <c r="T1872" t="s">
        <v>43</v>
      </c>
    </row>
    <row r="1873" spans="1:20" x14ac:dyDescent="0.25">
      <c r="A1873">
        <v>10288</v>
      </c>
      <c r="B1873">
        <v>41</v>
      </c>
      <c r="C1873" s="2">
        <v>118.86</v>
      </c>
      <c r="D1873">
        <v>12</v>
      </c>
      <c r="E1873" s="2">
        <v>4873.26</v>
      </c>
      <c r="F1873" s="1">
        <v>43709</v>
      </c>
      <c r="G1873">
        <v>2145</v>
      </c>
      <c r="H1873" t="s">
        <v>20</v>
      </c>
      <c r="I1873" t="s">
        <v>156</v>
      </c>
      <c r="J1873">
        <v>107</v>
      </c>
      <c r="K1873" t="s">
        <v>600</v>
      </c>
      <c r="L1873" t="s">
        <v>382</v>
      </c>
      <c r="M1873" s="3" t="s">
        <v>383</v>
      </c>
      <c r="N1873" t="s">
        <v>384</v>
      </c>
      <c r="O1873" t="s">
        <v>174</v>
      </c>
      <c r="P1873" s="3">
        <v>69045</v>
      </c>
      <c r="Q1873" t="s">
        <v>174</v>
      </c>
      <c r="R1873" t="s">
        <v>385</v>
      </c>
      <c r="S1873" t="s">
        <v>386</v>
      </c>
      <c r="T1873" t="s">
        <v>43</v>
      </c>
    </row>
    <row r="1874" spans="1:20" x14ac:dyDescent="0.25">
      <c r="A1874">
        <v>10301</v>
      </c>
      <c r="B1874">
        <v>22</v>
      </c>
      <c r="C1874" s="2">
        <v>96.37</v>
      </c>
      <c r="D1874">
        <v>2</v>
      </c>
      <c r="E1874" s="2">
        <v>2120.14</v>
      </c>
      <c r="F1874" s="1">
        <v>43378</v>
      </c>
      <c r="G1874">
        <v>2477</v>
      </c>
      <c r="H1874" t="s">
        <v>20</v>
      </c>
      <c r="I1874" t="s">
        <v>156</v>
      </c>
      <c r="J1874">
        <v>107</v>
      </c>
      <c r="K1874" t="s">
        <v>600</v>
      </c>
      <c r="L1874" t="s">
        <v>503</v>
      </c>
      <c r="M1874" s="3" t="s">
        <v>504</v>
      </c>
      <c r="N1874" t="s">
        <v>505</v>
      </c>
      <c r="O1874" t="s">
        <v>506</v>
      </c>
      <c r="P1874" s="3" t="s">
        <v>507</v>
      </c>
      <c r="Q1874" t="s">
        <v>65</v>
      </c>
      <c r="R1874" t="s">
        <v>508</v>
      </c>
      <c r="S1874" t="s">
        <v>509</v>
      </c>
      <c r="T1874" t="s">
        <v>29</v>
      </c>
    </row>
    <row r="1875" spans="1:20" x14ac:dyDescent="0.25">
      <c r="A1875">
        <v>10311</v>
      </c>
      <c r="B1875">
        <v>46</v>
      </c>
      <c r="C1875" s="2">
        <v>92.09</v>
      </c>
      <c r="D1875">
        <v>7</v>
      </c>
      <c r="E1875" s="2">
        <v>4236.1400000000003</v>
      </c>
      <c r="F1875" s="1">
        <v>43754</v>
      </c>
      <c r="G1875">
        <v>2102</v>
      </c>
      <c r="H1875" t="s">
        <v>20</v>
      </c>
      <c r="I1875" t="s">
        <v>156</v>
      </c>
      <c r="J1875">
        <v>107</v>
      </c>
      <c r="K1875" t="s">
        <v>600</v>
      </c>
      <c r="L1875" t="s">
        <v>149</v>
      </c>
      <c r="M1875" s="3" t="s">
        <v>150</v>
      </c>
      <c r="N1875" t="s">
        <v>151</v>
      </c>
      <c r="O1875" t="s">
        <v>152</v>
      </c>
      <c r="P1875" s="3">
        <v>28034</v>
      </c>
      <c r="Q1875" t="s">
        <v>153</v>
      </c>
      <c r="R1875" t="s">
        <v>154</v>
      </c>
      <c r="S1875" t="s">
        <v>155</v>
      </c>
      <c r="T1875" t="s">
        <v>43</v>
      </c>
    </row>
    <row r="1876" spans="1:20" x14ac:dyDescent="0.25">
      <c r="A1876">
        <v>10321</v>
      </c>
      <c r="B1876">
        <v>21</v>
      </c>
      <c r="C1876" s="2">
        <v>89.95</v>
      </c>
      <c r="D1876">
        <v>4</v>
      </c>
      <c r="E1876" s="2">
        <v>1888.95</v>
      </c>
      <c r="F1876" s="1">
        <v>43773</v>
      </c>
      <c r="G1876">
        <v>2084</v>
      </c>
      <c r="H1876" t="s">
        <v>20</v>
      </c>
      <c r="I1876" t="s">
        <v>156</v>
      </c>
      <c r="J1876">
        <v>107</v>
      </c>
      <c r="K1876" t="s">
        <v>600</v>
      </c>
      <c r="L1876" t="s">
        <v>135</v>
      </c>
      <c r="M1876" s="3">
        <v>5085552555</v>
      </c>
      <c r="N1876" t="s">
        <v>136</v>
      </c>
      <c r="O1876" t="s">
        <v>137</v>
      </c>
      <c r="P1876" s="3">
        <v>50553</v>
      </c>
      <c r="Q1876" t="s">
        <v>26</v>
      </c>
      <c r="R1876" t="s">
        <v>138</v>
      </c>
      <c r="S1876" t="s">
        <v>139</v>
      </c>
      <c r="T1876" t="s">
        <v>29</v>
      </c>
    </row>
    <row r="1877" spans="1:20" x14ac:dyDescent="0.25">
      <c r="A1877">
        <v>10332</v>
      </c>
      <c r="B1877">
        <v>31</v>
      </c>
      <c r="C1877" s="2">
        <v>37.18</v>
      </c>
      <c r="D1877">
        <v>13</v>
      </c>
      <c r="E1877" s="2">
        <v>1152.58</v>
      </c>
      <c r="F1877" s="1">
        <v>43786</v>
      </c>
      <c r="G1877">
        <v>2072</v>
      </c>
      <c r="H1877" t="s">
        <v>20</v>
      </c>
      <c r="I1877" t="s">
        <v>156</v>
      </c>
      <c r="J1877">
        <v>107</v>
      </c>
      <c r="K1877" t="s">
        <v>600</v>
      </c>
      <c r="L1877" t="s">
        <v>453</v>
      </c>
      <c r="M1877" s="3" t="s">
        <v>454</v>
      </c>
      <c r="N1877" t="s">
        <v>455</v>
      </c>
      <c r="O1877" t="s">
        <v>456</v>
      </c>
      <c r="P1877" s="3" t="s">
        <v>457</v>
      </c>
      <c r="Q1877" t="s">
        <v>145</v>
      </c>
      <c r="R1877" t="s">
        <v>458</v>
      </c>
      <c r="S1877" t="s">
        <v>459</v>
      </c>
      <c r="T1877" t="s">
        <v>29</v>
      </c>
    </row>
    <row r="1878" spans="1:20" x14ac:dyDescent="0.25">
      <c r="A1878">
        <v>10346</v>
      </c>
      <c r="B1878">
        <v>26</v>
      </c>
      <c r="C1878" s="2">
        <v>95.88</v>
      </c>
      <c r="D1878">
        <v>6</v>
      </c>
      <c r="E1878" s="2">
        <v>2492.88</v>
      </c>
      <c r="F1878" s="1">
        <v>43798</v>
      </c>
      <c r="G1878">
        <v>2061</v>
      </c>
      <c r="H1878" t="s">
        <v>20</v>
      </c>
      <c r="I1878" t="s">
        <v>156</v>
      </c>
      <c r="J1878">
        <v>107</v>
      </c>
      <c r="K1878" t="s">
        <v>600</v>
      </c>
      <c r="L1878" t="s">
        <v>500</v>
      </c>
      <c r="M1878" s="3">
        <v>7025551838</v>
      </c>
      <c r="N1878" t="s">
        <v>501</v>
      </c>
      <c r="O1878" t="s">
        <v>502</v>
      </c>
      <c r="P1878" s="3">
        <v>83030</v>
      </c>
      <c r="Q1878" t="s">
        <v>26</v>
      </c>
      <c r="R1878" t="s">
        <v>92</v>
      </c>
      <c r="S1878" t="s">
        <v>364</v>
      </c>
      <c r="T1878" t="s">
        <v>29</v>
      </c>
    </row>
    <row r="1879" spans="1:20" x14ac:dyDescent="0.25">
      <c r="A1879">
        <v>10368</v>
      </c>
      <c r="B1879">
        <v>20</v>
      </c>
      <c r="C1879" s="2">
        <v>99.58</v>
      </c>
      <c r="D1879">
        <v>4</v>
      </c>
      <c r="E1879" s="2">
        <v>1991.6</v>
      </c>
      <c r="F1879" s="1">
        <v>43849</v>
      </c>
      <c r="G1879">
        <v>2011</v>
      </c>
      <c r="H1879" t="s">
        <v>20</v>
      </c>
      <c r="I1879" t="s">
        <v>156</v>
      </c>
      <c r="J1879">
        <v>107</v>
      </c>
      <c r="K1879" t="s">
        <v>600</v>
      </c>
      <c r="L1879" t="s">
        <v>244</v>
      </c>
      <c r="M1879" s="3">
        <v>4155551450</v>
      </c>
      <c r="N1879" t="s">
        <v>245</v>
      </c>
      <c r="O1879" t="s">
        <v>246</v>
      </c>
      <c r="P1879" s="3">
        <v>97562</v>
      </c>
      <c r="Q1879" t="s">
        <v>26</v>
      </c>
      <c r="R1879" t="s">
        <v>247</v>
      </c>
      <c r="S1879" t="s">
        <v>248</v>
      </c>
      <c r="T1879" t="s">
        <v>29</v>
      </c>
    </row>
    <row r="1880" spans="1:20" x14ac:dyDescent="0.25">
      <c r="A1880">
        <v>10380</v>
      </c>
      <c r="B1880">
        <v>34</v>
      </c>
      <c r="C1880" s="2">
        <v>116.27</v>
      </c>
      <c r="D1880">
        <v>11</v>
      </c>
      <c r="E1880" s="2">
        <v>3953.18</v>
      </c>
      <c r="F1880" s="1">
        <v>43877</v>
      </c>
      <c r="G1880">
        <v>1984</v>
      </c>
      <c r="H1880" t="s">
        <v>20</v>
      </c>
      <c r="I1880" t="s">
        <v>156</v>
      </c>
      <c r="J1880">
        <v>107</v>
      </c>
      <c r="K1880" t="s">
        <v>600</v>
      </c>
      <c r="L1880" t="s">
        <v>149</v>
      </c>
      <c r="M1880" s="3" t="s">
        <v>150</v>
      </c>
      <c r="N1880" t="s">
        <v>151</v>
      </c>
      <c r="O1880" t="s">
        <v>152</v>
      </c>
      <c r="P1880" s="3">
        <v>28034</v>
      </c>
      <c r="Q1880" t="s">
        <v>153</v>
      </c>
      <c r="R1880" t="s">
        <v>154</v>
      </c>
      <c r="S1880" t="s">
        <v>155</v>
      </c>
      <c r="T1880" t="s">
        <v>43</v>
      </c>
    </row>
    <row r="1881" spans="1:20" x14ac:dyDescent="0.25">
      <c r="A1881">
        <v>10407</v>
      </c>
      <c r="B1881">
        <v>43</v>
      </c>
      <c r="C1881" s="2">
        <v>86.73</v>
      </c>
      <c r="D1881">
        <v>9</v>
      </c>
      <c r="E1881" s="2">
        <v>3729.39</v>
      </c>
      <c r="F1881" s="1">
        <v>43943</v>
      </c>
      <c r="G1881">
        <v>1919</v>
      </c>
      <c r="H1881" t="s">
        <v>365</v>
      </c>
      <c r="I1881" t="s">
        <v>156</v>
      </c>
      <c r="J1881">
        <v>107</v>
      </c>
      <c r="K1881" t="s">
        <v>600</v>
      </c>
      <c r="L1881" t="s">
        <v>361</v>
      </c>
      <c r="M1881" s="3">
        <v>4085553659</v>
      </c>
      <c r="N1881" t="s">
        <v>362</v>
      </c>
      <c r="O1881" t="s">
        <v>363</v>
      </c>
      <c r="P1881" s="3">
        <v>94217</v>
      </c>
      <c r="Q1881" t="s">
        <v>26</v>
      </c>
      <c r="R1881" t="s">
        <v>82</v>
      </c>
      <c r="S1881" t="s">
        <v>364</v>
      </c>
      <c r="T1881" t="s">
        <v>43</v>
      </c>
    </row>
    <row r="1882" spans="1:20" x14ac:dyDescent="0.25">
      <c r="A1882">
        <v>10420</v>
      </c>
      <c r="B1882">
        <v>26</v>
      </c>
      <c r="C1882" s="2">
        <v>100.66</v>
      </c>
      <c r="D1882">
        <v>12</v>
      </c>
      <c r="E1882" s="2">
        <v>2617.16</v>
      </c>
      <c r="F1882" s="1">
        <v>43980</v>
      </c>
      <c r="G1882">
        <v>1883</v>
      </c>
      <c r="H1882" t="s">
        <v>269</v>
      </c>
      <c r="I1882" t="s">
        <v>156</v>
      </c>
      <c r="J1882">
        <v>107</v>
      </c>
      <c r="K1882" t="s">
        <v>600</v>
      </c>
      <c r="L1882" t="s">
        <v>129</v>
      </c>
      <c r="M1882" s="3" t="s">
        <v>130</v>
      </c>
      <c r="N1882" t="s">
        <v>131</v>
      </c>
      <c r="O1882" t="s">
        <v>132</v>
      </c>
      <c r="P1882" s="3">
        <v>2067</v>
      </c>
      <c r="Q1882" t="s">
        <v>77</v>
      </c>
      <c r="R1882" t="s">
        <v>133</v>
      </c>
      <c r="S1882" t="s">
        <v>134</v>
      </c>
      <c r="T1882" t="s">
        <v>29</v>
      </c>
    </row>
    <row r="1883" spans="1:20" x14ac:dyDescent="0.25">
      <c r="A1883">
        <v>10105</v>
      </c>
      <c r="B1883">
        <v>50</v>
      </c>
      <c r="C1883" s="2">
        <v>79.67</v>
      </c>
      <c r="D1883">
        <v>1</v>
      </c>
      <c r="E1883" s="2">
        <v>3983.5</v>
      </c>
      <c r="F1883" s="1">
        <v>43142</v>
      </c>
      <c r="G1883">
        <v>2722</v>
      </c>
      <c r="H1883" t="s">
        <v>20</v>
      </c>
      <c r="I1883" t="s">
        <v>510</v>
      </c>
      <c r="J1883">
        <v>83</v>
      </c>
      <c r="K1883" t="s">
        <v>601</v>
      </c>
      <c r="L1883" t="s">
        <v>291</v>
      </c>
      <c r="M1883" s="3" t="s">
        <v>292</v>
      </c>
      <c r="N1883" t="s">
        <v>293</v>
      </c>
      <c r="O1883" t="s">
        <v>294</v>
      </c>
      <c r="P1883" s="3">
        <v>1734</v>
      </c>
      <c r="Q1883" t="s">
        <v>295</v>
      </c>
      <c r="R1883" t="s">
        <v>296</v>
      </c>
      <c r="S1883" t="s">
        <v>297</v>
      </c>
      <c r="T1883" t="s">
        <v>43</v>
      </c>
    </row>
    <row r="1884" spans="1:20" x14ac:dyDescent="0.25">
      <c r="A1884">
        <v>10119</v>
      </c>
      <c r="B1884">
        <v>35</v>
      </c>
      <c r="C1884" s="2">
        <v>90.57</v>
      </c>
      <c r="D1884">
        <v>10</v>
      </c>
      <c r="E1884" s="2">
        <v>3169.95</v>
      </c>
      <c r="F1884" s="1">
        <v>43218</v>
      </c>
      <c r="G1884">
        <v>2647</v>
      </c>
      <c r="H1884" t="s">
        <v>20</v>
      </c>
      <c r="I1884" t="s">
        <v>510</v>
      </c>
      <c r="J1884">
        <v>83</v>
      </c>
      <c r="K1884" t="s">
        <v>601</v>
      </c>
      <c r="L1884" t="s">
        <v>121</v>
      </c>
      <c r="M1884" s="3" t="s">
        <v>122</v>
      </c>
      <c r="N1884" t="s">
        <v>123</v>
      </c>
      <c r="O1884" t="s">
        <v>124</v>
      </c>
      <c r="P1884" s="3">
        <v>5020</v>
      </c>
      <c r="Q1884" t="s">
        <v>125</v>
      </c>
      <c r="R1884" t="s">
        <v>126</v>
      </c>
      <c r="S1884" t="s">
        <v>127</v>
      </c>
      <c r="T1884" t="s">
        <v>43</v>
      </c>
    </row>
    <row r="1885" spans="1:20" x14ac:dyDescent="0.25">
      <c r="A1885">
        <v>10129</v>
      </c>
      <c r="B1885">
        <v>50</v>
      </c>
      <c r="C1885" s="2">
        <v>77.989999999999995</v>
      </c>
      <c r="D1885">
        <v>1</v>
      </c>
      <c r="E1885" s="2">
        <v>3899.5</v>
      </c>
      <c r="F1885" s="1">
        <v>43263</v>
      </c>
      <c r="G1885">
        <v>2603</v>
      </c>
      <c r="H1885" t="s">
        <v>20</v>
      </c>
      <c r="I1885" t="s">
        <v>510</v>
      </c>
      <c r="J1885">
        <v>83</v>
      </c>
      <c r="K1885" t="s">
        <v>601</v>
      </c>
      <c r="L1885" t="s">
        <v>298</v>
      </c>
      <c r="M1885" s="3" t="s">
        <v>299</v>
      </c>
      <c r="N1885" t="s">
        <v>300</v>
      </c>
      <c r="O1885" t="s">
        <v>301</v>
      </c>
      <c r="P1885" s="3" t="s">
        <v>302</v>
      </c>
      <c r="Q1885" t="s">
        <v>145</v>
      </c>
      <c r="R1885" t="s">
        <v>87</v>
      </c>
      <c r="S1885" t="s">
        <v>303</v>
      </c>
      <c r="T1885" t="s">
        <v>43</v>
      </c>
    </row>
    <row r="1886" spans="1:20" x14ac:dyDescent="0.25">
      <c r="A1886">
        <v>10143</v>
      </c>
      <c r="B1886">
        <v>23</v>
      </c>
      <c r="C1886" s="2">
        <v>80.510000000000005</v>
      </c>
      <c r="D1886">
        <v>14</v>
      </c>
      <c r="E1886" s="2">
        <v>1851.73</v>
      </c>
      <c r="F1886" s="1">
        <v>43322</v>
      </c>
      <c r="G1886">
        <v>2545</v>
      </c>
      <c r="H1886" t="s">
        <v>20</v>
      </c>
      <c r="I1886" t="s">
        <v>510</v>
      </c>
      <c r="J1886">
        <v>83</v>
      </c>
      <c r="K1886" t="s">
        <v>601</v>
      </c>
      <c r="L1886" t="s">
        <v>304</v>
      </c>
      <c r="M1886" s="3">
        <v>5085559555</v>
      </c>
      <c r="N1886" t="s">
        <v>305</v>
      </c>
      <c r="O1886" t="s">
        <v>137</v>
      </c>
      <c r="P1886" s="3">
        <v>50553</v>
      </c>
      <c r="Q1886" t="s">
        <v>26</v>
      </c>
      <c r="R1886" t="s">
        <v>306</v>
      </c>
      <c r="S1886" t="s">
        <v>307</v>
      </c>
      <c r="T1886" t="s">
        <v>29</v>
      </c>
    </row>
    <row r="1887" spans="1:20" x14ac:dyDescent="0.25">
      <c r="A1887">
        <v>10155</v>
      </c>
      <c r="B1887">
        <v>37</v>
      </c>
      <c r="C1887" s="2">
        <v>67.930000000000007</v>
      </c>
      <c r="D1887">
        <v>12</v>
      </c>
      <c r="E1887" s="2">
        <v>2513.41</v>
      </c>
      <c r="F1887" s="1">
        <v>43379</v>
      </c>
      <c r="G1887">
        <v>2489</v>
      </c>
      <c r="H1887" t="s">
        <v>20</v>
      </c>
      <c r="I1887" t="s">
        <v>510</v>
      </c>
      <c r="J1887">
        <v>83</v>
      </c>
      <c r="K1887" t="s">
        <v>601</v>
      </c>
      <c r="L1887" t="s">
        <v>104</v>
      </c>
      <c r="M1887" s="3" t="s">
        <v>105</v>
      </c>
      <c r="N1887" t="s">
        <v>106</v>
      </c>
      <c r="O1887" t="s">
        <v>107</v>
      </c>
      <c r="P1887" s="3">
        <v>21240</v>
      </c>
      <c r="Q1887" t="s">
        <v>108</v>
      </c>
      <c r="R1887" t="s">
        <v>109</v>
      </c>
      <c r="S1887" t="s">
        <v>110</v>
      </c>
      <c r="T1887" t="s">
        <v>29</v>
      </c>
    </row>
    <row r="1888" spans="1:20" x14ac:dyDescent="0.25">
      <c r="A1888">
        <v>10167</v>
      </c>
      <c r="B1888">
        <v>29</v>
      </c>
      <c r="C1888" s="2">
        <v>83.86</v>
      </c>
      <c r="D1888">
        <v>8</v>
      </c>
      <c r="E1888" s="2">
        <v>2431.94</v>
      </c>
      <c r="F1888" s="1">
        <v>43396</v>
      </c>
      <c r="G1888">
        <v>2473</v>
      </c>
      <c r="H1888" t="s">
        <v>308</v>
      </c>
      <c r="I1888" t="s">
        <v>510</v>
      </c>
      <c r="J1888">
        <v>83</v>
      </c>
      <c r="K1888" t="s">
        <v>601</v>
      </c>
      <c r="L1888" t="s">
        <v>233</v>
      </c>
      <c r="M1888" s="3" t="s">
        <v>234</v>
      </c>
      <c r="N1888" t="s">
        <v>235</v>
      </c>
      <c r="O1888" t="s">
        <v>236</v>
      </c>
      <c r="P1888" s="3" t="s">
        <v>237</v>
      </c>
      <c r="Q1888" t="s">
        <v>163</v>
      </c>
      <c r="R1888" t="s">
        <v>238</v>
      </c>
      <c r="S1888" t="s">
        <v>179</v>
      </c>
      <c r="T1888" t="s">
        <v>29</v>
      </c>
    </row>
    <row r="1889" spans="1:20" x14ac:dyDescent="0.25">
      <c r="A1889">
        <v>10178</v>
      </c>
      <c r="B1889">
        <v>21</v>
      </c>
      <c r="C1889" s="2">
        <v>72.12</v>
      </c>
      <c r="D1889">
        <v>11</v>
      </c>
      <c r="E1889" s="2">
        <v>1514.52</v>
      </c>
      <c r="F1889" s="1">
        <v>43412</v>
      </c>
      <c r="G1889">
        <v>2458</v>
      </c>
      <c r="H1889" t="s">
        <v>20</v>
      </c>
      <c r="I1889" t="s">
        <v>510</v>
      </c>
      <c r="J1889">
        <v>83</v>
      </c>
      <c r="K1889" t="s">
        <v>601</v>
      </c>
      <c r="L1889" t="s">
        <v>309</v>
      </c>
      <c r="M1889" s="3" t="s">
        <v>310</v>
      </c>
      <c r="N1889" t="s">
        <v>311</v>
      </c>
      <c r="O1889" t="s">
        <v>312</v>
      </c>
      <c r="P1889" s="3">
        <v>31000</v>
      </c>
      <c r="Q1889" t="s">
        <v>34</v>
      </c>
      <c r="R1889" t="s">
        <v>313</v>
      </c>
      <c r="S1889" t="s">
        <v>314</v>
      </c>
      <c r="T1889" t="s">
        <v>29</v>
      </c>
    </row>
    <row r="1890" spans="1:20" x14ac:dyDescent="0.25">
      <c r="A1890">
        <v>10186</v>
      </c>
      <c r="B1890">
        <v>36</v>
      </c>
      <c r="C1890" s="2">
        <v>85.54</v>
      </c>
      <c r="D1890">
        <v>8</v>
      </c>
      <c r="E1890" s="2">
        <v>3079.44</v>
      </c>
      <c r="F1890" s="1">
        <v>43418</v>
      </c>
      <c r="G1890">
        <v>2453</v>
      </c>
      <c r="H1890" t="s">
        <v>20</v>
      </c>
      <c r="I1890" t="s">
        <v>510</v>
      </c>
      <c r="J1890">
        <v>83</v>
      </c>
      <c r="K1890" t="s">
        <v>601</v>
      </c>
      <c r="L1890" t="s">
        <v>315</v>
      </c>
      <c r="M1890" s="3" t="s">
        <v>316</v>
      </c>
      <c r="N1890" t="s">
        <v>317</v>
      </c>
      <c r="O1890" t="s">
        <v>301</v>
      </c>
      <c r="P1890" s="3" t="s">
        <v>318</v>
      </c>
      <c r="Q1890" t="s">
        <v>145</v>
      </c>
      <c r="R1890" t="s">
        <v>319</v>
      </c>
      <c r="S1890" t="s">
        <v>320</v>
      </c>
      <c r="T1890" t="s">
        <v>43</v>
      </c>
    </row>
    <row r="1891" spans="1:20" x14ac:dyDescent="0.25">
      <c r="A1891">
        <v>10197</v>
      </c>
      <c r="B1891">
        <v>22</v>
      </c>
      <c r="C1891" s="2">
        <v>86.38</v>
      </c>
      <c r="D1891">
        <v>5</v>
      </c>
      <c r="E1891" s="2">
        <v>1900.36</v>
      </c>
      <c r="F1891" s="1">
        <v>43430</v>
      </c>
      <c r="G1891">
        <v>2442</v>
      </c>
      <c r="H1891" t="s">
        <v>20</v>
      </c>
      <c r="I1891" t="s">
        <v>510</v>
      </c>
      <c r="J1891">
        <v>83</v>
      </c>
      <c r="K1891" t="s">
        <v>601</v>
      </c>
      <c r="L1891" t="s">
        <v>321</v>
      </c>
      <c r="M1891" s="3" t="s">
        <v>322</v>
      </c>
      <c r="N1891" t="s">
        <v>323</v>
      </c>
      <c r="O1891" t="s">
        <v>324</v>
      </c>
      <c r="P1891" s="3">
        <v>8022</v>
      </c>
      <c r="Q1891" t="s">
        <v>153</v>
      </c>
      <c r="R1891" t="s">
        <v>325</v>
      </c>
      <c r="S1891" t="s">
        <v>326</v>
      </c>
      <c r="T1891" t="s">
        <v>29</v>
      </c>
    </row>
    <row r="1892" spans="1:20" x14ac:dyDescent="0.25">
      <c r="A1892">
        <v>10222</v>
      </c>
      <c r="B1892">
        <v>46</v>
      </c>
      <c r="C1892" s="2">
        <v>80.510000000000005</v>
      </c>
      <c r="D1892">
        <v>11</v>
      </c>
      <c r="E1892" s="2">
        <v>3703.46</v>
      </c>
      <c r="F1892" s="1">
        <v>43515</v>
      </c>
      <c r="G1892">
        <v>2358</v>
      </c>
      <c r="H1892" t="s">
        <v>20</v>
      </c>
      <c r="I1892" t="s">
        <v>510</v>
      </c>
      <c r="J1892">
        <v>83</v>
      </c>
      <c r="K1892" t="s">
        <v>601</v>
      </c>
      <c r="L1892" t="s">
        <v>327</v>
      </c>
      <c r="M1892" s="3">
        <v>7605558146</v>
      </c>
      <c r="N1892" t="s">
        <v>328</v>
      </c>
      <c r="O1892" t="s">
        <v>329</v>
      </c>
      <c r="P1892" s="3">
        <v>91217</v>
      </c>
      <c r="Q1892" t="s">
        <v>26</v>
      </c>
      <c r="R1892" t="s">
        <v>208</v>
      </c>
      <c r="S1892" t="s">
        <v>248</v>
      </c>
      <c r="T1892" t="s">
        <v>43</v>
      </c>
    </row>
    <row r="1893" spans="1:20" x14ac:dyDescent="0.25">
      <c r="A1893">
        <v>10248</v>
      </c>
      <c r="B1893">
        <v>23</v>
      </c>
      <c r="C1893" s="2">
        <v>76.31</v>
      </c>
      <c r="D1893">
        <v>2</v>
      </c>
      <c r="E1893" s="2">
        <v>1755.13</v>
      </c>
      <c r="F1893" s="1">
        <v>43592</v>
      </c>
      <c r="G1893">
        <v>2282</v>
      </c>
      <c r="H1893" t="s">
        <v>308</v>
      </c>
      <c r="I1893" t="s">
        <v>510</v>
      </c>
      <c r="J1893">
        <v>83</v>
      </c>
      <c r="K1893" t="s">
        <v>601</v>
      </c>
      <c r="L1893" t="s">
        <v>23</v>
      </c>
      <c r="M1893" s="3">
        <v>2125557818</v>
      </c>
      <c r="N1893" t="s">
        <v>24</v>
      </c>
      <c r="O1893" t="s">
        <v>25</v>
      </c>
      <c r="P1893" s="3">
        <v>10022</v>
      </c>
      <c r="Q1893" t="s">
        <v>26</v>
      </c>
      <c r="R1893" t="s">
        <v>27</v>
      </c>
      <c r="S1893" t="s">
        <v>28</v>
      </c>
      <c r="T1893" t="s">
        <v>29</v>
      </c>
    </row>
    <row r="1894" spans="1:20" x14ac:dyDescent="0.25">
      <c r="A1894">
        <v>10262</v>
      </c>
      <c r="B1894">
        <v>49</v>
      </c>
      <c r="C1894" s="2">
        <v>87.21</v>
      </c>
      <c r="D1894">
        <v>16</v>
      </c>
      <c r="E1894" s="2">
        <v>4273.29</v>
      </c>
      <c r="F1894" s="1">
        <v>43640</v>
      </c>
      <c r="G1894">
        <v>2235</v>
      </c>
      <c r="H1894" t="s">
        <v>308</v>
      </c>
      <c r="I1894" t="s">
        <v>510</v>
      </c>
      <c r="J1894">
        <v>83</v>
      </c>
      <c r="K1894" t="s">
        <v>601</v>
      </c>
      <c r="L1894" t="s">
        <v>149</v>
      </c>
      <c r="M1894" s="3" t="s">
        <v>150</v>
      </c>
      <c r="N1894" t="s">
        <v>151</v>
      </c>
      <c r="O1894" t="s">
        <v>152</v>
      </c>
      <c r="P1894" s="3">
        <v>28034</v>
      </c>
      <c r="Q1894" t="s">
        <v>153</v>
      </c>
      <c r="R1894" t="s">
        <v>154</v>
      </c>
      <c r="S1894" t="s">
        <v>155</v>
      </c>
      <c r="T1894" t="s">
        <v>43</v>
      </c>
    </row>
    <row r="1895" spans="1:20" x14ac:dyDescent="0.25">
      <c r="A1895">
        <v>10273</v>
      </c>
      <c r="B1895">
        <v>48</v>
      </c>
      <c r="C1895" s="2">
        <v>83.02</v>
      </c>
      <c r="D1895">
        <v>3</v>
      </c>
      <c r="E1895" s="2">
        <v>3984.96</v>
      </c>
      <c r="F1895" s="1">
        <v>43667</v>
      </c>
      <c r="G1895">
        <v>2209</v>
      </c>
      <c r="H1895" t="s">
        <v>20</v>
      </c>
      <c r="I1895" t="s">
        <v>510</v>
      </c>
      <c r="J1895">
        <v>83</v>
      </c>
      <c r="K1895" t="s">
        <v>601</v>
      </c>
      <c r="L1895" t="s">
        <v>330</v>
      </c>
      <c r="M1895" s="3" t="s">
        <v>331</v>
      </c>
      <c r="N1895" t="s">
        <v>332</v>
      </c>
      <c r="O1895" t="s">
        <v>333</v>
      </c>
      <c r="P1895" s="3" t="s">
        <v>334</v>
      </c>
      <c r="Q1895" t="s">
        <v>335</v>
      </c>
      <c r="R1895" t="s">
        <v>336</v>
      </c>
      <c r="S1895" t="s">
        <v>337</v>
      </c>
      <c r="T1895" t="s">
        <v>43</v>
      </c>
    </row>
    <row r="1896" spans="1:20" x14ac:dyDescent="0.25">
      <c r="A1896">
        <v>10283</v>
      </c>
      <c r="B1896">
        <v>33</v>
      </c>
      <c r="C1896" s="2">
        <v>72.959999999999994</v>
      </c>
      <c r="D1896">
        <v>5</v>
      </c>
      <c r="E1896" s="2">
        <v>2407.6799999999998</v>
      </c>
      <c r="F1896" s="1">
        <v>43697</v>
      </c>
      <c r="G1896">
        <v>2180</v>
      </c>
      <c r="H1896" t="s">
        <v>20</v>
      </c>
      <c r="I1896" t="s">
        <v>510</v>
      </c>
      <c r="J1896">
        <v>83</v>
      </c>
      <c r="K1896" t="s">
        <v>601</v>
      </c>
      <c r="L1896" t="s">
        <v>338</v>
      </c>
      <c r="M1896" s="3" t="s">
        <v>339</v>
      </c>
      <c r="N1896" t="s">
        <v>340</v>
      </c>
      <c r="O1896" t="s">
        <v>341</v>
      </c>
      <c r="P1896" s="3" t="s">
        <v>342</v>
      </c>
      <c r="Q1896" t="s">
        <v>202</v>
      </c>
      <c r="R1896" t="s">
        <v>343</v>
      </c>
      <c r="S1896" t="s">
        <v>147</v>
      </c>
      <c r="T1896" t="s">
        <v>29</v>
      </c>
    </row>
    <row r="1897" spans="1:20" x14ac:dyDescent="0.25">
      <c r="A1897">
        <v>10296</v>
      </c>
      <c r="B1897">
        <v>22</v>
      </c>
      <c r="C1897" s="2">
        <v>77.150000000000006</v>
      </c>
      <c r="D1897">
        <v>14</v>
      </c>
      <c r="E1897" s="2">
        <v>1697.3</v>
      </c>
      <c r="F1897" s="1">
        <v>43723</v>
      </c>
      <c r="G1897">
        <v>2155</v>
      </c>
      <c r="H1897" t="s">
        <v>20</v>
      </c>
      <c r="I1897" t="s">
        <v>510</v>
      </c>
      <c r="J1897">
        <v>83</v>
      </c>
      <c r="K1897" t="s">
        <v>601</v>
      </c>
      <c r="L1897" t="s">
        <v>532</v>
      </c>
      <c r="M1897" s="3" t="s">
        <v>533</v>
      </c>
      <c r="N1897" t="s">
        <v>534</v>
      </c>
      <c r="O1897" t="s">
        <v>535</v>
      </c>
      <c r="P1897" s="3">
        <v>80686</v>
      </c>
      <c r="Q1897" t="s">
        <v>406</v>
      </c>
      <c r="R1897" t="s">
        <v>536</v>
      </c>
      <c r="S1897" t="s">
        <v>83</v>
      </c>
      <c r="T1897" t="s">
        <v>29</v>
      </c>
    </row>
    <row r="1898" spans="1:20" x14ac:dyDescent="0.25">
      <c r="A1898">
        <v>10307</v>
      </c>
      <c r="B1898">
        <v>22</v>
      </c>
      <c r="C1898" s="2">
        <v>91.41</v>
      </c>
      <c r="D1898">
        <v>8</v>
      </c>
      <c r="E1898" s="2">
        <v>2011.02</v>
      </c>
      <c r="F1898" s="1">
        <v>43752</v>
      </c>
      <c r="G1898">
        <v>2127</v>
      </c>
      <c r="H1898" t="s">
        <v>20</v>
      </c>
      <c r="I1898" t="s">
        <v>510</v>
      </c>
      <c r="J1898">
        <v>83</v>
      </c>
      <c r="K1898" t="s">
        <v>601</v>
      </c>
      <c r="L1898" t="s">
        <v>186</v>
      </c>
      <c r="M1898" s="3">
        <v>2155554695</v>
      </c>
      <c r="N1898" t="s">
        <v>187</v>
      </c>
      <c r="O1898" t="s">
        <v>188</v>
      </c>
      <c r="P1898" s="3">
        <v>71270</v>
      </c>
      <c r="Q1898" t="s">
        <v>26</v>
      </c>
      <c r="R1898" t="s">
        <v>189</v>
      </c>
      <c r="S1898" t="s">
        <v>190</v>
      </c>
      <c r="T1898" t="s">
        <v>29</v>
      </c>
    </row>
    <row r="1899" spans="1:20" x14ac:dyDescent="0.25">
      <c r="A1899">
        <v>10316</v>
      </c>
      <c r="B1899">
        <v>25</v>
      </c>
      <c r="C1899" s="2">
        <v>92.25</v>
      </c>
      <c r="D1899">
        <v>16</v>
      </c>
      <c r="E1899" s="2">
        <v>2306.25</v>
      </c>
      <c r="F1899" s="1">
        <v>43770</v>
      </c>
      <c r="G1899">
        <v>2110</v>
      </c>
      <c r="H1899" t="s">
        <v>20</v>
      </c>
      <c r="I1899" t="s">
        <v>510</v>
      </c>
      <c r="J1899">
        <v>83</v>
      </c>
      <c r="K1899" t="s">
        <v>601</v>
      </c>
      <c r="L1899" t="s">
        <v>348</v>
      </c>
      <c r="M1899" s="3" t="s">
        <v>349</v>
      </c>
      <c r="N1899" t="s">
        <v>350</v>
      </c>
      <c r="O1899" t="s">
        <v>351</v>
      </c>
      <c r="P1899" s="3" t="s">
        <v>352</v>
      </c>
      <c r="Q1899" t="s">
        <v>145</v>
      </c>
      <c r="R1899" t="s">
        <v>353</v>
      </c>
      <c r="S1899" t="s">
        <v>354</v>
      </c>
      <c r="T1899" t="s">
        <v>29</v>
      </c>
    </row>
    <row r="1900" spans="1:20" x14ac:dyDescent="0.25">
      <c r="A1900">
        <v>10326</v>
      </c>
      <c r="B1900">
        <v>20</v>
      </c>
      <c r="C1900" s="2">
        <v>92.25</v>
      </c>
      <c r="D1900">
        <v>2</v>
      </c>
      <c r="E1900" s="2">
        <v>1845</v>
      </c>
      <c r="F1900" s="1">
        <v>43778</v>
      </c>
      <c r="G1900">
        <v>2103</v>
      </c>
      <c r="H1900" t="s">
        <v>20</v>
      </c>
      <c r="I1900" t="s">
        <v>510</v>
      </c>
      <c r="J1900">
        <v>83</v>
      </c>
      <c r="K1900" t="s">
        <v>601</v>
      </c>
      <c r="L1900" t="s">
        <v>158</v>
      </c>
      <c r="M1900" s="3" t="s">
        <v>159</v>
      </c>
      <c r="N1900" t="s">
        <v>160</v>
      </c>
      <c r="O1900" t="s">
        <v>161</v>
      </c>
      <c r="P1900" s="3" t="s">
        <v>162</v>
      </c>
      <c r="Q1900" t="s">
        <v>163</v>
      </c>
      <c r="R1900" t="s">
        <v>164</v>
      </c>
      <c r="S1900" t="s">
        <v>165</v>
      </c>
      <c r="T1900" t="s">
        <v>29</v>
      </c>
    </row>
    <row r="1901" spans="1:20" x14ac:dyDescent="0.25">
      <c r="A1901">
        <v>10339</v>
      </c>
      <c r="B1901">
        <v>42</v>
      </c>
      <c r="C1901" s="2">
        <v>59.36</v>
      </c>
      <c r="D1901">
        <v>16</v>
      </c>
      <c r="E1901" s="2">
        <v>2493.12</v>
      </c>
      <c r="F1901" s="1">
        <v>43792</v>
      </c>
      <c r="G1901">
        <v>2090</v>
      </c>
      <c r="H1901" t="s">
        <v>20</v>
      </c>
      <c r="I1901" t="s">
        <v>510</v>
      </c>
      <c r="J1901">
        <v>83</v>
      </c>
      <c r="K1901" t="s">
        <v>601</v>
      </c>
      <c r="L1901" t="s">
        <v>218</v>
      </c>
      <c r="M1901" s="3" t="s">
        <v>219</v>
      </c>
      <c r="N1901" t="s">
        <v>220</v>
      </c>
      <c r="O1901" t="s">
        <v>221</v>
      </c>
      <c r="P1901" s="3" t="s">
        <v>222</v>
      </c>
      <c r="Q1901" t="s">
        <v>223</v>
      </c>
      <c r="R1901" t="s">
        <v>224</v>
      </c>
      <c r="S1901" t="s">
        <v>225</v>
      </c>
      <c r="T1901" t="s">
        <v>29</v>
      </c>
    </row>
    <row r="1902" spans="1:20" x14ac:dyDescent="0.25">
      <c r="A1902">
        <v>10350</v>
      </c>
      <c r="B1902">
        <v>25</v>
      </c>
      <c r="C1902" s="2">
        <v>60.34</v>
      </c>
      <c r="D1902">
        <v>10</v>
      </c>
      <c r="E1902" s="2">
        <v>1508.5</v>
      </c>
      <c r="F1902" s="1">
        <v>43801</v>
      </c>
      <c r="G1902">
        <v>2082</v>
      </c>
      <c r="H1902" t="s">
        <v>20</v>
      </c>
      <c r="I1902" t="s">
        <v>510</v>
      </c>
      <c r="J1902">
        <v>83</v>
      </c>
      <c r="K1902" t="s">
        <v>601</v>
      </c>
      <c r="L1902" t="s">
        <v>149</v>
      </c>
      <c r="M1902" s="3" t="s">
        <v>150</v>
      </c>
      <c r="N1902" t="s">
        <v>151</v>
      </c>
      <c r="O1902" t="s">
        <v>152</v>
      </c>
      <c r="P1902" s="3">
        <v>28034</v>
      </c>
      <c r="Q1902" t="s">
        <v>153</v>
      </c>
      <c r="R1902" t="s">
        <v>154</v>
      </c>
      <c r="S1902" t="s">
        <v>155</v>
      </c>
      <c r="T1902" t="s">
        <v>29</v>
      </c>
    </row>
    <row r="1903" spans="1:20" x14ac:dyDescent="0.25">
      <c r="A1903">
        <v>10373</v>
      </c>
      <c r="B1903">
        <v>23</v>
      </c>
      <c r="C1903" s="2">
        <v>104.1</v>
      </c>
      <c r="D1903">
        <v>10</v>
      </c>
      <c r="E1903" s="2">
        <v>2394.3000000000002</v>
      </c>
      <c r="F1903" s="1">
        <v>43861</v>
      </c>
      <c r="G1903">
        <v>2023</v>
      </c>
      <c r="H1903" t="s">
        <v>20</v>
      </c>
      <c r="I1903" t="s">
        <v>510</v>
      </c>
      <c r="J1903">
        <v>83</v>
      </c>
      <c r="K1903" t="s">
        <v>601</v>
      </c>
      <c r="L1903" t="s">
        <v>355</v>
      </c>
      <c r="M1903" s="3" t="s">
        <v>356</v>
      </c>
      <c r="N1903" t="s">
        <v>357</v>
      </c>
      <c r="O1903" t="s">
        <v>358</v>
      </c>
      <c r="P1903" s="3">
        <v>90110</v>
      </c>
      <c r="Q1903" t="s">
        <v>108</v>
      </c>
      <c r="R1903" t="s">
        <v>359</v>
      </c>
      <c r="S1903" t="s">
        <v>360</v>
      </c>
      <c r="T1903" t="s">
        <v>29</v>
      </c>
    </row>
    <row r="1904" spans="1:20" x14ac:dyDescent="0.25">
      <c r="A1904">
        <v>10385</v>
      </c>
      <c r="B1904">
        <v>37</v>
      </c>
      <c r="C1904" s="2">
        <v>85.54</v>
      </c>
      <c r="D1904">
        <v>2</v>
      </c>
      <c r="E1904" s="2">
        <v>3164.98</v>
      </c>
      <c r="F1904" s="1">
        <v>43889</v>
      </c>
      <c r="G1904">
        <v>1996</v>
      </c>
      <c r="H1904" t="s">
        <v>20</v>
      </c>
      <c r="I1904" t="s">
        <v>510</v>
      </c>
      <c r="J1904">
        <v>83</v>
      </c>
      <c r="K1904" t="s">
        <v>601</v>
      </c>
      <c r="L1904" t="s">
        <v>244</v>
      </c>
      <c r="M1904" s="3">
        <v>4155551450</v>
      </c>
      <c r="N1904" t="s">
        <v>245</v>
      </c>
      <c r="O1904" t="s">
        <v>246</v>
      </c>
      <c r="P1904" s="3">
        <v>97562</v>
      </c>
      <c r="Q1904" t="s">
        <v>26</v>
      </c>
      <c r="R1904" t="s">
        <v>247</v>
      </c>
      <c r="S1904" t="s">
        <v>248</v>
      </c>
      <c r="T1904" t="s">
        <v>43</v>
      </c>
    </row>
    <row r="1905" spans="1:20" x14ac:dyDescent="0.25">
      <c r="A1905">
        <v>10396</v>
      </c>
      <c r="B1905">
        <v>37</v>
      </c>
      <c r="C1905" s="2">
        <v>90.57</v>
      </c>
      <c r="D1905">
        <v>8</v>
      </c>
      <c r="E1905" s="2">
        <v>3351.09</v>
      </c>
      <c r="F1905" s="1">
        <v>43913</v>
      </c>
      <c r="G1905">
        <v>1973</v>
      </c>
      <c r="H1905" t="s">
        <v>20</v>
      </c>
      <c r="I1905" t="s">
        <v>510</v>
      </c>
      <c r="J1905">
        <v>83</v>
      </c>
      <c r="K1905" t="s">
        <v>601</v>
      </c>
      <c r="L1905" t="s">
        <v>244</v>
      </c>
      <c r="M1905" s="3">
        <v>4155551450</v>
      </c>
      <c r="N1905" t="s">
        <v>245</v>
      </c>
      <c r="O1905" t="s">
        <v>246</v>
      </c>
      <c r="P1905" s="3">
        <v>97562</v>
      </c>
      <c r="Q1905" t="s">
        <v>26</v>
      </c>
      <c r="R1905" t="s">
        <v>247</v>
      </c>
      <c r="S1905" t="s">
        <v>248</v>
      </c>
      <c r="T1905" t="s">
        <v>43</v>
      </c>
    </row>
    <row r="1906" spans="1:20" x14ac:dyDescent="0.25">
      <c r="A1906">
        <v>10400</v>
      </c>
      <c r="B1906">
        <v>42</v>
      </c>
      <c r="C1906" s="2">
        <v>72.959999999999994</v>
      </c>
      <c r="D1906">
        <v>8</v>
      </c>
      <c r="E1906" s="2">
        <v>3064.32</v>
      </c>
      <c r="F1906" s="1">
        <v>43922</v>
      </c>
      <c r="G1906">
        <v>1965</v>
      </c>
      <c r="H1906" t="s">
        <v>20</v>
      </c>
      <c r="I1906" t="s">
        <v>510</v>
      </c>
      <c r="J1906">
        <v>83</v>
      </c>
      <c r="K1906" t="s">
        <v>601</v>
      </c>
      <c r="L1906" t="s">
        <v>361</v>
      </c>
      <c r="M1906" s="3">
        <v>4085553659</v>
      </c>
      <c r="N1906" t="s">
        <v>362</v>
      </c>
      <c r="O1906" t="s">
        <v>363</v>
      </c>
      <c r="P1906" s="3">
        <v>94217</v>
      </c>
      <c r="Q1906" t="s">
        <v>26</v>
      </c>
      <c r="R1906" t="s">
        <v>82</v>
      </c>
      <c r="S1906" t="s">
        <v>364</v>
      </c>
      <c r="T1906" t="s">
        <v>43</v>
      </c>
    </row>
    <row r="1907" spans="1:20" x14ac:dyDescent="0.25">
      <c r="A1907">
        <v>10414</v>
      </c>
      <c r="B1907">
        <v>51</v>
      </c>
      <c r="C1907" s="2">
        <v>76.31</v>
      </c>
      <c r="D1907">
        <v>2</v>
      </c>
      <c r="E1907" s="2">
        <v>3891.81</v>
      </c>
      <c r="F1907" s="1">
        <v>43957</v>
      </c>
      <c r="G1907">
        <v>1931</v>
      </c>
      <c r="H1907" t="s">
        <v>365</v>
      </c>
      <c r="I1907" t="s">
        <v>510</v>
      </c>
      <c r="J1907">
        <v>83</v>
      </c>
      <c r="K1907" t="s">
        <v>601</v>
      </c>
      <c r="L1907" t="s">
        <v>344</v>
      </c>
      <c r="M1907" s="3">
        <v>6175559555</v>
      </c>
      <c r="N1907" t="s">
        <v>345</v>
      </c>
      <c r="O1907" t="s">
        <v>346</v>
      </c>
      <c r="P1907" s="3">
        <v>51003</v>
      </c>
      <c r="Q1907" t="s">
        <v>26</v>
      </c>
      <c r="R1907" t="s">
        <v>347</v>
      </c>
      <c r="S1907" t="s">
        <v>53</v>
      </c>
      <c r="T1907" t="s">
        <v>43</v>
      </c>
    </row>
    <row r="1908" spans="1:20" x14ac:dyDescent="0.25">
      <c r="A1908">
        <v>10108</v>
      </c>
      <c r="B1908">
        <v>40</v>
      </c>
      <c r="C1908" s="2">
        <v>136.22</v>
      </c>
      <c r="D1908">
        <v>1</v>
      </c>
      <c r="E1908" s="2">
        <v>5448.8</v>
      </c>
      <c r="F1908" s="1">
        <v>43162</v>
      </c>
      <c r="G1908">
        <v>2727</v>
      </c>
      <c r="H1908" t="s">
        <v>20</v>
      </c>
      <c r="I1908" t="s">
        <v>156</v>
      </c>
      <c r="J1908">
        <v>140</v>
      </c>
      <c r="K1908" t="s">
        <v>602</v>
      </c>
      <c r="L1908" t="s">
        <v>388</v>
      </c>
      <c r="M1908" s="3" t="s">
        <v>389</v>
      </c>
      <c r="N1908" t="s">
        <v>390</v>
      </c>
      <c r="O1908" t="s">
        <v>391</v>
      </c>
      <c r="P1908" s="3" t="s">
        <v>392</v>
      </c>
      <c r="Q1908" t="s">
        <v>393</v>
      </c>
      <c r="R1908" t="s">
        <v>394</v>
      </c>
      <c r="S1908" t="s">
        <v>395</v>
      </c>
      <c r="T1908" t="s">
        <v>43</v>
      </c>
    </row>
    <row r="1909" spans="1:20" x14ac:dyDescent="0.25">
      <c r="A1909">
        <v>10122</v>
      </c>
      <c r="B1909">
        <v>43</v>
      </c>
      <c r="C1909" s="2">
        <v>127.79</v>
      </c>
      <c r="D1909">
        <v>5</v>
      </c>
      <c r="E1909" s="2">
        <v>5494.97</v>
      </c>
      <c r="F1909" s="1">
        <v>43228</v>
      </c>
      <c r="G1909">
        <v>2662</v>
      </c>
      <c r="H1909" t="s">
        <v>20</v>
      </c>
      <c r="I1909" t="s">
        <v>156</v>
      </c>
      <c r="J1909">
        <v>140</v>
      </c>
      <c r="K1909" t="s">
        <v>602</v>
      </c>
      <c r="L1909" t="s">
        <v>396</v>
      </c>
      <c r="M1909" s="3" t="s">
        <v>397</v>
      </c>
      <c r="N1909" t="s">
        <v>398</v>
      </c>
      <c r="O1909" t="s">
        <v>399</v>
      </c>
      <c r="P1909" s="3">
        <v>13008</v>
      </c>
      <c r="Q1909" t="s">
        <v>34</v>
      </c>
      <c r="R1909" t="s">
        <v>400</v>
      </c>
      <c r="S1909" t="s">
        <v>401</v>
      </c>
      <c r="T1909" t="s">
        <v>43</v>
      </c>
    </row>
    <row r="1910" spans="1:20" x14ac:dyDescent="0.25">
      <c r="A1910">
        <v>10135</v>
      </c>
      <c r="B1910">
        <v>47</v>
      </c>
      <c r="C1910" s="2">
        <v>134.81</v>
      </c>
      <c r="D1910">
        <v>2</v>
      </c>
      <c r="E1910" s="2">
        <v>6336.07</v>
      </c>
      <c r="F1910" s="1">
        <v>43283</v>
      </c>
      <c r="G1910">
        <v>2608</v>
      </c>
      <c r="H1910" t="s">
        <v>20</v>
      </c>
      <c r="I1910" t="s">
        <v>156</v>
      </c>
      <c r="J1910">
        <v>140</v>
      </c>
      <c r="K1910" t="s">
        <v>602</v>
      </c>
      <c r="L1910" t="s">
        <v>244</v>
      </c>
      <c r="M1910" s="3">
        <v>4155551450</v>
      </c>
      <c r="N1910" t="s">
        <v>245</v>
      </c>
      <c r="O1910" t="s">
        <v>246</v>
      </c>
      <c r="P1910" s="3">
        <v>97562</v>
      </c>
      <c r="Q1910" t="s">
        <v>26</v>
      </c>
      <c r="R1910" t="s">
        <v>247</v>
      </c>
      <c r="S1910" t="s">
        <v>248</v>
      </c>
      <c r="T1910" t="s">
        <v>43</v>
      </c>
    </row>
    <row r="1911" spans="1:20" x14ac:dyDescent="0.25">
      <c r="A1911">
        <v>10147</v>
      </c>
      <c r="B1911">
        <v>23</v>
      </c>
      <c r="C1911" s="2">
        <v>126.39</v>
      </c>
      <c r="D1911">
        <v>2</v>
      </c>
      <c r="E1911" s="2">
        <v>2906.97</v>
      </c>
      <c r="F1911" s="1">
        <v>43348</v>
      </c>
      <c r="G1911">
        <v>2544</v>
      </c>
      <c r="H1911" t="s">
        <v>20</v>
      </c>
      <c r="I1911" t="s">
        <v>156</v>
      </c>
      <c r="J1911">
        <v>140</v>
      </c>
      <c r="K1911" t="s">
        <v>602</v>
      </c>
      <c r="L1911" t="s">
        <v>252</v>
      </c>
      <c r="M1911" s="3">
        <v>6175558555</v>
      </c>
      <c r="N1911" t="s">
        <v>253</v>
      </c>
      <c r="O1911" t="s">
        <v>254</v>
      </c>
      <c r="P1911" s="3">
        <v>58339</v>
      </c>
      <c r="Q1911" t="s">
        <v>26</v>
      </c>
      <c r="R1911" t="s">
        <v>247</v>
      </c>
      <c r="S1911" t="s">
        <v>255</v>
      </c>
      <c r="T1911" t="s">
        <v>29</v>
      </c>
    </row>
    <row r="1912" spans="1:20" x14ac:dyDescent="0.25">
      <c r="A1912">
        <v>10170</v>
      </c>
      <c r="B1912">
        <v>34</v>
      </c>
      <c r="C1912" s="2">
        <v>112.34</v>
      </c>
      <c r="D1912">
        <v>1</v>
      </c>
      <c r="E1912" s="2">
        <v>3819.56</v>
      </c>
      <c r="F1912" s="1">
        <v>43408</v>
      </c>
      <c r="G1912">
        <v>2485</v>
      </c>
      <c r="H1912" t="s">
        <v>20</v>
      </c>
      <c r="I1912" t="s">
        <v>156</v>
      </c>
      <c r="J1912">
        <v>140</v>
      </c>
      <c r="K1912" t="s">
        <v>602</v>
      </c>
      <c r="L1912" t="s">
        <v>373</v>
      </c>
      <c r="M1912" s="3" t="s">
        <v>374</v>
      </c>
      <c r="N1912" t="s">
        <v>375</v>
      </c>
      <c r="O1912" t="s">
        <v>376</v>
      </c>
      <c r="P1912" s="3">
        <v>8010</v>
      </c>
      <c r="Q1912" t="s">
        <v>125</v>
      </c>
      <c r="R1912" t="s">
        <v>377</v>
      </c>
      <c r="S1912" t="s">
        <v>378</v>
      </c>
      <c r="T1912" t="s">
        <v>43</v>
      </c>
    </row>
    <row r="1913" spans="1:20" x14ac:dyDescent="0.25">
      <c r="A1913">
        <v>10181</v>
      </c>
      <c r="B1913">
        <v>25</v>
      </c>
      <c r="C1913" s="2">
        <v>154.47</v>
      </c>
      <c r="D1913">
        <v>9</v>
      </c>
      <c r="E1913" s="2">
        <v>3861.75</v>
      </c>
      <c r="F1913" s="1">
        <v>43416</v>
      </c>
      <c r="G1913">
        <v>2478</v>
      </c>
      <c r="H1913" t="s">
        <v>20</v>
      </c>
      <c r="I1913" t="s">
        <v>156</v>
      </c>
      <c r="J1913">
        <v>140</v>
      </c>
      <c r="K1913" t="s">
        <v>602</v>
      </c>
      <c r="L1913" t="s">
        <v>60</v>
      </c>
      <c r="M1913" s="3" t="s">
        <v>61</v>
      </c>
      <c r="N1913" t="s">
        <v>62</v>
      </c>
      <c r="O1913" t="s">
        <v>63</v>
      </c>
      <c r="P1913" s="3" t="s">
        <v>64</v>
      </c>
      <c r="Q1913" t="s">
        <v>65</v>
      </c>
      <c r="R1913" t="s">
        <v>66</v>
      </c>
      <c r="S1913" t="s">
        <v>67</v>
      </c>
      <c r="T1913" t="s">
        <v>43</v>
      </c>
    </row>
    <row r="1914" spans="1:20" x14ac:dyDescent="0.25">
      <c r="A1914">
        <v>10192</v>
      </c>
      <c r="B1914">
        <v>45</v>
      </c>
      <c r="C1914" s="2">
        <v>140.43</v>
      </c>
      <c r="D1914">
        <v>14</v>
      </c>
      <c r="E1914" s="2">
        <v>6319.35</v>
      </c>
      <c r="F1914" s="1">
        <v>43424</v>
      </c>
      <c r="G1914">
        <v>2471</v>
      </c>
      <c r="H1914" t="s">
        <v>20</v>
      </c>
      <c r="I1914" t="s">
        <v>156</v>
      </c>
      <c r="J1914">
        <v>140</v>
      </c>
      <c r="K1914" t="s">
        <v>602</v>
      </c>
      <c r="L1914" t="s">
        <v>249</v>
      </c>
      <c r="M1914" s="3">
        <v>6035558647</v>
      </c>
      <c r="N1914" t="s">
        <v>250</v>
      </c>
      <c r="O1914" t="s">
        <v>251</v>
      </c>
      <c r="P1914" s="3">
        <v>62005</v>
      </c>
      <c r="Q1914" t="s">
        <v>26</v>
      </c>
      <c r="R1914" t="s">
        <v>47</v>
      </c>
      <c r="S1914" t="s">
        <v>248</v>
      </c>
      <c r="T1914" t="s">
        <v>43</v>
      </c>
    </row>
    <row r="1915" spans="1:20" x14ac:dyDescent="0.25">
      <c r="A1915">
        <v>10203</v>
      </c>
      <c r="B1915">
        <v>47</v>
      </c>
      <c r="C1915" s="2">
        <v>148.86000000000001</v>
      </c>
      <c r="D1915">
        <v>3</v>
      </c>
      <c r="E1915" s="2">
        <v>6996.42</v>
      </c>
      <c r="F1915" s="1">
        <v>43436</v>
      </c>
      <c r="G1915">
        <v>2460</v>
      </c>
      <c r="H1915" t="s">
        <v>20</v>
      </c>
      <c r="I1915" t="s">
        <v>156</v>
      </c>
      <c r="J1915">
        <v>140</v>
      </c>
      <c r="K1915" t="s">
        <v>602</v>
      </c>
      <c r="L1915" t="s">
        <v>149</v>
      </c>
      <c r="M1915" s="3" t="s">
        <v>150</v>
      </c>
      <c r="N1915" t="s">
        <v>151</v>
      </c>
      <c r="O1915" t="s">
        <v>152</v>
      </c>
      <c r="P1915" s="3">
        <v>28034</v>
      </c>
      <c r="Q1915" t="s">
        <v>153</v>
      </c>
      <c r="R1915" t="s">
        <v>154</v>
      </c>
      <c r="S1915" t="s">
        <v>155</v>
      </c>
      <c r="T1915" t="s">
        <v>43</v>
      </c>
    </row>
    <row r="1916" spans="1:20" x14ac:dyDescent="0.25">
      <c r="A1916">
        <v>10212</v>
      </c>
      <c r="B1916">
        <v>49</v>
      </c>
      <c r="C1916" s="2">
        <v>141.83000000000001</v>
      </c>
      <c r="D1916">
        <v>13</v>
      </c>
      <c r="E1916" s="2">
        <v>6949.67</v>
      </c>
      <c r="F1916" s="1">
        <v>43481</v>
      </c>
      <c r="G1916">
        <v>2416</v>
      </c>
      <c r="H1916" t="s">
        <v>20</v>
      </c>
      <c r="I1916" t="s">
        <v>156</v>
      </c>
      <c r="J1916">
        <v>140</v>
      </c>
      <c r="K1916" t="s">
        <v>602</v>
      </c>
      <c r="L1916" t="s">
        <v>149</v>
      </c>
      <c r="M1916" s="3" t="s">
        <v>150</v>
      </c>
      <c r="N1916" t="s">
        <v>151</v>
      </c>
      <c r="O1916" t="s">
        <v>152</v>
      </c>
      <c r="P1916" s="3">
        <v>28034</v>
      </c>
      <c r="Q1916" t="s">
        <v>153</v>
      </c>
      <c r="R1916" t="s">
        <v>154</v>
      </c>
      <c r="S1916" t="s">
        <v>155</v>
      </c>
      <c r="T1916" t="s">
        <v>43</v>
      </c>
    </row>
    <row r="1917" spans="1:20" x14ac:dyDescent="0.25">
      <c r="A1917">
        <v>10225</v>
      </c>
      <c r="B1917">
        <v>40</v>
      </c>
      <c r="C1917" s="2">
        <v>113.75</v>
      </c>
      <c r="D1917">
        <v>4</v>
      </c>
      <c r="E1917" s="2">
        <v>4550</v>
      </c>
      <c r="F1917" s="1">
        <v>43518</v>
      </c>
      <c r="G1917">
        <v>2380</v>
      </c>
      <c r="H1917" t="s">
        <v>20</v>
      </c>
      <c r="I1917" t="s">
        <v>156</v>
      </c>
      <c r="J1917">
        <v>140</v>
      </c>
      <c r="K1917" t="s">
        <v>602</v>
      </c>
      <c r="L1917" t="s">
        <v>409</v>
      </c>
      <c r="M1917" s="3" t="s">
        <v>410</v>
      </c>
      <c r="N1917" t="s">
        <v>411</v>
      </c>
      <c r="O1917" t="s">
        <v>412</v>
      </c>
      <c r="P1917" s="3">
        <v>1203</v>
      </c>
      <c r="Q1917" t="s">
        <v>413</v>
      </c>
      <c r="R1917" t="s">
        <v>414</v>
      </c>
      <c r="S1917" t="s">
        <v>83</v>
      </c>
      <c r="T1917" t="s">
        <v>43</v>
      </c>
    </row>
    <row r="1918" spans="1:20" x14ac:dyDescent="0.25">
      <c r="A1918">
        <v>10239</v>
      </c>
      <c r="B1918">
        <v>29</v>
      </c>
      <c r="C1918" s="2">
        <v>154.47</v>
      </c>
      <c r="D1918">
        <v>3</v>
      </c>
      <c r="E1918" s="2">
        <v>4479.63</v>
      </c>
      <c r="F1918" s="1">
        <v>43567</v>
      </c>
      <c r="G1918">
        <v>2332</v>
      </c>
      <c r="H1918" t="s">
        <v>20</v>
      </c>
      <c r="I1918" t="s">
        <v>156</v>
      </c>
      <c r="J1918">
        <v>140</v>
      </c>
      <c r="K1918" t="s">
        <v>602</v>
      </c>
      <c r="L1918" t="s">
        <v>355</v>
      </c>
      <c r="M1918" s="3" t="s">
        <v>356</v>
      </c>
      <c r="N1918" t="s">
        <v>357</v>
      </c>
      <c r="O1918" t="s">
        <v>358</v>
      </c>
      <c r="P1918" s="3">
        <v>90110</v>
      </c>
      <c r="Q1918" t="s">
        <v>108</v>
      </c>
      <c r="R1918" t="s">
        <v>359</v>
      </c>
      <c r="S1918" t="s">
        <v>360</v>
      </c>
      <c r="T1918" t="s">
        <v>43</v>
      </c>
    </row>
    <row r="1919" spans="1:20" x14ac:dyDescent="0.25">
      <c r="A1919">
        <v>10253</v>
      </c>
      <c r="B1919">
        <v>39</v>
      </c>
      <c r="C1919" s="2">
        <v>132</v>
      </c>
      <c r="D1919">
        <v>8</v>
      </c>
      <c r="E1919" s="2">
        <v>5148</v>
      </c>
      <c r="F1919" s="1">
        <v>43617</v>
      </c>
      <c r="G1919">
        <v>2283</v>
      </c>
      <c r="H1919" t="s">
        <v>308</v>
      </c>
      <c r="I1919" t="s">
        <v>156</v>
      </c>
      <c r="J1919">
        <v>140</v>
      </c>
      <c r="K1919" t="s">
        <v>602</v>
      </c>
      <c r="L1919" t="s">
        <v>140</v>
      </c>
      <c r="M1919" s="3" t="s">
        <v>141</v>
      </c>
      <c r="N1919" t="s">
        <v>142</v>
      </c>
      <c r="O1919" t="s">
        <v>143</v>
      </c>
      <c r="P1919" s="3" t="s">
        <v>144</v>
      </c>
      <c r="Q1919" t="s">
        <v>145</v>
      </c>
      <c r="R1919" t="s">
        <v>146</v>
      </c>
      <c r="S1919" t="s">
        <v>147</v>
      </c>
      <c r="T1919" t="s">
        <v>43</v>
      </c>
    </row>
    <row r="1920" spans="1:20" x14ac:dyDescent="0.25">
      <c r="A1920">
        <v>10266</v>
      </c>
      <c r="B1920">
        <v>24</v>
      </c>
      <c r="C1920" s="2">
        <v>122.17</v>
      </c>
      <c r="D1920">
        <v>9</v>
      </c>
      <c r="E1920" s="2">
        <v>2932.08</v>
      </c>
      <c r="F1920" s="1">
        <v>43652</v>
      </c>
      <c r="G1920">
        <v>2249</v>
      </c>
      <c r="H1920" t="s">
        <v>20</v>
      </c>
      <c r="I1920" t="s">
        <v>156</v>
      </c>
      <c r="J1920">
        <v>140</v>
      </c>
      <c r="K1920" t="s">
        <v>602</v>
      </c>
      <c r="L1920" t="s">
        <v>415</v>
      </c>
      <c r="M1920" s="3" t="s">
        <v>416</v>
      </c>
      <c r="N1920" t="s">
        <v>417</v>
      </c>
      <c r="O1920" t="s">
        <v>418</v>
      </c>
      <c r="P1920" s="3">
        <v>42100</v>
      </c>
      <c r="Q1920" t="s">
        <v>230</v>
      </c>
      <c r="R1920" t="s">
        <v>419</v>
      </c>
      <c r="S1920" t="s">
        <v>420</v>
      </c>
      <c r="T1920" t="s">
        <v>29</v>
      </c>
    </row>
    <row r="1921" spans="1:20" x14ac:dyDescent="0.25">
      <c r="A1921">
        <v>10278</v>
      </c>
      <c r="B1921">
        <v>25</v>
      </c>
      <c r="C1921" s="2">
        <v>126.39</v>
      </c>
      <c r="D1921">
        <v>9</v>
      </c>
      <c r="E1921" s="2">
        <v>3159.75</v>
      </c>
      <c r="F1921" s="1">
        <v>43683</v>
      </c>
      <c r="G1921">
        <v>2219</v>
      </c>
      <c r="H1921" t="s">
        <v>20</v>
      </c>
      <c r="I1921" t="s">
        <v>156</v>
      </c>
      <c r="J1921">
        <v>140</v>
      </c>
      <c r="K1921" t="s">
        <v>602</v>
      </c>
      <c r="L1921" t="s">
        <v>500</v>
      </c>
      <c r="M1921" s="3">
        <v>7025551838</v>
      </c>
      <c r="N1921" t="s">
        <v>501</v>
      </c>
      <c r="O1921" t="s">
        <v>502</v>
      </c>
      <c r="P1921" s="3">
        <v>83030</v>
      </c>
      <c r="Q1921" t="s">
        <v>26</v>
      </c>
      <c r="R1921" t="s">
        <v>92</v>
      </c>
      <c r="S1921" t="s">
        <v>364</v>
      </c>
      <c r="T1921" t="s">
        <v>43</v>
      </c>
    </row>
    <row r="1922" spans="1:20" x14ac:dyDescent="0.25">
      <c r="A1922">
        <v>10287</v>
      </c>
      <c r="B1922">
        <v>36</v>
      </c>
      <c r="C1922" s="2">
        <v>119.37</v>
      </c>
      <c r="D1922">
        <v>7</v>
      </c>
      <c r="E1922" s="2">
        <v>4297.32</v>
      </c>
      <c r="F1922" s="1">
        <v>43707</v>
      </c>
      <c r="G1922">
        <v>2196</v>
      </c>
      <c r="H1922" t="s">
        <v>20</v>
      </c>
      <c r="I1922" t="s">
        <v>156</v>
      </c>
      <c r="J1922">
        <v>140</v>
      </c>
      <c r="K1922" t="s">
        <v>602</v>
      </c>
      <c r="L1922" t="s">
        <v>409</v>
      </c>
      <c r="M1922" s="3" t="s">
        <v>410</v>
      </c>
      <c r="N1922" t="s">
        <v>411</v>
      </c>
      <c r="O1922" t="s">
        <v>412</v>
      </c>
      <c r="P1922" s="3">
        <v>1203</v>
      </c>
      <c r="Q1922" t="s">
        <v>413</v>
      </c>
      <c r="R1922" t="s">
        <v>414</v>
      </c>
      <c r="S1922" t="s">
        <v>83</v>
      </c>
      <c r="T1922" t="s">
        <v>43</v>
      </c>
    </row>
    <row r="1923" spans="1:20" x14ac:dyDescent="0.25">
      <c r="A1923">
        <v>10301</v>
      </c>
      <c r="B1923">
        <v>50</v>
      </c>
      <c r="C1923" s="2">
        <v>154.47</v>
      </c>
      <c r="D1923">
        <v>11</v>
      </c>
      <c r="E1923" s="2">
        <v>7723.5</v>
      </c>
      <c r="F1923" s="1">
        <v>43378</v>
      </c>
      <c r="G1923">
        <v>2526</v>
      </c>
      <c r="H1923" t="s">
        <v>20</v>
      </c>
      <c r="I1923" t="s">
        <v>156</v>
      </c>
      <c r="J1923">
        <v>140</v>
      </c>
      <c r="K1923" t="s">
        <v>602</v>
      </c>
      <c r="L1923" t="s">
        <v>503</v>
      </c>
      <c r="M1923" s="3" t="s">
        <v>504</v>
      </c>
      <c r="N1923" t="s">
        <v>505</v>
      </c>
      <c r="O1923" t="s">
        <v>506</v>
      </c>
      <c r="P1923" s="3" t="s">
        <v>507</v>
      </c>
      <c r="Q1923" t="s">
        <v>65</v>
      </c>
      <c r="R1923" t="s">
        <v>508</v>
      </c>
      <c r="S1923" t="s">
        <v>509</v>
      </c>
      <c r="T1923" t="s">
        <v>128</v>
      </c>
    </row>
    <row r="1924" spans="1:20" x14ac:dyDescent="0.25">
      <c r="A1924">
        <v>10310</v>
      </c>
      <c r="B1924">
        <v>45</v>
      </c>
      <c r="C1924" s="2">
        <v>122.17</v>
      </c>
      <c r="D1924">
        <v>5</v>
      </c>
      <c r="E1924" s="2">
        <v>5497.65</v>
      </c>
      <c r="F1924" s="1">
        <v>43754</v>
      </c>
      <c r="G1924">
        <v>2151</v>
      </c>
      <c r="H1924" t="s">
        <v>20</v>
      </c>
      <c r="I1924" t="s">
        <v>156</v>
      </c>
      <c r="J1924">
        <v>140</v>
      </c>
      <c r="K1924" t="s">
        <v>602</v>
      </c>
      <c r="L1924" t="s">
        <v>402</v>
      </c>
      <c r="M1924" s="3" t="s">
        <v>403</v>
      </c>
      <c r="N1924" t="s">
        <v>404</v>
      </c>
      <c r="O1924" t="s">
        <v>405</v>
      </c>
      <c r="P1924" s="3">
        <v>50739</v>
      </c>
      <c r="Q1924" t="s">
        <v>406</v>
      </c>
      <c r="R1924" t="s">
        <v>407</v>
      </c>
      <c r="S1924" t="s">
        <v>408</v>
      </c>
      <c r="T1924" t="s">
        <v>43</v>
      </c>
    </row>
    <row r="1925" spans="1:20" x14ac:dyDescent="0.25">
      <c r="A1925">
        <v>10321</v>
      </c>
      <c r="B1925">
        <v>26</v>
      </c>
      <c r="C1925" s="2">
        <v>155.88</v>
      </c>
      <c r="D1925">
        <v>13</v>
      </c>
      <c r="E1925" s="2">
        <v>4052.88</v>
      </c>
      <c r="F1925" s="1">
        <v>43773</v>
      </c>
      <c r="G1925">
        <v>2133</v>
      </c>
      <c r="H1925" t="s">
        <v>20</v>
      </c>
      <c r="I1925" t="s">
        <v>156</v>
      </c>
      <c r="J1925">
        <v>140</v>
      </c>
      <c r="K1925" t="s">
        <v>602</v>
      </c>
      <c r="L1925" t="s">
        <v>135</v>
      </c>
      <c r="M1925" s="3">
        <v>5085552555</v>
      </c>
      <c r="N1925" t="s">
        <v>136</v>
      </c>
      <c r="O1925" t="s">
        <v>137</v>
      </c>
      <c r="P1925" s="3">
        <v>50553</v>
      </c>
      <c r="Q1925" t="s">
        <v>26</v>
      </c>
      <c r="R1925" t="s">
        <v>138</v>
      </c>
      <c r="S1925" t="s">
        <v>139</v>
      </c>
      <c r="T1925" t="s">
        <v>43</v>
      </c>
    </row>
    <row r="1926" spans="1:20" x14ac:dyDescent="0.25">
      <c r="A1926">
        <v>10331</v>
      </c>
      <c r="B1926">
        <v>21</v>
      </c>
      <c r="C1926" s="2">
        <v>149.33000000000001</v>
      </c>
      <c r="D1926">
        <v>1</v>
      </c>
      <c r="E1926" s="2">
        <v>3135.93</v>
      </c>
      <c r="F1926" s="1">
        <v>43786</v>
      </c>
      <c r="G1926">
        <v>2121</v>
      </c>
      <c r="H1926" t="s">
        <v>20</v>
      </c>
      <c r="I1926" t="s">
        <v>156</v>
      </c>
      <c r="J1926">
        <v>140</v>
      </c>
      <c r="K1926" t="s">
        <v>602</v>
      </c>
      <c r="L1926" t="s">
        <v>278</v>
      </c>
      <c r="M1926" s="3">
        <v>2155559857</v>
      </c>
      <c r="N1926" t="s">
        <v>279</v>
      </c>
      <c r="O1926" t="s">
        <v>188</v>
      </c>
      <c r="P1926" s="3">
        <v>71270</v>
      </c>
      <c r="Q1926" t="s">
        <v>26</v>
      </c>
      <c r="R1926" t="s">
        <v>102</v>
      </c>
      <c r="S1926" t="s">
        <v>280</v>
      </c>
      <c r="T1926" t="s">
        <v>43</v>
      </c>
    </row>
    <row r="1927" spans="1:20" x14ac:dyDescent="0.25">
      <c r="A1927">
        <v>10342</v>
      </c>
      <c r="B1927">
        <v>42</v>
      </c>
      <c r="C1927" s="2">
        <v>119.37</v>
      </c>
      <c r="D1927">
        <v>6</v>
      </c>
      <c r="E1927" s="2">
        <v>5013.54</v>
      </c>
      <c r="F1927" s="1">
        <v>43793</v>
      </c>
      <c r="G1927">
        <v>2115</v>
      </c>
      <c r="H1927" t="s">
        <v>20</v>
      </c>
      <c r="I1927" t="s">
        <v>156</v>
      </c>
      <c r="J1927">
        <v>140</v>
      </c>
      <c r="K1927" t="s">
        <v>602</v>
      </c>
      <c r="L1927" t="s">
        <v>73</v>
      </c>
      <c r="M1927" s="3" t="s">
        <v>74</v>
      </c>
      <c r="N1927" t="s">
        <v>75</v>
      </c>
      <c r="O1927" t="s">
        <v>76</v>
      </c>
      <c r="P1927" s="3">
        <v>3004</v>
      </c>
      <c r="Q1927" t="s">
        <v>77</v>
      </c>
      <c r="R1927" t="s">
        <v>78</v>
      </c>
      <c r="S1927" t="s">
        <v>79</v>
      </c>
      <c r="T1927" t="s">
        <v>43</v>
      </c>
    </row>
    <row r="1928" spans="1:20" x14ac:dyDescent="0.25">
      <c r="A1928">
        <v>10355</v>
      </c>
      <c r="B1928">
        <v>32</v>
      </c>
      <c r="C1928" s="2">
        <v>165.71</v>
      </c>
      <c r="D1928">
        <v>8</v>
      </c>
      <c r="E1928" s="2">
        <v>5302.72</v>
      </c>
      <c r="F1928" s="1">
        <v>43806</v>
      </c>
      <c r="G1928">
        <v>2103</v>
      </c>
      <c r="H1928" t="s">
        <v>20</v>
      </c>
      <c r="I1928" t="s">
        <v>156</v>
      </c>
      <c r="J1928">
        <v>140</v>
      </c>
      <c r="K1928" t="s">
        <v>602</v>
      </c>
      <c r="L1928" t="s">
        <v>149</v>
      </c>
      <c r="M1928" s="3" t="s">
        <v>150</v>
      </c>
      <c r="N1928" t="s">
        <v>151</v>
      </c>
      <c r="O1928" t="s">
        <v>152</v>
      </c>
      <c r="P1928" s="3">
        <v>28034</v>
      </c>
      <c r="Q1928" t="s">
        <v>153</v>
      </c>
      <c r="R1928" t="s">
        <v>154</v>
      </c>
      <c r="S1928" t="s">
        <v>155</v>
      </c>
      <c r="T1928" t="s">
        <v>43</v>
      </c>
    </row>
    <row r="1929" spans="1:20" x14ac:dyDescent="0.25">
      <c r="A1929">
        <v>10363</v>
      </c>
      <c r="B1929">
        <v>31</v>
      </c>
      <c r="C1929" s="2">
        <v>94.58</v>
      </c>
      <c r="D1929">
        <v>1</v>
      </c>
      <c r="E1929" s="2">
        <v>2931.98</v>
      </c>
      <c r="F1929" s="1">
        <v>43836</v>
      </c>
      <c r="G1929">
        <v>2074</v>
      </c>
      <c r="H1929" t="s">
        <v>20</v>
      </c>
      <c r="I1929" t="s">
        <v>156</v>
      </c>
      <c r="J1929">
        <v>140</v>
      </c>
      <c r="K1929" t="s">
        <v>602</v>
      </c>
      <c r="L1929" t="s">
        <v>430</v>
      </c>
      <c r="M1929" s="3" t="s">
        <v>431</v>
      </c>
      <c r="N1929" t="s">
        <v>432</v>
      </c>
      <c r="O1929" t="s">
        <v>433</v>
      </c>
      <c r="P1929" s="3" t="s">
        <v>434</v>
      </c>
      <c r="Q1929" t="s">
        <v>108</v>
      </c>
      <c r="R1929" t="s">
        <v>435</v>
      </c>
      <c r="S1929" t="s">
        <v>436</v>
      </c>
      <c r="T1929" t="s">
        <v>29</v>
      </c>
    </row>
    <row r="1930" spans="1:20" x14ac:dyDescent="0.25">
      <c r="A1930">
        <v>10378</v>
      </c>
      <c r="B1930">
        <v>33</v>
      </c>
      <c r="C1930" s="2">
        <v>53.27</v>
      </c>
      <c r="D1930">
        <v>3</v>
      </c>
      <c r="E1930" s="2">
        <v>1757.91</v>
      </c>
      <c r="F1930" s="1">
        <v>43871</v>
      </c>
      <c r="G1930">
        <v>2040</v>
      </c>
      <c r="H1930" t="s">
        <v>20</v>
      </c>
      <c r="I1930" t="s">
        <v>156</v>
      </c>
      <c r="J1930">
        <v>140</v>
      </c>
      <c r="K1930" t="s">
        <v>602</v>
      </c>
      <c r="L1930" t="s">
        <v>149</v>
      </c>
      <c r="M1930" s="3" t="s">
        <v>150</v>
      </c>
      <c r="N1930" t="s">
        <v>151</v>
      </c>
      <c r="O1930" t="s">
        <v>152</v>
      </c>
      <c r="P1930" s="3">
        <v>28034</v>
      </c>
      <c r="Q1930" t="s">
        <v>153</v>
      </c>
      <c r="R1930" t="s">
        <v>154</v>
      </c>
      <c r="S1930" t="s">
        <v>155</v>
      </c>
      <c r="T1930" t="s">
        <v>29</v>
      </c>
    </row>
    <row r="1931" spans="1:20" x14ac:dyDescent="0.25">
      <c r="A1931">
        <v>10390</v>
      </c>
      <c r="B1931">
        <v>45</v>
      </c>
      <c r="C1931" s="2">
        <v>150.29</v>
      </c>
      <c r="D1931">
        <v>8</v>
      </c>
      <c r="E1931" s="2">
        <v>6763.05</v>
      </c>
      <c r="F1931" s="1">
        <v>43894</v>
      </c>
      <c r="G1931">
        <v>2018</v>
      </c>
      <c r="H1931" t="s">
        <v>20</v>
      </c>
      <c r="I1931" t="s">
        <v>156</v>
      </c>
      <c r="J1931">
        <v>140</v>
      </c>
      <c r="K1931" t="s">
        <v>602</v>
      </c>
      <c r="L1931" t="s">
        <v>244</v>
      </c>
      <c r="M1931" s="3">
        <v>4155551450</v>
      </c>
      <c r="N1931" t="s">
        <v>245</v>
      </c>
      <c r="O1931" t="s">
        <v>246</v>
      </c>
      <c r="P1931" s="3">
        <v>97562</v>
      </c>
      <c r="Q1931" t="s">
        <v>26</v>
      </c>
      <c r="R1931" t="s">
        <v>247</v>
      </c>
      <c r="S1931" t="s">
        <v>248</v>
      </c>
      <c r="T1931" t="s">
        <v>43</v>
      </c>
    </row>
    <row r="1932" spans="1:20" x14ac:dyDescent="0.25">
      <c r="A1932">
        <v>10405</v>
      </c>
      <c r="B1932">
        <v>76</v>
      </c>
      <c r="C1932" s="2">
        <v>154.47</v>
      </c>
      <c r="D1932">
        <v>3</v>
      </c>
      <c r="E1932" s="2">
        <v>11739.7</v>
      </c>
      <c r="F1932" s="1">
        <v>43935</v>
      </c>
      <c r="G1932">
        <v>1978</v>
      </c>
      <c r="H1932" t="s">
        <v>20</v>
      </c>
      <c r="I1932" t="s">
        <v>156</v>
      </c>
      <c r="J1932">
        <v>140</v>
      </c>
      <c r="K1932" t="s">
        <v>602</v>
      </c>
      <c r="L1932" t="s">
        <v>492</v>
      </c>
      <c r="M1932" s="3" t="s">
        <v>493</v>
      </c>
      <c r="N1932" t="s">
        <v>494</v>
      </c>
      <c r="O1932" t="s">
        <v>495</v>
      </c>
      <c r="P1932" s="3">
        <v>67000</v>
      </c>
      <c r="Q1932" t="s">
        <v>34</v>
      </c>
      <c r="R1932" t="s">
        <v>496</v>
      </c>
      <c r="S1932" t="s">
        <v>497</v>
      </c>
      <c r="T1932" t="s">
        <v>128</v>
      </c>
    </row>
    <row r="1933" spans="1:20" x14ac:dyDescent="0.25">
      <c r="A1933">
        <v>10419</v>
      </c>
      <c r="B1933">
        <v>70</v>
      </c>
      <c r="C1933" s="2">
        <v>132</v>
      </c>
      <c r="D1933">
        <v>8</v>
      </c>
      <c r="E1933" s="2">
        <v>9240</v>
      </c>
      <c r="F1933" s="1">
        <v>43968</v>
      </c>
      <c r="G1933">
        <v>1946</v>
      </c>
      <c r="H1933" t="s">
        <v>20</v>
      </c>
      <c r="I1933" t="s">
        <v>156</v>
      </c>
      <c r="J1933">
        <v>140</v>
      </c>
      <c r="K1933" t="s">
        <v>602</v>
      </c>
      <c r="L1933" t="s">
        <v>121</v>
      </c>
      <c r="M1933" s="3" t="s">
        <v>122</v>
      </c>
      <c r="N1933" t="s">
        <v>123</v>
      </c>
      <c r="O1933" t="s">
        <v>124</v>
      </c>
      <c r="P1933" s="3">
        <v>5020</v>
      </c>
      <c r="Q1933" t="s">
        <v>125</v>
      </c>
      <c r="R1933" t="s">
        <v>126</v>
      </c>
      <c r="S1933" t="s">
        <v>127</v>
      </c>
      <c r="T1933" t="s">
        <v>128</v>
      </c>
    </row>
    <row r="1934" spans="1:20" x14ac:dyDescent="0.25">
      <c r="A1934">
        <v>10106</v>
      </c>
      <c r="B1934">
        <v>50</v>
      </c>
      <c r="C1934" s="2">
        <v>64.83</v>
      </c>
      <c r="D1934">
        <v>11</v>
      </c>
      <c r="E1934" s="2">
        <v>3241.5</v>
      </c>
      <c r="F1934" s="1">
        <v>43148</v>
      </c>
      <c r="G1934">
        <v>2767</v>
      </c>
      <c r="H1934" t="s">
        <v>20</v>
      </c>
      <c r="I1934" t="s">
        <v>526</v>
      </c>
      <c r="J1934">
        <v>68</v>
      </c>
      <c r="K1934" t="s">
        <v>603</v>
      </c>
      <c r="L1934" t="s">
        <v>512</v>
      </c>
      <c r="M1934" s="3" t="s">
        <v>513</v>
      </c>
      <c r="N1934" t="s">
        <v>514</v>
      </c>
      <c r="O1934" t="s">
        <v>515</v>
      </c>
      <c r="P1934" s="3">
        <v>24100</v>
      </c>
      <c r="Q1934" t="s">
        <v>230</v>
      </c>
      <c r="R1934" t="s">
        <v>516</v>
      </c>
      <c r="S1934" t="s">
        <v>517</v>
      </c>
      <c r="T1934" t="s">
        <v>43</v>
      </c>
    </row>
    <row r="1935" spans="1:20" x14ac:dyDescent="0.25">
      <c r="A1935">
        <v>10119</v>
      </c>
      <c r="B1935">
        <v>28</v>
      </c>
      <c r="C1935" s="2">
        <v>70.290000000000006</v>
      </c>
      <c r="D1935">
        <v>2</v>
      </c>
      <c r="E1935" s="2">
        <v>1968.12</v>
      </c>
      <c r="F1935" s="1">
        <v>43218</v>
      </c>
      <c r="G1935">
        <v>2698</v>
      </c>
      <c r="H1935" t="s">
        <v>20</v>
      </c>
      <c r="I1935" t="s">
        <v>526</v>
      </c>
      <c r="J1935">
        <v>68</v>
      </c>
      <c r="K1935" t="s">
        <v>603</v>
      </c>
      <c r="L1935" t="s">
        <v>121</v>
      </c>
      <c r="M1935" s="3" t="s">
        <v>122</v>
      </c>
      <c r="N1935" t="s">
        <v>123</v>
      </c>
      <c r="O1935" t="s">
        <v>124</v>
      </c>
      <c r="P1935" s="3">
        <v>5020</v>
      </c>
      <c r="Q1935" t="s">
        <v>125</v>
      </c>
      <c r="R1935" t="s">
        <v>126</v>
      </c>
      <c r="S1935" t="s">
        <v>127</v>
      </c>
      <c r="T1935" t="s">
        <v>29</v>
      </c>
    </row>
    <row r="1936" spans="1:20" x14ac:dyDescent="0.25">
      <c r="A1936">
        <v>10131</v>
      </c>
      <c r="B1936">
        <v>50</v>
      </c>
      <c r="C1936" s="2">
        <v>81.89</v>
      </c>
      <c r="D1936">
        <v>3</v>
      </c>
      <c r="E1936" s="2">
        <v>4094.5</v>
      </c>
      <c r="F1936" s="1">
        <v>43267</v>
      </c>
      <c r="G1936">
        <v>2650</v>
      </c>
      <c r="H1936" t="s">
        <v>20</v>
      </c>
      <c r="I1936" t="s">
        <v>526</v>
      </c>
      <c r="J1936">
        <v>68</v>
      </c>
      <c r="K1936" t="s">
        <v>603</v>
      </c>
      <c r="L1936" t="s">
        <v>528</v>
      </c>
      <c r="M1936" s="3">
        <v>2035554407</v>
      </c>
      <c r="N1936" t="s">
        <v>529</v>
      </c>
      <c r="O1936" t="s">
        <v>477</v>
      </c>
      <c r="P1936" s="3">
        <v>97561</v>
      </c>
      <c r="Q1936" t="s">
        <v>26</v>
      </c>
      <c r="R1936" t="s">
        <v>530</v>
      </c>
      <c r="S1936" t="s">
        <v>531</v>
      </c>
      <c r="T1936" t="s">
        <v>43</v>
      </c>
    </row>
    <row r="1937" spans="1:20" x14ac:dyDescent="0.25">
      <c r="A1937">
        <v>10143</v>
      </c>
      <c r="B1937">
        <v>28</v>
      </c>
      <c r="C1937" s="2">
        <v>66.19</v>
      </c>
      <c r="D1937">
        <v>6</v>
      </c>
      <c r="E1937" s="2">
        <v>1853.32</v>
      </c>
      <c r="F1937" s="1">
        <v>43322</v>
      </c>
      <c r="G1937">
        <v>2596</v>
      </c>
      <c r="H1937" t="s">
        <v>20</v>
      </c>
      <c r="I1937" t="s">
        <v>526</v>
      </c>
      <c r="J1937">
        <v>68</v>
      </c>
      <c r="K1937" t="s">
        <v>603</v>
      </c>
      <c r="L1937" t="s">
        <v>304</v>
      </c>
      <c r="M1937" s="3">
        <v>5085559555</v>
      </c>
      <c r="N1937" t="s">
        <v>305</v>
      </c>
      <c r="O1937" t="s">
        <v>137</v>
      </c>
      <c r="P1937" s="3">
        <v>50553</v>
      </c>
      <c r="Q1937" t="s">
        <v>26</v>
      </c>
      <c r="R1937" t="s">
        <v>306</v>
      </c>
      <c r="S1937" t="s">
        <v>307</v>
      </c>
      <c r="T1937" t="s">
        <v>29</v>
      </c>
    </row>
    <row r="1938" spans="1:20" x14ac:dyDescent="0.25">
      <c r="A1938">
        <v>10155</v>
      </c>
      <c r="B1938">
        <v>44</v>
      </c>
      <c r="C1938" s="2">
        <v>77.11</v>
      </c>
      <c r="D1938">
        <v>4</v>
      </c>
      <c r="E1938" s="2">
        <v>3392.84</v>
      </c>
      <c r="F1938" s="1">
        <v>43379</v>
      </c>
      <c r="G1938">
        <v>2540</v>
      </c>
      <c r="H1938" t="s">
        <v>20</v>
      </c>
      <c r="I1938" t="s">
        <v>526</v>
      </c>
      <c r="J1938">
        <v>68</v>
      </c>
      <c r="K1938" t="s">
        <v>603</v>
      </c>
      <c r="L1938" t="s">
        <v>104</v>
      </c>
      <c r="M1938" s="3" t="s">
        <v>105</v>
      </c>
      <c r="N1938" t="s">
        <v>106</v>
      </c>
      <c r="O1938" t="s">
        <v>107</v>
      </c>
      <c r="P1938" s="3">
        <v>21240</v>
      </c>
      <c r="Q1938" t="s">
        <v>108</v>
      </c>
      <c r="R1938" t="s">
        <v>109</v>
      </c>
      <c r="S1938" t="s">
        <v>110</v>
      </c>
      <c r="T1938" t="s">
        <v>43</v>
      </c>
    </row>
    <row r="1939" spans="1:20" x14ac:dyDescent="0.25">
      <c r="A1939">
        <v>10168</v>
      </c>
      <c r="B1939">
        <v>27</v>
      </c>
      <c r="C1939" s="2">
        <v>73.02</v>
      </c>
      <c r="D1939">
        <v>18</v>
      </c>
      <c r="E1939" s="2">
        <v>1971.54</v>
      </c>
      <c r="F1939" s="1">
        <v>43401</v>
      </c>
      <c r="G1939">
        <v>2519</v>
      </c>
      <c r="H1939" t="s">
        <v>20</v>
      </c>
      <c r="I1939" t="s">
        <v>526</v>
      </c>
      <c r="J1939">
        <v>68</v>
      </c>
      <c r="K1939" t="s">
        <v>603</v>
      </c>
      <c r="L1939" t="s">
        <v>49</v>
      </c>
      <c r="M1939" s="3">
        <v>6505556809</v>
      </c>
      <c r="N1939" t="s">
        <v>50</v>
      </c>
      <c r="O1939" t="s">
        <v>51</v>
      </c>
      <c r="P1939" s="3">
        <v>94217</v>
      </c>
      <c r="Q1939" t="s">
        <v>26</v>
      </c>
      <c r="R1939" t="s">
        <v>52</v>
      </c>
      <c r="S1939" t="s">
        <v>53</v>
      </c>
      <c r="T1939" t="s">
        <v>29</v>
      </c>
    </row>
    <row r="1940" spans="1:20" x14ac:dyDescent="0.25">
      <c r="A1940">
        <v>10178</v>
      </c>
      <c r="B1940">
        <v>30</v>
      </c>
      <c r="C1940" s="2">
        <v>72.33</v>
      </c>
      <c r="D1940">
        <v>3</v>
      </c>
      <c r="E1940" s="2">
        <v>2169.9</v>
      </c>
      <c r="F1940" s="1">
        <v>43412</v>
      </c>
      <c r="G1940">
        <v>2509</v>
      </c>
      <c r="H1940" t="s">
        <v>20</v>
      </c>
      <c r="I1940" t="s">
        <v>526</v>
      </c>
      <c r="J1940">
        <v>68</v>
      </c>
      <c r="K1940" t="s">
        <v>603</v>
      </c>
      <c r="L1940" t="s">
        <v>309</v>
      </c>
      <c r="M1940" s="3" t="s">
        <v>310</v>
      </c>
      <c r="N1940" t="s">
        <v>311</v>
      </c>
      <c r="O1940" t="s">
        <v>312</v>
      </c>
      <c r="P1940" s="3">
        <v>31000</v>
      </c>
      <c r="Q1940" t="s">
        <v>34</v>
      </c>
      <c r="R1940" t="s">
        <v>313</v>
      </c>
      <c r="S1940" t="s">
        <v>314</v>
      </c>
      <c r="T1940" t="s">
        <v>29</v>
      </c>
    </row>
    <row r="1941" spans="1:20" x14ac:dyDescent="0.25">
      <c r="A1941">
        <v>10198</v>
      </c>
      <c r="B1941">
        <v>43</v>
      </c>
      <c r="C1941" s="2">
        <v>66.19</v>
      </c>
      <c r="D1941">
        <v>3</v>
      </c>
      <c r="E1941" s="2">
        <v>2846.17</v>
      </c>
      <c r="F1941" s="1">
        <v>43431</v>
      </c>
      <c r="G1941">
        <v>2491</v>
      </c>
      <c r="H1941" t="s">
        <v>20</v>
      </c>
      <c r="I1941" t="s">
        <v>526</v>
      </c>
      <c r="J1941">
        <v>68</v>
      </c>
      <c r="K1941" t="s">
        <v>603</v>
      </c>
      <c r="L1941" t="s">
        <v>388</v>
      </c>
      <c r="M1941" s="3" t="s">
        <v>389</v>
      </c>
      <c r="N1941" t="s">
        <v>390</v>
      </c>
      <c r="O1941" t="s">
        <v>391</v>
      </c>
      <c r="P1941" s="3" t="s">
        <v>392</v>
      </c>
      <c r="Q1941" t="s">
        <v>393</v>
      </c>
      <c r="R1941" t="s">
        <v>394</v>
      </c>
      <c r="S1941" t="s">
        <v>395</v>
      </c>
      <c r="T1941" t="s">
        <v>29</v>
      </c>
    </row>
    <row r="1942" spans="1:20" x14ac:dyDescent="0.25">
      <c r="A1942">
        <v>10210</v>
      </c>
      <c r="B1942">
        <v>29</v>
      </c>
      <c r="C1942" s="2">
        <v>69.599999999999994</v>
      </c>
      <c r="D1942">
        <v>16</v>
      </c>
      <c r="E1942" s="2">
        <v>2018.4</v>
      </c>
      <c r="F1942" s="1">
        <v>43477</v>
      </c>
      <c r="G1942">
        <v>2446</v>
      </c>
      <c r="H1942" t="s">
        <v>20</v>
      </c>
      <c r="I1942" t="s">
        <v>526</v>
      </c>
      <c r="J1942">
        <v>68</v>
      </c>
      <c r="K1942" t="s">
        <v>603</v>
      </c>
      <c r="L1942" t="s">
        <v>271</v>
      </c>
      <c r="M1942" s="3" t="s">
        <v>272</v>
      </c>
      <c r="N1942" t="s">
        <v>273</v>
      </c>
      <c r="O1942" t="s">
        <v>274</v>
      </c>
      <c r="P1942" s="3" t="s">
        <v>275</v>
      </c>
      <c r="Q1942" t="s">
        <v>223</v>
      </c>
      <c r="R1942" t="s">
        <v>276</v>
      </c>
      <c r="S1942" t="s">
        <v>277</v>
      </c>
      <c r="T1942" t="s">
        <v>29</v>
      </c>
    </row>
    <row r="1943" spans="1:20" x14ac:dyDescent="0.25">
      <c r="A1943">
        <v>10222</v>
      </c>
      <c r="B1943">
        <v>48</v>
      </c>
      <c r="C1943" s="2">
        <v>56.64</v>
      </c>
      <c r="D1943">
        <v>3</v>
      </c>
      <c r="E1943" s="2">
        <v>2718.72</v>
      </c>
      <c r="F1943" s="1">
        <v>43515</v>
      </c>
      <c r="G1943">
        <v>2409</v>
      </c>
      <c r="H1943" t="s">
        <v>20</v>
      </c>
      <c r="I1943" t="s">
        <v>526</v>
      </c>
      <c r="J1943">
        <v>68</v>
      </c>
      <c r="K1943" t="s">
        <v>603</v>
      </c>
      <c r="L1943" t="s">
        <v>327</v>
      </c>
      <c r="M1943" s="3">
        <v>7605558146</v>
      </c>
      <c r="N1943" t="s">
        <v>328</v>
      </c>
      <c r="O1943" t="s">
        <v>329</v>
      </c>
      <c r="P1943" s="3">
        <v>91217</v>
      </c>
      <c r="Q1943" t="s">
        <v>26</v>
      </c>
      <c r="R1943" t="s">
        <v>208</v>
      </c>
      <c r="S1943" t="s">
        <v>248</v>
      </c>
      <c r="T1943" t="s">
        <v>29</v>
      </c>
    </row>
    <row r="1944" spans="1:20" x14ac:dyDescent="0.25">
      <c r="A1944">
        <v>10235</v>
      </c>
      <c r="B1944">
        <v>33</v>
      </c>
      <c r="C1944" s="2">
        <v>60.05</v>
      </c>
      <c r="D1944">
        <v>12</v>
      </c>
      <c r="E1944" s="2">
        <v>1981.65</v>
      </c>
      <c r="F1944" s="1">
        <v>43557</v>
      </c>
      <c r="G1944">
        <v>2368</v>
      </c>
      <c r="H1944" t="s">
        <v>20</v>
      </c>
      <c r="I1944" t="s">
        <v>526</v>
      </c>
      <c r="J1944">
        <v>68</v>
      </c>
      <c r="K1944" t="s">
        <v>603</v>
      </c>
      <c r="L1944" t="s">
        <v>338</v>
      </c>
      <c r="M1944" s="3" t="s">
        <v>339</v>
      </c>
      <c r="N1944" t="s">
        <v>340</v>
      </c>
      <c r="O1944" t="s">
        <v>341</v>
      </c>
      <c r="P1944" s="3" t="s">
        <v>342</v>
      </c>
      <c r="Q1944" t="s">
        <v>202</v>
      </c>
      <c r="R1944" t="s">
        <v>343</v>
      </c>
      <c r="S1944" t="s">
        <v>147</v>
      </c>
      <c r="T1944" t="s">
        <v>29</v>
      </c>
    </row>
    <row r="1945" spans="1:20" x14ac:dyDescent="0.25">
      <c r="A1945">
        <v>10250</v>
      </c>
      <c r="B1945">
        <v>40</v>
      </c>
      <c r="C1945" s="2">
        <v>75.06</v>
      </c>
      <c r="D1945">
        <v>13</v>
      </c>
      <c r="E1945" s="2">
        <v>3002.4</v>
      </c>
      <c r="F1945" s="1">
        <v>43596</v>
      </c>
      <c r="G1945">
        <v>2330</v>
      </c>
      <c r="H1945" t="s">
        <v>20</v>
      </c>
      <c r="I1945" t="s">
        <v>526</v>
      </c>
      <c r="J1945">
        <v>68</v>
      </c>
      <c r="K1945" t="s">
        <v>603</v>
      </c>
      <c r="L1945" t="s">
        <v>361</v>
      </c>
      <c r="M1945" s="3">
        <v>4085553659</v>
      </c>
      <c r="N1945" t="s">
        <v>362</v>
      </c>
      <c r="O1945" t="s">
        <v>363</v>
      </c>
      <c r="P1945" s="3">
        <v>94217</v>
      </c>
      <c r="Q1945" t="s">
        <v>26</v>
      </c>
      <c r="R1945" t="s">
        <v>82</v>
      </c>
      <c r="S1945" t="s">
        <v>364</v>
      </c>
      <c r="T1945" t="s">
        <v>43</v>
      </c>
    </row>
    <row r="1946" spans="1:20" x14ac:dyDescent="0.25">
      <c r="A1946">
        <v>10262</v>
      </c>
      <c r="B1946">
        <v>48</v>
      </c>
      <c r="C1946" s="2">
        <v>61.42</v>
      </c>
      <c r="D1946">
        <v>8</v>
      </c>
      <c r="E1946" s="2">
        <v>2948.16</v>
      </c>
      <c r="F1946" s="1">
        <v>43640</v>
      </c>
      <c r="G1946">
        <v>2287</v>
      </c>
      <c r="H1946" t="s">
        <v>308</v>
      </c>
      <c r="I1946" t="s">
        <v>526</v>
      </c>
      <c r="J1946">
        <v>68</v>
      </c>
      <c r="K1946" t="s">
        <v>603</v>
      </c>
      <c r="L1946" t="s">
        <v>149</v>
      </c>
      <c r="M1946" s="3" t="s">
        <v>150</v>
      </c>
      <c r="N1946" t="s">
        <v>151</v>
      </c>
      <c r="O1946" t="s">
        <v>152</v>
      </c>
      <c r="P1946" s="3">
        <v>28034</v>
      </c>
      <c r="Q1946" t="s">
        <v>153</v>
      </c>
      <c r="R1946" t="s">
        <v>154</v>
      </c>
      <c r="S1946" t="s">
        <v>155</v>
      </c>
      <c r="T1946" t="s">
        <v>29</v>
      </c>
    </row>
    <row r="1947" spans="1:20" x14ac:dyDescent="0.25">
      <c r="A1947">
        <v>10275</v>
      </c>
      <c r="B1947">
        <v>41</v>
      </c>
      <c r="C1947" s="2">
        <v>81.89</v>
      </c>
      <c r="D1947">
        <v>18</v>
      </c>
      <c r="E1947" s="2">
        <v>3357.49</v>
      </c>
      <c r="F1947" s="1">
        <v>43669</v>
      </c>
      <c r="G1947">
        <v>2259</v>
      </c>
      <c r="H1947" t="s">
        <v>20</v>
      </c>
      <c r="I1947" t="s">
        <v>526</v>
      </c>
      <c r="J1947">
        <v>68</v>
      </c>
      <c r="K1947" t="s">
        <v>603</v>
      </c>
      <c r="L1947" t="s">
        <v>93</v>
      </c>
      <c r="M1947" s="3" t="s">
        <v>94</v>
      </c>
      <c r="N1947" t="s">
        <v>95</v>
      </c>
      <c r="O1947" t="s">
        <v>96</v>
      </c>
      <c r="P1947" s="3">
        <v>44000</v>
      </c>
      <c r="Q1947" t="s">
        <v>34</v>
      </c>
      <c r="R1947" t="s">
        <v>97</v>
      </c>
      <c r="S1947" t="s">
        <v>98</v>
      </c>
      <c r="T1947" t="s">
        <v>43</v>
      </c>
    </row>
    <row r="1948" spans="1:20" x14ac:dyDescent="0.25">
      <c r="A1948">
        <v>10284</v>
      </c>
      <c r="B1948">
        <v>21</v>
      </c>
      <c r="C1948" s="2">
        <v>55.96</v>
      </c>
      <c r="D1948">
        <v>10</v>
      </c>
      <c r="E1948" s="2">
        <v>1175.1600000000001</v>
      </c>
      <c r="F1948" s="1">
        <v>43698</v>
      </c>
      <c r="G1948">
        <v>2231</v>
      </c>
      <c r="H1948" t="s">
        <v>20</v>
      </c>
      <c r="I1948" t="s">
        <v>526</v>
      </c>
      <c r="J1948">
        <v>68</v>
      </c>
      <c r="K1948" t="s">
        <v>603</v>
      </c>
      <c r="L1948" t="s">
        <v>503</v>
      </c>
      <c r="M1948" s="3" t="s">
        <v>504</v>
      </c>
      <c r="N1948" t="s">
        <v>505</v>
      </c>
      <c r="O1948" t="s">
        <v>506</v>
      </c>
      <c r="P1948" s="3" t="s">
        <v>507</v>
      </c>
      <c r="Q1948" t="s">
        <v>65</v>
      </c>
      <c r="R1948" t="s">
        <v>508</v>
      </c>
      <c r="S1948" t="s">
        <v>509</v>
      </c>
      <c r="T1948" t="s">
        <v>29</v>
      </c>
    </row>
    <row r="1949" spans="1:20" x14ac:dyDescent="0.25">
      <c r="A1949">
        <v>10296</v>
      </c>
      <c r="B1949">
        <v>32</v>
      </c>
      <c r="C1949" s="2">
        <v>71.650000000000006</v>
      </c>
      <c r="D1949">
        <v>6</v>
      </c>
      <c r="E1949" s="2">
        <v>2292.8000000000002</v>
      </c>
      <c r="F1949" s="1">
        <v>43723</v>
      </c>
      <c r="G1949">
        <v>2207</v>
      </c>
      <c r="H1949" t="s">
        <v>20</v>
      </c>
      <c r="I1949" t="s">
        <v>526</v>
      </c>
      <c r="J1949">
        <v>68</v>
      </c>
      <c r="K1949" t="s">
        <v>603</v>
      </c>
      <c r="L1949" t="s">
        <v>532</v>
      </c>
      <c r="M1949" s="3" t="s">
        <v>533</v>
      </c>
      <c r="N1949" t="s">
        <v>534</v>
      </c>
      <c r="O1949" t="s">
        <v>535</v>
      </c>
      <c r="P1949" s="3">
        <v>80686</v>
      </c>
      <c r="Q1949" t="s">
        <v>406</v>
      </c>
      <c r="R1949" t="s">
        <v>536</v>
      </c>
      <c r="S1949" t="s">
        <v>83</v>
      </c>
      <c r="T1949" t="s">
        <v>29</v>
      </c>
    </row>
    <row r="1950" spans="1:20" x14ac:dyDescent="0.25">
      <c r="A1950">
        <v>10308</v>
      </c>
      <c r="B1950">
        <v>43</v>
      </c>
      <c r="C1950" s="2">
        <v>76.430000000000007</v>
      </c>
      <c r="D1950">
        <v>16</v>
      </c>
      <c r="E1950" s="2">
        <v>3286.49</v>
      </c>
      <c r="F1950" s="1">
        <v>43753</v>
      </c>
      <c r="G1950">
        <v>2178</v>
      </c>
      <c r="H1950" t="s">
        <v>20</v>
      </c>
      <c r="I1950" t="s">
        <v>526</v>
      </c>
      <c r="J1950">
        <v>68</v>
      </c>
      <c r="K1950" t="s">
        <v>603</v>
      </c>
      <c r="L1950" t="s">
        <v>286</v>
      </c>
      <c r="M1950" s="3">
        <v>9145554562</v>
      </c>
      <c r="N1950" t="s">
        <v>287</v>
      </c>
      <c r="O1950" t="s">
        <v>288</v>
      </c>
      <c r="P1950" s="3">
        <v>24067</v>
      </c>
      <c r="Q1950" t="s">
        <v>26</v>
      </c>
      <c r="R1950" t="s">
        <v>82</v>
      </c>
      <c r="S1950" t="s">
        <v>209</v>
      </c>
      <c r="T1950" t="s">
        <v>43</v>
      </c>
    </row>
    <row r="1951" spans="1:20" x14ac:dyDescent="0.25">
      <c r="A1951">
        <v>10316</v>
      </c>
      <c r="B1951">
        <v>30</v>
      </c>
      <c r="C1951" s="2">
        <v>77.790000000000006</v>
      </c>
      <c r="D1951">
        <v>8</v>
      </c>
      <c r="E1951" s="2">
        <v>2333.6999999999998</v>
      </c>
      <c r="F1951" s="1">
        <v>43770</v>
      </c>
      <c r="G1951">
        <v>2162</v>
      </c>
      <c r="H1951" t="s">
        <v>20</v>
      </c>
      <c r="I1951" t="s">
        <v>526</v>
      </c>
      <c r="J1951">
        <v>68</v>
      </c>
      <c r="K1951" t="s">
        <v>603</v>
      </c>
      <c r="L1951" t="s">
        <v>348</v>
      </c>
      <c r="M1951" s="3" t="s">
        <v>349</v>
      </c>
      <c r="N1951" t="s">
        <v>350</v>
      </c>
      <c r="O1951" t="s">
        <v>351</v>
      </c>
      <c r="P1951" s="3" t="s">
        <v>352</v>
      </c>
      <c r="Q1951" t="s">
        <v>145</v>
      </c>
      <c r="R1951" t="s">
        <v>353</v>
      </c>
      <c r="S1951" t="s">
        <v>354</v>
      </c>
      <c r="T1951" t="s">
        <v>29</v>
      </c>
    </row>
    <row r="1952" spans="1:20" x14ac:dyDescent="0.25">
      <c r="A1952">
        <v>10328</v>
      </c>
      <c r="B1952">
        <v>35</v>
      </c>
      <c r="C1952" s="2">
        <v>76.430000000000007</v>
      </c>
      <c r="D1952">
        <v>3</v>
      </c>
      <c r="E1952" s="2">
        <v>2675.05</v>
      </c>
      <c r="F1952" s="1">
        <v>43781</v>
      </c>
      <c r="G1952">
        <v>2152</v>
      </c>
      <c r="H1952" t="s">
        <v>20</v>
      </c>
      <c r="I1952" t="s">
        <v>526</v>
      </c>
      <c r="J1952">
        <v>68</v>
      </c>
      <c r="K1952" t="s">
        <v>603</v>
      </c>
      <c r="L1952" t="s">
        <v>512</v>
      </c>
      <c r="M1952" s="3" t="s">
        <v>513</v>
      </c>
      <c r="N1952" t="s">
        <v>514</v>
      </c>
      <c r="O1952" t="s">
        <v>515</v>
      </c>
      <c r="P1952" s="3">
        <v>24100</v>
      </c>
      <c r="Q1952" t="s">
        <v>230</v>
      </c>
      <c r="R1952" t="s">
        <v>516</v>
      </c>
      <c r="S1952" t="s">
        <v>517</v>
      </c>
      <c r="T1952" t="s">
        <v>29</v>
      </c>
    </row>
    <row r="1953" spans="1:20" x14ac:dyDescent="0.25">
      <c r="A1953">
        <v>10339</v>
      </c>
      <c r="B1953">
        <v>45</v>
      </c>
      <c r="C1953" s="2">
        <v>96.92</v>
      </c>
      <c r="D1953">
        <v>11</v>
      </c>
      <c r="E1953" s="2">
        <v>4361.3999999999996</v>
      </c>
      <c r="F1953" s="1">
        <v>43792</v>
      </c>
      <c r="G1953">
        <v>2142</v>
      </c>
      <c r="H1953" t="s">
        <v>20</v>
      </c>
      <c r="I1953" t="s">
        <v>526</v>
      </c>
      <c r="J1953">
        <v>68</v>
      </c>
      <c r="K1953" t="s">
        <v>603</v>
      </c>
      <c r="L1953" t="s">
        <v>218</v>
      </c>
      <c r="M1953" s="3" t="s">
        <v>219</v>
      </c>
      <c r="N1953" t="s">
        <v>220</v>
      </c>
      <c r="O1953" t="s">
        <v>221</v>
      </c>
      <c r="P1953" s="3" t="s">
        <v>222</v>
      </c>
      <c r="Q1953" t="s">
        <v>223</v>
      </c>
      <c r="R1953" t="s">
        <v>224</v>
      </c>
      <c r="S1953" t="s">
        <v>225</v>
      </c>
      <c r="T1953" t="s">
        <v>43</v>
      </c>
    </row>
    <row r="1954" spans="1:20" x14ac:dyDescent="0.25">
      <c r="A1954">
        <v>10351</v>
      </c>
      <c r="B1954">
        <v>34</v>
      </c>
      <c r="C1954" s="2">
        <v>59.37</v>
      </c>
      <c r="D1954">
        <v>3</v>
      </c>
      <c r="E1954" s="2">
        <v>2018.58</v>
      </c>
      <c r="F1954" s="1">
        <v>43802</v>
      </c>
      <c r="G1954">
        <v>2133</v>
      </c>
      <c r="H1954" t="s">
        <v>20</v>
      </c>
      <c r="I1954" t="s">
        <v>526</v>
      </c>
      <c r="J1954">
        <v>68</v>
      </c>
      <c r="K1954" t="s">
        <v>603</v>
      </c>
      <c r="L1954" t="s">
        <v>298</v>
      </c>
      <c r="M1954" s="3" t="s">
        <v>299</v>
      </c>
      <c r="N1954" t="s">
        <v>300</v>
      </c>
      <c r="O1954" t="s">
        <v>301</v>
      </c>
      <c r="P1954" s="3" t="s">
        <v>302</v>
      </c>
      <c r="Q1954" t="s">
        <v>145</v>
      </c>
      <c r="R1954" t="s">
        <v>87</v>
      </c>
      <c r="S1954" t="s">
        <v>303</v>
      </c>
      <c r="T1954" t="s">
        <v>29</v>
      </c>
    </row>
    <row r="1955" spans="1:20" x14ac:dyDescent="0.25">
      <c r="A1955">
        <v>10361</v>
      </c>
      <c r="B1955">
        <v>26</v>
      </c>
      <c r="C1955" s="2">
        <v>142.72999999999999</v>
      </c>
      <c r="D1955">
        <v>7</v>
      </c>
      <c r="E1955" s="2">
        <v>3710.98</v>
      </c>
      <c r="F1955" s="1">
        <v>43816</v>
      </c>
      <c r="G1955">
        <v>2120</v>
      </c>
      <c r="H1955" t="s">
        <v>20</v>
      </c>
      <c r="I1955" t="s">
        <v>526</v>
      </c>
      <c r="J1955">
        <v>68</v>
      </c>
      <c r="K1955" t="s">
        <v>603</v>
      </c>
      <c r="L1955" t="s">
        <v>129</v>
      </c>
      <c r="M1955" s="3" t="s">
        <v>130</v>
      </c>
      <c r="N1955" t="s">
        <v>131</v>
      </c>
      <c r="O1955" t="s">
        <v>132</v>
      </c>
      <c r="P1955" s="3">
        <v>2067</v>
      </c>
      <c r="Q1955" t="s">
        <v>77</v>
      </c>
      <c r="R1955" t="s">
        <v>133</v>
      </c>
      <c r="S1955" t="s">
        <v>134</v>
      </c>
      <c r="T1955" t="s">
        <v>43</v>
      </c>
    </row>
    <row r="1956" spans="1:20" x14ac:dyDescent="0.25">
      <c r="A1956">
        <v>10373</v>
      </c>
      <c r="B1956">
        <v>39</v>
      </c>
      <c r="C1956" s="2">
        <v>73</v>
      </c>
      <c r="D1956">
        <v>13</v>
      </c>
      <c r="E1956" s="2">
        <v>2847</v>
      </c>
      <c r="F1956" s="1">
        <v>43861</v>
      </c>
      <c r="G1956">
        <v>2076</v>
      </c>
      <c r="H1956" t="s">
        <v>20</v>
      </c>
      <c r="I1956" t="s">
        <v>526</v>
      </c>
      <c r="J1956">
        <v>68</v>
      </c>
      <c r="K1956" t="s">
        <v>603</v>
      </c>
      <c r="L1956" t="s">
        <v>355</v>
      </c>
      <c r="M1956" s="3" t="s">
        <v>356</v>
      </c>
      <c r="N1956" t="s">
        <v>357</v>
      </c>
      <c r="O1956" t="s">
        <v>358</v>
      </c>
      <c r="P1956" s="3">
        <v>90110</v>
      </c>
      <c r="Q1956" t="s">
        <v>108</v>
      </c>
      <c r="R1956" t="s">
        <v>359</v>
      </c>
      <c r="S1956" t="s">
        <v>360</v>
      </c>
      <c r="T1956" t="s">
        <v>29</v>
      </c>
    </row>
    <row r="1957" spans="1:20" x14ac:dyDescent="0.25">
      <c r="A1957">
        <v>10386</v>
      </c>
      <c r="B1957">
        <v>41</v>
      </c>
      <c r="C1957" s="2">
        <v>73.319999999999993</v>
      </c>
      <c r="D1957">
        <v>12</v>
      </c>
      <c r="E1957" s="2">
        <v>3006.12</v>
      </c>
      <c r="F1957" s="1">
        <v>43891</v>
      </c>
      <c r="G1957">
        <v>2047</v>
      </c>
      <c r="H1957" t="s">
        <v>372</v>
      </c>
      <c r="I1957" t="s">
        <v>526</v>
      </c>
      <c r="J1957">
        <v>68</v>
      </c>
      <c r="K1957" t="s">
        <v>603</v>
      </c>
      <c r="L1957" t="s">
        <v>149</v>
      </c>
      <c r="M1957" s="3" t="s">
        <v>150</v>
      </c>
      <c r="N1957" t="s">
        <v>151</v>
      </c>
      <c r="O1957" t="s">
        <v>152</v>
      </c>
      <c r="P1957" s="3">
        <v>28034</v>
      </c>
      <c r="Q1957" t="s">
        <v>153</v>
      </c>
      <c r="R1957" t="s">
        <v>154</v>
      </c>
      <c r="S1957" t="s">
        <v>155</v>
      </c>
      <c r="T1957" t="s">
        <v>43</v>
      </c>
    </row>
    <row r="1958" spans="1:20" x14ac:dyDescent="0.25">
      <c r="A1958">
        <v>10398</v>
      </c>
      <c r="B1958">
        <v>41</v>
      </c>
      <c r="C1958" s="2">
        <v>68.239999999999995</v>
      </c>
      <c r="D1958">
        <v>2</v>
      </c>
      <c r="E1958" s="2">
        <v>2797.84</v>
      </c>
      <c r="F1958" s="1">
        <v>43920</v>
      </c>
      <c r="G1958">
        <v>2019</v>
      </c>
      <c r="H1958" t="s">
        <v>20</v>
      </c>
      <c r="I1958" t="s">
        <v>526</v>
      </c>
      <c r="J1958">
        <v>68</v>
      </c>
      <c r="K1958" t="s">
        <v>603</v>
      </c>
      <c r="L1958" t="s">
        <v>30</v>
      </c>
      <c r="M1958" s="3" t="s">
        <v>31</v>
      </c>
      <c r="N1958" t="s">
        <v>32</v>
      </c>
      <c r="O1958" t="s">
        <v>33</v>
      </c>
      <c r="P1958" s="3">
        <v>51100</v>
      </c>
      <c r="Q1958" t="s">
        <v>34</v>
      </c>
      <c r="R1958" t="s">
        <v>35</v>
      </c>
      <c r="S1958" t="s">
        <v>36</v>
      </c>
      <c r="T1958" t="s">
        <v>29</v>
      </c>
    </row>
    <row r="1959" spans="1:20" x14ac:dyDescent="0.25">
      <c r="A1959">
        <v>10401</v>
      </c>
      <c r="B1959">
        <v>64</v>
      </c>
      <c r="C1959" s="2">
        <v>60.05</v>
      </c>
      <c r="D1959">
        <v>12</v>
      </c>
      <c r="E1959" s="2">
        <v>3843.2</v>
      </c>
      <c r="F1959" s="1">
        <v>43924</v>
      </c>
      <c r="G1959">
        <v>2016</v>
      </c>
      <c r="H1959" t="s">
        <v>365</v>
      </c>
      <c r="I1959" t="s">
        <v>526</v>
      </c>
      <c r="J1959">
        <v>68</v>
      </c>
      <c r="K1959" t="s">
        <v>603</v>
      </c>
      <c r="L1959" t="s">
        <v>84</v>
      </c>
      <c r="M1959" s="3">
        <v>2015559350</v>
      </c>
      <c r="N1959" t="s">
        <v>85</v>
      </c>
      <c r="O1959" t="s">
        <v>86</v>
      </c>
      <c r="P1959" s="3">
        <v>94019</v>
      </c>
      <c r="Q1959" t="s">
        <v>26</v>
      </c>
      <c r="R1959" t="s">
        <v>87</v>
      </c>
      <c r="S1959" t="s">
        <v>88</v>
      </c>
      <c r="T1959" t="s">
        <v>43</v>
      </c>
    </row>
    <row r="1960" spans="1:20" x14ac:dyDescent="0.25">
      <c r="A1960">
        <v>10416</v>
      </c>
      <c r="B1960">
        <v>18</v>
      </c>
      <c r="C1960" s="2">
        <v>75.06</v>
      </c>
      <c r="D1960">
        <v>13</v>
      </c>
      <c r="E1960" s="2">
        <v>1351.08</v>
      </c>
      <c r="F1960" s="1">
        <v>43961</v>
      </c>
      <c r="G1960">
        <v>1980</v>
      </c>
      <c r="H1960" t="s">
        <v>20</v>
      </c>
      <c r="I1960" t="s">
        <v>526</v>
      </c>
      <c r="J1960">
        <v>68</v>
      </c>
      <c r="K1960" t="s">
        <v>603</v>
      </c>
      <c r="L1960" t="s">
        <v>415</v>
      </c>
      <c r="M1960" s="3" t="s">
        <v>416</v>
      </c>
      <c r="N1960" t="s">
        <v>417</v>
      </c>
      <c r="O1960" t="s">
        <v>418</v>
      </c>
      <c r="P1960" s="3">
        <v>42100</v>
      </c>
      <c r="Q1960" t="s">
        <v>230</v>
      </c>
      <c r="R1960" t="s">
        <v>419</v>
      </c>
      <c r="S1960" t="s">
        <v>420</v>
      </c>
      <c r="T1960" t="s">
        <v>29</v>
      </c>
    </row>
    <row r="1961" spans="1:20" x14ac:dyDescent="0.25">
      <c r="A1961">
        <v>10100</v>
      </c>
      <c r="B1961">
        <v>49</v>
      </c>
      <c r="C1961" s="2">
        <v>34.47</v>
      </c>
      <c r="D1961">
        <v>1</v>
      </c>
      <c r="E1961" s="2">
        <v>1689.03</v>
      </c>
      <c r="F1961" s="1">
        <v>43106</v>
      </c>
      <c r="G1961">
        <v>2836</v>
      </c>
      <c r="H1961" t="s">
        <v>20</v>
      </c>
      <c r="I1961" t="s">
        <v>510</v>
      </c>
      <c r="J1961">
        <v>41</v>
      </c>
      <c r="K1961" t="s">
        <v>604</v>
      </c>
      <c r="L1961" t="s">
        <v>249</v>
      </c>
      <c r="M1961" s="3">
        <v>6035558647</v>
      </c>
      <c r="N1961" t="s">
        <v>250</v>
      </c>
      <c r="O1961" t="s">
        <v>251</v>
      </c>
      <c r="P1961" s="3">
        <v>62005</v>
      </c>
      <c r="Q1961" t="s">
        <v>26</v>
      </c>
      <c r="R1961" t="s">
        <v>47</v>
      </c>
      <c r="S1961" t="s">
        <v>248</v>
      </c>
      <c r="T1961" t="s">
        <v>29</v>
      </c>
    </row>
    <row r="1962" spans="1:20" x14ac:dyDescent="0.25">
      <c r="A1962">
        <v>10110</v>
      </c>
      <c r="B1962">
        <v>48</v>
      </c>
      <c r="C1962" s="2">
        <v>34.47</v>
      </c>
      <c r="D1962">
        <v>5</v>
      </c>
      <c r="E1962" s="2">
        <v>1654.56</v>
      </c>
      <c r="F1962" s="1">
        <v>43177</v>
      </c>
      <c r="G1962">
        <v>2766</v>
      </c>
      <c r="H1962" t="s">
        <v>20</v>
      </c>
      <c r="I1962" t="s">
        <v>510</v>
      </c>
      <c r="J1962">
        <v>41</v>
      </c>
      <c r="K1962" t="s">
        <v>604</v>
      </c>
      <c r="L1962" t="s">
        <v>453</v>
      </c>
      <c r="M1962" s="3" t="s">
        <v>454</v>
      </c>
      <c r="N1962" t="s">
        <v>455</v>
      </c>
      <c r="O1962" t="s">
        <v>456</v>
      </c>
      <c r="P1962" s="3" t="s">
        <v>457</v>
      </c>
      <c r="Q1962" t="s">
        <v>145</v>
      </c>
      <c r="R1962" t="s">
        <v>458</v>
      </c>
      <c r="S1962" t="s">
        <v>459</v>
      </c>
      <c r="T1962" t="s">
        <v>29</v>
      </c>
    </row>
    <row r="1963" spans="1:20" x14ac:dyDescent="0.25">
      <c r="A1963">
        <v>10124</v>
      </c>
      <c r="B1963">
        <v>46</v>
      </c>
      <c r="C1963" s="2">
        <v>33.229999999999997</v>
      </c>
      <c r="D1963">
        <v>4</v>
      </c>
      <c r="E1963" s="2">
        <v>1528.58</v>
      </c>
      <c r="F1963" s="1">
        <v>43241</v>
      </c>
      <c r="G1963">
        <v>2703</v>
      </c>
      <c r="H1963" t="s">
        <v>20</v>
      </c>
      <c r="I1963" t="s">
        <v>510</v>
      </c>
      <c r="J1963">
        <v>41</v>
      </c>
      <c r="K1963" t="s">
        <v>604</v>
      </c>
      <c r="L1963" t="s">
        <v>500</v>
      </c>
      <c r="M1963" s="3">
        <v>7025551838</v>
      </c>
      <c r="N1963" t="s">
        <v>501</v>
      </c>
      <c r="O1963" t="s">
        <v>502</v>
      </c>
      <c r="P1963" s="3">
        <v>83030</v>
      </c>
      <c r="Q1963" t="s">
        <v>26</v>
      </c>
      <c r="R1963" t="s">
        <v>92</v>
      </c>
      <c r="S1963" t="s">
        <v>364</v>
      </c>
      <c r="T1963" t="s">
        <v>29</v>
      </c>
    </row>
    <row r="1964" spans="1:20" x14ac:dyDescent="0.25">
      <c r="A1964">
        <v>10149</v>
      </c>
      <c r="B1964">
        <v>26</v>
      </c>
      <c r="C1964" s="2">
        <v>38.979999999999997</v>
      </c>
      <c r="D1964">
        <v>9</v>
      </c>
      <c r="E1964" s="2">
        <v>1013.48</v>
      </c>
      <c r="F1964" s="1">
        <v>43355</v>
      </c>
      <c r="G1964">
        <v>2590</v>
      </c>
      <c r="H1964" t="s">
        <v>20</v>
      </c>
      <c r="I1964" t="s">
        <v>510</v>
      </c>
      <c r="J1964">
        <v>41</v>
      </c>
      <c r="K1964" t="s">
        <v>604</v>
      </c>
      <c r="L1964" t="s">
        <v>487</v>
      </c>
      <c r="M1964" s="3">
        <v>4155554312</v>
      </c>
      <c r="N1964" t="s">
        <v>488</v>
      </c>
      <c r="O1964" t="s">
        <v>489</v>
      </c>
      <c r="P1964" s="3">
        <v>94217</v>
      </c>
      <c r="Q1964" t="s">
        <v>26</v>
      </c>
      <c r="R1964" t="s">
        <v>490</v>
      </c>
      <c r="S1964" t="s">
        <v>364</v>
      </c>
      <c r="T1964" t="s">
        <v>29</v>
      </c>
    </row>
    <row r="1965" spans="1:20" x14ac:dyDescent="0.25">
      <c r="A1965">
        <v>10173</v>
      </c>
      <c r="B1965">
        <v>35</v>
      </c>
      <c r="C1965" s="2">
        <v>33.229999999999997</v>
      </c>
      <c r="D1965">
        <v>11</v>
      </c>
      <c r="E1965" s="2">
        <v>1163.05</v>
      </c>
      <c r="F1965" s="1">
        <v>43409</v>
      </c>
      <c r="G1965">
        <v>2537</v>
      </c>
      <c r="H1965" t="s">
        <v>20</v>
      </c>
      <c r="I1965" t="s">
        <v>510</v>
      </c>
      <c r="J1965">
        <v>41</v>
      </c>
      <c r="K1965" t="s">
        <v>604</v>
      </c>
      <c r="L1965" t="s">
        <v>512</v>
      </c>
      <c r="M1965" s="3" t="s">
        <v>513</v>
      </c>
      <c r="N1965" t="s">
        <v>514</v>
      </c>
      <c r="O1965" t="s">
        <v>515</v>
      </c>
      <c r="P1965" s="3">
        <v>24100</v>
      </c>
      <c r="Q1965" t="s">
        <v>230</v>
      </c>
      <c r="R1965" t="s">
        <v>516</v>
      </c>
      <c r="S1965" t="s">
        <v>517</v>
      </c>
      <c r="T1965" t="s">
        <v>29</v>
      </c>
    </row>
    <row r="1966" spans="1:20" x14ac:dyDescent="0.25">
      <c r="A1966">
        <v>10182</v>
      </c>
      <c r="B1966">
        <v>23</v>
      </c>
      <c r="C1966" s="2">
        <v>42.26</v>
      </c>
      <c r="D1966">
        <v>8</v>
      </c>
      <c r="E1966" s="2">
        <v>971.98</v>
      </c>
      <c r="F1966" s="1">
        <v>43416</v>
      </c>
      <c r="G1966">
        <v>2531</v>
      </c>
      <c r="H1966" t="s">
        <v>20</v>
      </c>
      <c r="I1966" t="s">
        <v>510</v>
      </c>
      <c r="J1966">
        <v>41</v>
      </c>
      <c r="K1966" t="s">
        <v>604</v>
      </c>
      <c r="L1966" t="s">
        <v>244</v>
      </c>
      <c r="M1966" s="3">
        <v>4155551450</v>
      </c>
      <c r="N1966" t="s">
        <v>245</v>
      </c>
      <c r="O1966" t="s">
        <v>246</v>
      </c>
      <c r="P1966" s="3">
        <v>97562</v>
      </c>
      <c r="Q1966" t="s">
        <v>26</v>
      </c>
      <c r="R1966" t="s">
        <v>247</v>
      </c>
      <c r="S1966" t="s">
        <v>248</v>
      </c>
      <c r="T1966" t="s">
        <v>29</v>
      </c>
    </row>
    <row r="1967" spans="1:20" x14ac:dyDescent="0.25">
      <c r="A1967">
        <v>10193</v>
      </c>
      <c r="B1967">
        <v>22</v>
      </c>
      <c r="C1967" s="2">
        <v>41.03</v>
      </c>
      <c r="D1967">
        <v>12</v>
      </c>
      <c r="E1967" s="2">
        <v>902.66</v>
      </c>
      <c r="F1967" s="1">
        <v>43425</v>
      </c>
      <c r="G1967">
        <v>2523</v>
      </c>
      <c r="H1967" t="s">
        <v>20</v>
      </c>
      <c r="I1967" t="s">
        <v>510</v>
      </c>
      <c r="J1967">
        <v>41</v>
      </c>
      <c r="K1967" t="s">
        <v>604</v>
      </c>
      <c r="L1967" t="s">
        <v>518</v>
      </c>
      <c r="M1967" s="3" t="s">
        <v>519</v>
      </c>
      <c r="N1967" t="s">
        <v>520</v>
      </c>
      <c r="O1967" t="s">
        <v>521</v>
      </c>
      <c r="P1967" s="3">
        <v>3150</v>
      </c>
      <c r="Q1967" t="s">
        <v>77</v>
      </c>
      <c r="R1967" t="s">
        <v>522</v>
      </c>
      <c r="S1967" t="s">
        <v>523</v>
      </c>
      <c r="T1967" t="s">
        <v>29</v>
      </c>
    </row>
    <row r="1968" spans="1:20" x14ac:dyDescent="0.25">
      <c r="A1968">
        <v>10204</v>
      </c>
      <c r="B1968">
        <v>39</v>
      </c>
      <c r="C1968" s="2">
        <v>33.229999999999997</v>
      </c>
      <c r="D1968">
        <v>2</v>
      </c>
      <c r="E1968" s="2">
        <v>1295.97</v>
      </c>
      <c r="F1968" s="1">
        <v>43436</v>
      </c>
      <c r="G1968">
        <v>2513</v>
      </c>
      <c r="H1968" t="s">
        <v>20</v>
      </c>
      <c r="I1968" t="s">
        <v>510</v>
      </c>
      <c r="J1968">
        <v>41</v>
      </c>
      <c r="K1968" t="s">
        <v>604</v>
      </c>
      <c r="L1968" t="s">
        <v>438</v>
      </c>
      <c r="M1968" s="3">
        <v>2125557413</v>
      </c>
      <c r="N1968" t="s">
        <v>439</v>
      </c>
      <c r="O1968" t="s">
        <v>25</v>
      </c>
      <c r="P1968" s="3">
        <v>10022</v>
      </c>
      <c r="Q1968" t="s">
        <v>26</v>
      </c>
      <c r="R1968" t="s">
        <v>47</v>
      </c>
      <c r="S1968" t="s">
        <v>440</v>
      </c>
      <c r="T1968" t="s">
        <v>29</v>
      </c>
    </row>
    <row r="1969" spans="1:20" x14ac:dyDescent="0.25">
      <c r="A1969">
        <v>10214</v>
      </c>
      <c r="B1969">
        <v>44</v>
      </c>
      <c r="C1969" s="2">
        <v>34.880000000000003</v>
      </c>
      <c r="D1969">
        <v>5</v>
      </c>
      <c r="E1969" s="2">
        <v>1534.72</v>
      </c>
      <c r="F1969" s="1">
        <v>43491</v>
      </c>
      <c r="G1969">
        <v>2459</v>
      </c>
      <c r="H1969" t="s">
        <v>20</v>
      </c>
      <c r="I1969" t="s">
        <v>510</v>
      </c>
      <c r="J1969">
        <v>41</v>
      </c>
      <c r="K1969" t="s">
        <v>604</v>
      </c>
      <c r="L1969" t="s">
        <v>166</v>
      </c>
      <c r="M1969" s="3" t="s">
        <v>167</v>
      </c>
      <c r="N1969" t="s">
        <v>168</v>
      </c>
      <c r="O1969" t="s">
        <v>152</v>
      </c>
      <c r="P1969" s="3">
        <v>28023</v>
      </c>
      <c r="Q1969" t="s">
        <v>153</v>
      </c>
      <c r="R1969" t="s">
        <v>169</v>
      </c>
      <c r="S1969" t="s">
        <v>170</v>
      </c>
      <c r="T1969" t="s">
        <v>29</v>
      </c>
    </row>
    <row r="1970" spans="1:20" x14ac:dyDescent="0.25">
      <c r="A1970">
        <v>10227</v>
      </c>
      <c r="B1970">
        <v>27</v>
      </c>
      <c r="C1970" s="2">
        <v>43.9</v>
      </c>
      <c r="D1970">
        <v>8</v>
      </c>
      <c r="E1970" s="2">
        <v>1185.3</v>
      </c>
      <c r="F1970" s="1">
        <v>43526</v>
      </c>
      <c r="G1970">
        <v>2425</v>
      </c>
      <c r="H1970" t="s">
        <v>20</v>
      </c>
      <c r="I1970" t="s">
        <v>510</v>
      </c>
      <c r="J1970">
        <v>41</v>
      </c>
      <c r="K1970" t="s">
        <v>604</v>
      </c>
      <c r="L1970" t="s">
        <v>191</v>
      </c>
      <c r="M1970" s="3" t="s">
        <v>192</v>
      </c>
      <c r="N1970" t="s">
        <v>193</v>
      </c>
      <c r="O1970" t="s">
        <v>194</v>
      </c>
      <c r="P1970" s="3">
        <v>69004</v>
      </c>
      <c r="Q1970" t="s">
        <v>34</v>
      </c>
      <c r="R1970" t="s">
        <v>195</v>
      </c>
      <c r="S1970" t="s">
        <v>196</v>
      </c>
      <c r="T1970" t="s">
        <v>29</v>
      </c>
    </row>
    <row r="1971" spans="1:20" x14ac:dyDescent="0.25">
      <c r="A1971">
        <v>10242</v>
      </c>
      <c r="B1971">
        <v>46</v>
      </c>
      <c r="C1971" s="2">
        <v>36.93</v>
      </c>
      <c r="D1971">
        <v>1</v>
      </c>
      <c r="E1971" s="2">
        <v>1698.78</v>
      </c>
      <c r="F1971" s="1">
        <v>43575</v>
      </c>
      <c r="G1971">
        <v>2377</v>
      </c>
      <c r="H1971" t="s">
        <v>20</v>
      </c>
      <c r="I1971" t="s">
        <v>510</v>
      </c>
      <c r="J1971">
        <v>41</v>
      </c>
      <c r="K1971" t="s">
        <v>604</v>
      </c>
      <c r="L1971" t="s">
        <v>469</v>
      </c>
      <c r="M1971" s="3">
        <v>2125551957</v>
      </c>
      <c r="N1971" t="s">
        <v>470</v>
      </c>
      <c r="O1971" t="s">
        <v>25</v>
      </c>
      <c r="P1971" s="3">
        <v>10022</v>
      </c>
      <c r="Q1971" t="s">
        <v>26</v>
      </c>
      <c r="R1971" t="s">
        <v>471</v>
      </c>
      <c r="S1971" t="s">
        <v>472</v>
      </c>
      <c r="T1971" t="s">
        <v>29</v>
      </c>
    </row>
    <row r="1972" spans="1:20" x14ac:dyDescent="0.25">
      <c r="A1972">
        <v>10280</v>
      </c>
      <c r="B1972">
        <v>33</v>
      </c>
      <c r="C1972" s="2">
        <v>41.85</v>
      </c>
      <c r="D1972">
        <v>14</v>
      </c>
      <c r="E1972" s="2">
        <v>1381.05</v>
      </c>
      <c r="F1972" s="1">
        <v>43694</v>
      </c>
      <c r="G1972">
        <v>2259</v>
      </c>
      <c r="H1972" t="s">
        <v>20</v>
      </c>
      <c r="I1972" t="s">
        <v>510</v>
      </c>
      <c r="J1972">
        <v>41</v>
      </c>
      <c r="K1972" t="s">
        <v>604</v>
      </c>
      <c r="L1972" t="s">
        <v>226</v>
      </c>
      <c r="M1972" s="3" t="s">
        <v>227</v>
      </c>
      <c r="N1972" t="s">
        <v>228</v>
      </c>
      <c r="O1972" t="s">
        <v>229</v>
      </c>
      <c r="P1972" s="3">
        <v>10100</v>
      </c>
      <c r="Q1972" t="s">
        <v>230</v>
      </c>
      <c r="R1972" t="s">
        <v>231</v>
      </c>
      <c r="S1972" t="s">
        <v>232</v>
      </c>
      <c r="T1972" t="s">
        <v>29</v>
      </c>
    </row>
    <row r="1973" spans="1:20" x14ac:dyDescent="0.25">
      <c r="A1973">
        <v>10288</v>
      </c>
      <c r="B1973">
        <v>33</v>
      </c>
      <c r="C1973" s="2">
        <v>40.619999999999997</v>
      </c>
      <c r="D1973">
        <v>3</v>
      </c>
      <c r="E1973" s="2">
        <v>1340.46</v>
      </c>
      <c r="F1973" s="1">
        <v>43709</v>
      </c>
      <c r="G1973">
        <v>2245</v>
      </c>
      <c r="H1973" t="s">
        <v>20</v>
      </c>
      <c r="I1973" t="s">
        <v>510</v>
      </c>
      <c r="J1973">
        <v>41</v>
      </c>
      <c r="K1973" t="s">
        <v>604</v>
      </c>
      <c r="L1973" t="s">
        <v>382</v>
      </c>
      <c r="M1973" s="3" t="s">
        <v>383</v>
      </c>
      <c r="N1973" t="s">
        <v>384</v>
      </c>
      <c r="O1973" t="s">
        <v>174</v>
      </c>
      <c r="P1973" s="3">
        <v>69045</v>
      </c>
      <c r="Q1973" t="s">
        <v>174</v>
      </c>
      <c r="R1973" t="s">
        <v>385</v>
      </c>
      <c r="S1973" t="s">
        <v>386</v>
      </c>
      <c r="T1973" t="s">
        <v>29</v>
      </c>
    </row>
    <row r="1974" spans="1:20" x14ac:dyDescent="0.25">
      <c r="A1974">
        <v>10303</v>
      </c>
      <c r="B1974">
        <v>24</v>
      </c>
      <c r="C1974" s="2">
        <v>40.21</v>
      </c>
      <c r="D1974">
        <v>1</v>
      </c>
      <c r="E1974" s="2">
        <v>965.04</v>
      </c>
      <c r="F1974" s="1">
        <v>43744</v>
      </c>
      <c r="G1974">
        <v>2211</v>
      </c>
      <c r="H1974" t="s">
        <v>20</v>
      </c>
      <c r="I1974" t="s">
        <v>510</v>
      </c>
      <c r="J1974">
        <v>41</v>
      </c>
      <c r="K1974" t="s">
        <v>604</v>
      </c>
      <c r="L1974" t="s">
        <v>481</v>
      </c>
      <c r="M1974" s="3" t="s">
        <v>482</v>
      </c>
      <c r="N1974" t="s">
        <v>483</v>
      </c>
      <c r="O1974" t="s">
        <v>484</v>
      </c>
      <c r="P1974" s="3">
        <v>41101</v>
      </c>
      <c r="Q1974" t="s">
        <v>153</v>
      </c>
      <c r="R1974" t="s">
        <v>485</v>
      </c>
      <c r="S1974" t="s">
        <v>486</v>
      </c>
      <c r="T1974" t="s">
        <v>29</v>
      </c>
    </row>
    <row r="1975" spans="1:20" x14ac:dyDescent="0.25">
      <c r="A1975">
        <v>10312</v>
      </c>
      <c r="B1975">
        <v>31</v>
      </c>
      <c r="C1975" s="2">
        <v>35.29</v>
      </c>
      <c r="D1975">
        <v>15</v>
      </c>
      <c r="E1975" s="2">
        <v>1093.99</v>
      </c>
      <c r="F1975" s="1">
        <v>43759</v>
      </c>
      <c r="G1975">
        <v>2197</v>
      </c>
      <c r="H1975" t="s">
        <v>20</v>
      </c>
      <c r="I1975" t="s">
        <v>510</v>
      </c>
      <c r="J1975">
        <v>41</v>
      </c>
      <c r="K1975" t="s">
        <v>604</v>
      </c>
      <c r="L1975" t="s">
        <v>244</v>
      </c>
      <c r="M1975" s="3">
        <v>4155551450</v>
      </c>
      <c r="N1975" t="s">
        <v>245</v>
      </c>
      <c r="O1975" t="s">
        <v>246</v>
      </c>
      <c r="P1975" s="3">
        <v>97562</v>
      </c>
      <c r="Q1975" t="s">
        <v>26</v>
      </c>
      <c r="R1975" t="s">
        <v>247</v>
      </c>
      <c r="S1975" t="s">
        <v>248</v>
      </c>
      <c r="T1975" t="s">
        <v>29</v>
      </c>
    </row>
    <row r="1976" spans="1:20" x14ac:dyDescent="0.25">
      <c r="A1976">
        <v>10332</v>
      </c>
      <c r="B1976">
        <v>41</v>
      </c>
      <c r="C1976" s="2">
        <v>77.239999999999995</v>
      </c>
      <c r="D1976">
        <v>14</v>
      </c>
      <c r="E1976" s="2">
        <v>3166.84</v>
      </c>
      <c r="F1976" s="1">
        <v>43786</v>
      </c>
      <c r="G1976">
        <v>2171</v>
      </c>
      <c r="H1976" t="s">
        <v>20</v>
      </c>
      <c r="I1976" t="s">
        <v>510</v>
      </c>
      <c r="J1976">
        <v>41</v>
      </c>
      <c r="K1976" t="s">
        <v>604</v>
      </c>
      <c r="L1976" t="s">
        <v>453</v>
      </c>
      <c r="M1976" s="3" t="s">
        <v>454</v>
      </c>
      <c r="N1976" t="s">
        <v>455</v>
      </c>
      <c r="O1976" t="s">
        <v>456</v>
      </c>
      <c r="P1976" s="3" t="s">
        <v>457</v>
      </c>
      <c r="Q1976" t="s">
        <v>145</v>
      </c>
      <c r="R1976" t="s">
        <v>458</v>
      </c>
      <c r="S1976" t="s">
        <v>459</v>
      </c>
      <c r="T1976" t="s">
        <v>43</v>
      </c>
    </row>
    <row r="1977" spans="1:20" x14ac:dyDescent="0.25">
      <c r="A1977">
        <v>10346</v>
      </c>
      <c r="B1977">
        <v>22</v>
      </c>
      <c r="C1977" s="2">
        <v>97.44</v>
      </c>
      <c r="D1977">
        <v>4</v>
      </c>
      <c r="E1977" s="2">
        <v>2143.6799999999998</v>
      </c>
      <c r="F1977" s="1">
        <v>43798</v>
      </c>
      <c r="G1977">
        <v>2160</v>
      </c>
      <c r="H1977" t="s">
        <v>20</v>
      </c>
      <c r="I1977" t="s">
        <v>510</v>
      </c>
      <c r="J1977">
        <v>41</v>
      </c>
      <c r="K1977" t="s">
        <v>604</v>
      </c>
      <c r="L1977" t="s">
        <v>500</v>
      </c>
      <c r="M1977" s="3">
        <v>7025551838</v>
      </c>
      <c r="N1977" t="s">
        <v>501</v>
      </c>
      <c r="O1977" t="s">
        <v>502</v>
      </c>
      <c r="P1977" s="3">
        <v>83030</v>
      </c>
      <c r="Q1977" t="s">
        <v>26</v>
      </c>
      <c r="R1977" t="s">
        <v>92</v>
      </c>
      <c r="S1977" t="s">
        <v>364</v>
      </c>
      <c r="T1977" t="s">
        <v>29</v>
      </c>
    </row>
    <row r="1978" spans="1:20" x14ac:dyDescent="0.25">
      <c r="A1978">
        <v>10368</v>
      </c>
      <c r="B1978">
        <v>46</v>
      </c>
      <c r="C1978" s="2">
        <v>37.340000000000003</v>
      </c>
      <c r="D1978">
        <v>3</v>
      </c>
      <c r="E1978" s="2">
        <v>1717.64</v>
      </c>
      <c r="F1978" s="1">
        <v>43849</v>
      </c>
      <c r="G1978">
        <v>2110</v>
      </c>
      <c r="H1978" t="s">
        <v>20</v>
      </c>
      <c r="I1978" t="s">
        <v>510</v>
      </c>
      <c r="J1978">
        <v>41</v>
      </c>
      <c r="K1978" t="s">
        <v>604</v>
      </c>
      <c r="L1978" t="s">
        <v>244</v>
      </c>
      <c r="M1978" s="3">
        <v>4155551450</v>
      </c>
      <c r="N1978" t="s">
        <v>245</v>
      </c>
      <c r="O1978" t="s">
        <v>246</v>
      </c>
      <c r="P1978" s="3">
        <v>97562</v>
      </c>
      <c r="Q1978" t="s">
        <v>26</v>
      </c>
      <c r="R1978" t="s">
        <v>247</v>
      </c>
      <c r="S1978" t="s">
        <v>248</v>
      </c>
      <c r="T1978" t="s">
        <v>29</v>
      </c>
    </row>
    <row r="1979" spans="1:20" x14ac:dyDescent="0.25">
      <c r="A1979">
        <v>10380</v>
      </c>
      <c r="B1979">
        <v>43</v>
      </c>
      <c r="C1979" s="2">
        <v>95.03</v>
      </c>
      <c r="D1979">
        <v>12</v>
      </c>
      <c r="E1979" s="2">
        <v>4086.29</v>
      </c>
      <c r="F1979" s="1">
        <v>43877</v>
      </c>
      <c r="G1979">
        <v>2083</v>
      </c>
      <c r="H1979" t="s">
        <v>20</v>
      </c>
      <c r="I1979" t="s">
        <v>510</v>
      </c>
      <c r="J1979">
        <v>41</v>
      </c>
      <c r="K1979" t="s">
        <v>604</v>
      </c>
      <c r="L1979" t="s">
        <v>149</v>
      </c>
      <c r="M1979" s="3" t="s">
        <v>150</v>
      </c>
      <c r="N1979" t="s">
        <v>151</v>
      </c>
      <c r="O1979" t="s">
        <v>152</v>
      </c>
      <c r="P1979" s="3">
        <v>28034</v>
      </c>
      <c r="Q1979" t="s">
        <v>153</v>
      </c>
      <c r="R1979" t="s">
        <v>154</v>
      </c>
      <c r="S1979" t="s">
        <v>155</v>
      </c>
      <c r="T1979" t="s">
        <v>43</v>
      </c>
    </row>
    <row r="1980" spans="1:20" x14ac:dyDescent="0.25">
      <c r="A1980">
        <v>10408</v>
      </c>
      <c r="B1980">
        <v>15</v>
      </c>
      <c r="C1980" s="2">
        <v>36.93</v>
      </c>
      <c r="D1980">
        <v>1</v>
      </c>
      <c r="E1980" s="2">
        <v>553.95000000000005</v>
      </c>
      <c r="F1980" s="1">
        <v>43943</v>
      </c>
      <c r="G1980">
        <v>2018</v>
      </c>
      <c r="H1980" t="s">
        <v>20</v>
      </c>
      <c r="I1980" t="s">
        <v>510</v>
      </c>
      <c r="J1980">
        <v>41</v>
      </c>
      <c r="K1980" t="s">
        <v>604</v>
      </c>
      <c r="L1980" t="s">
        <v>218</v>
      </c>
      <c r="M1980" s="3" t="s">
        <v>219</v>
      </c>
      <c r="N1980" t="s">
        <v>220</v>
      </c>
      <c r="O1980" t="s">
        <v>221</v>
      </c>
      <c r="P1980" s="3" t="s">
        <v>222</v>
      </c>
      <c r="Q1980" t="s">
        <v>223</v>
      </c>
      <c r="R1980" t="s">
        <v>224</v>
      </c>
      <c r="S1980" t="s">
        <v>225</v>
      </c>
      <c r="T1980" t="s">
        <v>29</v>
      </c>
    </row>
    <row r="1981" spans="1:20" x14ac:dyDescent="0.25">
      <c r="A1981">
        <v>10420</v>
      </c>
      <c r="B1981">
        <v>15</v>
      </c>
      <c r="C1981" s="2">
        <v>43.49</v>
      </c>
      <c r="D1981">
        <v>3</v>
      </c>
      <c r="E1981" s="2">
        <v>652.35</v>
      </c>
      <c r="F1981" s="1">
        <v>43980</v>
      </c>
      <c r="G1981">
        <v>1982</v>
      </c>
      <c r="H1981" t="s">
        <v>269</v>
      </c>
      <c r="I1981" t="s">
        <v>510</v>
      </c>
      <c r="J1981">
        <v>41</v>
      </c>
      <c r="K1981" t="s">
        <v>604</v>
      </c>
      <c r="L1981" t="s">
        <v>129</v>
      </c>
      <c r="M1981" s="3" t="s">
        <v>130</v>
      </c>
      <c r="N1981" t="s">
        <v>131</v>
      </c>
      <c r="O1981" t="s">
        <v>132</v>
      </c>
      <c r="P1981" s="3">
        <v>2067</v>
      </c>
      <c r="Q1981" t="s">
        <v>77</v>
      </c>
      <c r="R1981" t="s">
        <v>133</v>
      </c>
      <c r="S1981" t="s">
        <v>134</v>
      </c>
      <c r="T1981" t="s">
        <v>29</v>
      </c>
    </row>
    <row r="1982" spans="1:20" x14ac:dyDescent="0.25">
      <c r="A1982">
        <v>10104</v>
      </c>
      <c r="B1982">
        <v>26</v>
      </c>
      <c r="C1982" s="2">
        <v>112.37</v>
      </c>
      <c r="D1982">
        <v>5</v>
      </c>
      <c r="E1982" s="2">
        <v>2921.62</v>
      </c>
      <c r="F1982" s="1">
        <v>43131</v>
      </c>
      <c r="G1982">
        <v>2832</v>
      </c>
      <c r="H1982" t="s">
        <v>20</v>
      </c>
      <c r="I1982" t="s">
        <v>156</v>
      </c>
      <c r="J1982">
        <v>118</v>
      </c>
      <c r="K1982" t="s">
        <v>605</v>
      </c>
      <c r="L1982" t="s">
        <v>149</v>
      </c>
      <c r="M1982" s="3" t="s">
        <v>150</v>
      </c>
      <c r="N1982" t="s">
        <v>151</v>
      </c>
      <c r="O1982" t="s">
        <v>152</v>
      </c>
      <c r="P1982" s="3">
        <v>28034</v>
      </c>
      <c r="Q1982" t="s">
        <v>153</v>
      </c>
      <c r="R1982" t="s">
        <v>154</v>
      </c>
      <c r="S1982" t="s">
        <v>155</v>
      </c>
      <c r="T1982" t="s">
        <v>29</v>
      </c>
    </row>
    <row r="1983" spans="1:20" x14ac:dyDescent="0.25">
      <c r="A1983">
        <v>10115</v>
      </c>
      <c r="B1983">
        <v>44</v>
      </c>
      <c r="C1983" s="2">
        <v>126.56</v>
      </c>
      <c r="D1983">
        <v>1</v>
      </c>
      <c r="E1983" s="2">
        <v>5568.64</v>
      </c>
      <c r="F1983" s="1">
        <v>43194</v>
      </c>
      <c r="G1983">
        <v>2770</v>
      </c>
      <c r="H1983" t="s">
        <v>20</v>
      </c>
      <c r="I1983" t="s">
        <v>156</v>
      </c>
      <c r="J1983">
        <v>118</v>
      </c>
      <c r="K1983" t="s">
        <v>605</v>
      </c>
      <c r="L1983" t="s">
        <v>177</v>
      </c>
      <c r="M1983" s="3">
        <v>2125558493</v>
      </c>
      <c r="N1983" t="s">
        <v>178</v>
      </c>
      <c r="O1983" t="s">
        <v>25</v>
      </c>
      <c r="P1983" s="3">
        <v>10022</v>
      </c>
      <c r="Q1983" t="s">
        <v>26</v>
      </c>
      <c r="R1983" t="s">
        <v>102</v>
      </c>
      <c r="S1983" t="s">
        <v>179</v>
      </c>
      <c r="T1983" t="s">
        <v>43</v>
      </c>
    </row>
    <row r="1984" spans="1:20" x14ac:dyDescent="0.25">
      <c r="A1984">
        <v>10127</v>
      </c>
      <c r="B1984">
        <v>20</v>
      </c>
      <c r="C1984" s="2">
        <v>96.99</v>
      </c>
      <c r="D1984">
        <v>7</v>
      </c>
      <c r="E1984" s="2">
        <v>1939.8</v>
      </c>
      <c r="F1984" s="1">
        <v>43254</v>
      </c>
      <c r="G1984">
        <v>2711</v>
      </c>
      <c r="H1984" t="s">
        <v>20</v>
      </c>
      <c r="I1984" t="s">
        <v>156</v>
      </c>
      <c r="J1984">
        <v>118</v>
      </c>
      <c r="K1984" t="s">
        <v>605</v>
      </c>
      <c r="L1984" t="s">
        <v>438</v>
      </c>
      <c r="M1984" s="3">
        <v>2125557413</v>
      </c>
      <c r="N1984" t="s">
        <v>439</v>
      </c>
      <c r="O1984" t="s">
        <v>25</v>
      </c>
      <c r="P1984" s="3">
        <v>10022</v>
      </c>
      <c r="Q1984" t="s">
        <v>26</v>
      </c>
      <c r="R1984" t="s">
        <v>47</v>
      </c>
      <c r="S1984" t="s">
        <v>440</v>
      </c>
      <c r="T1984" t="s">
        <v>29</v>
      </c>
    </row>
    <row r="1985" spans="1:20" x14ac:dyDescent="0.25">
      <c r="A1985">
        <v>10141</v>
      </c>
      <c r="B1985">
        <v>40</v>
      </c>
      <c r="C1985" s="2">
        <v>94.62</v>
      </c>
      <c r="D1985">
        <v>1</v>
      </c>
      <c r="E1985" s="2">
        <v>3784.8</v>
      </c>
      <c r="F1985" s="1">
        <v>43313</v>
      </c>
      <c r="G1985">
        <v>2653</v>
      </c>
      <c r="H1985" t="s">
        <v>20</v>
      </c>
      <c r="I1985" t="s">
        <v>156</v>
      </c>
      <c r="J1985">
        <v>118</v>
      </c>
      <c r="K1985" t="s">
        <v>605</v>
      </c>
      <c r="L1985" t="s">
        <v>430</v>
      </c>
      <c r="M1985" s="3" t="s">
        <v>431</v>
      </c>
      <c r="N1985" t="s">
        <v>432</v>
      </c>
      <c r="O1985" t="s">
        <v>433</v>
      </c>
      <c r="P1985" s="3" t="s">
        <v>434</v>
      </c>
      <c r="Q1985" t="s">
        <v>108</v>
      </c>
      <c r="R1985" t="s">
        <v>435</v>
      </c>
      <c r="S1985" t="s">
        <v>436</v>
      </c>
      <c r="T1985" t="s">
        <v>43</v>
      </c>
    </row>
    <row r="1986" spans="1:20" x14ac:dyDescent="0.25">
      <c r="A1986">
        <v>10152</v>
      </c>
      <c r="B1986">
        <v>23</v>
      </c>
      <c r="C1986" s="2">
        <v>121.83</v>
      </c>
      <c r="D1986">
        <v>3</v>
      </c>
      <c r="E1986" s="2">
        <v>2802.09</v>
      </c>
      <c r="F1986" s="1">
        <v>43368</v>
      </c>
      <c r="G1986">
        <v>2599</v>
      </c>
      <c r="H1986" t="s">
        <v>20</v>
      </c>
      <c r="I1986" t="s">
        <v>156</v>
      </c>
      <c r="J1986">
        <v>118</v>
      </c>
      <c r="K1986" t="s">
        <v>605</v>
      </c>
      <c r="L1986" t="s">
        <v>180</v>
      </c>
      <c r="M1986" s="3" t="s">
        <v>181</v>
      </c>
      <c r="N1986" t="s">
        <v>182</v>
      </c>
      <c r="O1986" t="s">
        <v>183</v>
      </c>
      <c r="P1986" s="3">
        <v>4101</v>
      </c>
      <c r="Q1986" t="s">
        <v>77</v>
      </c>
      <c r="R1986" t="s">
        <v>184</v>
      </c>
      <c r="S1986" t="s">
        <v>185</v>
      </c>
      <c r="T1986" t="s">
        <v>29</v>
      </c>
    </row>
    <row r="1987" spans="1:20" x14ac:dyDescent="0.25">
      <c r="A1987">
        <v>10165</v>
      </c>
      <c r="B1987">
        <v>24</v>
      </c>
      <c r="C1987" s="2">
        <v>99.36</v>
      </c>
      <c r="D1987">
        <v>8</v>
      </c>
      <c r="E1987" s="2">
        <v>2384.64</v>
      </c>
      <c r="F1987" s="1">
        <v>43395</v>
      </c>
      <c r="G1987">
        <v>2573</v>
      </c>
      <c r="H1987" t="s">
        <v>20</v>
      </c>
      <c r="I1987" t="s">
        <v>156</v>
      </c>
      <c r="J1987">
        <v>118</v>
      </c>
      <c r="K1987" t="s">
        <v>605</v>
      </c>
      <c r="L1987" t="s">
        <v>171</v>
      </c>
      <c r="M1987" s="3" t="s">
        <v>172</v>
      </c>
      <c r="N1987" t="s">
        <v>173</v>
      </c>
      <c r="O1987" t="s">
        <v>174</v>
      </c>
      <c r="P1987" s="3">
        <v>79903</v>
      </c>
      <c r="Q1987" t="s">
        <v>174</v>
      </c>
      <c r="R1987" t="s">
        <v>175</v>
      </c>
      <c r="S1987" t="s">
        <v>176</v>
      </c>
      <c r="T1987" t="s">
        <v>29</v>
      </c>
    </row>
    <row r="1988" spans="1:20" x14ac:dyDescent="0.25">
      <c r="A1988">
        <v>10176</v>
      </c>
      <c r="B1988">
        <v>29</v>
      </c>
      <c r="C1988" s="2">
        <v>100.54</v>
      </c>
      <c r="D1988">
        <v>7</v>
      </c>
      <c r="E1988" s="2">
        <v>2915.66</v>
      </c>
      <c r="F1988" s="1">
        <v>43410</v>
      </c>
      <c r="G1988">
        <v>2559</v>
      </c>
      <c r="H1988" t="s">
        <v>20</v>
      </c>
      <c r="I1988" t="s">
        <v>156</v>
      </c>
      <c r="J1988">
        <v>118</v>
      </c>
      <c r="K1988" t="s">
        <v>605</v>
      </c>
      <c r="L1988" t="s">
        <v>415</v>
      </c>
      <c r="M1988" s="3" t="s">
        <v>416</v>
      </c>
      <c r="N1988" t="s">
        <v>417</v>
      </c>
      <c r="O1988" t="s">
        <v>418</v>
      </c>
      <c r="P1988" s="3">
        <v>42100</v>
      </c>
      <c r="Q1988" t="s">
        <v>230</v>
      </c>
      <c r="R1988" t="s">
        <v>419</v>
      </c>
      <c r="S1988" t="s">
        <v>420</v>
      </c>
      <c r="T1988" t="s">
        <v>29</v>
      </c>
    </row>
    <row r="1989" spans="1:20" x14ac:dyDescent="0.25">
      <c r="A1989">
        <v>10184</v>
      </c>
      <c r="B1989">
        <v>49</v>
      </c>
      <c r="C1989" s="2">
        <v>118.28</v>
      </c>
      <c r="D1989">
        <v>2</v>
      </c>
      <c r="E1989" s="2">
        <v>5795.72</v>
      </c>
      <c r="F1989" s="1">
        <v>43418</v>
      </c>
      <c r="G1989">
        <v>2552</v>
      </c>
      <c r="H1989" t="s">
        <v>20</v>
      </c>
      <c r="I1989" t="s">
        <v>156</v>
      </c>
      <c r="J1989">
        <v>118</v>
      </c>
      <c r="K1989" t="s">
        <v>605</v>
      </c>
      <c r="L1989" t="s">
        <v>481</v>
      </c>
      <c r="M1989" s="3" t="s">
        <v>482</v>
      </c>
      <c r="N1989" t="s">
        <v>483</v>
      </c>
      <c r="O1989" t="s">
        <v>484</v>
      </c>
      <c r="P1989" s="3">
        <v>41101</v>
      </c>
      <c r="Q1989" t="s">
        <v>153</v>
      </c>
      <c r="R1989" t="s">
        <v>485</v>
      </c>
      <c r="S1989" t="s">
        <v>486</v>
      </c>
      <c r="T1989" t="s">
        <v>43</v>
      </c>
    </row>
    <row r="1990" spans="1:20" x14ac:dyDescent="0.25">
      <c r="A1990">
        <v>10195</v>
      </c>
      <c r="B1990">
        <v>34</v>
      </c>
      <c r="C1990" s="2">
        <v>108.82</v>
      </c>
      <c r="D1990">
        <v>2</v>
      </c>
      <c r="E1990" s="2">
        <v>3699.88</v>
      </c>
      <c r="F1990" s="1">
        <v>43429</v>
      </c>
      <c r="G1990">
        <v>2542</v>
      </c>
      <c r="H1990" t="s">
        <v>20</v>
      </c>
      <c r="I1990" t="s">
        <v>156</v>
      </c>
      <c r="J1990">
        <v>118</v>
      </c>
      <c r="K1990" t="s">
        <v>605</v>
      </c>
      <c r="L1990" t="s">
        <v>286</v>
      </c>
      <c r="M1990" s="3">
        <v>9145554562</v>
      </c>
      <c r="N1990" t="s">
        <v>287</v>
      </c>
      <c r="O1990" t="s">
        <v>288</v>
      </c>
      <c r="P1990" s="3">
        <v>24067</v>
      </c>
      <c r="Q1990" t="s">
        <v>26</v>
      </c>
      <c r="R1990" t="s">
        <v>82</v>
      </c>
      <c r="S1990" t="s">
        <v>209</v>
      </c>
      <c r="T1990" t="s">
        <v>43</v>
      </c>
    </row>
    <row r="1991" spans="1:20" x14ac:dyDescent="0.25">
      <c r="A1991">
        <v>10207</v>
      </c>
      <c r="B1991">
        <v>28</v>
      </c>
      <c r="C1991" s="2">
        <v>106.45</v>
      </c>
      <c r="D1991">
        <v>3</v>
      </c>
      <c r="E1991" s="2">
        <v>2980.6</v>
      </c>
      <c r="F1991" s="1">
        <v>43443</v>
      </c>
      <c r="G1991">
        <v>2529</v>
      </c>
      <c r="H1991" t="s">
        <v>20</v>
      </c>
      <c r="I1991" t="s">
        <v>156</v>
      </c>
      <c r="J1991">
        <v>118</v>
      </c>
      <c r="K1991" t="s">
        <v>605</v>
      </c>
      <c r="L1991" t="s">
        <v>379</v>
      </c>
      <c r="M1991" s="3">
        <v>6175552555</v>
      </c>
      <c r="N1991" t="s">
        <v>380</v>
      </c>
      <c r="O1991" t="s">
        <v>346</v>
      </c>
      <c r="P1991" s="3">
        <v>51003</v>
      </c>
      <c r="Q1991" t="s">
        <v>26</v>
      </c>
      <c r="R1991" t="s">
        <v>381</v>
      </c>
      <c r="S1991" t="s">
        <v>248</v>
      </c>
      <c r="T1991" t="s">
        <v>29</v>
      </c>
    </row>
    <row r="1992" spans="1:20" x14ac:dyDescent="0.25">
      <c r="A1992">
        <v>10220</v>
      </c>
      <c r="B1992">
        <v>37</v>
      </c>
      <c r="C1992" s="2">
        <v>136.02000000000001</v>
      </c>
      <c r="D1992">
        <v>7</v>
      </c>
      <c r="E1992" s="2">
        <v>5032.74</v>
      </c>
      <c r="F1992" s="1">
        <v>43508</v>
      </c>
      <c r="G1992">
        <v>2465</v>
      </c>
      <c r="H1992" t="s">
        <v>20</v>
      </c>
      <c r="I1992" t="s">
        <v>156</v>
      </c>
      <c r="J1992">
        <v>118</v>
      </c>
      <c r="K1992" t="s">
        <v>605</v>
      </c>
      <c r="L1992" t="s">
        <v>441</v>
      </c>
      <c r="M1992" s="3" t="s">
        <v>442</v>
      </c>
      <c r="N1992" t="s">
        <v>443</v>
      </c>
      <c r="O1992" t="s">
        <v>444</v>
      </c>
      <c r="P1992" s="3">
        <v>2</v>
      </c>
      <c r="Q1992" t="s">
        <v>445</v>
      </c>
      <c r="R1992" t="s">
        <v>446</v>
      </c>
      <c r="S1992" t="s">
        <v>447</v>
      </c>
      <c r="T1992" t="s">
        <v>43</v>
      </c>
    </row>
    <row r="1993" spans="1:20" x14ac:dyDescent="0.25">
      <c r="A1993">
        <v>10230</v>
      </c>
      <c r="B1993">
        <v>45</v>
      </c>
      <c r="C1993" s="2">
        <v>105.27</v>
      </c>
      <c r="D1993">
        <v>5</v>
      </c>
      <c r="E1993" s="2">
        <v>4737.1499999999996</v>
      </c>
      <c r="F1993" s="1">
        <v>43539</v>
      </c>
      <c r="G1993">
        <v>2435</v>
      </c>
      <c r="H1993" t="s">
        <v>20</v>
      </c>
      <c r="I1993" t="s">
        <v>156</v>
      </c>
      <c r="J1993">
        <v>118</v>
      </c>
      <c r="K1993" t="s">
        <v>605</v>
      </c>
      <c r="L1993" t="s">
        <v>425</v>
      </c>
      <c r="M1993" s="3" t="s">
        <v>426</v>
      </c>
      <c r="N1993" t="s">
        <v>427</v>
      </c>
      <c r="O1993" t="s">
        <v>428</v>
      </c>
      <c r="P1993" s="3">
        <v>60528</v>
      </c>
      <c r="Q1993" t="s">
        <v>406</v>
      </c>
      <c r="R1993" t="s">
        <v>429</v>
      </c>
      <c r="S1993" t="s">
        <v>378</v>
      </c>
      <c r="T1993" t="s">
        <v>43</v>
      </c>
    </row>
    <row r="1994" spans="1:20" x14ac:dyDescent="0.25">
      <c r="A1994">
        <v>10246</v>
      </c>
      <c r="B1994">
        <v>46</v>
      </c>
      <c r="C1994" s="2">
        <v>137.19999999999999</v>
      </c>
      <c r="D1994">
        <v>1</v>
      </c>
      <c r="E1994" s="2">
        <v>6311.2</v>
      </c>
      <c r="F1994" s="1">
        <v>43590</v>
      </c>
      <c r="G1994">
        <v>2385</v>
      </c>
      <c r="H1994" t="s">
        <v>20</v>
      </c>
      <c r="I1994" t="s">
        <v>156</v>
      </c>
      <c r="J1994">
        <v>118</v>
      </c>
      <c r="K1994" t="s">
        <v>605</v>
      </c>
      <c r="L1994" t="s">
        <v>149</v>
      </c>
      <c r="M1994" s="3" t="s">
        <v>150</v>
      </c>
      <c r="N1994" t="s">
        <v>151</v>
      </c>
      <c r="O1994" t="s">
        <v>152</v>
      </c>
      <c r="P1994" s="3">
        <v>28034</v>
      </c>
      <c r="Q1994" t="s">
        <v>153</v>
      </c>
      <c r="R1994" t="s">
        <v>154</v>
      </c>
      <c r="S1994" t="s">
        <v>155</v>
      </c>
      <c r="T1994" t="s">
        <v>43</v>
      </c>
    </row>
    <row r="1995" spans="1:20" x14ac:dyDescent="0.25">
      <c r="A1995">
        <v>10271</v>
      </c>
      <c r="B1995">
        <v>22</v>
      </c>
      <c r="C1995" s="2">
        <v>139.57</v>
      </c>
      <c r="D1995">
        <v>1</v>
      </c>
      <c r="E1995" s="2">
        <v>3070.54</v>
      </c>
      <c r="F1995" s="1">
        <v>43666</v>
      </c>
      <c r="G1995">
        <v>2310</v>
      </c>
      <c r="H1995" t="s">
        <v>20</v>
      </c>
      <c r="I1995" t="s">
        <v>156</v>
      </c>
      <c r="J1995">
        <v>118</v>
      </c>
      <c r="K1995" t="s">
        <v>605</v>
      </c>
      <c r="L1995" t="s">
        <v>244</v>
      </c>
      <c r="M1995" s="3">
        <v>4155551450</v>
      </c>
      <c r="N1995" t="s">
        <v>245</v>
      </c>
      <c r="O1995" t="s">
        <v>246</v>
      </c>
      <c r="P1995" s="3">
        <v>97562</v>
      </c>
      <c r="Q1995" t="s">
        <v>26</v>
      </c>
      <c r="R1995" t="s">
        <v>247</v>
      </c>
      <c r="S1995" t="s">
        <v>248</v>
      </c>
      <c r="T1995" t="s">
        <v>43</v>
      </c>
    </row>
    <row r="1996" spans="1:20" x14ac:dyDescent="0.25">
      <c r="A1996">
        <v>10282</v>
      </c>
      <c r="B1996">
        <v>39</v>
      </c>
      <c r="C1996" s="2">
        <v>123.01</v>
      </c>
      <c r="D1996">
        <v>10</v>
      </c>
      <c r="E1996" s="2">
        <v>4797.3900000000003</v>
      </c>
      <c r="F1996" s="1">
        <v>43697</v>
      </c>
      <c r="G1996">
        <v>2280</v>
      </c>
      <c r="H1996" t="s">
        <v>20</v>
      </c>
      <c r="I1996" t="s">
        <v>156</v>
      </c>
      <c r="J1996">
        <v>118</v>
      </c>
      <c r="K1996" t="s">
        <v>605</v>
      </c>
      <c r="L1996" t="s">
        <v>244</v>
      </c>
      <c r="M1996" s="3">
        <v>4155551450</v>
      </c>
      <c r="N1996" t="s">
        <v>245</v>
      </c>
      <c r="O1996" t="s">
        <v>246</v>
      </c>
      <c r="P1996" s="3">
        <v>97562</v>
      </c>
      <c r="Q1996" t="s">
        <v>26</v>
      </c>
      <c r="R1996" t="s">
        <v>247</v>
      </c>
      <c r="S1996" t="s">
        <v>248</v>
      </c>
      <c r="T1996" t="s">
        <v>43</v>
      </c>
    </row>
    <row r="1997" spans="1:20" x14ac:dyDescent="0.25">
      <c r="A1997">
        <v>10292</v>
      </c>
      <c r="B1997">
        <v>27</v>
      </c>
      <c r="C1997" s="2">
        <v>141.94</v>
      </c>
      <c r="D1997">
        <v>4</v>
      </c>
      <c r="E1997" s="2">
        <v>3832.38</v>
      </c>
      <c r="F1997" s="1">
        <v>43716</v>
      </c>
      <c r="G1997">
        <v>2262</v>
      </c>
      <c r="H1997" t="s">
        <v>20</v>
      </c>
      <c r="I1997" t="s">
        <v>156</v>
      </c>
      <c r="J1997">
        <v>118</v>
      </c>
      <c r="K1997" t="s">
        <v>605</v>
      </c>
      <c r="L1997" t="s">
        <v>23</v>
      </c>
      <c r="M1997" s="3">
        <v>2125557818</v>
      </c>
      <c r="N1997" t="s">
        <v>24</v>
      </c>
      <c r="O1997" t="s">
        <v>25</v>
      </c>
      <c r="P1997" s="3">
        <v>10022</v>
      </c>
      <c r="Q1997" t="s">
        <v>26</v>
      </c>
      <c r="R1997" t="s">
        <v>27</v>
      </c>
      <c r="S1997" t="s">
        <v>28</v>
      </c>
      <c r="T1997" t="s">
        <v>43</v>
      </c>
    </row>
    <row r="1998" spans="1:20" x14ac:dyDescent="0.25">
      <c r="A1998">
        <v>10305</v>
      </c>
      <c r="B1998">
        <v>36</v>
      </c>
      <c r="C1998" s="2">
        <v>128.93</v>
      </c>
      <c r="D1998">
        <v>1</v>
      </c>
      <c r="E1998" s="2">
        <v>4641.4799999999996</v>
      </c>
      <c r="F1998" s="1">
        <v>43751</v>
      </c>
      <c r="G1998">
        <v>2228</v>
      </c>
      <c r="H1998" t="s">
        <v>20</v>
      </c>
      <c r="I1998" t="s">
        <v>156</v>
      </c>
      <c r="J1998">
        <v>118</v>
      </c>
      <c r="K1998" t="s">
        <v>605</v>
      </c>
      <c r="L1998" t="s">
        <v>99</v>
      </c>
      <c r="M1998" s="3">
        <v>6175558555</v>
      </c>
      <c r="N1998" t="s">
        <v>100</v>
      </c>
      <c r="O1998" t="s">
        <v>101</v>
      </c>
      <c r="P1998" s="3">
        <v>51247</v>
      </c>
      <c r="Q1998" t="s">
        <v>26</v>
      </c>
      <c r="R1998" t="s">
        <v>102</v>
      </c>
      <c r="S1998" t="s">
        <v>103</v>
      </c>
      <c r="T1998" t="s">
        <v>43</v>
      </c>
    </row>
    <row r="1999" spans="1:20" x14ac:dyDescent="0.25">
      <c r="A1999">
        <v>10314</v>
      </c>
      <c r="B1999">
        <v>38</v>
      </c>
      <c r="C1999" s="2">
        <v>105.27</v>
      </c>
      <c r="D1999">
        <v>10</v>
      </c>
      <c r="E1999" s="2">
        <v>4000.26</v>
      </c>
      <c r="F1999" s="1">
        <v>43760</v>
      </c>
      <c r="G1999">
        <v>2220</v>
      </c>
      <c r="H1999" t="s">
        <v>20</v>
      </c>
      <c r="I1999" t="s">
        <v>156</v>
      </c>
      <c r="J1999">
        <v>118</v>
      </c>
      <c r="K1999" t="s">
        <v>605</v>
      </c>
      <c r="L1999" t="s">
        <v>460</v>
      </c>
      <c r="M1999" s="3" t="s">
        <v>461</v>
      </c>
      <c r="N1999" t="s">
        <v>462</v>
      </c>
      <c r="O1999" t="s">
        <v>463</v>
      </c>
      <c r="P1999" s="3">
        <v>8200</v>
      </c>
      <c r="Q1999" t="s">
        <v>295</v>
      </c>
      <c r="R1999" t="s">
        <v>464</v>
      </c>
      <c r="S1999" t="s">
        <v>465</v>
      </c>
      <c r="T1999" t="s">
        <v>43</v>
      </c>
    </row>
    <row r="2000" spans="1:20" x14ac:dyDescent="0.25">
      <c r="A2000">
        <v>10325</v>
      </c>
      <c r="B2000">
        <v>44</v>
      </c>
      <c r="C2000" s="2">
        <v>121.04</v>
      </c>
      <c r="D2000">
        <v>5</v>
      </c>
      <c r="E2000" s="2">
        <v>5325.76</v>
      </c>
      <c r="F2000" s="1">
        <v>43774</v>
      </c>
      <c r="G2000">
        <v>2207</v>
      </c>
      <c r="H2000" t="s">
        <v>20</v>
      </c>
      <c r="I2000" t="s">
        <v>156</v>
      </c>
      <c r="J2000">
        <v>118</v>
      </c>
      <c r="K2000" t="s">
        <v>605</v>
      </c>
      <c r="L2000" t="s">
        <v>111</v>
      </c>
      <c r="M2000" s="3" t="s">
        <v>112</v>
      </c>
      <c r="N2000" t="s">
        <v>113</v>
      </c>
      <c r="O2000" t="s">
        <v>114</v>
      </c>
      <c r="P2000" s="3">
        <v>4110</v>
      </c>
      <c r="Q2000" t="s">
        <v>65</v>
      </c>
      <c r="R2000" t="s">
        <v>115</v>
      </c>
      <c r="S2000" t="s">
        <v>116</v>
      </c>
      <c r="T2000" t="s">
        <v>43</v>
      </c>
    </row>
    <row r="2001" spans="1:20" x14ac:dyDescent="0.25">
      <c r="A2001">
        <v>10336</v>
      </c>
      <c r="B2001">
        <v>31</v>
      </c>
      <c r="C2001" s="2">
        <v>148.99</v>
      </c>
      <c r="D2001">
        <v>5</v>
      </c>
      <c r="E2001" s="2">
        <v>4618.6899999999996</v>
      </c>
      <c r="F2001" s="1">
        <v>43789</v>
      </c>
      <c r="G2001">
        <v>2193</v>
      </c>
      <c r="H2001" t="s">
        <v>20</v>
      </c>
      <c r="I2001" t="s">
        <v>156</v>
      </c>
      <c r="J2001">
        <v>118</v>
      </c>
      <c r="K2001" t="s">
        <v>605</v>
      </c>
      <c r="L2001" t="s">
        <v>367</v>
      </c>
      <c r="M2001" s="3" t="s">
        <v>368</v>
      </c>
      <c r="N2001" t="s">
        <v>369</v>
      </c>
      <c r="O2001" t="s">
        <v>40</v>
      </c>
      <c r="P2001" s="3">
        <v>75012</v>
      </c>
      <c r="Q2001" t="s">
        <v>34</v>
      </c>
      <c r="R2001" t="s">
        <v>370</v>
      </c>
      <c r="S2001" t="s">
        <v>371</v>
      </c>
      <c r="T2001" t="s">
        <v>43</v>
      </c>
    </row>
    <row r="2002" spans="1:20" x14ac:dyDescent="0.25">
      <c r="A2002">
        <v>10349</v>
      </c>
      <c r="B2002">
        <v>23</v>
      </c>
      <c r="C2002" s="2">
        <v>138.38999999999999</v>
      </c>
      <c r="D2002">
        <v>2</v>
      </c>
      <c r="E2002" s="2">
        <v>3182.97</v>
      </c>
      <c r="F2002" s="1">
        <v>43800</v>
      </c>
      <c r="G2002">
        <v>2183</v>
      </c>
      <c r="H2002" t="s">
        <v>20</v>
      </c>
      <c r="I2002" t="s">
        <v>156</v>
      </c>
      <c r="J2002">
        <v>118</v>
      </c>
      <c r="K2002" t="s">
        <v>605</v>
      </c>
      <c r="L2002" t="s">
        <v>438</v>
      </c>
      <c r="M2002" s="3">
        <v>2125557413</v>
      </c>
      <c r="N2002" t="s">
        <v>439</v>
      </c>
      <c r="O2002" t="s">
        <v>25</v>
      </c>
      <c r="P2002" s="3">
        <v>10022</v>
      </c>
      <c r="Q2002" t="s">
        <v>26</v>
      </c>
      <c r="R2002" t="s">
        <v>47</v>
      </c>
      <c r="S2002" t="s">
        <v>440</v>
      </c>
      <c r="T2002" t="s">
        <v>43</v>
      </c>
    </row>
    <row r="2003" spans="1:20" x14ac:dyDescent="0.25">
      <c r="A2003">
        <v>10359</v>
      </c>
      <c r="B2003">
        <v>22</v>
      </c>
      <c r="C2003" s="2">
        <v>118.32</v>
      </c>
      <c r="D2003">
        <v>7</v>
      </c>
      <c r="E2003" s="2">
        <v>2603.04</v>
      </c>
      <c r="F2003" s="1">
        <v>43814</v>
      </c>
      <c r="G2003">
        <v>2170</v>
      </c>
      <c r="H2003" t="s">
        <v>20</v>
      </c>
      <c r="I2003" t="s">
        <v>156</v>
      </c>
      <c r="J2003">
        <v>118</v>
      </c>
      <c r="K2003" t="s">
        <v>605</v>
      </c>
      <c r="L2003" t="s">
        <v>30</v>
      </c>
      <c r="M2003" s="3" t="s">
        <v>31</v>
      </c>
      <c r="N2003" t="s">
        <v>32</v>
      </c>
      <c r="O2003" t="s">
        <v>33</v>
      </c>
      <c r="P2003" s="3">
        <v>51100</v>
      </c>
      <c r="Q2003" t="s">
        <v>34</v>
      </c>
      <c r="R2003" t="s">
        <v>35</v>
      </c>
      <c r="S2003" t="s">
        <v>36</v>
      </c>
      <c r="T2003" t="s">
        <v>29</v>
      </c>
    </row>
    <row r="2004" spans="1:20" x14ac:dyDescent="0.25">
      <c r="A2004">
        <v>10371</v>
      </c>
      <c r="B2004">
        <v>28</v>
      </c>
      <c r="C2004" s="2">
        <v>50.32</v>
      </c>
      <c r="D2004">
        <v>9</v>
      </c>
      <c r="E2004" s="2">
        <v>1408.96</v>
      </c>
      <c r="F2004" s="1">
        <v>43853</v>
      </c>
      <c r="G2004">
        <v>2132</v>
      </c>
      <c r="H2004" t="s">
        <v>20</v>
      </c>
      <c r="I2004" t="s">
        <v>156</v>
      </c>
      <c r="J2004">
        <v>118</v>
      </c>
      <c r="K2004" t="s">
        <v>605</v>
      </c>
      <c r="L2004" t="s">
        <v>244</v>
      </c>
      <c r="M2004" s="3">
        <v>4155551450</v>
      </c>
      <c r="N2004" t="s">
        <v>245</v>
      </c>
      <c r="O2004" t="s">
        <v>246</v>
      </c>
      <c r="P2004" s="3">
        <v>97562</v>
      </c>
      <c r="Q2004" t="s">
        <v>26</v>
      </c>
      <c r="R2004" t="s">
        <v>247</v>
      </c>
      <c r="S2004" t="s">
        <v>248</v>
      </c>
      <c r="T2004" t="s">
        <v>29</v>
      </c>
    </row>
    <row r="2005" spans="1:20" x14ac:dyDescent="0.25">
      <c r="A2005">
        <v>10383</v>
      </c>
      <c r="B2005">
        <v>21</v>
      </c>
      <c r="C2005" s="2">
        <v>93.91</v>
      </c>
      <c r="D2005">
        <v>4</v>
      </c>
      <c r="E2005" s="2">
        <v>1972.11</v>
      </c>
      <c r="F2005" s="1">
        <v>43883</v>
      </c>
      <c r="G2005">
        <v>2103</v>
      </c>
      <c r="H2005" t="s">
        <v>20</v>
      </c>
      <c r="I2005" t="s">
        <v>156</v>
      </c>
      <c r="J2005">
        <v>118</v>
      </c>
      <c r="K2005" t="s">
        <v>605</v>
      </c>
      <c r="L2005" t="s">
        <v>149</v>
      </c>
      <c r="M2005" s="3" t="s">
        <v>150</v>
      </c>
      <c r="N2005" t="s">
        <v>151</v>
      </c>
      <c r="O2005" t="s">
        <v>152</v>
      </c>
      <c r="P2005" s="3">
        <v>28034</v>
      </c>
      <c r="Q2005" t="s">
        <v>153</v>
      </c>
      <c r="R2005" t="s">
        <v>154</v>
      </c>
      <c r="S2005" t="s">
        <v>155</v>
      </c>
      <c r="T2005" t="s">
        <v>29</v>
      </c>
    </row>
    <row r="2006" spans="1:20" x14ac:dyDescent="0.25">
      <c r="A2006">
        <v>10394</v>
      </c>
      <c r="B2006">
        <v>37</v>
      </c>
      <c r="C2006" s="2">
        <v>140.75</v>
      </c>
      <c r="D2006">
        <v>7</v>
      </c>
      <c r="E2006" s="2">
        <v>5207.75</v>
      </c>
      <c r="F2006" s="1">
        <v>43905</v>
      </c>
      <c r="G2006">
        <v>2082</v>
      </c>
      <c r="H2006" t="s">
        <v>20</v>
      </c>
      <c r="I2006" t="s">
        <v>156</v>
      </c>
      <c r="J2006">
        <v>118</v>
      </c>
      <c r="K2006" t="s">
        <v>605</v>
      </c>
      <c r="L2006" t="s">
        <v>149</v>
      </c>
      <c r="M2006" s="3" t="s">
        <v>150</v>
      </c>
      <c r="N2006" t="s">
        <v>151</v>
      </c>
      <c r="O2006" t="s">
        <v>152</v>
      </c>
      <c r="P2006" s="3">
        <v>28034</v>
      </c>
      <c r="Q2006" t="s">
        <v>153</v>
      </c>
      <c r="R2006" t="s">
        <v>154</v>
      </c>
      <c r="S2006" t="s">
        <v>155</v>
      </c>
      <c r="T2006" t="s">
        <v>43</v>
      </c>
    </row>
    <row r="2007" spans="1:20" x14ac:dyDescent="0.25">
      <c r="A2007">
        <v>10412</v>
      </c>
      <c r="B2007">
        <v>31</v>
      </c>
      <c r="C2007" s="2">
        <v>137.19999999999999</v>
      </c>
      <c r="D2007">
        <v>1</v>
      </c>
      <c r="E2007" s="2">
        <v>4253.2</v>
      </c>
      <c r="F2007" s="1">
        <v>43954</v>
      </c>
      <c r="G2007">
        <v>2034</v>
      </c>
      <c r="H2007" t="s">
        <v>20</v>
      </c>
      <c r="I2007" t="s">
        <v>156</v>
      </c>
      <c r="J2007">
        <v>118</v>
      </c>
      <c r="K2007" t="s">
        <v>605</v>
      </c>
      <c r="L2007" t="s">
        <v>149</v>
      </c>
      <c r="M2007" s="3" t="s">
        <v>150</v>
      </c>
      <c r="N2007" t="s">
        <v>151</v>
      </c>
      <c r="O2007" t="s">
        <v>152</v>
      </c>
      <c r="P2007" s="3">
        <v>28034</v>
      </c>
      <c r="Q2007" t="s">
        <v>153</v>
      </c>
      <c r="R2007" t="s">
        <v>154</v>
      </c>
      <c r="S2007" t="s">
        <v>155</v>
      </c>
      <c r="T2007" t="s">
        <v>43</v>
      </c>
    </row>
    <row r="2008" spans="1:20" x14ac:dyDescent="0.25">
      <c r="A2008">
        <v>10103</v>
      </c>
      <c r="B2008">
        <v>25</v>
      </c>
      <c r="C2008" s="2">
        <v>114.92</v>
      </c>
      <c r="D2008">
        <v>15</v>
      </c>
      <c r="E2008" s="2">
        <v>2873</v>
      </c>
      <c r="F2008" s="1">
        <v>43129</v>
      </c>
      <c r="G2008">
        <v>2860</v>
      </c>
      <c r="H2008" t="s">
        <v>20</v>
      </c>
      <c r="I2008" t="s">
        <v>510</v>
      </c>
      <c r="J2008">
        <v>97</v>
      </c>
      <c r="K2008" t="s">
        <v>606</v>
      </c>
      <c r="L2008" t="s">
        <v>111</v>
      </c>
      <c r="M2008" s="3" t="s">
        <v>112</v>
      </c>
      <c r="N2008" t="s">
        <v>113</v>
      </c>
      <c r="O2008" t="s">
        <v>114</v>
      </c>
      <c r="P2008" s="3">
        <v>4110</v>
      </c>
      <c r="Q2008" t="s">
        <v>65</v>
      </c>
      <c r="R2008" t="s">
        <v>115</v>
      </c>
      <c r="S2008" t="s">
        <v>116</v>
      </c>
      <c r="T2008" t="s">
        <v>29</v>
      </c>
    </row>
    <row r="2009" spans="1:20" x14ac:dyDescent="0.25">
      <c r="A2009">
        <v>10126</v>
      </c>
      <c r="B2009">
        <v>34</v>
      </c>
      <c r="C2009" s="2">
        <v>105.18</v>
      </c>
      <c r="D2009">
        <v>15</v>
      </c>
      <c r="E2009" s="2">
        <v>3576.12</v>
      </c>
      <c r="F2009" s="1">
        <v>43248</v>
      </c>
      <c r="G2009">
        <v>2742</v>
      </c>
      <c r="H2009" t="s">
        <v>20</v>
      </c>
      <c r="I2009" t="s">
        <v>510</v>
      </c>
      <c r="J2009">
        <v>97</v>
      </c>
      <c r="K2009" t="s">
        <v>606</v>
      </c>
      <c r="L2009" t="s">
        <v>166</v>
      </c>
      <c r="M2009" s="3" t="s">
        <v>167</v>
      </c>
      <c r="N2009" t="s">
        <v>168</v>
      </c>
      <c r="O2009" t="s">
        <v>152</v>
      </c>
      <c r="P2009" s="3">
        <v>28023</v>
      </c>
      <c r="Q2009" t="s">
        <v>153</v>
      </c>
      <c r="R2009" t="s">
        <v>169</v>
      </c>
      <c r="S2009" t="s">
        <v>170</v>
      </c>
      <c r="T2009" t="s">
        <v>43</v>
      </c>
    </row>
    <row r="2010" spans="1:20" x14ac:dyDescent="0.25">
      <c r="A2010">
        <v>10139</v>
      </c>
      <c r="B2010">
        <v>29</v>
      </c>
      <c r="C2010" s="2">
        <v>112.97</v>
      </c>
      <c r="D2010">
        <v>4</v>
      </c>
      <c r="E2010" s="2">
        <v>3276.13</v>
      </c>
      <c r="F2010" s="1">
        <v>43297</v>
      </c>
      <c r="G2010">
        <v>2694</v>
      </c>
      <c r="H2010" t="s">
        <v>20</v>
      </c>
      <c r="I2010" t="s">
        <v>510</v>
      </c>
      <c r="J2010">
        <v>97</v>
      </c>
      <c r="K2010" t="s">
        <v>606</v>
      </c>
      <c r="L2010" t="s">
        <v>129</v>
      </c>
      <c r="M2010" s="3" t="s">
        <v>130</v>
      </c>
      <c r="N2010" t="s">
        <v>131</v>
      </c>
      <c r="O2010" t="s">
        <v>132</v>
      </c>
      <c r="P2010" s="3">
        <v>2067</v>
      </c>
      <c r="Q2010" t="s">
        <v>77</v>
      </c>
      <c r="R2010" t="s">
        <v>133</v>
      </c>
      <c r="S2010" t="s">
        <v>134</v>
      </c>
      <c r="T2010" t="s">
        <v>43</v>
      </c>
    </row>
    <row r="2011" spans="1:20" x14ac:dyDescent="0.25">
      <c r="A2011">
        <v>10149</v>
      </c>
      <c r="B2011">
        <v>20</v>
      </c>
      <c r="C2011" s="2">
        <v>90.57</v>
      </c>
      <c r="D2011">
        <v>1</v>
      </c>
      <c r="E2011" s="2">
        <v>1811.4</v>
      </c>
      <c r="F2011" s="1">
        <v>43355</v>
      </c>
      <c r="G2011">
        <v>2637</v>
      </c>
      <c r="H2011" t="s">
        <v>20</v>
      </c>
      <c r="I2011" t="s">
        <v>510</v>
      </c>
      <c r="J2011">
        <v>97</v>
      </c>
      <c r="K2011" t="s">
        <v>606</v>
      </c>
      <c r="L2011" t="s">
        <v>487</v>
      </c>
      <c r="M2011" s="3">
        <v>4155554312</v>
      </c>
      <c r="N2011" t="s">
        <v>488</v>
      </c>
      <c r="O2011" t="s">
        <v>489</v>
      </c>
      <c r="P2011" s="3">
        <v>94217</v>
      </c>
      <c r="Q2011" t="s">
        <v>26</v>
      </c>
      <c r="R2011" t="s">
        <v>490</v>
      </c>
      <c r="S2011" t="s">
        <v>364</v>
      </c>
      <c r="T2011" t="s">
        <v>29</v>
      </c>
    </row>
    <row r="2012" spans="1:20" x14ac:dyDescent="0.25">
      <c r="A2012">
        <v>10163</v>
      </c>
      <c r="B2012">
        <v>42</v>
      </c>
      <c r="C2012" s="2">
        <v>91.55</v>
      </c>
      <c r="D2012">
        <v>5</v>
      </c>
      <c r="E2012" s="2">
        <v>3845.1</v>
      </c>
      <c r="F2012" s="1">
        <v>43393</v>
      </c>
      <c r="G2012">
        <v>2600</v>
      </c>
      <c r="H2012" t="s">
        <v>20</v>
      </c>
      <c r="I2012" t="s">
        <v>510</v>
      </c>
      <c r="J2012">
        <v>97</v>
      </c>
      <c r="K2012" t="s">
        <v>606</v>
      </c>
      <c r="L2012" t="s">
        <v>177</v>
      </c>
      <c r="M2012" s="3">
        <v>2125558493</v>
      </c>
      <c r="N2012" t="s">
        <v>178</v>
      </c>
      <c r="O2012" t="s">
        <v>25</v>
      </c>
      <c r="P2012" s="3">
        <v>10022</v>
      </c>
      <c r="Q2012" t="s">
        <v>26</v>
      </c>
      <c r="R2012" t="s">
        <v>102</v>
      </c>
      <c r="S2012" t="s">
        <v>179</v>
      </c>
      <c r="T2012" t="s">
        <v>43</v>
      </c>
    </row>
    <row r="2013" spans="1:20" x14ac:dyDescent="0.25">
      <c r="A2013">
        <v>10173</v>
      </c>
      <c r="B2013">
        <v>22</v>
      </c>
      <c r="C2013" s="2">
        <v>116.87</v>
      </c>
      <c r="D2013">
        <v>3</v>
      </c>
      <c r="E2013" s="2">
        <v>2571.14</v>
      </c>
      <c r="F2013" s="1">
        <v>43409</v>
      </c>
      <c r="G2013">
        <v>2585</v>
      </c>
      <c r="H2013" t="s">
        <v>20</v>
      </c>
      <c r="I2013" t="s">
        <v>510</v>
      </c>
      <c r="J2013">
        <v>97</v>
      </c>
      <c r="K2013" t="s">
        <v>606</v>
      </c>
      <c r="L2013" t="s">
        <v>512</v>
      </c>
      <c r="M2013" s="3" t="s">
        <v>513</v>
      </c>
      <c r="N2013" t="s">
        <v>514</v>
      </c>
      <c r="O2013" t="s">
        <v>515</v>
      </c>
      <c r="P2013" s="3">
        <v>24100</v>
      </c>
      <c r="Q2013" t="s">
        <v>230</v>
      </c>
      <c r="R2013" t="s">
        <v>516</v>
      </c>
      <c r="S2013" t="s">
        <v>517</v>
      </c>
      <c r="T2013" t="s">
        <v>29</v>
      </c>
    </row>
    <row r="2014" spans="1:20" x14ac:dyDescent="0.25">
      <c r="A2014">
        <v>10183</v>
      </c>
      <c r="B2014">
        <v>47</v>
      </c>
      <c r="C2014" s="2">
        <v>107.13</v>
      </c>
      <c r="D2014">
        <v>12</v>
      </c>
      <c r="E2014" s="2">
        <v>5035.1099999999997</v>
      </c>
      <c r="F2014" s="1">
        <v>43417</v>
      </c>
      <c r="G2014">
        <v>2578</v>
      </c>
      <c r="H2014" t="s">
        <v>20</v>
      </c>
      <c r="I2014" t="s">
        <v>510</v>
      </c>
      <c r="J2014">
        <v>97</v>
      </c>
      <c r="K2014" t="s">
        <v>606</v>
      </c>
      <c r="L2014" t="s">
        <v>186</v>
      </c>
      <c r="M2014" s="3">
        <v>2155554695</v>
      </c>
      <c r="N2014" t="s">
        <v>187</v>
      </c>
      <c r="O2014" t="s">
        <v>188</v>
      </c>
      <c r="P2014" s="3">
        <v>71270</v>
      </c>
      <c r="Q2014" t="s">
        <v>26</v>
      </c>
      <c r="R2014" t="s">
        <v>189</v>
      </c>
      <c r="S2014" t="s">
        <v>190</v>
      </c>
      <c r="T2014" t="s">
        <v>43</v>
      </c>
    </row>
    <row r="2015" spans="1:20" x14ac:dyDescent="0.25">
      <c r="A2015">
        <v>10193</v>
      </c>
      <c r="B2015">
        <v>20</v>
      </c>
      <c r="C2015" s="2">
        <v>113.95</v>
      </c>
      <c r="D2015">
        <v>4</v>
      </c>
      <c r="E2015" s="2">
        <v>2279</v>
      </c>
      <c r="F2015" s="1">
        <v>43425</v>
      </c>
      <c r="G2015">
        <v>2571</v>
      </c>
      <c r="H2015" t="s">
        <v>20</v>
      </c>
      <c r="I2015" t="s">
        <v>510</v>
      </c>
      <c r="J2015">
        <v>97</v>
      </c>
      <c r="K2015" t="s">
        <v>606</v>
      </c>
      <c r="L2015" t="s">
        <v>518</v>
      </c>
      <c r="M2015" s="3" t="s">
        <v>519</v>
      </c>
      <c r="N2015" t="s">
        <v>520</v>
      </c>
      <c r="O2015" t="s">
        <v>521</v>
      </c>
      <c r="P2015" s="3">
        <v>3150</v>
      </c>
      <c r="Q2015" t="s">
        <v>77</v>
      </c>
      <c r="R2015" t="s">
        <v>522</v>
      </c>
      <c r="S2015" t="s">
        <v>523</v>
      </c>
      <c r="T2015" t="s">
        <v>29</v>
      </c>
    </row>
    <row r="2016" spans="1:20" x14ac:dyDescent="0.25">
      <c r="A2016">
        <v>10206</v>
      </c>
      <c r="B2016">
        <v>33</v>
      </c>
      <c r="C2016" s="2">
        <v>97.39</v>
      </c>
      <c r="D2016">
        <v>10</v>
      </c>
      <c r="E2016" s="2">
        <v>3213.87</v>
      </c>
      <c r="F2016" s="1">
        <v>43439</v>
      </c>
      <c r="G2016">
        <v>2558</v>
      </c>
      <c r="H2016" t="s">
        <v>20</v>
      </c>
      <c r="I2016" t="s">
        <v>510</v>
      </c>
      <c r="J2016">
        <v>97</v>
      </c>
      <c r="K2016" t="s">
        <v>606</v>
      </c>
      <c r="L2016" t="s">
        <v>197</v>
      </c>
      <c r="M2016" s="3" t="s">
        <v>198</v>
      </c>
      <c r="N2016" t="s">
        <v>199</v>
      </c>
      <c r="O2016" t="s">
        <v>200</v>
      </c>
      <c r="P2016" s="3" t="s">
        <v>201</v>
      </c>
      <c r="Q2016" t="s">
        <v>202</v>
      </c>
      <c r="R2016" t="s">
        <v>203</v>
      </c>
      <c r="S2016" t="s">
        <v>204</v>
      </c>
      <c r="T2016" t="s">
        <v>43</v>
      </c>
    </row>
    <row r="2017" spans="1:20" x14ac:dyDescent="0.25">
      <c r="A2017">
        <v>10215</v>
      </c>
      <c r="B2017">
        <v>39</v>
      </c>
      <c r="C2017" s="2">
        <v>90.57</v>
      </c>
      <c r="D2017">
        <v>7</v>
      </c>
      <c r="E2017" s="2">
        <v>3532.23</v>
      </c>
      <c r="F2017" s="1">
        <v>43494</v>
      </c>
      <c r="G2017">
        <v>2504</v>
      </c>
      <c r="H2017" t="s">
        <v>20</v>
      </c>
      <c r="I2017" t="s">
        <v>510</v>
      </c>
      <c r="J2017">
        <v>97</v>
      </c>
      <c r="K2017" t="s">
        <v>606</v>
      </c>
      <c r="L2017" t="s">
        <v>205</v>
      </c>
      <c r="M2017" s="3">
        <v>3105553722</v>
      </c>
      <c r="N2017" t="s">
        <v>206</v>
      </c>
      <c r="O2017" t="s">
        <v>207</v>
      </c>
      <c r="P2017" s="3">
        <v>94019</v>
      </c>
      <c r="Q2017" t="s">
        <v>26</v>
      </c>
      <c r="R2017" t="s">
        <v>208</v>
      </c>
      <c r="S2017" t="s">
        <v>209</v>
      </c>
      <c r="T2017" t="s">
        <v>43</v>
      </c>
    </row>
    <row r="2018" spans="1:20" x14ac:dyDescent="0.25">
      <c r="A2018">
        <v>10228</v>
      </c>
      <c r="B2018">
        <v>33</v>
      </c>
      <c r="C2018" s="2">
        <v>103.23</v>
      </c>
      <c r="D2018">
        <v>6</v>
      </c>
      <c r="E2018" s="2">
        <v>3406.59</v>
      </c>
      <c r="F2018" s="1">
        <v>43534</v>
      </c>
      <c r="G2018">
        <v>2465</v>
      </c>
      <c r="H2018" t="s">
        <v>20</v>
      </c>
      <c r="I2018" t="s">
        <v>510</v>
      </c>
      <c r="J2018">
        <v>97</v>
      </c>
      <c r="K2018" t="s">
        <v>606</v>
      </c>
      <c r="L2018" t="s">
        <v>210</v>
      </c>
      <c r="M2018" s="3">
        <v>6175555555</v>
      </c>
      <c r="N2018" t="s">
        <v>211</v>
      </c>
      <c r="O2018" t="s">
        <v>101</v>
      </c>
      <c r="P2018" s="3">
        <v>51247</v>
      </c>
      <c r="Q2018" t="s">
        <v>26</v>
      </c>
      <c r="R2018" t="s">
        <v>212</v>
      </c>
      <c r="S2018" t="s">
        <v>120</v>
      </c>
      <c r="T2018" t="s">
        <v>43</v>
      </c>
    </row>
    <row r="2019" spans="1:20" x14ac:dyDescent="0.25">
      <c r="A2019">
        <v>10244</v>
      </c>
      <c r="B2019">
        <v>40</v>
      </c>
      <c r="C2019" s="2">
        <v>86.68</v>
      </c>
      <c r="D2019">
        <v>4</v>
      </c>
      <c r="E2019" s="2">
        <v>3467.2</v>
      </c>
      <c r="F2019" s="1">
        <v>43584</v>
      </c>
      <c r="G2019">
        <v>2416</v>
      </c>
      <c r="H2019" t="s">
        <v>20</v>
      </c>
      <c r="I2019" t="s">
        <v>510</v>
      </c>
      <c r="J2019">
        <v>97</v>
      </c>
      <c r="K2019" t="s">
        <v>606</v>
      </c>
      <c r="L2019" t="s">
        <v>149</v>
      </c>
      <c r="M2019" s="3" t="s">
        <v>150</v>
      </c>
      <c r="N2019" t="s">
        <v>151</v>
      </c>
      <c r="O2019" t="s">
        <v>152</v>
      </c>
      <c r="P2019" s="3">
        <v>28034</v>
      </c>
      <c r="Q2019" t="s">
        <v>153</v>
      </c>
      <c r="R2019" t="s">
        <v>154</v>
      </c>
      <c r="S2019" t="s">
        <v>155</v>
      </c>
      <c r="T2019" t="s">
        <v>43</v>
      </c>
    </row>
    <row r="2020" spans="1:20" x14ac:dyDescent="0.25">
      <c r="A2020">
        <v>10257</v>
      </c>
      <c r="B2020">
        <v>46</v>
      </c>
      <c r="C2020" s="2">
        <v>78.89</v>
      </c>
      <c r="D2020">
        <v>4</v>
      </c>
      <c r="E2020" s="2">
        <v>3628.94</v>
      </c>
      <c r="F2020" s="1">
        <v>43630</v>
      </c>
      <c r="G2020">
        <v>2371</v>
      </c>
      <c r="H2020" t="s">
        <v>20</v>
      </c>
      <c r="I2020" t="s">
        <v>510</v>
      </c>
      <c r="J2020">
        <v>97</v>
      </c>
      <c r="K2020" t="s">
        <v>606</v>
      </c>
      <c r="L2020" t="s">
        <v>361</v>
      </c>
      <c r="M2020" s="3">
        <v>4085553659</v>
      </c>
      <c r="N2020" t="s">
        <v>362</v>
      </c>
      <c r="O2020" t="s">
        <v>363</v>
      </c>
      <c r="P2020" s="3">
        <v>94217</v>
      </c>
      <c r="Q2020" t="s">
        <v>26</v>
      </c>
      <c r="R2020" t="s">
        <v>82</v>
      </c>
      <c r="S2020" t="s">
        <v>364</v>
      </c>
      <c r="T2020" t="s">
        <v>43</v>
      </c>
    </row>
    <row r="2021" spans="1:20" x14ac:dyDescent="0.25">
      <c r="A2021">
        <v>10269</v>
      </c>
      <c r="B2021">
        <v>48</v>
      </c>
      <c r="C2021" s="2">
        <v>97.39</v>
      </c>
      <c r="D2021">
        <v>2</v>
      </c>
      <c r="E2021" s="2">
        <v>4674.72</v>
      </c>
      <c r="F2021" s="1">
        <v>43662</v>
      </c>
      <c r="G2021">
        <v>2340</v>
      </c>
      <c r="H2021" t="s">
        <v>20</v>
      </c>
      <c r="I2021" t="s">
        <v>510</v>
      </c>
      <c r="J2021">
        <v>97</v>
      </c>
      <c r="K2021" t="s">
        <v>606</v>
      </c>
      <c r="L2021" t="s">
        <v>121</v>
      </c>
      <c r="M2021" s="3" t="s">
        <v>122</v>
      </c>
      <c r="N2021" t="s">
        <v>123</v>
      </c>
      <c r="O2021" t="s">
        <v>124</v>
      </c>
      <c r="P2021" s="3">
        <v>5020</v>
      </c>
      <c r="Q2021" t="s">
        <v>125</v>
      </c>
      <c r="R2021" t="s">
        <v>126</v>
      </c>
      <c r="S2021" t="s">
        <v>127</v>
      </c>
      <c r="T2021" t="s">
        <v>43</v>
      </c>
    </row>
    <row r="2022" spans="1:20" x14ac:dyDescent="0.25">
      <c r="A2022">
        <v>10280</v>
      </c>
      <c r="B2022">
        <v>21</v>
      </c>
      <c r="C2022" s="2">
        <v>78.89</v>
      </c>
      <c r="D2022">
        <v>6</v>
      </c>
      <c r="E2022" s="2">
        <v>1656.69</v>
      </c>
      <c r="F2022" s="1">
        <v>43694</v>
      </c>
      <c r="G2022">
        <v>2309</v>
      </c>
      <c r="H2022" t="s">
        <v>20</v>
      </c>
      <c r="I2022" t="s">
        <v>510</v>
      </c>
      <c r="J2022">
        <v>97</v>
      </c>
      <c r="K2022" t="s">
        <v>606</v>
      </c>
      <c r="L2022" t="s">
        <v>226</v>
      </c>
      <c r="M2022" s="3" t="s">
        <v>227</v>
      </c>
      <c r="N2022" t="s">
        <v>228</v>
      </c>
      <c r="O2022" t="s">
        <v>229</v>
      </c>
      <c r="P2022" s="3">
        <v>10100</v>
      </c>
      <c r="Q2022" t="s">
        <v>230</v>
      </c>
      <c r="R2022" t="s">
        <v>231</v>
      </c>
      <c r="S2022" t="s">
        <v>232</v>
      </c>
      <c r="T2022" t="s">
        <v>29</v>
      </c>
    </row>
    <row r="2023" spans="1:20" x14ac:dyDescent="0.25">
      <c r="A2023">
        <v>10290</v>
      </c>
      <c r="B2023">
        <v>45</v>
      </c>
      <c r="C2023" s="2">
        <v>114.92</v>
      </c>
      <c r="D2023">
        <v>1</v>
      </c>
      <c r="E2023" s="2">
        <v>5171.3999999999996</v>
      </c>
      <c r="F2023" s="1">
        <v>43715</v>
      </c>
      <c r="G2023">
        <v>2289</v>
      </c>
      <c r="H2023" t="s">
        <v>20</v>
      </c>
      <c r="I2023" t="s">
        <v>510</v>
      </c>
      <c r="J2023">
        <v>97</v>
      </c>
      <c r="K2023" t="s">
        <v>606</v>
      </c>
      <c r="L2023" t="s">
        <v>560</v>
      </c>
      <c r="M2023" s="3">
        <v>6175558428</v>
      </c>
      <c r="N2023" t="s">
        <v>561</v>
      </c>
      <c r="O2023" t="s">
        <v>254</v>
      </c>
      <c r="P2023" s="3">
        <v>58339</v>
      </c>
      <c r="Q2023" t="s">
        <v>26</v>
      </c>
      <c r="R2023" t="s">
        <v>490</v>
      </c>
      <c r="S2023" t="s">
        <v>217</v>
      </c>
      <c r="T2023" t="s">
        <v>43</v>
      </c>
    </row>
    <row r="2024" spans="1:20" x14ac:dyDescent="0.25">
      <c r="A2024">
        <v>10304</v>
      </c>
      <c r="B2024">
        <v>33</v>
      </c>
      <c r="C2024" s="2">
        <v>101.29</v>
      </c>
      <c r="D2024">
        <v>10</v>
      </c>
      <c r="E2024" s="2">
        <v>3342.57</v>
      </c>
      <c r="F2024" s="1">
        <v>43749</v>
      </c>
      <c r="G2024">
        <v>2256</v>
      </c>
      <c r="H2024" t="s">
        <v>20</v>
      </c>
      <c r="I2024" t="s">
        <v>510</v>
      </c>
      <c r="J2024">
        <v>97</v>
      </c>
      <c r="K2024" t="s">
        <v>606</v>
      </c>
      <c r="L2024" t="s">
        <v>239</v>
      </c>
      <c r="M2024" s="3" t="s">
        <v>240</v>
      </c>
      <c r="N2024" t="s">
        <v>241</v>
      </c>
      <c r="O2024" t="s">
        <v>242</v>
      </c>
      <c r="P2024" s="3">
        <v>78000</v>
      </c>
      <c r="Q2024" t="s">
        <v>34</v>
      </c>
      <c r="R2024" t="s">
        <v>243</v>
      </c>
      <c r="S2024" t="s">
        <v>42</v>
      </c>
      <c r="T2024" t="s">
        <v>43</v>
      </c>
    </row>
    <row r="2025" spans="1:20" x14ac:dyDescent="0.25">
      <c r="A2025">
        <v>10312</v>
      </c>
      <c r="B2025">
        <v>44</v>
      </c>
      <c r="C2025" s="2">
        <v>111.02</v>
      </c>
      <c r="D2025">
        <v>7</v>
      </c>
      <c r="E2025" s="2">
        <v>4884.88</v>
      </c>
      <c r="F2025" s="1">
        <v>43759</v>
      </c>
      <c r="G2025">
        <v>2247</v>
      </c>
      <c r="H2025" t="s">
        <v>20</v>
      </c>
      <c r="I2025" t="s">
        <v>510</v>
      </c>
      <c r="J2025">
        <v>97</v>
      </c>
      <c r="K2025" t="s">
        <v>606</v>
      </c>
      <c r="L2025" t="s">
        <v>244</v>
      </c>
      <c r="M2025" s="3">
        <v>4155551450</v>
      </c>
      <c r="N2025" t="s">
        <v>245</v>
      </c>
      <c r="O2025" t="s">
        <v>246</v>
      </c>
      <c r="P2025" s="3">
        <v>97562</v>
      </c>
      <c r="Q2025" t="s">
        <v>26</v>
      </c>
      <c r="R2025" t="s">
        <v>247</v>
      </c>
      <c r="S2025" t="s">
        <v>248</v>
      </c>
      <c r="T2025" t="s">
        <v>43</v>
      </c>
    </row>
    <row r="2026" spans="1:20" x14ac:dyDescent="0.25">
      <c r="A2026">
        <v>10324</v>
      </c>
      <c r="B2026">
        <v>33</v>
      </c>
      <c r="C2026" s="2">
        <v>189.93</v>
      </c>
      <c r="D2026">
        <v>3</v>
      </c>
      <c r="E2026" s="2">
        <v>6267.69</v>
      </c>
      <c r="F2026" s="1">
        <v>43774</v>
      </c>
      <c r="G2026">
        <v>2233</v>
      </c>
      <c r="H2026" t="s">
        <v>20</v>
      </c>
      <c r="I2026" t="s">
        <v>510</v>
      </c>
      <c r="J2026">
        <v>97</v>
      </c>
      <c r="K2026" t="s">
        <v>606</v>
      </c>
      <c r="L2026" t="s">
        <v>80</v>
      </c>
      <c r="M2026" s="3">
        <v>2125551500</v>
      </c>
      <c r="N2026" t="s">
        <v>81</v>
      </c>
      <c r="O2026" t="s">
        <v>25</v>
      </c>
      <c r="P2026" s="3">
        <v>10022</v>
      </c>
      <c r="Q2026" t="s">
        <v>26</v>
      </c>
      <c r="R2026" t="s">
        <v>82</v>
      </c>
      <c r="S2026" t="s">
        <v>83</v>
      </c>
      <c r="T2026" t="s">
        <v>43</v>
      </c>
    </row>
    <row r="2027" spans="1:20" x14ac:dyDescent="0.25">
      <c r="A2027">
        <v>10348</v>
      </c>
      <c r="B2027">
        <v>39</v>
      </c>
      <c r="C2027" s="2">
        <v>50.31</v>
      </c>
      <c r="D2027">
        <v>2</v>
      </c>
      <c r="E2027" s="2">
        <v>1962.09</v>
      </c>
      <c r="F2027" s="1">
        <v>43770</v>
      </c>
      <c r="G2027">
        <v>2238</v>
      </c>
      <c r="H2027" t="s">
        <v>20</v>
      </c>
      <c r="I2027" t="s">
        <v>510</v>
      </c>
      <c r="J2027">
        <v>97</v>
      </c>
      <c r="K2027" t="s">
        <v>606</v>
      </c>
      <c r="L2027" t="s">
        <v>166</v>
      </c>
      <c r="M2027" s="3" t="s">
        <v>167</v>
      </c>
      <c r="N2027" t="s">
        <v>168</v>
      </c>
      <c r="O2027" t="s">
        <v>152</v>
      </c>
      <c r="P2027" s="3">
        <v>28023</v>
      </c>
      <c r="Q2027" t="s">
        <v>153</v>
      </c>
      <c r="R2027" t="s">
        <v>169</v>
      </c>
      <c r="S2027" t="s">
        <v>170</v>
      </c>
      <c r="T2027" t="s">
        <v>29</v>
      </c>
    </row>
    <row r="2028" spans="1:20" x14ac:dyDescent="0.25">
      <c r="A2028">
        <v>10358</v>
      </c>
      <c r="B2028">
        <v>41</v>
      </c>
      <c r="C2028" s="2">
        <v>167</v>
      </c>
      <c r="D2028">
        <v>6</v>
      </c>
      <c r="E2028" s="2">
        <v>6847</v>
      </c>
      <c r="F2028" s="1">
        <v>43809</v>
      </c>
      <c r="G2028">
        <v>2200</v>
      </c>
      <c r="H2028" t="s">
        <v>20</v>
      </c>
      <c r="I2028" t="s">
        <v>510</v>
      </c>
      <c r="J2028">
        <v>97</v>
      </c>
      <c r="K2028" t="s">
        <v>606</v>
      </c>
      <c r="L2028" t="s">
        <v>149</v>
      </c>
      <c r="M2028" s="3" t="s">
        <v>150</v>
      </c>
      <c r="N2028" t="s">
        <v>151</v>
      </c>
      <c r="O2028" t="s">
        <v>152</v>
      </c>
      <c r="P2028" s="3">
        <v>28034</v>
      </c>
      <c r="Q2028" t="s">
        <v>153</v>
      </c>
      <c r="R2028" t="s">
        <v>154</v>
      </c>
      <c r="S2028" t="s">
        <v>155</v>
      </c>
      <c r="T2028" t="s">
        <v>43</v>
      </c>
    </row>
    <row r="2029" spans="1:20" x14ac:dyDescent="0.25">
      <c r="A2029">
        <v>10369</v>
      </c>
      <c r="B2029">
        <v>40</v>
      </c>
      <c r="C2029" s="2">
        <v>86.92</v>
      </c>
      <c r="D2029">
        <v>3</v>
      </c>
      <c r="E2029" s="2">
        <v>3476.8</v>
      </c>
      <c r="F2029" s="1">
        <v>43850</v>
      </c>
      <c r="G2029">
        <v>2160</v>
      </c>
      <c r="H2029" t="s">
        <v>20</v>
      </c>
      <c r="I2029" t="s">
        <v>510</v>
      </c>
      <c r="J2029">
        <v>97</v>
      </c>
      <c r="K2029" t="s">
        <v>606</v>
      </c>
      <c r="L2029" t="s">
        <v>252</v>
      </c>
      <c r="M2029" s="3">
        <v>6175558555</v>
      </c>
      <c r="N2029" t="s">
        <v>253</v>
      </c>
      <c r="O2029" t="s">
        <v>254</v>
      </c>
      <c r="P2029" s="3">
        <v>58339</v>
      </c>
      <c r="Q2029" t="s">
        <v>26</v>
      </c>
      <c r="R2029" t="s">
        <v>247</v>
      </c>
      <c r="S2029" t="s">
        <v>255</v>
      </c>
      <c r="T2029" t="s">
        <v>43</v>
      </c>
    </row>
    <row r="2030" spans="1:20" x14ac:dyDescent="0.25">
      <c r="A2030">
        <v>10382</v>
      </c>
      <c r="B2030">
        <v>33</v>
      </c>
      <c r="C2030" s="2">
        <v>139.16999999999999</v>
      </c>
      <c r="D2030">
        <v>4</v>
      </c>
      <c r="E2030" s="2">
        <v>4592.6099999999997</v>
      </c>
      <c r="F2030" s="1">
        <v>43878</v>
      </c>
      <c r="G2030">
        <v>2133</v>
      </c>
      <c r="H2030" t="s">
        <v>20</v>
      </c>
      <c r="I2030" t="s">
        <v>510</v>
      </c>
      <c r="J2030">
        <v>97</v>
      </c>
      <c r="K2030" t="s">
        <v>606</v>
      </c>
      <c r="L2030" t="s">
        <v>244</v>
      </c>
      <c r="M2030" s="3">
        <v>4155551450</v>
      </c>
      <c r="N2030" t="s">
        <v>245</v>
      </c>
      <c r="O2030" t="s">
        <v>246</v>
      </c>
      <c r="P2030" s="3">
        <v>97562</v>
      </c>
      <c r="Q2030" t="s">
        <v>26</v>
      </c>
      <c r="R2030" t="s">
        <v>247</v>
      </c>
      <c r="S2030" t="s">
        <v>248</v>
      </c>
      <c r="T2030" t="s">
        <v>43</v>
      </c>
    </row>
    <row r="2031" spans="1:20" x14ac:dyDescent="0.25">
      <c r="A2031">
        <v>10423</v>
      </c>
      <c r="B2031">
        <v>28</v>
      </c>
      <c r="C2031" s="2">
        <v>78.89</v>
      </c>
      <c r="D2031">
        <v>4</v>
      </c>
      <c r="E2031" s="2">
        <v>2208.92</v>
      </c>
      <c r="F2031" s="1">
        <v>43981</v>
      </c>
      <c r="G2031">
        <v>2031</v>
      </c>
      <c r="H2031" t="s">
        <v>269</v>
      </c>
      <c r="I2031" t="s">
        <v>510</v>
      </c>
      <c r="J2031">
        <v>97</v>
      </c>
      <c r="K2031" t="s">
        <v>606</v>
      </c>
      <c r="L2031" t="s">
        <v>330</v>
      </c>
      <c r="M2031" s="3" t="s">
        <v>331</v>
      </c>
      <c r="N2031" t="s">
        <v>332</v>
      </c>
      <c r="O2031" t="s">
        <v>333</v>
      </c>
      <c r="P2031" s="3" t="s">
        <v>334</v>
      </c>
      <c r="Q2031" t="s">
        <v>335</v>
      </c>
      <c r="R2031" t="s">
        <v>336</v>
      </c>
      <c r="S2031" t="s">
        <v>337</v>
      </c>
      <c r="T2031" t="s">
        <v>29</v>
      </c>
    </row>
    <row r="2032" spans="1:20" x14ac:dyDescent="0.25">
      <c r="A2032">
        <v>10106</v>
      </c>
      <c r="B2032">
        <v>26</v>
      </c>
      <c r="C2032" s="2">
        <v>63.76</v>
      </c>
      <c r="D2032">
        <v>3</v>
      </c>
      <c r="E2032" s="2">
        <v>1657.76</v>
      </c>
      <c r="F2032" s="1">
        <v>43148</v>
      </c>
      <c r="G2032">
        <v>2865</v>
      </c>
      <c r="H2032" t="s">
        <v>20</v>
      </c>
      <c r="I2032" t="s">
        <v>526</v>
      </c>
      <c r="J2032">
        <v>72</v>
      </c>
      <c r="K2032" t="s">
        <v>607</v>
      </c>
      <c r="L2032" t="s">
        <v>512</v>
      </c>
      <c r="M2032" s="3" t="s">
        <v>513</v>
      </c>
      <c r="N2032" t="s">
        <v>514</v>
      </c>
      <c r="O2032" t="s">
        <v>515</v>
      </c>
      <c r="P2032" s="3">
        <v>24100</v>
      </c>
      <c r="Q2032" t="s">
        <v>230</v>
      </c>
      <c r="R2032" t="s">
        <v>516</v>
      </c>
      <c r="S2032" t="s">
        <v>517</v>
      </c>
      <c r="T2032" t="s">
        <v>29</v>
      </c>
    </row>
    <row r="2033" spans="1:20" x14ac:dyDescent="0.25">
      <c r="A2033">
        <v>10120</v>
      </c>
      <c r="B2033">
        <v>29</v>
      </c>
      <c r="C2033" s="2">
        <v>85.49</v>
      </c>
      <c r="D2033">
        <v>9</v>
      </c>
      <c r="E2033" s="2">
        <v>2479.21</v>
      </c>
      <c r="F2033" s="1">
        <v>43219</v>
      </c>
      <c r="G2033">
        <v>2795</v>
      </c>
      <c r="H2033" t="s">
        <v>20</v>
      </c>
      <c r="I2033" t="s">
        <v>526</v>
      </c>
      <c r="J2033">
        <v>72</v>
      </c>
      <c r="K2033" t="s">
        <v>607</v>
      </c>
      <c r="L2033" t="s">
        <v>73</v>
      </c>
      <c r="M2033" s="3" t="s">
        <v>74</v>
      </c>
      <c r="N2033" t="s">
        <v>75</v>
      </c>
      <c r="O2033" t="s">
        <v>76</v>
      </c>
      <c r="P2033" s="3">
        <v>3004</v>
      </c>
      <c r="Q2033" t="s">
        <v>77</v>
      </c>
      <c r="R2033" t="s">
        <v>78</v>
      </c>
      <c r="S2033" t="s">
        <v>79</v>
      </c>
      <c r="T2033" t="s">
        <v>29</v>
      </c>
    </row>
    <row r="2034" spans="1:20" x14ac:dyDescent="0.25">
      <c r="A2034">
        <v>10133</v>
      </c>
      <c r="B2034">
        <v>46</v>
      </c>
      <c r="C2034" s="2">
        <v>77.52</v>
      </c>
      <c r="D2034">
        <v>4</v>
      </c>
      <c r="E2034" s="2">
        <v>3565.92</v>
      </c>
      <c r="F2034" s="1">
        <v>43278</v>
      </c>
      <c r="G2034">
        <v>2737</v>
      </c>
      <c r="H2034" t="s">
        <v>20</v>
      </c>
      <c r="I2034" t="s">
        <v>526</v>
      </c>
      <c r="J2034">
        <v>72</v>
      </c>
      <c r="K2034" t="s">
        <v>607</v>
      </c>
      <c r="L2034" t="s">
        <v>149</v>
      </c>
      <c r="M2034" s="3" t="s">
        <v>150</v>
      </c>
      <c r="N2034" t="s">
        <v>151</v>
      </c>
      <c r="O2034" t="s">
        <v>152</v>
      </c>
      <c r="P2034" s="3">
        <v>28034</v>
      </c>
      <c r="Q2034" t="s">
        <v>153</v>
      </c>
      <c r="R2034" t="s">
        <v>154</v>
      </c>
      <c r="S2034" t="s">
        <v>155</v>
      </c>
      <c r="T2034" t="s">
        <v>43</v>
      </c>
    </row>
    <row r="2035" spans="1:20" x14ac:dyDescent="0.25">
      <c r="A2035">
        <v>10145</v>
      </c>
      <c r="B2035">
        <v>33</v>
      </c>
      <c r="C2035" s="2">
        <v>84.77</v>
      </c>
      <c r="D2035">
        <v>15</v>
      </c>
      <c r="E2035" s="2">
        <v>2797.41</v>
      </c>
      <c r="F2035" s="1">
        <v>43337</v>
      </c>
      <c r="G2035">
        <v>2679</v>
      </c>
      <c r="H2035" t="s">
        <v>20</v>
      </c>
      <c r="I2035" t="s">
        <v>526</v>
      </c>
      <c r="J2035">
        <v>72</v>
      </c>
      <c r="K2035" t="s">
        <v>607</v>
      </c>
      <c r="L2035" t="s">
        <v>44</v>
      </c>
      <c r="M2035" s="3">
        <v>6265557265</v>
      </c>
      <c r="N2035" t="s">
        <v>45</v>
      </c>
      <c r="O2035" t="s">
        <v>46</v>
      </c>
      <c r="P2035" s="3">
        <v>90003</v>
      </c>
      <c r="Q2035" t="s">
        <v>26</v>
      </c>
      <c r="R2035" t="s">
        <v>47</v>
      </c>
      <c r="S2035" t="s">
        <v>48</v>
      </c>
      <c r="T2035" t="s">
        <v>29</v>
      </c>
    </row>
    <row r="2036" spans="1:20" x14ac:dyDescent="0.25">
      <c r="A2036">
        <v>10168</v>
      </c>
      <c r="B2036">
        <v>48</v>
      </c>
      <c r="C2036" s="2">
        <v>78.25</v>
      </c>
      <c r="D2036">
        <v>10</v>
      </c>
      <c r="E2036" s="2">
        <v>3756</v>
      </c>
      <c r="F2036" s="1">
        <v>43401</v>
      </c>
      <c r="G2036">
        <v>2616</v>
      </c>
      <c r="H2036" t="s">
        <v>20</v>
      </c>
      <c r="I2036" t="s">
        <v>526</v>
      </c>
      <c r="J2036">
        <v>72</v>
      </c>
      <c r="K2036" t="s">
        <v>607</v>
      </c>
      <c r="L2036" t="s">
        <v>49</v>
      </c>
      <c r="M2036" s="3">
        <v>6505556809</v>
      </c>
      <c r="N2036" t="s">
        <v>50</v>
      </c>
      <c r="O2036" t="s">
        <v>51</v>
      </c>
      <c r="P2036" s="3">
        <v>94217</v>
      </c>
      <c r="Q2036" t="s">
        <v>26</v>
      </c>
      <c r="R2036" t="s">
        <v>52</v>
      </c>
      <c r="S2036" t="s">
        <v>53</v>
      </c>
      <c r="T2036" t="s">
        <v>43</v>
      </c>
    </row>
    <row r="2037" spans="1:20" x14ac:dyDescent="0.25">
      <c r="A2037">
        <v>10210</v>
      </c>
      <c r="B2037">
        <v>40</v>
      </c>
      <c r="C2037" s="2">
        <v>71</v>
      </c>
      <c r="D2037">
        <v>8</v>
      </c>
      <c r="E2037" s="2">
        <v>2840</v>
      </c>
      <c r="F2037" s="1">
        <v>43477</v>
      </c>
      <c r="G2037">
        <v>2541</v>
      </c>
      <c r="H2037" t="s">
        <v>20</v>
      </c>
      <c r="I2037" t="s">
        <v>526</v>
      </c>
      <c r="J2037">
        <v>72</v>
      </c>
      <c r="K2037" t="s">
        <v>607</v>
      </c>
      <c r="L2037" t="s">
        <v>271</v>
      </c>
      <c r="M2037" s="3" t="s">
        <v>272</v>
      </c>
      <c r="N2037" t="s">
        <v>273</v>
      </c>
      <c r="O2037" t="s">
        <v>274</v>
      </c>
      <c r="P2037" s="3" t="s">
        <v>275</v>
      </c>
      <c r="Q2037" t="s">
        <v>223</v>
      </c>
      <c r="R2037" t="s">
        <v>276</v>
      </c>
      <c r="S2037" t="s">
        <v>277</v>
      </c>
      <c r="T2037" t="s">
        <v>29</v>
      </c>
    </row>
    <row r="2038" spans="1:20" x14ac:dyDescent="0.25">
      <c r="A2038">
        <v>10223</v>
      </c>
      <c r="B2038">
        <v>23</v>
      </c>
      <c r="C2038" s="2">
        <v>74.62</v>
      </c>
      <c r="D2038">
        <v>10</v>
      </c>
      <c r="E2038" s="2">
        <v>1716.26</v>
      </c>
      <c r="F2038" s="1">
        <v>43516</v>
      </c>
      <c r="G2038">
        <v>2503</v>
      </c>
      <c r="H2038" t="s">
        <v>20</v>
      </c>
      <c r="I2038" t="s">
        <v>526</v>
      </c>
      <c r="J2038">
        <v>72</v>
      </c>
      <c r="K2038" t="s">
        <v>607</v>
      </c>
      <c r="L2038" t="s">
        <v>73</v>
      </c>
      <c r="M2038" s="3" t="s">
        <v>74</v>
      </c>
      <c r="N2038" t="s">
        <v>75</v>
      </c>
      <c r="O2038" t="s">
        <v>76</v>
      </c>
      <c r="P2038" s="3">
        <v>3004</v>
      </c>
      <c r="Q2038" t="s">
        <v>77</v>
      </c>
      <c r="R2038" t="s">
        <v>78</v>
      </c>
      <c r="S2038" t="s">
        <v>79</v>
      </c>
      <c r="T2038" t="s">
        <v>29</v>
      </c>
    </row>
    <row r="2039" spans="1:20" x14ac:dyDescent="0.25">
      <c r="A2039">
        <v>10235</v>
      </c>
      <c r="B2039">
        <v>40</v>
      </c>
      <c r="C2039" s="2">
        <v>81.14</v>
      </c>
      <c r="D2039">
        <v>4</v>
      </c>
      <c r="E2039" s="2">
        <v>3245.6</v>
      </c>
      <c r="F2039" s="1">
        <v>43557</v>
      </c>
      <c r="G2039">
        <v>2463</v>
      </c>
      <c r="H2039" t="s">
        <v>20</v>
      </c>
      <c r="I2039" t="s">
        <v>526</v>
      </c>
      <c r="J2039">
        <v>72</v>
      </c>
      <c r="K2039" t="s">
        <v>607</v>
      </c>
      <c r="L2039" t="s">
        <v>338</v>
      </c>
      <c r="M2039" s="3" t="s">
        <v>339</v>
      </c>
      <c r="N2039" t="s">
        <v>340</v>
      </c>
      <c r="O2039" t="s">
        <v>341</v>
      </c>
      <c r="P2039" s="3" t="s">
        <v>342</v>
      </c>
      <c r="Q2039" t="s">
        <v>202</v>
      </c>
      <c r="R2039" t="s">
        <v>343</v>
      </c>
      <c r="S2039" t="s">
        <v>147</v>
      </c>
      <c r="T2039" t="s">
        <v>43</v>
      </c>
    </row>
    <row r="2040" spans="1:20" x14ac:dyDescent="0.25">
      <c r="A2040">
        <v>10250</v>
      </c>
      <c r="B2040">
        <v>37</v>
      </c>
      <c r="C2040" s="2">
        <v>74.62</v>
      </c>
      <c r="D2040">
        <v>5</v>
      </c>
      <c r="E2040" s="2">
        <v>2760.94</v>
      </c>
      <c r="F2040" s="1">
        <v>43596</v>
      </c>
      <c r="G2040">
        <v>2425</v>
      </c>
      <c r="H2040" t="s">
        <v>20</v>
      </c>
      <c r="I2040" t="s">
        <v>526</v>
      </c>
      <c r="J2040">
        <v>72</v>
      </c>
      <c r="K2040" t="s">
        <v>607</v>
      </c>
      <c r="L2040" t="s">
        <v>361</v>
      </c>
      <c r="M2040" s="3">
        <v>4085553659</v>
      </c>
      <c r="N2040" t="s">
        <v>362</v>
      </c>
      <c r="O2040" t="s">
        <v>363</v>
      </c>
      <c r="P2040" s="3">
        <v>94217</v>
      </c>
      <c r="Q2040" t="s">
        <v>26</v>
      </c>
      <c r="R2040" t="s">
        <v>82</v>
      </c>
      <c r="S2040" t="s">
        <v>364</v>
      </c>
      <c r="T2040" t="s">
        <v>29</v>
      </c>
    </row>
    <row r="2041" spans="1:20" x14ac:dyDescent="0.25">
      <c r="A2041">
        <v>10263</v>
      </c>
      <c r="B2041">
        <v>24</v>
      </c>
      <c r="C2041" s="2">
        <v>75.349999999999994</v>
      </c>
      <c r="D2041">
        <v>11</v>
      </c>
      <c r="E2041" s="2">
        <v>1808.4</v>
      </c>
      <c r="F2041" s="1">
        <v>43644</v>
      </c>
      <c r="G2041">
        <v>2378</v>
      </c>
      <c r="H2041" t="s">
        <v>20</v>
      </c>
      <c r="I2041" t="s">
        <v>526</v>
      </c>
      <c r="J2041">
        <v>72</v>
      </c>
      <c r="K2041" t="s">
        <v>607</v>
      </c>
      <c r="L2041" t="s">
        <v>89</v>
      </c>
      <c r="M2041" s="3">
        <v>2035552570</v>
      </c>
      <c r="N2041" t="s">
        <v>90</v>
      </c>
      <c r="O2041" t="s">
        <v>91</v>
      </c>
      <c r="P2041" s="3">
        <v>97562</v>
      </c>
      <c r="Q2041" t="s">
        <v>26</v>
      </c>
      <c r="R2041" t="s">
        <v>92</v>
      </c>
      <c r="S2041" t="s">
        <v>48</v>
      </c>
      <c r="T2041" t="s">
        <v>29</v>
      </c>
    </row>
    <row r="2042" spans="1:20" x14ac:dyDescent="0.25">
      <c r="A2042">
        <v>10275</v>
      </c>
      <c r="B2042">
        <v>27</v>
      </c>
      <c r="C2042" s="2">
        <v>62.31</v>
      </c>
      <c r="D2042">
        <v>10</v>
      </c>
      <c r="E2042" s="2">
        <v>1682.37</v>
      </c>
      <c r="F2042" s="1">
        <v>43669</v>
      </c>
      <c r="G2042">
        <v>2354</v>
      </c>
      <c r="H2042" t="s">
        <v>20</v>
      </c>
      <c r="I2042" t="s">
        <v>526</v>
      </c>
      <c r="J2042">
        <v>72</v>
      </c>
      <c r="K2042" t="s">
        <v>607</v>
      </c>
      <c r="L2042" t="s">
        <v>93</v>
      </c>
      <c r="M2042" s="3" t="s">
        <v>94</v>
      </c>
      <c r="N2042" t="s">
        <v>95</v>
      </c>
      <c r="O2042" t="s">
        <v>96</v>
      </c>
      <c r="P2042" s="3">
        <v>44000</v>
      </c>
      <c r="Q2042" t="s">
        <v>34</v>
      </c>
      <c r="R2042" t="s">
        <v>97</v>
      </c>
      <c r="S2042" t="s">
        <v>98</v>
      </c>
      <c r="T2042" t="s">
        <v>29</v>
      </c>
    </row>
    <row r="2043" spans="1:20" x14ac:dyDescent="0.25">
      <c r="A2043">
        <v>10284</v>
      </c>
      <c r="B2043">
        <v>21</v>
      </c>
      <c r="C2043" s="2">
        <v>71</v>
      </c>
      <c r="D2043">
        <v>2</v>
      </c>
      <c r="E2043" s="2">
        <v>1491</v>
      </c>
      <c r="F2043" s="1">
        <v>43698</v>
      </c>
      <c r="G2043">
        <v>2326</v>
      </c>
      <c r="H2043" t="s">
        <v>20</v>
      </c>
      <c r="I2043" t="s">
        <v>526</v>
      </c>
      <c r="J2043">
        <v>72</v>
      </c>
      <c r="K2043" t="s">
        <v>607</v>
      </c>
      <c r="L2043" t="s">
        <v>503</v>
      </c>
      <c r="M2043" s="3" t="s">
        <v>504</v>
      </c>
      <c r="N2043" t="s">
        <v>505</v>
      </c>
      <c r="O2043" t="s">
        <v>506</v>
      </c>
      <c r="P2043" s="3" t="s">
        <v>507</v>
      </c>
      <c r="Q2043" t="s">
        <v>65</v>
      </c>
      <c r="R2043" t="s">
        <v>508</v>
      </c>
      <c r="S2043" t="s">
        <v>509</v>
      </c>
      <c r="T2043" t="s">
        <v>29</v>
      </c>
    </row>
    <row r="2044" spans="1:20" x14ac:dyDescent="0.25">
      <c r="A2044">
        <v>10297</v>
      </c>
      <c r="B2044">
        <v>23</v>
      </c>
      <c r="C2044" s="2">
        <v>72.45</v>
      </c>
      <c r="D2044">
        <v>5</v>
      </c>
      <c r="E2044" s="2">
        <v>1666.35</v>
      </c>
      <c r="F2044" s="1">
        <v>43724</v>
      </c>
      <c r="G2044">
        <v>2301</v>
      </c>
      <c r="H2044" t="s">
        <v>20</v>
      </c>
      <c r="I2044" t="s">
        <v>526</v>
      </c>
      <c r="J2044">
        <v>72</v>
      </c>
      <c r="K2044" t="s">
        <v>607</v>
      </c>
      <c r="L2044" t="s">
        <v>441</v>
      </c>
      <c r="M2044" s="3" t="s">
        <v>442</v>
      </c>
      <c r="N2044" t="s">
        <v>443</v>
      </c>
      <c r="O2044" t="s">
        <v>444</v>
      </c>
      <c r="P2044" s="3">
        <v>2</v>
      </c>
      <c r="Q2044" t="s">
        <v>445</v>
      </c>
      <c r="R2044" t="s">
        <v>446</v>
      </c>
      <c r="S2044" t="s">
        <v>447</v>
      </c>
      <c r="T2044" t="s">
        <v>29</v>
      </c>
    </row>
    <row r="2045" spans="1:20" x14ac:dyDescent="0.25">
      <c r="A2045">
        <v>10308</v>
      </c>
      <c r="B2045">
        <v>44</v>
      </c>
      <c r="C2045" s="2">
        <v>83.32</v>
      </c>
      <c r="D2045">
        <v>8</v>
      </c>
      <c r="E2045" s="2">
        <v>3666.08</v>
      </c>
      <c r="F2045" s="1">
        <v>43753</v>
      </c>
      <c r="G2045">
        <v>2273</v>
      </c>
      <c r="H2045" t="s">
        <v>20</v>
      </c>
      <c r="I2045" t="s">
        <v>526</v>
      </c>
      <c r="J2045">
        <v>72</v>
      </c>
      <c r="K2045" t="s">
        <v>607</v>
      </c>
      <c r="L2045" t="s">
        <v>286</v>
      </c>
      <c r="M2045" s="3">
        <v>9145554562</v>
      </c>
      <c r="N2045" t="s">
        <v>287</v>
      </c>
      <c r="O2045" t="s">
        <v>288</v>
      </c>
      <c r="P2045" s="3">
        <v>24067</v>
      </c>
      <c r="Q2045" t="s">
        <v>26</v>
      </c>
      <c r="R2045" t="s">
        <v>82</v>
      </c>
      <c r="S2045" t="s">
        <v>209</v>
      </c>
      <c r="T2045" t="s">
        <v>43</v>
      </c>
    </row>
    <row r="2046" spans="1:20" x14ac:dyDescent="0.25">
      <c r="A2046">
        <v>10317</v>
      </c>
      <c r="B2046">
        <v>35</v>
      </c>
      <c r="C2046" s="2">
        <v>83.32</v>
      </c>
      <c r="D2046">
        <v>1</v>
      </c>
      <c r="E2046" s="2">
        <v>2916.2</v>
      </c>
      <c r="F2046" s="1">
        <v>43771</v>
      </c>
      <c r="G2046">
        <v>2256</v>
      </c>
      <c r="H2046" t="s">
        <v>20</v>
      </c>
      <c r="I2046" t="s">
        <v>526</v>
      </c>
      <c r="J2046">
        <v>72</v>
      </c>
      <c r="K2046" t="s">
        <v>607</v>
      </c>
      <c r="L2046" t="s">
        <v>49</v>
      </c>
      <c r="M2046" s="3">
        <v>6505556809</v>
      </c>
      <c r="N2046" t="s">
        <v>50</v>
      </c>
      <c r="O2046" t="s">
        <v>51</v>
      </c>
      <c r="P2046" s="3">
        <v>94217</v>
      </c>
      <c r="Q2046" t="s">
        <v>26</v>
      </c>
      <c r="R2046" t="s">
        <v>52</v>
      </c>
      <c r="S2046" t="s">
        <v>53</v>
      </c>
      <c r="T2046" t="s">
        <v>29</v>
      </c>
    </row>
    <row r="2047" spans="1:20" x14ac:dyDescent="0.25">
      <c r="A2047">
        <v>10328</v>
      </c>
      <c r="B2047">
        <v>43</v>
      </c>
      <c r="C2047" s="2">
        <v>60.86</v>
      </c>
      <c r="D2047">
        <v>4</v>
      </c>
      <c r="E2047" s="2">
        <v>2616.98</v>
      </c>
      <c r="F2047" s="1">
        <v>43781</v>
      </c>
      <c r="G2047">
        <v>2247</v>
      </c>
      <c r="H2047" t="s">
        <v>20</v>
      </c>
      <c r="I2047" t="s">
        <v>526</v>
      </c>
      <c r="J2047">
        <v>72</v>
      </c>
      <c r="K2047" t="s">
        <v>607</v>
      </c>
      <c r="L2047" t="s">
        <v>512</v>
      </c>
      <c r="M2047" s="3" t="s">
        <v>513</v>
      </c>
      <c r="N2047" t="s">
        <v>514</v>
      </c>
      <c r="O2047" t="s">
        <v>515</v>
      </c>
      <c r="P2047" s="3">
        <v>24100</v>
      </c>
      <c r="Q2047" t="s">
        <v>230</v>
      </c>
      <c r="R2047" t="s">
        <v>516</v>
      </c>
      <c r="S2047" t="s">
        <v>517</v>
      </c>
      <c r="T2047" t="s">
        <v>29</v>
      </c>
    </row>
    <row r="2048" spans="1:20" x14ac:dyDescent="0.25">
      <c r="A2048">
        <v>10340</v>
      </c>
      <c r="B2048">
        <v>40</v>
      </c>
      <c r="C2048" s="2">
        <v>84.77</v>
      </c>
      <c r="D2048">
        <v>1</v>
      </c>
      <c r="E2048" s="2">
        <v>3390.8</v>
      </c>
      <c r="F2048" s="1">
        <v>43793</v>
      </c>
      <c r="G2048">
        <v>2236</v>
      </c>
      <c r="H2048" t="s">
        <v>20</v>
      </c>
      <c r="I2048" t="s">
        <v>526</v>
      </c>
      <c r="J2048">
        <v>72</v>
      </c>
      <c r="K2048" t="s">
        <v>607</v>
      </c>
      <c r="L2048" t="s">
        <v>321</v>
      </c>
      <c r="M2048" s="3" t="s">
        <v>322</v>
      </c>
      <c r="N2048" t="s">
        <v>323</v>
      </c>
      <c r="O2048" t="s">
        <v>324</v>
      </c>
      <c r="P2048" s="3">
        <v>8022</v>
      </c>
      <c r="Q2048" t="s">
        <v>153</v>
      </c>
      <c r="R2048" t="s">
        <v>325</v>
      </c>
      <c r="S2048" t="s">
        <v>326</v>
      </c>
      <c r="T2048" t="s">
        <v>43</v>
      </c>
    </row>
    <row r="2049" spans="1:20" x14ac:dyDescent="0.25">
      <c r="A2049">
        <v>10353</v>
      </c>
      <c r="B2049">
        <v>35</v>
      </c>
      <c r="C2049" s="2">
        <v>89.9</v>
      </c>
      <c r="D2049">
        <v>3</v>
      </c>
      <c r="E2049" s="2">
        <v>3146.5</v>
      </c>
      <c r="F2049" s="1">
        <v>43803</v>
      </c>
      <c r="G2049">
        <v>2227</v>
      </c>
      <c r="H2049" t="s">
        <v>20</v>
      </c>
      <c r="I2049" t="s">
        <v>526</v>
      </c>
      <c r="J2049">
        <v>72</v>
      </c>
      <c r="K2049" t="s">
        <v>607</v>
      </c>
      <c r="L2049" t="s">
        <v>528</v>
      </c>
      <c r="M2049" s="3">
        <v>2035554407</v>
      </c>
      <c r="N2049" t="s">
        <v>529</v>
      </c>
      <c r="O2049" t="s">
        <v>477</v>
      </c>
      <c r="P2049" s="3">
        <v>97561</v>
      </c>
      <c r="Q2049" t="s">
        <v>26</v>
      </c>
      <c r="R2049" t="s">
        <v>530</v>
      </c>
      <c r="S2049" t="s">
        <v>531</v>
      </c>
      <c r="T2049" t="s">
        <v>43</v>
      </c>
    </row>
    <row r="2050" spans="1:20" x14ac:dyDescent="0.25">
      <c r="A2050">
        <v>10361</v>
      </c>
      <c r="B2050">
        <v>25</v>
      </c>
      <c r="C2050" s="2">
        <v>62.46</v>
      </c>
      <c r="D2050">
        <v>1</v>
      </c>
      <c r="E2050" s="2">
        <v>1561.5</v>
      </c>
      <c r="F2050" s="1">
        <v>43816</v>
      </c>
      <c r="G2050">
        <v>2215</v>
      </c>
      <c r="H2050" t="s">
        <v>20</v>
      </c>
      <c r="I2050" t="s">
        <v>526</v>
      </c>
      <c r="J2050">
        <v>72</v>
      </c>
      <c r="K2050" t="s">
        <v>607</v>
      </c>
      <c r="L2050" t="s">
        <v>129</v>
      </c>
      <c r="M2050" s="3" t="s">
        <v>130</v>
      </c>
      <c r="N2050" t="s">
        <v>131</v>
      </c>
      <c r="O2050" t="s">
        <v>132</v>
      </c>
      <c r="P2050" s="3">
        <v>2067</v>
      </c>
      <c r="Q2050" t="s">
        <v>77</v>
      </c>
      <c r="R2050" t="s">
        <v>133</v>
      </c>
      <c r="S2050" t="s">
        <v>134</v>
      </c>
      <c r="T2050" t="s">
        <v>29</v>
      </c>
    </row>
    <row r="2051" spans="1:20" x14ac:dyDescent="0.25">
      <c r="A2051">
        <v>10375</v>
      </c>
      <c r="B2051">
        <v>43</v>
      </c>
      <c r="C2051" s="2">
        <v>233.48</v>
      </c>
      <c r="D2051">
        <v>2</v>
      </c>
      <c r="E2051" s="2">
        <v>10039.6</v>
      </c>
      <c r="F2051" s="1">
        <v>43864</v>
      </c>
      <c r="G2051">
        <v>2168</v>
      </c>
      <c r="H2051" t="s">
        <v>20</v>
      </c>
      <c r="I2051" t="s">
        <v>526</v>
      </c>
      <c r="J2051">
        <v>72</v>
      </c>
      <c r="K2051" t="s">
        <v>607</v>
      </c>
      <c r="L2051" t="s">
        <v>93</v>
      </c>
      <c r="M2051" s="3" t="s">
        <v>94</v>
      </c>
      <c r="N2051" t="s">
        <v>95</v>
      </c>
      <c r="O2051" t="s">
        <v>96</v>
      </c>
      <c r="P2051" s="3">
        <v>44000</v>
      </c>
      <c r="Q2051" t="s">
        <v>34</v>
      </c>
      <c r="R2051" t="s">
        <v>97</v>
      </c>
      <c r="S2051" t="s">
        <v>98</v>
      </c>
      <c r="T2051" t="s">
        <v>128</v>
      </c>
    </row>
    <row r="2052" spans="1:20" x14ac:dyDescent="0.25">
      <c r="A2052">
        <v>10386</v>
      </c>
      <c r="B2052">
        <v>50</v>
      </c>
      <c r="C2052" s="2">
        <v>63.34</v>
      </c>
      <c r="D2052">
        <v>8</v>
      </c>
      <c r="E2052" s="2">
        <v>3167</v>
      </c>
      <c r="F2052" s="1">
        <v>43891</v>
      </c>
      <c r="G2052">
        <v>2142</v>
      </c>
      <c r="H2052" t="s">
        <v>372</v>
      </c>
      <c r="I2052" t="s">
        <v>526</v>
      </c>
      <c r="J2052">
        <v>72</v>
      </c>
      <c r="K2052" t="s">
        <v>607</v>
      </c>
      <c r="L2052" t="s">
        <v>149</v>
      </c>
      <c r="M2052" s="3" t="s">
        <v>150</v>
      </c>
      <c r="N2052" t="s">
        <v>151</v>
      </c>
      <c r="O2052" t="s">
        <v>152</v>
      </c>
      <c r="P2052" s="3">
        <v>28034</v>
      </c>
      <c r="Q2052" t="s">
        <v>153</v>
      </c>
      <c r="R2052" t="s">
        <v>154</v>
      </c>
      <c r="S2052" t="s">
        <v>155</v>
      </c>
      <c r="T2052" t="s">
        <v>43</v>
      </c>
    </row>
    <row r="2053" spans="1:20" x14ac:dyDescent="0.25">
      <c r="A2053">
        <v>10398</v>
      </c>
      <c r="B2053">
        <v>45</v>
      </c>
      <c r="C2053" s="2">
        <v>78.25</v>
      </c>
      <c r="D2053">
        <v>14</v>
      </c>
      <c r="E2053" s="2">
        <v>3521.25</v>
      </c>
      <c r="F2053" s="1">
        <v>43920</v>
      </c>
      <c r="G2053">
        <v>2114</v>
      </c>
      <c r="H2053" t="s">
        <v>20</v>
      </c>
      <c r="I2053" t="s">
        <v>526</v>
      </c>
      <c r="J2053">
        <v>72</v>
      </c>
      <c r="K2053" t="s">
        <v>607</v>
      </c>
      <c r="L2053" t="s">
        <v>30</v>
      </c>
      <c r="M2053" s="3" t="s">
        <v>31</v>
      </c>
      <c r="N2053" t="s">
        <v>32</v>
      </c>
      <c r="O2053" t="s">
        <v>33</v>
      </c>
      <c r="P2053" s="3">
        <v>51100</v>
      </c>
      <c r="Q2053" t="s">
        <v>34</v>
      </c>
      <c r="R2053" t="s">
        <v>35</v>
      </c>
      <c r="S2053" t="s">
        <v>36</v>
      </c>
      <c r="T2053" t="s">
        <v>43</v>
      </c>
    </row>
    <row r="2054" spans="1:20" x14ac:dyDescent="0.25">
      <c r="A2054">
        <v>10401</v>
      </c>
      <c r="B2054">
        <v>52</v>
      </c>
      <c r="C2054" s="2">
        <v>81.14</v>
      </c>
      <c r="D2054">
        <v>4</v>
      </c>
      <c r="E2054" s="2">
        <v>4219.28</v>
      </c>
      <c r="F2054" s="1">
        <v>43924</v>
      </c>
      <c r="G2054">
        <v>2111</v>
      </c>
      <c r="H2054" t="s">
        <v>365</v>
      </c>
      <c r="I2054" t="s">
        <v>526</v>
      </c>
      <c r="J2054">
        <v>72</v>
      </c>
      <c r="K2054" t="s">
        <v>607</v>
      </c>
      <c r="L2054" t="s">
        <v>84</v>
      </c>
      <c r="M2054" s="3">
        <v>2015559350</v>
      </c>
      <c r="N2054" t="s">
        <v>85</v>
      </c>
      <c r="O2054" t="s">
        <v>86</v>
      </c>
      <c r="P2054" s="3">
        <v>94019</v>
      </c>
      <c r="Q2054" t="s">
        <v>26</v>
      </c>
      <c r="R2054" t="s">
        <v>87</v>
      </c>
      <c r="S2054" t="s">
        <v>88</v>
      </c>
      <c r="T2054" t="s">
        <v>43</v>
      </c>
    </row>
    <row r="2055" spans="1:20" x14ac:dyDescent="0.25">
      <c r="A2055">
        <v>10416</v>
      </c>
      <c r="B2055">
        <v>48</v>
      </c>
      <c r="C2055" s="2">
        <v>74.62</v>
      </c>
      <c r="D2055">
        <v>5</v>
      </c>
      <c r="E2055" s="2">
        <v>3581.76</v>
      </c>
      <c r="F2055" s="1">
        <v>43961</v>
      </c>
      <c r="G2055">
        <v>2075</v>
      </c>
      <c r="H2055" t="s">
        <v>20</v>
      </c>
      <c r="I2055" t="s">
        <v>526</v>
      </c>
      <c r="J2055">
        <v>72</v>
      </c>
      <c r="K2055" t="s">
        <v>607</v>
      </c>
      <c r="L2055" t="s">
        <v>415</v>
      </c>
      <c r="M2055" s="3" t="s">
        <v>416</v>
      </c>
      <c r="N2055" t="s">
        <v>417</v>
      </c>
      <c r="O2055" t="s">
        <v>418</v>
      </c>
      <c r="P2055" s="3">
        <v>42100</v>
      </c>
      <c r="Q2055" t="s">
        <v>230</v>
      </c>
      <c r="R2055" t="s">
        <v>419</v>
      </c>
      <c r="S2055" t="s">
        <v>420</v>
      </c>
      <c r="T2055" t="s">
        <v>43</v>
      </c>
    </row>
    <row r="2056" spans="1:20" x14ac:dyDescent="0.25">
      <c r="A2056">
        <v>10108</v>
      </c>
      <c r="B2056">
        <v>31</v>
      </c>
      <c r="C2056" s="2">
        <v>68.709999999999994</v>
      </c>
      <c r="D2056">
        <v>10</v>
      </c>
      <c r="E2056" s="2">
        <v>2130.0100000000002</v>
      </c>
      <c r="F2056" s="1">
        <v>43162</v>
      </c>
      <c r="G2056">
        <v>2875</v>
      </c>
      <c r="H2056" t="s">
        <v>20</v>
      </c>
      <c r="I2056" t="s">
        <v>156</v>
      </c>
      <c r="J2056">
        <v>80</v>
      </c>
      <c r="K2056" t="s">
        <v>608</v>
      </c>
      <c r="L2056" t="s">
        <v>388</v>
      </c>
      <c r="M2056" s="3" t="s">
        <v>389</v>
      </c>
      <c r="N2056" t="s">
        <v>390</v>
      </c>
      <c r="O2056" t="s">
        <v>391</v>
      </c>
      <c r="P2056" s="3" t="s">
        <v>392</v>
      </c>
      <c r="Q2056" t="s">
        <v>393</v>
      </c>
      <c r="R2056" t="s">
        <v>394</v>
      </c>
      <c r="S2056" t="s">
        <v>395</v>
      </c>
      <c r="T2056" t="s">
        <v>29</v>
      </c>
    </row>
    <row r="2057" spans="1:20" x14ac:dyDescent="0.25">
      <c r="A2057">
        <v>10122</v>
      </c>
      <c r="B2057">
        <v>29</v>
      </c>
      <c r="C2057" s="2">
        <v>71.14</v>
      </c>
      <c r="D2057">
        <v>14</v>
      </c>
      <c r="E2057" s="2">
        <v>2063.06</v>
      </c>
      <c r="F2057" s="1">
        <v>43228</v>
      </c>
      <c r="G2057">
        <v>2810</v>
      </c>
      <c r="H2057" t="s">
        <v>20</v>
      </c>
      <c r="I2057" t="s">
        <v>156</v>
      </c>
      <c r="J2057">
        <v>80</v>
      </c>
      <c r="K2057" t="s">
        <v>608</v>
      </c>
      <c r="L2057" t="s">
        <v>396</v>
      </c>
      <c r="M2057" s="3" t="s">
        <v>397</v>
      </c>
      <c r="N2057" t="s">
        <v>398</v>
      </c>
      <c r="O2057" t="s">
        <v>399</v>
      </c>
      <c r="P2057" s="3">
        <v>13008</v>
      </c>
      <c r="Q2057" t="s">
        <v>34</v>
      </c>
      <c r="R2057" t="s">
        <v>400</v>
      </c>
      <c r="S2057" t="s">
        <v>401</v>
      </c>
      <c r="T2057" t="s">
        <v>29</v>
      </c>
    </row>
    <row r="2058" spans="1:20" x14ac:dyDescent="0.25">
      <c r="A2058">
        <v>10135</v>
      </c>
      <c r="B2058">
        <v>23</v>
      </c>
      <c r="C2058" s="2">
        <v>87.31</v>
      </c>
      <c r="D2058">
        <v>11</v>
      </c>
      <c r="E2058" s="2">
        <v>2008.13</v>
      </c>
      <c r="F2058" s="1">
        <v>43283</v>
      </c>
      <c r="G2058">
        <v>2756</v>
      </c>
      <c r="H2058" t="s">
        <v>20</v>
      </c>
      <c r="I2058" t="s">
        <v>156</v>
      </c>
      <c r="J2058">
        <v>80</v>
      </c>
      <c r="K2058" t="s">
        <v>608</v>
      </c>
      <c r="L2058" t="s">
        <v>244</v>
      </c>
      <c r="M2058" s="3">
        <v>4155551450</v>
      </c>
      <c r="N2058" t="s">
        <v>245</v>
      </c>
      <c r="O2058" t="s">
        <v>246</v>
      </c>
      <c r="P2058" s="3">
        <v>97562</v>
      </c>
      <c r="Q2058" t="s">
        <v>26</v>
      </c>
      <c r="R2058" t="s">
        <v>247</v>
      </c>
      <c r="S2058" t="s">
        <v>248</v>
      </c>
      <c r="T2058" t="s">
        <v>29</v>
      </c>
    </row>
    <row r="2059" spans="1:20" x14ac:dyDescent="0.25">
      <c r="A2059">
        <v>10147</v>
      </c>
      <c r="B2059">
        <v>31</v>
      </c>
      <c r="C2059" s="2">
        <v>64.67</v>
      </c>
      <c r="D2059">
        <v>11</v>
      </c>
      <c r="E2059" s="2">
        <v>2004.77</v>
      </c>
      <c r="F2059" s="1">
        <v>43348</v>
      </c>
      <c r="G2059">
        <v>2692</v>
      </c>
      <c r="H2059" t="s">
        <v>20</v>
      </c>
      <c r="I2059" t="s">
        <v>156</v>
      </c>
      <c r="J2059">
        <v>80</v>
      </c>
      <c r="K2059" t="s">
        <v>608</v>
      </c>
      <c r="L2059" t="s">
        <v>252</v>
      </c>
      <c r="M2059" s="3">
        <v>6175558555</v>
      </c>
      <c r="N2059" t="s">
        <v>253</v>
      </c>
      <c r="O2059" t="s">
        <v>254</v>
      </c>
      <c r="P2059" s="3">
        <v>58339</v>
      </c>
      <c r="Q2059" t="s">
        <v>26</v>
      </c>
      <c r="R2059" t="s">
        <v>247</v>
      </c>
      <c r="S2059" t="s">
        <v>255</v>
      </c>
      <c r="T2059" t="s">
        <v>29</v>
      </c>
    </row>
    <row r="2060" spans="1:20" x14ac:dyDescent="0.25">
      <c r="A2060">
        <v>10169</v>
      </c>
      <c r="B2060">
        <v>24</v>
      </c>
      <c r="C2060" s="2">
        <v>94.58</v>
      </c>
      <c r="D2060">
        <v>6</v>
      </c>
      <c r="E2060" s="2">
        <v>2269.92</v>
      </c>
      <c r="F2060" s="1">
        <v>43408</v>
      </c>
      <c r="G2060">
        <v>2633</v>
      </c>
      <c r="H2060" t="s">
        <v>20</v>
      </c>
      <c r="I2060" t="s">
        <v>156</v>
      </c>
      <c r="J2060">
        <v>80</v>
      </c>
      <c r="K2060" t="s">
        <v>608</v>
      </c>
      <c r="L2060" t="s">
        <v>256</v>
      </c>
      <c r="M2060" s="3" t="s">
        <v>257</v>
      </c>
      <c r="N2060" t="s">
        <v>258</v>
      </c>
      <c r="O2060" t="s">
        <v>259</v>
      </c>
      <c r="P2060" s="3">
        <v>2060</v>
      </c>
      <c r="Q2060" t="s">
        <v>77</v>
      </c>
      <c r="R2060" t="s">
        <v>260</v>
      </c>
      <c r="S2060" t="s">
        <v>261</v>
      </c>
      <c r="T2060" t="s">
        <v>29</v>
      </c>
    </row>
    <row r="2061" spans="1:20" x14ac:dyDescent="0.25">
      <c r="A2061">
        <v>10180</v>
      </c>
      <c r="B2061">
        <v>28</v>
      </c>
      <c r="C2061" s="2">
        <v>71.14</v>
      </c>
      <c r="D2061">
        <v>1</v>
      </c>
      <c r="E2061" s="2">
        <v>1991.92</v>
      </c>
      <c r="F2061" s="1">
        <v>43415</v>
      </c>
      <c r="G2061">
        <v>2627</v>
      </c>
      <c r="H2061" t="s">
        <v>20</v>
      </c>
      <c r="I2061" t="s">
        <v>156</v>
      </c>
      <c r="J2061">
        <v>80</v>
      </c>
      <c r="K2061" t="s">
        <v>608</v>
      </c>
      <c r="L2061" t="s">
        <v>54</v>
      </c>
      <c r="M2061" s="3" t="s">
        <v>55</v>
      </c>
      <c r="N2061" t="s">
        <v>56</v>
      </c>
      <c r="O2061" t="s">
        <v>57</v>
      </c>
      <c r="P2061" s="3">
        <v>59000</v>
      </c>
      <c r="Q2061" t="s">
        <v>34</v>
      </c>
      <c r="R2061" t="s">
        <v>58</v>
      </c>
      <c r="S2061" t="s">
        <v>59</v>
      </c>
      <c r="T2061" t="s">
        <v>29</v>
      </c>
    </row>
    <row r="2062" spans="1:20" x14ac:dyDescent="0.25">
      <c r="A2062">
        <v>10191</v>
      </c>
      <c r="B2062">
        <v>44</v>
      </c>
      <c r="C2062" s="2">
        <v>66.290000000000006</v>
      </c>
      <c r="D2062">
        <v>7</v>
      </c>
      <c r="E2062" s="2">
        <v>2916.76</v>
      </c>
      <c r="F2062" s="1">
        <v>43424</v>
      </c>
      <c r="G2062">
        <v>2619</v>
      </c>
      <c r="H2062" t="s">
        <v>20</v>
      </c>
      <c r="I2062" t="s">
        <v>156</v>
      </c>
      <c r="J2062">
        <v>80</v>
      </c>
      <c r="K2062" t="s">
        <v>608</v>
      </c>
      <c r="L2062" t="s">
        <v>402</v>
      </c>
      <c r="M2062" s="3" t="s">
        <v>403</v>
      </c>
      <c r="N2062" t="s">
        <v>404</v>
      </c>
      <c r="O2062" t="s">
        <v>405</v>
      </c>
      <c r="P2062" s="3">
        <v>50739</v>
      </c>
      <c r="Q2062" t="s">
        <v>406</v>
      </c>
      <c r="R2062" t="s">
        <v>407</v>
      </c>
      <c r="S2062" t="s">
        <v>408</v>
      </c>
      <c r="T2062" t="s">
        <v>29</v>
      </c>
    </row>
    <row r="2063" spans="1:20" x14ac:dyDescent="0.25">
      <c r="A2063">
        <v>10211</v>
      </c>
      <c r="B2063">
        <v>22</v>
      </c>
      <c r="C2063" s="2">
        <v>92.16</v>
      </c>
      <c r="D2063">
        <v>6</v>
      </c>
      <c r="E2063" s="2">
        <v>2027.52</v>
      </c>
      <c r="F2063" s="1">
        <v>43480</v>
      </c>
      <c r="G2063">
        <v>2564</v>
      </c>
      <c r="H2063" t="s">
        <v>20</v>
      </c>
      <c r="I2063" t="s">
        <v>156</v>
      </c>
      <c r="J2063">
        <v>80</v>
      </c>
      <c r="K2063" t="s">
        <v>608</v>
      </c>
      <c r="L2063" t="s">
        <v>68</v>
      </c>
      <c r="M2063" s="3" t="s">
        <v>69</v>
      </c>
      <c r="N2063" t="s">
        <v>70</v>
      </c>
      <c r="O2063" t="s">
        <v>40</v>
      </c>
      <c r="P2063" s="3">
        <v>75016</v>
      </c>
      <c r="Q2063" t="s">
        <v>34</v>
      </c>
      <c r="R2063" t="s">
        <v>71</v>
      </c>
      <c r="S2063" t="s">
        <v>72</v>
      </c>
      <c r="T2063" t="s">
        <v>29</v>
      </c>
    </row>
    <row r="2064" spans="1:20" x14ac:dyDescent="0.25">
      <c r="A2064">
        <v>10225</v>
      </c>
      <c r="B2064">
        <v>46</v>
      </c>
      <c r="C2064" s="2">
        <v>70.33</v>
      </c>
      <c r="D2064">
        <v>13</v>
      </c>
      <c r="E2064" s="2">
        <v>3235.18</v>
      </c>
      <c r="F2064" s="1">
        <v>43518</v>
      </c>
      <c r="G2064">
        <v>2527</v>
      </c>
      <c r="H2064" t="s">
        <v>20</v>
      </c>
      <c r="I2064" t="s">
        <v>156</v>
      </c>
      <c r="J2064">
        <v>80</v>
      </c>
      <c r="K2064" t="s">
        <v>608</v>
      </c>
      <c r="L2064" t="s">
        <v>409</v>
      </c>
      <c r="M2064" s="3" t="s">
        <v>410</v>
      </c>
      <c r="N2064" t="s">
        <v>411</v>
      </c>
      <c r="O2064" t="s">
        <v>412</v>
      </c>
      <c r="P2064" s="3">
        <v>1203</v>
      </c>
      <c r="Q2064" t="s">
        <v>413</v>
      </c>
      <c r="R2064" t="s">
        <v>414</v>
      </c>
      <c r="S2064" t="s">
        <v>83</v>
      </c>
      <c r="T2064" t="s">
        <v>43</v>
      </c>
    </row>
    <row r="2065" spans="1:20" x14ac:dyDescent="0.25">
      <c r="A2065">
        <v>10238</v>
      </c>
      <c r="B2065">
        <v>22</v>
      </c>
      <c r="C2065" s="2">
        <v>93.77</v>
      </c>
      <c r="D2065">
        <v>7</v>
      </c>
      <c r="E2065" s="2">
        <v>2062.94</v>
      </c>
      <c r="F2065" s="1">
        <v>43564</v>
      </c>
      <c r="G2065">
        <v>2482</v>
      </c>
      <c r="H2065" t="s">
        <v>20</v>
      </c>
      <c r="I2065" t="s">
        <v>156</v>
      </c>
      <c r="J2065">
        <v>80</v>
      </c>
      <c r="K2065" t="s">
        <v>608</v>
      </c>
      <c r="L2065" t="s">
        <v>291</v>
      </c>
      <c r="M2065" s="3" t="s">
        <v>292</v>
      </c>
      <c r="N2065" t="s">
        <v>293</v>
      </c>
      <c r="O2065" t="s">
        <v>294</v>
      </c>
      <c r="P2065" s="3">
        <v>1734</v>
      </c>
      <c r="Q2065" t="s">
        <v>295</v>
      </c>
      <c r="R2065" t="s">
        <v>296</v>
      </c>
      <c r="S2065" t="s">
        <v>297</v>
      </c>
      <c r="T2065" t="s">
        <v>29</v>
      </c>
    </row>
    <row r="2066" spans="1:20" x14ac:dyDescent="0.25">
      <c r="A2066">
        <v>10252</v>
      </c>
      <c r="B2066">
        <v>38</v>
      </c>
      <c r="C2066" s="2">
        <v>87.31</v>
      </c>
      <c r="D2066">
        <v>3</v>
      </c>
      <c r="E2066" s="2">
        <v>3317.78</v>
      </c>
      <c r="F2066" s="1">
        <v>43611</v>
      </c>
      <c r="G2066">
        <v>2436</v>
      </c>
      <c r="H2066" t="s">
        <v>20</v>
      </c>
      <c r="I2066" t="s">
        <v>156</v>
      </c>
      <c r="J2066">
        <v>80</v>
      </c>
      <c r="K2066" t="s">
        <v>608</v>
      </c>
      <c r="L2066" t="s">
        <v>68</v>
      </c>
      <c r="M2066" s="3" t="s">
        <v>69</v>
      </c>
      <c r="N2066" t="s">
        <v>70</v>
      </c>
      <c r="O2066" t="s">
        <v>40</v>
      </c>
      <c r="P2066" s="3">
        <v>75016</v>
      </c>
      <c r="Q2066" t="s">
        <v>34</v>
      </c>
      <c r="R2066" t="s">
        <v>71</v>
      </c>
      <c r="S2066" t="s">
        <v>72</v>
      </c>
      <c r="T2066" t="s">
        <v>43</v>
      </c>
    </row>
    <row r="2067" spans="1:20" x14ac:dyDescent="0.25">
      <c r="A2067">
        <v>10264</v>
      </c>
      <c r="B2067">
        <v>47</v>
      </c>
      <c r="C2067" s="2">
        <v>83.27</v>
      </c>
      <c r="D2067">
        <v>1</v>
      </c>
      <c r="E2067" s="2">
        <v>3913.69</v>
      </c>
      <c r="F2067" s="1">
        <v>43646</v>
      </c>
      <c r="G2067">
        <v>2402</v>
      </c>
      <c r="H2067" t="s">
        <v>20</v>
      </c>
      <c r="I2067" t="s">
        <v>156</v>
      </c>
      <c r="J2067">
        <v>80</v>
      </c>
      <c r="K2067" t="s">
        <v>608</v>
      </c>
      <c r="L2067" t="s">
        <v>344</v>
      </c>
      <c r="M2067" s="3">
        <v>6175559555</v>
      </c>
      <c r="N2067" t="s">
        <v>345</v>
      </c>
      <c r="O2067" t="s">
        <v>346</v>
      </c>
      <c r="P2067" s="3">
        <v>51003</v>
      </c>
      <c r="Q2067" t="s">
        <v>26</v>
      </c>
      <c r="R2067" t="s">
        <v>347</v>
      </c>
      <c r="S2067" t="s">
        <v>53</v>
      </c>
      <c r="T2067" t="s">
        <v>43</v>
      </c>
    </row>
    <row r="2068" spans="1:20" x14ac:dyDescent="0.25">
      <c r="A2068">
        <v>10276</v>
      </c>
      <c r="B2068">
        <v>48</v>
      </c>
      <c r="C2068" s="2">
        <v>75.180000000000007</v>
      </c>
      <c r="D2068">
        <v>7</v>
      </c>
      <c r="E2068" s="2">
        <v>3608.64</v>
      </c>
      <c r="F2068" s="1">
        <v>43679</v>
      </c>
      <c r="G2068">
        <v>2370</v>
      </c>
      <c r="H2068" t="s">
        <v>20</v>
      </c>
      <c r="I2068" t="s">
        <v>156</v>
      </c>
      <c r="J2068">
        <v>80</v>
      </c>
      <c r="K2068" t="s">
        <v>608</v>
      </c>
      <c r="L2068" t="s">
        <v>421</v>
      </c>
      <c r="M2068" s="3">
        <v>6175557555</v>
      </c>
      <c r="N2068" t="s">
        <v>422</v>
      </c>
      <c r="O2068" t="s">
        <v>254</v>
      </c>
      <c r="P2068" s="3">
        <v>58339</v>
      </c>
      <c r="Q2068" t="s">
        <v>26</v>
      </c>
      <c r="R2068" t="s">
        <v>423</v>
      </c>
      <c r="S2068" t="s">
        <v>424</v>
      </c>
      <c r="T2068" t="s">
        <v>43</v>
      </c>
    </row>
    <row r="2069" spans="1:20" x14ac:dyDescent="0.25">
      <c r="A2069">
        <v>10287</v>
      </c>
      <c r="B2069">
        <v>40</v>
      </c>
      <c r="C2069" s="2">
        <v>88.12</v>
      </c>
      <c r="D2069">
        <v>16</v>
      </c>
      <c r="E2069" s="2">
        <v>3524.8</v>
      </c>
      <c r="F2069" s="1">
        <v>43707</v>
      </c>
      <c r="G2069">
        <v>2343</v>
      </c>
      <c r="H2069" t="s">
        <v>20</v>
      </c>
      <c r="I2069" t="s">
        <v>156</v>
      </c>
      <c r="J2069">
        <v>80</v>
      </c>
      <c r="K2069" t="s">
        <v>608</v>
      </c>
      <c r="L2069" t="s">
        <v>409</v>
      </c>
      <c r="M2069" s="3" t="s">
        <v>410</v>
      </c>
      <c r="N2069" t="s">
        <v>411</v>
      </c>
      <c r="O2069" t="s">
        <v>412</v>
      </c>
      <c r="P2069" s="3">
        <v>1203</v>
      </c>
      <c r="Q2069" t="s">
        <v>413</v>
      </c>
      <c r="R2069" t="s">
        <v>414</v>
      </c>
      <c r="S2069" t="s">
        <v>83</v>
      </c>
      <c r="T2069" t="s">
        <v>43</v>
      </c>
    </row>
    <row r="2070" spans="1:20" x14ac:dyDescent="0.25">
      <c r="A2070">
        <v>10299</v>
      </c>
      <c r="B2070">
        <v>32</v>
      </c>
      <c r="C2070" s="2">
        <v>80.84</v>
      </c>
      <c r="D2070">
        <v>1</v>
      </c>
      <c r="E2070" s="2">
        <v>2586.88</v>
      </c>
      <c r="F2070" s="1">
        <v>43738</v>
      </c>
      <c r="G2070">
        <v>2313</v>
      </c>
      <c r="H2070" t="s">
        <v>20</v>
      </c>
      <c r="I2070" t="s">
        <v>156</v>
      </c>
      <c r="J2070">
        <v>80</v>
      </c>
      <c r="K2070" t="s">
        <v>608</v>
      </c>
      <c r="L2070" t="s">
        <v>104</v>
      </c>
      <c r="M2070" s="3" t="s">
        <v>105</v>
      </c>
      <c r="N2070" t="s">
        <v>106</v>
      </c>
      <c r="O2070" t="s">
        <v>107</v>
      </c>
      <c r="P2070" s="3">
        <v>21240</v>
      </c>
      <c r="Q2070" t="s">
        <v>108</v>
      </c>
      <c r="R2070" t="s">
        <v>109</v>
      </c>
      <c r="S2070" t="s">
        <v>110</v>
      </c>
      <c r="T2070" t="s">
        <v>29</v>
      </c>
    </row>
    <row r="2071" spans="1:20" x14ac:dyDescent="0.25">
      <c r="A2071">
        <v>10310</v>
      </c>
      <c r="B2071">
        <v>49</v>
      </c>
      <c r="C2071" s="2">
        <v>97.01</v>
      </c>
      <c r="D2071">
        <v>14</v>
      </c>
      <c r="E2071" s="2">
        <v>4753.49</v>
      </c>
      <c r="F2071" s="1">
        <v>43754</v>
      </c>
      <c r="G2071">
        <v>2298</v>
      </c>
      <c r="H2071" t="s">
        <v>20</v>
      </c>
      <c r="I2071" t="s">
        <v>156</v>
      </c>
      <c r="J2071">
        <v>80</v>
      </c>
      <c r="K2071" t="s">
        <v>608</v>
      </c>
      <c r="L2071" t="s">
        <v>402</v>
      </c>
      <c r="M2071" s="3" t="s">
        <v>403</v>
      </c>
      <c r="N2071" t="s">
        <v>404</v>
      </c>
      <c r="O2071" t="s">
        <v>405</v>
      </c>
      <c r="P2071" s="3">
        <v>50739</v>
      </c>
      <c r="Q2071" t="s">
        <v>406</v>
      </c>
      <c r="R2071" t="s">
        <v>407</v>
      </c>
      <c r="S2071" t="s">
        <v>408</v>
      </c>
      <c r="T2071" t="s">
        <v>43</v>
      </c>
    </row>
    <row r="2072" spans="1:20" x14ac:dyDescent="0.25">
      <c r="A2072">
        <v>10319</v>
      </c>
      <c r="B2072">
        <v>43</v>
      </c>
      <c r="C2072" s="2">
        <v>85.69</v>
      </c>
      <c r="D2072">
        <v>2</v>
      </c>
      <c r="E2072" s="2">
        <v>3684.67</v>
      </c>
      <c r="F2072" s="1">
        <v>43772</v>
      </c>
      <c r="G2072">
        <v>2281</v>
      </c>
      <c r="H2072" t="s">
        <v>20</v>
      </c>
      <c r="I2072" t="s">
        <v>156</v>
      </c>
      <c r="J2072">
        <v>80</v>
      </c>
      <c r="K2072" t="s">
        <v>608</v>
      </c>
      <c r="L2072" t="s">
        <v>469</v>
      </c>
      <c r="M2072" s="3">
        <v>2125551957</v>
      </c>
      <c r="N2072" t="s">
        <v>470</v>
      </c>
      <c r="O2072" t="s">
        <v>25</v>
      </c>
      <c r="P2072" s="3">
        <v>10022</v>
      </c>
      <c r="Q2072" t="s">
        <v>26</v>
      </c>
      <c r="R2072" t="s">
        <v>471</v>
      </c>
      <c r="S2072" t="s">
        <v>472</v>
      </c>
      <c r="T2072" t="s">
        <v>43</v>
      </c>
    </row>
    <row r="2073" spans="1:20" x14ac:dyDescent="0.25">
      <c r="A2073">
        <v>10331</v>
      </c>
      <c r="B2073">
        <v>41</v>
      </c>
      <c r="C2073" s="2">
        <v>139.4</v>
      </c>
      <c r="D2073">
        <v>2</v>
      </c>
      <c r="E2073" s="2">
        <v>5715.4</v>
      </c>
      <c r="F2073" s="1">
        <v>43786</v>
      </c>
      <c r="G2073">
        <v>2268</v>
      </c>
      <c r="H2073" t="s">
        <v>20</v>
      </c>
      <c r="I2073" t="s">
        <v>156</v>
      </c>
      <c r="J2073">
        <v>80</v>
      </c>
      <c r="K2073" t="s">
        <v>608</v>
      </c>
      <c r="L2073" t="s">
        <v>278</v>
      </c>
      <c r="M2073" s="3">
        <v>2155559857</v>
      </c>
      <c r="N2073" t="s">
        <v>279</v>
      </c>
      <c r="O2073" t="s">
        <v>188</v>
      </c>
      <c r="P2073" s="3">
        <v>71270</v>
      </c>
      <c r="Q2073" t="s">
        <v>26</v>
      </c>
      <c r="R2073" t="s">
        <v>102</v>
      </c>
      <c r="S2073" t="s">
        <v>280</v>
      </c>
      <c r="T2073" t="s">
        <v>43</v>
      </c>
    </row>
    <row r="2074" spans="1:20" x14ac:dyDescent="0.25">
      <c r="A2074">
        <v>10343</v>
      </c>
      <c r="B2074">
        <v>30</v>
      </c>
      <c r="C2074" s="2">
        <v>103.29</v>
      </c>
      <c r="D2074">
        <v>1</v>
      </c>
      <c r="E2074" s="2">
        <v>3098.7</v>
      </c>
      <c r="F2074" s="1">
        <v>43793</v>
      </c>
      <c r="G2074">
        <v>2262</v>
      </c>
      <c r="H2074" t="s">
        <v>20</v>
      </c>
      <c r="I2074" t="s">
        <v>156</v>
      </c>
      <c r="J2074">
        <v>80</v>
      </c>
      <c r="K2074" t="s">
        <v>608</v>
      </c>
      <c r="L2074" t="s">
        <v>30</v>
      </c>
      <c r="M2074" s="3" t="s">
        <v>31</v>
      </c>
      <c r="N2074" t="s">
        <v>32</v>
      </c>
      <c r="O2074" t="s">
        <v>33</v>
      </c>
      <c r="P2074" s="3">
        <v>51100</v>
      </c>
      <c r="Q2074" t="s">
        <v>34</v>
      </c>
      <c r="R2074" t="s">
        <v>35</v>
      </c>
      <c r="S2074" t="s">
        <v>36</v>
      </c>
      <c r="T2074" t="s">
        <v>43</v>
      </c>
    </row>
    <row r="2075" spans="1:20" x14ac:dyDescent="0.25">
      <c r="A2075">
        <v>10355</v>
      </c>
      <c r="B2075">
        <v>28</v>
      </c>
      <c r="C2075" s="2">
        <v>95.39</v>
      </c>
      <c r="D2075">
        <v>9</v>
      </c>
      <c r="E2075" s="2">
        <v>2670.92</v>
      </c>
      <c r="F2075" s="1">
        <v>43806</v>
      </c>
      <c r="G2075">
        <v>2250</v>
      </c>
      <c r="H2075" t="s">
        <v>20</v>
      </c>
      <c r="I2075" t="s">
        <v>156</v>
      </c>
      <c r="J2075">
        <v>80</v>
      </c>
      <c r="K2075" t="s">
        <v>608</v>
      </c>
      <c r="L2075" t="s">
        <v>149</v>
      </c>
      <c r="M2075" s="3" t="s">
        <v>150</v>
      </c>
      <c r="N2075" t="s">
        <v>151</v>
      </c>
      <c r="O2075" t="s">
        <v>152</v>
      </c>
      <c r="P2075" s="3">
        <v>28034</v>
      </c>
      <c r="Q2075" t="s">
        <v>153</v>
      </c>
      <c r="R2075" t="s">
        <v>154</v>
      </c>
      <c r="S2075" t="s">
        <v>155</v>
      </c>
      <c r="T2075" t="s">
        <v>29</v>
      </c>
    </row>
    <row r="2076" spans="1:20" x14ac:dyDescent="0.25">
      <c r="A2076">
        <v>10363</v>
      </c>
      <c r="B2076">
        <v>43</v>
      </c>
      <c r="C2076" s="2">
        <v>119.87</v>
      </c>
      <c r="D2076">
        <v>9</v>
      </c>
      <c r="E2076" s="2">
        <v>5154.41</v>
      </c>
      <c r="F2076" s="1">
        <v>43836</v>
      </c>
      <c r="G2076">
        <v>2221</v>
      </c>
      <c r="H2076" t="s">
        <v>20</v>
      </c>
      <c r="I2076" t="s">
        <v>156</v>
      </c>
      <c r="J2076">
        <v>80</v>
      </c>
      <c r="K2076" t="s">
        <v>608</v>
      </c>
      <c r="L2076" t="s">
        <v>430</v>
      </c>
      <c r="M2076" s="3" t="s">
        <v>431</v>
      </c>
      <c r="N2076" t="s">
        <v>432</v>
      </c>
      <c r="O2076" t="s">
        <v>433</v>
      </c>
      <c r="P2076" s="3" t="s">
        <v>434</v>
      </c>
      <c r="Q2076" t="s">
        <v>108</v>
      </c>
      <c r="R2076" t="s">
        <v>435</v>
      </c>
      <c r="S2076" t="s">
        <v>436</v>
      </c>
      <c r="T2076" t="s">
        <v>43</v>
      </c>
    </row>
    <row r="2077" spans="1:20" x14ac:dyDescent="0.25">
      <c r="A2077">
        <v>10378</v>
      </c>
      <c r="B2077">
        <v>41</v>
      </c>
      <c r="C2077" s="2">
        <v>119.37</v>
      </c>
      <c r="D2077">
        <v>2</v>
      </c>
      <c r="E2077" s="2">
        <v>4894.17</v>
      </c>
      <c r="F2077" s="1">
        <v>43871</v>
      </c>
      <c r="G2077">
        <v>2187</v>
      </c>
      <c r="H2077" t="s">
        <v>20</v>
      </c>
      <c r="I2077" t="s">
        <v>156</v>
      </c>
      <c r="J2077">
        <v>80</v>
      </c>
      <c r="K2077" t="s">
        <v>608</v>
      </c>
      <c r="L2077" t="s">
        <v>149</v>
      </c>
      <c r="M2077" s="3" t="s">
        <v>150</v>
      </c>
      <c r="N2077" t="s">
        <v>151</v>
      </c>
      <c r="O2077" t="s">
        <v>152</v>
      </c>
      <c r="P2077" s="3">
        <v>28034</v>
      </c>
      <c r="Q2077" t="s">
        <v>153</v>
      </c>
      <c r="R2077" t="s">
        <v>154</v>
      </c>
      <c r="S2077" t="s">
        <v>155</v>
      </c>
      <c r="T2077" t="s">
        <v>43</v>
      </c>
    </row>
    <row r="2078" spans="1:20" x14ac:dyDescent="0.25">
      <c r="A2078">
        <v>10390</v>
      </c>
      <c r="B2078">
        <v>30</v>
      </c>
      <c r="C2078" s="2">
        <v>82.42</v>
      </c>
      <c r="D2078">
        <v>10</v>
      </c>
      <c r="E2078" s="2">
        <v>2472.6</v>
      </c>
      <c r="F2078" s="1">
        <v>43894</v>
      </c>
      <c r="G2078">
        <v>2165</v>
      </c>
      <c r="H2078" t="s">
        <v>20</v>
      </c>
      <c r="I2078" t="s">
        <v>156</v>
      </c>
      <c r="J2078">
        <v>80</v>
      </c>
      <c r="K2078" t="s">
        <v>608</v>
      </c>
      <c r="L2078" t="s">
        <v>244</v>
      </c>
      <c r="M2078" s="3">
        <v>4155551450</v>
      </c>
      <c r="N2078" t="s">
        <v>245</v>
      </c>
      <c r="O2078" t="s">
        <v>246</v>
      </c>
      <c r="P2078" s="3">
        <v>97562</v>
      </c>
      <c r="Q2078" t="s">
        <v>26</v>
      </c>
      <c r="R2078" t="s">
        <v>247</v>
      </c>
      <c r="S2078" t="s">
        <v>248</v>
      </c>
      <c r="T2078" t="s">
        <v>29</v>
      </c>
    </row>
    <row r="2079" spans="1:20" x14ac:dyDescent="0.25">
      <c r="A2079">
        <v>10103</v>
      </c>
      <c r="B2079">
        <v>31</v>
      </c>
      <c r="C2079" s="2">
        <v>104.01</v>
      </c>
      <c r="D2079">
        <v>3</v>
      </c>
      <c r="E2079" s="2">
        <v>3224.31</v>
      </c>
      <c r="F2079" s="1">
        <v>43129</v>
      </c>
      <c r="G2079">
        <v>2931</v>
      </c>
      <c r="H2079" t="s">
        <v>20</v>
      </c>
      <c r="I2079" t="s">
        <v>466</v>
      </c>
      <c r="J2079">
        <v>96</v>
      </c>
      <c r="K2079" t="s">
        <v>609</v>
      </c>
      <c r="L2079" t="s">
        <v>111</v>
      </c>
      <c r="M2079" s="3" t="s">
        <v>112</v>
      </c>
      <c r="N2079" t="s">
        <v>113</v>
      </c>
      <c r="O2079" t="s">
        <v>114</v>
      </c>
      <c r="P2079" s="3">
        <v>4110</v>
      </c>
      <c r="Q2079" t="s">
        <v>65</v>
      </c>
      <c r="R2079" t="s">
        <v>115</v>
      </c>
      <c r="S2079" t="s">
        <v>116</v>
      </c>
      <c r="T2079" t="s">
        <v>43</v>
      </c>
    </row>
    <row r="2080" spans="1:20" x14ac:dyDescent="0.25">
      <c r="A2080">
        <v>10114</v>
      </c>
      <c r="B2080">
        <v>32</v>
      </c>
      <c r="C2080" s="2">
        <v>114.61</v>
      </c>
      <c r="D2080">
        <v>7</v>
      </c>
      <c r="E2080" s="2">
        <v>3667.52</v>
      </c>
      <c r="F2080" s="1">
        <v>43191</v>
      </c>
      <c r="G2080">
        <v>2870</v>
      </c>
      <c r="H2080" t="s">
        <v>20</v>
      </c>
      <c r="I2080" t="s">
        <v>466</v>
      </c>
      <c r="J2080">
        <v>96</v>
      </c>
      <c r="K2080" t="s">
        <v>609</v>
      </c>
      <c r="L2080" t="s">
        <v>367</v>
      </c>
      <c r="M2080" s="3" t="s">
        <v>368</v>
      </c>
      <c r="N2080" t="s">
        <v>369</v>
      </c>
      <c r="O2080" t="s">
        <v>40</v>
      </c>
      <c r="P2080" s="3">
        <v>75012</v>
      </c>
      <c r="Q2080" t="s">
        <v>34</v>
      </c>
      <c r="R2080" t="s">
        <v>370</v>
      </c>
      <c r="S2080" t="s">
        <v>371</v>
      </c>
      <c r="T2080" t="s">
        <v>43</v>
      </c>
    </row>
    <row r="2081" spans="1:20" x14ac:dyDescent="0.25">
      <c r="A2081">
        <v>10126</v>
      </c>
      <c r="B2081">
        <v>43</v>
      </c>
      <c r="C2081" s="2">
        <v>96.31</v>
      </c>
      <c r="D2081">
        <v>3</v>
      </c>
      <c r="E2081" s="2">
        <v>4141.33</v>
      </c>
      <c r="F2081" s="1">
        <v>43248</v>
      </c>
      <c r="G2081">
        <v>2814</v>
      </c>
      <c r="H2081" t="s">
        <v>20</v>
      </c>
      <c r="I2081" t="s">
        <v>466</v>
      </c>
      <c r="J2081">
        <v>96</v>
      </c>
      <c r="K2081" t="s">
        <v>609</v>
      </c>
      <c r="L2081" t="s">
        <v>166</v>
      </c>
      <c r="M2081" s="3" t="s">
        <v>167</v>
      </c>
      <c r="N2081" t="s">
        <v>168</v>
      </c>
      <c r="O2081" t="s">
        <v>152</v>
      </c>
      <c r="P2081" s="3">
        <v>28023</v>
      </c>
      <c r="Q2081" t="s">
        <v>153</v>
      </c>
      <c r="R2081" t="s">
        <v>169</v>
      </c>
      <c r="S2081" t="s">
        <v>170</v>
      </c>
      <c r="T2081" t="s">
        <v>43</v>
      </c>
    </row>
    <row r="2082" spans="1:20" x14ac:dyDescent="0.25">
      <c r="A2082">
        <v>10140</v>
      </c>
      <c r="B2082">
        <v>26</v>
      </c>
      <c r="C2082" s="2">
        <v>108.83</v>
      </c>
      <c r="D2082">
        <v>3</v>
      </c>
      <c r="E2082" s="2">
        <v>2829.58</v>
      </c>
      <c r="F2082" s="1">
        <v>43305</v>
      </c>
      <c r="G2082">
        <v>2758</v>
      </c>
      <c r="H2082" t="s">
        <v>20</v>
      </c>
      <c r="I2082" t="s">
        <v>466</v>
      </c>
      <c r="J2082">
        <v>96</v>
      </c>
      <c r="K2082" t="s">
        <v>609</v>
      </c>
      <c r="L2082" t="s">
        <v>49</v>
      </c>
      <c r="M2082" s="3">
        <v>6505556809</v>
      </c>
      <c r="N2082" t="s">
        <v>50</v>
      </c>
      <c r="O2082" t="s">
        <v>51</v>
      </c>
      <c r="P2082" s="3">
        <v>94217</v>
      </c>
      <c r="Q2082" t="s">
        <v>26</v>
      </c>
      <c r="R2082" t="s">
        <v>52</v>
      </c>
      <c r="S2082" t="s">
        <v>53</v>
      </c>
      <c r="T2082" t="s">
        <v>29</v>
      </c>
    </row>
    <row r="2083" spans="1:20" x14ac:dyDescent="0.25">
      <c r="A2083">
        <v>10151</v>
      </c>
      <c r="B2083">
        <v>27</v>
      </c>
      <c r="C2083" s="2">
        <v>113.65</v>
      </c>
      <c r="D2083">
        <v>10</v>
      </c>
      <c r="E2083" s="2">
        <v>3068.55</v>
      </c>
      <c r="F2083" s="1">
        <v>43364</v>
      </c>
      <c r="G2083">
        <v>2700</v>
      </c>
      <c r="H2083" t="s">
        <v>20</v>
      </c>
      <c r="I2083" t="s">
        <v>466</v>
      </c>
      <c r="J2083">
        <v>96</v>
      </c>
      <c r="K2083" t="s">
        <v>609</v>
      </c>
      <c r="L2083" t="s">
        <v>355</v>
      </c>
      <c r="M2083" s="3" t="s">
        <v>356</v>
      </c>
      <c r="N2083" t="s">
        <v>357</v>
      </c>
      <c r="O2083" t="s">
        <v>358</v>
      </c>
      <c r="P2083" s="3">
        <v>90110</v>
      </c>
      <c r="Q2083" t="s">
        <v>108</v>
      </c>
      <c r="R2083" t="s">
        <v>359</v>
      </c>
      <c r="S2083" t="s">
        <v>360</v>
      </c>
      <c r="T2083" t="s">
        <v>43</v>
      </c>
    </row>
    <row r="2084" spans="1:20" x14ac:dyDescent="0.25">
      <c r="A2084">
        <v>10164</v>
      </c>
      <c r="B2084">
        <v>24</v>
      </c>
      <c r="C2084" s="2">
        <v>109.79</v>
      </c>
      <c r="D2084">
        <v>1</v>
      </c>
      <c r="E2084" s="2">
        <v>2634.96</v>
      </c>
      <c r="F2084" s="1">
        <v>43394</v>
      </c>
      <c r="G2084">
        <v>2671</v>
      </c>
      <c r="H2084" t="s">
        <v>372</v>
      </c>
      <c r="I2084" t="s">
        <v>466</v>
      </c>
      <c r="J2084">
        <v>96</v>
      </c>
      <c r="K2084" t="s">
        <v>609</v>
      </c>
      <c r="L2084" t="s">
        <v>373</v>
      </c>
      <c r="M2084" s="3" t="s">
        <v>374</v>
      </c>
      <c r="N2084" t="s">
        <v>375</v>
      </c>
      <c r="O2084" t="s">
        <v>376</v>
      </c>
      <c r="P2084" s="3">
        <v>8010</v>
      </c>
      <c r="Q2084" t="s">
        <v>125</v>
      </c>
      <c r="R2084" t="s">
        <v>377</v>
      </c>
      <c r="S2084" t="s">
        <v>378</v>
      </c>
      <c r="T2084" t="s">
        <v>29</v>
      </c>
    </row>
    <row r="2085" spans="1:20" x14ac:dyDescent="0.25">
      <c r="A2085">
        <v>10175</v>
      </c>
      <c r="B2085">
        <v>22</v>
      </c>
      <c r="C2085" s="2">
        <v>110.76</v>
      </c>
      <c r="D2085">
        <v>8</v>
      </c>
      <c r="E2085" s="2">
        <v>2436.7199999999998</v>
      </c>
      <c r="F2085" s="1">
        <v>43410</v>
      </c>
      <c r="G2085">
        <v>2656</v>
      </c>
      <c r="H2085" t="s">
        <v>20</v>
      </c>
      <c r="I2085" t="s">
        <v>466</v>
      </c>
      <c r="J2085">
        <v>96</v>
      </c>
      <c r="K2085" t="s">
        <v>609</v>
      </c>
      <c r="L2085" t="s">
        <v>298</v>
      </c>
      <c r="M2085" s="3" t="s">
        <v>299</v>
      </c>
      <c r="N2085" t="s">
        <v>300</v>
      </c>
      <c r="O2085" t="s">
        <v>301</v>
      </c>
      <c r="P2085" s="3" t="s">
        <v>302</v>
      </c>
      <c r="Q2085" t="s">
        <v>145</v>
      </c>
      <c r="R2085" t="s">
        <v>87</v>
      </c>
      <c r="S2085" t="s">
        <v>303</v>
      </c>
      <c r="T2085" t="s">
        <v>29</v>
      </c>
    </row>
    <row r="2086" spans="1:20" x14ac:dyDescent="0.25">
      <c r="A2086">
        <v>10184</v>
      </c>
      <c r="B2086">
        <v>46</v>
      </c>
      <c r="C2086" s="2">
        <v>100.16</v>
      </c>
      <c r="D2086">
        <v>13</v>
      </c>
      <c r="E2086" s="2">
        <v>4607.3599999999997</v>
      </c>
      <c r="F2086" s="1">
        <v>43418</v>
      </c>
      <c r="G2086">
        <v>2649</v>
      </c>
      <c r="H2086" t="s">
        <v>20</v>
      </c>
      <c r="I2086" t="s">
        <v>466</v>
      </c>
      <c r="J2086">
        <v>96</v>
      </c>
      <c r="K2086" t="s">
        <v>609</v>
      </c>
      <c r="L2086" t="s">
        <v>481</v>
      </c>
      <c r="M2086" s="3" t="s">
        <v>482</v>
      </c>
      <c r="N2086" t="s">
        <v>483</v>
      </c>
      <c r="O2086" t="s">
        <v>484</v>
      </c>
      <c r="P2086" s="3">
        <v>41101</v>
      </c>
      <c r="Q2086" t="s">
        <v>153</v>
      </c>
      <c r="R2086" t="s">
        <v>485</v>
      </c>
      <c r="S2086" t="s">
        <v>486</v>
      </c>
      <c r="T2086" t="s">
        <v>43</v>
      </c>
    </row>
    <row r="2087" spans="1:20" x14ac:dyDescent="0.25">
      <c r="A2087">
        <v>10194</v>
      </c>
      <c r="B2087">
        <v>37</v>
      </c>
      <c r="C2087" s="2">
        <v>97.27</v>
      </c>
      <c r="D2087">
        <v>3</v>
      </c>
      <c r="E2087" s="2">
        <v>3598.99</v>
      </c>
      <c r="F2087" s="1">
        <v>43429</v>
      </c>
      <c r="G2087">
        <v>2639</v>
      </c>
      <c r="H2087" t="s">
        <v>20</v>
      </c>
      <c r="I2087" t="s">
        <v>466</v>
      </c>
      <c r="J2087">
        <v>96</v>
      </c>
      <c r="K2087" t="s">
        <v>609</v>
      </c>
      <c r="L2087" t="s">
        <v>191</v>
      </c>
      <c r="M2087" s="3" t="s">
        <v>192</v>
      </c>
      <c r="N2087" t="s">
        <v>193</v>
      </c>
      <c r="O2087" t="s">
        <v>194</v>
      </c>
      <c r="P2087" s="3">
        <v>69004</v>
      </c>
      <c r="Q2087" t="s">
        <v>34</v>
      </c>
      <c r="R2087" t="s">
        <v>195</v>
      </c>
      <c r="S2087" t="s">
        <v>196</v>
      </c>
      <c r="T2087" t="s">
        <v>43</v>
      </c>
    </row>
    <row r="2088" spans="1:20" x14ac:dyDescent="0.25">
      <c r="A2088">
        <v>10207</v>
      </c>
      <c r="B2088">
        <v>49</v>
      </c>
      <c r="C2088" s="2">
        <v>80.900000000000006</v>
      </c>
      <c r="D2088">
        <v>14</v>
      </c>
      <c r="E2088" s="2">
        <v>3964.1</v>
      </c>
      <c r="F2088" s="1">
        <v>43443</v>
      </c>
      <c r="G2088">
        <v>2626</v>
      </c>
      <c r="H2088" t="s">
        <v>20</v>
      </c>
      <c r="I2088" t="s">
        <v>466</v>
      </c>
      <c r="J2088">
        <v>96</v>
      </c>
      <c r="K2088" t="s">
        <v>609</v>
      </c>
      <c r="L2088" t="s">
        <v>379</v>
      </c>
      <c r="M2088" s="3">
        <v>6175552555</v>
      </c>
      <c r="N2088" t="s">
        <v>380</v>
      </c>
      <c r="O2088" t="s">
        <v>346</v>
      </c>
      <c r="P2088" s="3">
        <v>51003</v>
      </c>
      <c r="Q2088" t="s">
        <v>26</v>
      </c>
      <c r="R2088" t="s">
        <v>381</v>
      </c>
      <c r="S2088" t="s">
        <v>248</v>
      </c>
      <c r="T2088" t="s">
        <v>43</v>
      </c>
    </row>
    <row r="2089" spans="1:20" x14ac:dyDescent="0.25">
      <c r="A2089">
        <v>10217</v>
      </c>
      <c r="B2089">
        <v>21</v>
      </c>
      <c r="C2089" s="2">
        <v>106.9</v>
      </c>
      <c r="D2089">
        <v>3</v>
      </c>
      <c r="E2089" s="2">
        <v>2244.9</v>
      </c>
      <c r="F2089" s="1">
        <v>43500</v>
      </c>
      <c r="G2089">
        <v>2570</v>
      </c>
      <c r="H2089" t="s">
        <v>20</v>
      </c>
      <c r="I2089" t="s">
        <v>466</v>
      </c>
      <c r="J2089">
        <v>96</v>
      </c>
      <c r="K2089" t="s">
        <v>609</v>
      </c>
      <c r="L2089" t="s">
        <v>382</v>
      </c>
      <c r="M2089" s="3" t="s">
        <v>383</v>
      </c>
      <c r="N2089" t="s">
        <v>384</v>
      </c>
      <c r="O2089" t="s">
        <v>174</v>
      </c>
      <c r="P2089" s="3">
        <v>69045</v>
      </c>
      <c r="Q2089" t="s">
        <v>174</v>
      </c>
      <c r="R2089" t="s">
        <v>385</v>
      </c>
      <c r="S2089" t="s">
        <v>386</v>
      </c>
      <c r="T2089" t="s">
        <v>29</v>
      </c>
    </row>
    <row r="2090" spans="1:20" x14ac:dyDescent="0.25">
      <c r="A2090">
        <v>10229</v>
      </c>
      <c r="B2090">
        <v>25</v>
      </c>
      <c r="C2090" s="2">
        <v>111.72</v>
      </c>
      <c r="D2090">
        <v>8</v>
      </c>
      <c r="E2090" s="2">
        <v>2793</v>
      </c>
      <c r="F2090" s="1">
        <v>43535</v>
      </c>
      <c r="G2090">
        <v>2536</v>
      </c>
      <c r="H2090" t="s">
        <v>20</v>
      </c>
      <c r="I2090" t="s">
        <v>466</v>
      </c>
      <c r="J2090">
        <v>96</v>
      </c>
      <c r="K2090" t="s">
        <v>609</v>
      </c>
      <c r="L2090" t="s">
        <v>244</v>
      </c>
      <c r="M2090" s="3">
        <v>4155551450</v>
      </c>
      <c r="N2090" t="s">
        <v>245</v>
      </c>
      <c r="O2090" t="s">
        <v>246</v>
      </c>
      <c r="P2090" s="3">
        <v>97562</v>
      </c>
      <c r="Q2090" t="s">
        <v>26</v>
      </c>
      <c r="R2090" t="s">
        <v>247</v>
      </c>
      <c r="S2090" t="s">
        <v>248</v>
      </c>
      <c r="T2090" t="s">
        <v>29</v>
      </c>
    </row>
    <row r="2091" spans="1:20" x14ac:dyDescent="0.25">
      <c r="A2091">
        <v>10245</v>
      </c>
      <c r="B2091">
        <v>37</v>
      </c>
      <c r="C2091" s="2">
        <v>111.72</v>
      </c>
      <c r="D2091">
        <v>1</v>
      </c>
      <c r="E2091" s="2">
        <v>4133.6400000000003</v>
      </c>
      <c r="F2091" s="1">
        <v>43589</v>
      </c>
      <c r="G2091">
        <v>2483</v>
      </c>
      <c r="H2091" t="s">
        <v>20</v>
      </c>
      <c r="I2091" t="s">
        <v>466</v>
      </c>
      <c r="J2091">
        <v>96</v>
      </c>
      <c r="K2091" t="s">
        <v>609</v>
      </c>
      <c r="L2091" t="s">
        <v>213</v>
      </c>
      <c r="M2091" s="3">
        <v>2035559545</v>
      </c>
      <c r="N2091" t="s">
        <v>214</v>
      </c>
      <c r="O2091" t="s">
        <v>215</v>
      </c>
      <c r="P2091" s="3">
        <v>97823</v>
      </c>
      <c r="Q2091" t="s">
        <v>26</v>
      </c>
      <c r="R2091" t="s">
        <v>216</v>
      </c>
      <c r="S2091" t="s">
        <v>217</v>
      </c>
      <c r="T2091" t="s">
        <v>43</v>
      </c>
    </row>
    <row r="2092" spans="1:20" x14ac:dyDescent="0.25">
      <c r="A2092">
        <v>10259</v>
      </c>
      <c r="B2092">
        <v>45</v>
      </c>
      <c r="C2092" s="2">
        <v>86.68</v>
      </c>
      <c r="D2092">
        <v>11</v>
      </c>
      <c r="E2092" s="2">
        <v>3900.6</v>
      </c>
      <c r="F2092" s="1">
        <v>43631</v>
      </c>
      <c r="G2092">
        <v>2442</v>
      </c>
      <c r="H2092" t="s">
        <v>20</v>
      </c>
      <c r="I2092" t="s">
        <v>466</v>
      </c>
      <c r="J2092">
        <v>96</v>
      </c>
      <c r="K2092" t="s">
        <v>609</v>
      </c>
      <c r="L2092" t="s">
        <v>382</v>
      </c>
      <c r="M2092" s="3" t="s">
        <v>383</v>
      </c>
      <c r="N2092" t="s">
        <v>384</v>
      </c>
      <c r="O2092" t="s">
        <v>174</v>
      </c>
      <c r="P2092" s="3">
        <v>69045</v>
      </c>
      <c r="Q2092" t="s">
        <v>174</v>
      </c>
      <c r="R2092" t="s">
        <v>385</v>
      </c>
      <c r="S2092" t="s">
        <v>386</v>
      </c>
      <c r="T2092" t="s">
        <v>43</v>
      </c>
    </row>
    <row r="2093" spans="1:20" x14ac:dyDescent="0.25">
      <c r="A2093">
        <v>10270</v>
      </c>
      <c r="B2093">
        <v>32</v>
      </c>
      <c r="C2093" s="2">
        <v>85.72</v>
      </c>
      <c r="D2093">
        <v>1</v>
      </c>
      <c r="E2093" s="2">
        <v>2743.04</v>
      </c>
      <c r="F2093" s="1">
        <v>43665</v>
      </c>
      <c r="G2093">
        <v>2409</v>
      </c>
      <c r="H2093" t="s">
        <v>20</v>
      </c>
      <c r="I2093" t="s">
        <v>466</v>
      </c>
      <c r="J2093">
        <v>96</v>
      </c>
      <c r="K2093" t="s">
        <v>609</v>
      </c>
      <c r="L2093" t="s">
        <v>129</v>
      </c>
      <c r="M2093" s="3" t="s">
        <v>130</v>
      </c>
      <c r="N2093" t="s">
        <v>131</v>
      </c>
      <c r="O2093" t="s">
        <v>132</v>
      </c>
      <c r="P2093" s="3">
        <v>2067</v>
      </c>
      <c r="Q2093" t="s">
        <v>77</v>
      </c>
      <c r="R2093" t="s">
        <v>133</v>
      </c>
      <c r="S2093" t="s">
        <v>134</v>
      </c>
      <c r="T2093" t="s">
        <v>29</v>
      </c>
    </row>
    <row r="2094" spans="1:20" x14ac:dyDescent="0.25">
      <c r="A2094">
        <v>10281</v>
      </c>
      <c r="B2094">
        <v>29</v>
      </c>
      <c r="C2094" s="2">
        <v>82.83</v>
      </c>
      <c r="D2094">
        <v>8</v>
      </c>
      <c r="E2094" s="2">
        <v>2402.0700000000002</v>
      </c>
      <c r="F2094" s="1">
        <v>43696</v>
      </c>
      <c r="G2094">
        <v>2379</v>
      </c>
      <c r="H2094" t="s">
        <v>20</v>
      </c>
      <c r="I2094" t="s">
        <v>466</v>
      </c>
      <c r="J2094">
        <v>96</v>
      </c>
      <c r="K2094" t="s">
        <v>609</v>
      </c>
      <c r="L2094" t="s">
        <v>117</v>
      </c>
      <c r="M2094" s="3">
        <v>2155551555</v>
      </c>
      <c r="N2094" t="s">
        <v>118</v>
      </c>
      <c r="O2094" t="s">
        <v>119</v>
      </c>
      <c r="P2094" s="3">
        <v>70267</v>
      </c>
      <c r="Q2094" t="s">
        <v>26</v>
      </c>
      <c r="R2094" t="s">
        <v>27</v>
      </c>
      <c r="S2094" t="s">
        <v>120</v>
      </c>
      <c r="T2094" t="s">
        <v>29</v>
      </c>
    </row>
    <row r="2095" spans="1:20" x14ac:dyDescent="0.25">
      <c r="A2095">
        <v>10291</v>
      </c>
      <c r="B2095">
        <v>26</v>
      </c>
      <c r="C2095" s="2">
        <v>83.79</v>
      </c>
      <c r="D2095">
        <v>3</v>
      </c>
      <c r="E2095" s="2">
        <v>2178.54</v>
      </c>
      <c r="F2095" s="1">
        <v>43716</v>
      </c>
      <c r="G2095">
        <v>2360</v>
      </c>
      <c r="H2095" t="s">
        <v>20</v>
      </c>
      <c r="I2095" t="s">
        <v>466</v>
      </c>
      <c r="J2095">
        <v>96</v>
      </c>
      <c r="K2095" t="s">
        <v>609</v>
      </c>
      <c r="L2095" t="s">
        <v>233</v>
      </c>
      <c r="M2095" s="3" t="s">
        <v>234</v>
      </c>
      <c r="N2095" t="s">
        <v>235</v>
      </c>
      <c r="O2095" t="s">
        <v>236</v>
      </c>
      <c r="P2095" s="3" t="s">
        <v>237</v>
      </c>
      <c r="Q2095" t="s">
        <v>163</v>
      </c>
      <c r="R2095" t="s">
        <v>238</v>
      </c>
      <c r="S2095" t="s">
        <v>179</v>
      </c>
      <c r="T2095" t="s">
        <v>29</v>
      </c>
    </row>
    <row r="2096" spans="1:20" x14ac:dyDescent="0.25">
      <c r="A2096">
        <v>10305</v>
      </c>
      <c r="B2096">
        <v>28</v>
      </c>
      <c r="C2096" s="2">
        <v>112.68</v>
      </c>
      <c r="D2096">
        <v>12</v>
      </c>
      <c r="E2096" s="2">
        <v>3155.04</v>
      </c>
      <c r="F2096" s="1">
        <v>43751</v>
      </c>
      <c r="G2096">
        <v>2326</v>
      </c>
      <c r="H2096" t="s">
        <v>20</v>
      </c>
      <c r="I2096" t="s">
        <v>466</v>
      </c>
      <c r="J2096">
        <v>96</v>
      </c>
      <c r="K2096" t="s">
        <v>609</v>
      </c>
      <c r="L2096" t="s">
        <v>99</v>
      </c>
      <c r="M2096" s="3">
        <v>6175558555</v>
      </c>
      <c r="N2096" t="s">
        <v>100</v>
      </c>
      <c r="O2096" t="s">
        <v>101</v>
      </c>
      <c r="P2096" s="3">
        <v>51247</v>
      </c>
      <c r="Q2096" t="s">
        <v>26</v>
      </c>
      <c r="R2096" t="s">
        <v>102</v>
      </c>
      <c r="S2096" t="s">
        <v>103</v>
      </c>
      <c r="T2096" t="s">
        <v>43</v>
      </c>
    </row>
    <row r="2097" spans="1:20" x14ac:dyDescent="0.25">
      <c r="A2097">
        <v>10313</v>
      </c>
      <c r="B2097">
        <v>27</v>
      </c>
      <c r="C2097" s="2">
        <v>87.64</v>
      </c>
      <c r="D2097">
        <v>6</v>
      </c>
      <c r="E2097" s="2">
        <v>2366.2800000000002</v>
      </c>
      <c r="F2097" s="1">
        <v>43760</v>
      </c>
      <c r="G2097">
        <v>2318</v>
      </c>
      <c r="H2097" t="s">
        <v>20</v>
      </c>
      <c r="I2097" t="s">
        <v>466</v>
      </c>
      <c r="J2097">
        <v>96</v>
      </c>
      <c r="K2097" t="s">
        <v>609</v>
      </c>
      <c r="L2097" t="s">
        <v>197</v>
      </c>
      <c r="M2097" s="3" t="s">
        <v>198</v>
      </c>
      <c r="N2097" t="s">
        <v>199</v>
      </c>
      <c r="O2097" t="s">
        <v>200</v>
      </c>
      <c r="P2097" s="3" t="s">
        <v>201</v>
      </c>
      <c r="Q2097" t="s">
        <v>202</v>
      </c>
      <c r="R2097" t="s">
        <v>203</v>
      </c>
      <c r="S2097" t="s">
        <v>204</v>
      </c>
      <c r="T2097" t="s">
        <v>29</v>
      </c>
    </row>
    <row r="2098" spans="1:20" x14ac:dyDescent="0.25">
      <c r="A2098">
        <v>10324</v>
      </c>
      <c r="B2098">
        <v>20</v>
      </c>
      <c r="C2098" s="2">
        <v>98.18</v>
      </c>
      <c r="D2098">
        <v>11</v>
      </c>
      <c r="E2098" s="2">
        <v>1963.6</v>
      </c>
      <c r="F2098" s="1">
        <v>43774</v>
      </c>
      <c r="G2098">
        <v>2305</v>
      </c>
      <c r="H2098" t="s">
        <v>20</v>
      </c>
      <c r="I2098" t="s">
        <v>466</v>
      </c>
      <c r="J2098">
        <v>96</v>
      </c>
      <c r="K2098" t="s">
        <v>609</v>
      </c>
      <c r="L2098" t="s">
        <v>80</v>
      </c>
      <c r="M2098" s="3">
        <v>2125551500</v>
      </c>
      <c r="N2098" t="s">
        <v>81</v>
      </c>
      <c r="O2098" t="s">
        <v>25</v>
      </c>
      <c r="P2098" s="3">
        <v>10022</v>
      </c>
      <c r="Q2098" t="s">
        <v>26</v>
      </c>
      <c r="R2098" t="s">
        <v>82</v>
      </c>
      <c r="S2098" t="s">
        <v>83</v>
      </c>
      <c r="T2098" t="s">
        <v>29</v>
      </c>
    </row>
    <row r="2099" spans="1:20" x14ac:dyDescent="0.25">
      <c r="A2099">
        <v>10335</v>
      </c>
      <c r="B2099">
        <v>44</v>
      </c>
      <c r="C2099" s="2">
        <v>107.87</v>
      </c>
      <c r="D2099">
        <v>1</v>
      </c>
      <c r="E2099" s="2">
        <v>4746.28</v>
      </c>
      <c r="F2099" s="1">
        <v>43788</v>
      </c>
      <c r="G2099">
        <v>2292</v>
      </c>
      <c r="H2099" t="s">
        <v>20</v>
      </c>
      <c r="I2099" t="s">
        <v>466</v>
      </c>
      <c r="J2099">
        <v>96</v>
      </c>
      <c r="K2099" t="s">
        <v>609</v>
      </c>
      <c r="L2099" t="s">
        <v>244</v>
      </c>
      <c r="M2099" s="3">
        <v>4155551450</v>
      </c>
      <c r="N2099" t="s">
        <v>245</v>
      </c>
      <c r="O2099" t="s">
        <v>246</v>
      </c>
      <c r="P2099" s="3">
        <v>97562</v>
      </c>
      <c r="Q2099" t="s">
        <v>26</v>
      </c>
      <c r="R2099" t="s">
        <v>247</v>
      </c>
      <c r="S2099" t="s">
        <v>248</v>
      </c>
      <c r="T2099" t="s">
        <v>43</v>
      </c>
    </row>
    <row r="2100" spans="1:20" x14ac:dyDescent="0.25">
      <c r="A2100">
        <v>10348</v>
      </c>
      <c r="B2100">
        <v>42</v>
      </c>
      <c r="C2100" s="2">
        <v>152.07</v>
      </c>
      <c r="D2100">
        <v>3</v>
      </c>
      <c r="E2100" s="2">
        <v>6386.94</v>
      </c>
      <c r="F2100" s="1">
        <v>43770</v>
      </c>
      <c r="G2100">
        <v>2311</v>
      </c>
      <c r="H2100" t="s">
        <v>20</v>
      </c>
      <c r="I2100" t="s">
        <v>466</v>
      </c>
      <c r="J2100">
        <v>96</v>
      </c>
      <c r="K2100" t="s">
        <v>609</v>
      </c>
      <c r="L2100" t="s">
        <v>166</v>
      </c>
      <c r="M2100" s="3" t="s">
        <v>167</v>
      </c>
      <c r="N2100" t="s">
        <v>168</v>
      </c>
      <c r="O2100" t="s">
        <v>152</v>
      </c>
      <c r="P2100" s="3">
        <v>28023</v>
      </c>
      <c r="Q2100" t="s">
        <v>153</v>
      </c>
      <c r="R2100" t="s">
        <v>169</v>
      </c>
      <c r="S2100" t="s">
        <v>170</v>
      </c>
      <c r="T2100" t="s">
        <v>43</v>
      </c>
    </row>
    <row r="2101" spans="1:20" x14ac:dyDescent="0.25">
      <c r="A2101">
        <v>10358</v>
      </c>
      <c r="B2101">
        <v>41</v>
      </c>
      <c r="C2101" s="2">
        <v>108</v>
      </c>
      <c r="D2101">
        <v>1</v>
      </c>
      <c r="E2101" s="2">
        <v>4428</v>
      </c>
      <c r="F2101" s="1">
        <v>43809</v>
      </c>
      <c r="G2101">
        <v>2273</v>
      </c>
      <c r="H2101" t="s">
        <v>20</v>
      </c>
      <c r="I2101" t="s">
        <v>466</v>
      </c>
      <c r="J2101">
        <v>96</v>
      </c>
      <c r="K2101" t="s">
        <v>609</v>
      </c>
      <c r="L2101" t="s">
        <v>149</v>
      </c>
      <c r="M2101" s="3" t="s">
        <v>150</v>
      </c>
      <c r="N2101" t="s">
        <v>151</v>
      </c>
      <c r="O2101" t="s">
        <v>152</v>
      </c>
      <c r="P2101" s="3">
        <v>28034</v>
      </c>
      <c r="Q2101" t="s">
        <v>153</v>
      </c>
      <c r="R2101" t="s">
        <v>154</v>
      </c>
      <c r="S2101" t="s">
        <v>155</v>
      </c>
      <c r="T2101" t="s">
        <v>43</v>
      </c>
    </row>
    <row r="2102" spans="1:20" x14ac:dyDescent="0.25">
      <c r="A2102">
        <v>10371</v>
      </c>
      <c r="B2102">
        <v>26</v>
      </c>
      <c r="C2102" s="2">
        <v>155.54</v>
      </c>
      <c r="D2102">
        <v>1</v>
      </c>
      <c r="E2102" s="2">
        <v>4044.04</v>
      </c>
      <c r="F2102" s="1">
        <v>43853</v>
      </c>
      <c r="G2102">
        <v>2230</v>
      </c>
      <c r="H2102" t="s">
        <v>20</v>
      </c>
      <c r="I2102" t="s">
        <v>466</v>
      </c>
      <c r="J2102">
        <v>96</v>
      </c>
      <c r="K2102" t="s">
        <v>609</v>
      </c>
      <c r="L2102" t="s">
        <v>244</v>
      </c>
      <c r="M2102" s="3">
        <v>4155551450</v>
      </c>
      <c r="N2102" t="s">
        <v>245</v>
      </c>
      <c r="O2102" t="s">
        <v>246</v>
      </c>
      <c r="P2102" s="3">
        <v>97562</v>
      </c>
      <c r="Q2102" t="s">
        <v>26</v>
      </c>
      <c r="R2102" t="s">
        <v>247</v>
      </c>
      <c r="S2102" t="s">
        <v>248</v>
      </c>
      <c r="T2102" t="s">
        <v>43</v>
      </c>
    </row>
    <row r="2103" spans="1:20" x14ac:dyDescent="0.25">
      <c r="A2103">
        <v>10382</v>
      </c>
      <c r="B2103">
        <v>26</v>
      </c>
      <c r="C2103" s="2">
        <v>104.17</v>
      </c>
      <c r="D2103">
        <v>6</v>
      </c>
      <c r="E2103" s="2">
        <v>2708.42</v>
      </c>
      <c r="F2103" s="1">
        <v>43878</v>
      </c>
      <c r="G2103">
        <v>2206</v>
      </c>
      <c r="H2103" t="s">
        <v>20</v>
      </c>
      <c r="I2103" t="s">
        <v>466</v>
      </c>
      <c r="J2103">
        <v>96</v>
      </c>
      <c r="K2103" t="s">
        <v>609</v>
      </c>
      <c r="L2103" t="s">
        <v>244</v>
      </c>
      <c r="M2103" s="3">
        <v>4155551450</v>
      </c>
      <c r="N2103" t="s">
        <v>245</v>
      </c>
      <c r="O2103" t="s">
        <v>246</v>
      </c>
      <c r="P2103" s="3">
        <v>97562</v>
      </c>
      <c r="Q2103" t="s">
        <v>26</v>
      </c>
      <c r="R2103" t="s">
        <v>247</v>
      </c>
      <c r="S2103" t="s">
        <v>248</v>
      </c>
      <c r="T2103" t="s">
        <v>29</v>
      </c>
    </row>
    <row r="2104" spans="1:20" x14ac:dyDescent="0.25">
      <c r="A2104">
        <v>10411</v>
      </c>
      <c r="B2104">
        <v>26</v>
      </c>
      <c r="C2104" s="2">
        <v>111.72</v>
      </c>
      <c r="D2104">
        <v>1</v>
      </c>
      <c r="E2104" s="2">
        <v>2904.72</v>
      </c>
      <c r="F2104" s="1">
        <v>43952</v>
      </c>
      <c r="G2104">
        <v>2133</v>
      </c>
      <c r="H2104" t="s">
        <v>20</v>
      </c>
      <c r="I2104" t="s">
        <v>466</v>
      </c>
      <c r="J2104">
        <v>96</v>
      </c>
      <c r="K2104" t="s">
        <v>609</v>
      </c>
      <c r="L2104" t="s">
        <v>262</v>
      </c>
      <c r="M2104" s="3" t="s">
        <v>263</v>
      </c>
      <c r="N2104" t="s">
        <v>264</v>
      </c>
      <c r="O2104" t="s">
        <v>265</v>
      </c>
      <c r="P2104" s="3" t="s">
        <v>266</v>
      </c>
      <c r="Q2104" t="s">
        <v>202</v>
      </c>
      <c r="R2104" t="s">
        <v>267</v>
      </c>
      <c r="S2104" t="s">
        <v>268</v>
      </c>
      <c r="T2104" t="s">
        <v>29</v>
      </c>
    </row>
    <row r="2105" spans="1:20" x14ac:dyDescent="0.25">
      <c r="A2105">
        <v>10425</v>
      </c>
      <c r="B2105">
        <v>41</v>
      </c>
      <c r="C2105" s="2">
        <v>86.68</v>
      </c>
      <c r="D2105">
        <v>11</v>
      </c>
      <c r="E2105" s="2">
        <v>3553.88</v>
      </c>
      <c r="F2105" s="1">
        <v>43982</v>
      </c>
      <c r="G2105">
        <v>2104</v>
      </c>
      <c r="H2105" t="s">
        <v>269</v>
      </c>
      <c r="I2105" t="s">
        <v>466</v>
      </c>
      <c r="J2105">
        <v>96</v>
      </c>
      <c r="K2105" t="s">
        <v>609</v>
      </c>
      <c r="L2105" t="s">
        <v>93</v>
      </c>
      <c r="M2105" s="3" t="s">
        <v>94</v>
      </c>
      <c r="N2105" t="s">
        <v>95</v>
      </c>
      <c r="O2105" t="s">
        <v>96</v>
      </c>
      <c r="P2105" s="3">
        <v>44000</v>
      </c>
      <c r="Q2105" t="s">
        <v>34</v>
      </c>
      <c r="R2105" t="s">
        <v>97</v>
      </c>
      <c r="S2105" t="s">
        <v>98</v>
      </c>
      <c r="T2105" t="s">
        <v>43</v>
      </c>
    </row>
    <row r="2106" spans="1:20" x14ac:dyDescent="0.25">
      <c r="A2106">
        <v>10107</v>
      </c>
      <c r="B2106">
        <v>20</v>
      </c>
      <c r="C2106" s="2">
        <v>92.9</v>
      </c>
      <c r="D2106">
        <v>8</v>
      </c>
      <c r="E2106" s="2">
        <v>1858</v>
      </c>
      <c r="F2106" s="1">
        <v>43155</v>
      </c>
      <c r="G2106">
        <v>2932</v>
      </c>
      <c r="H2106" t="s">
        <v>20</v>
      </c>
      <c r="I2106" t="s">
        <v>21</v>
      </c>
      <c r="J2106">
        <v>99</v>
      </c>
      <c r="K2106" t="s">
        <v>610</v>
      </c>
      <c r="L2106" t="s">
        <v>23</v>
      </c>
      <c r="M2106" s="3">
        <v>2125557818</v>
      </c>
      <c r="N2106" t="s">
        <v>24</v>
      </c>
      <c r="O2106" t="s">
        <v>25</v>
      </c>
      <c r="P2106" s="3">
        <v>10022</v>
      </c>
      <c r="Q2106" t="s">
        <v>26</v>
      </c>
      <c r="R2106" t="s">
        <v>27</v>
      </c>
      <c r="S2106" t="s">
        <v>28</v>
      </c>
      <c r="T2106" t="s">
        <v>29</v>
      </c>
    </row>
    <row r="2107" spans="1:20" x14ac:dyDescent="0.25">
      <c r="A2107">
        <v>10120</v>
      </c>
      <c r="B2107">
        <v>22</v>
      </c>
      <c r="C2107" s="2">
        <v>111.88</v>
      </c>
      <c r="D2107">
        <v>6</v>
      </c>
      <c r="E2107" s="2">
        <v>2461.36</v>
      </c>
      <c r="F2107" s="1">
        <v>43219</v>
      </c>
      <c r="G2107">
        <v>2869</v>
      </c>
      <c r="H2107" t="s">
        <v>20</v>
      </c>
      <c r="I2107" t="s">
        <v>21</v>
      </c>
      <c r="J2107">
        <v>99</v>
      </c>
      <c r="K2107" t="s">
        <v>610</v>
      </c>
      <c r="L2107" t="s">
        <v>73</v>
      </c>
      <c r="M2107" s="3" t="s">
        <v>74</v>
      </c>
      <c r="N2107" t="s">
        <v>75</v>
      </c>
      <c r="O2107" t="s">
        <v>76</v>
      </c>
      <c r="P2107" s="3">
        <v>3004</v>
      </c>
      <c r="Q2107" t="s">
        <v>77</v>
      </c>
      <c r="R2107" t="s">
        <v>78</v>
      </c>
      <c r="S2107" t="s">
        <v>79</v>
      </c>
      <c r="T2107" t="s">
        <v>29</v>
      </c>
    </row>
    <row r="2108" spans="1:20" x14ac:dyDescent="0.25">
      <c r="A2108">
        <v>10133</v>
      </c>
      <c r="B2108">
        <v>23</v>
      </c>
      <c r="C2108" s="2">
        <v>114.87</v>
      </c>
      <c r="D2108">
        <v>1</v>
      </c>
      <c r="E2108" s="2">
        <v>2642.01</v>
      </c>
      <c r="F2108" s="1">
        <v>43278</v>
      </c>
      <c r="G2108">
        <v>2811</v>
      </c>
      <c r="H2108" t="s">
        <v>20</v>
      </c>
      <c r="I2108" t="s">
        <v>21</v>
      </c>
      <c r="J2108">
        <v>99</v>
      </c>
      <c r="K2108" t="s">
        <v>610</v>
      </c>
      <c r="L2108" t="s">
        <v>149</v>
      </c>
      <c r="M2108" s="3" t="s">
        <v>150</v>
      </c>
      <c r="N2108" t="s">
        <v>151</v>
      </c>
      <c r="O2108" t="s">
        <v>152</v>
      </c>
      <c r="P2108" s="3">
        <v>28034</v>
      </c>
      <c r="Q2108" t="s">
        <v>153</v>
      </c>
      <c r="R2108" t="s">
        <v>154</v>
      </c>
      <c r="S2108" t="s">
        <v>155</v>
      </c>
      <c r="T2108" t="s">
        <v>29</v>
      </c>
    </row>
    <row r="2109" spans="1:20" x14ac:dyDescent="0.25">
      <c r="A2109">
        <v>10145</v>
      </c>
      <c r="B2109">
        <v>33</v>
      </c>
      <c r="C2109" s="2">
        <v>93.9</v>
      </c>
      <c r="D2109">
        <v>12</v>
      </c>
      <c r="E2109" s="2">
        <v>3098.7</v>
      </c>
      <c r="F2109" s="1">
        <v>43337</v>
      </c>
      <c r="G2109">
        <v>2753</v>
      </c>
      <c r="H2109" t="s">
        <v>20</v>
      </c>
      <c r="I2109" t="s">
        <v>21</v>
      </c>
      <c r="J2109">
        <v>99</v>
      </c>
      <c r="K2109" t="s">
        <v>610</v>
      </c>
      <c r="L2109" t="s">
        <v>44</v>
      </c>
      <c r="M2109" s="3">
        <v>6265557265</v>
      </c>
      <c r="N2109" t="s">
        <v>45</v>
      </c>
      <c r="O2109" t="s">
        <v>46</v>
      </c>
      <c r="P2109" s="3">
        <v>90003</v>
      </c>
      <c r="Q2109" t="s">
        <v>26</v>
      </c>
      <c r="R2109" t="s">
        <v>47</v>
      </c>
      <c r="S2109" t="s">
        <v>48</v>
      </c>
      <c r="T2109" t="s">
        <v>43</v>
      </c>
    </row>
    <row r="2110" spans="1:20" x14ac:dyDescent="0.25">
      <c r="A2110">
        <v>10168</v>
      </c>
      <c r="B2110">
        <v>28</v>
      </c>
      <c r="C2110" s="2">
        <v>115.87</v>
      </c>
      <c r="D2110">
        <v>7</v>
      </c>
      <c r="E2110" s="2">
        <v>3244.36</v>
      </c>
      <c r="F2110" s="1">
        <v>43401</v>
      </c>
      <c r="G2110">
        <v>2690</v>
      </c>
      <c r="H2110" t="s">
        <v>20</v>
      </c>
      <c r="I2110" t="s">
        <v>21</v>
      </c>
      <c r="J2110">
        <v>99</v>
      </c>
      <c r="K2110" t="s">
        <v>610</v>
      </c>
      <c r="L2110" t="s">
        <v>49</v>
      </c>
      <c r="M2110" s="3">
        <v>6505556809</v>
      </c>
      <c r="N2110" t="s">
        <v>50</v>
      </c>
      <c r="O2110" t="s">
        <v>51</v>
      </c>
      <c r="P2110" s="3">
        <v>94217</v>
      </c>
      <c r="Q2110" t="s">
        <v>26</v>
      </c>
      <c r="R2110" t="s">
        <v>52</v>
      </c>
      <c r="S2110" t="s">
        <v>53</v>
      </c>
      <c r="T2110" t="s">
        <v>43</v>
      </c>
    </row>
    <row r="2111" spans="1:20" x14ac:dyDescent="0.25">
      <c r="A2111">
        <v>10188</v>
      </c>
      <c r="B2111">
        <v>44</v>
      </c>
      <c r="C2111" s="2">
        <v>98.89</v>
      </c>
      <c r="D2111">
        <v>7</v>
      </c>
      <c r="E2111" s="2">
        <v>4351.16</v>
      </c>
      <c r="F2111" s="1">
        <v>43422</v>
      </c>
      <c r="G2111">
        <v>2670</v>
      </c>
      <c r="H2111" t="s">
        <v>20</v>
      </c>
      <c r="I2111" t="s">
        <v>21</v>
      </c>
      <c r="J2111">
        <v>99</v>
      </c>
      <c r="K2111" t="s">
        <v>610</v>
      </c>
      <c r="L2111" t="s">
        <v>60</v>
      </c>
      <c r="M2111" s="3" t="s">
        <v>61</v>
      </c>
      <c r="N2111" t="s">
        <v>62</v>
      </c>
      <c r="O2111" t="s">
        <v>63</v>
      </c>
      <c r="P2111" s="3" t="s">
        <v>64</v>
      </c>
      <c r="Q2111" t="s">
        <v>65</v>
      </c>
      <c r="R2111" t="s">
        <v>66</v>
      </c>
      <c r="S2111" t="s">
        <v>67</v>
      </c>
      <c r="T2111" t="s">
        <v>43</v>
      </c>
    </row>
    <row r="2112" spans="1:20" x14ac:dyDescent="0.25">
      <c r="A2112">
        <v>10210</v>
      </c>
      <c r="B2112">
        <v>46</v>
      </c>
      <c r="C2112" s="2">
        <v>79.91</v>
      </c>
      <c r="D2112">
        <v>5</v>
      </c>
      <c r="E2112" s="2">
        <v>3675.86</v>
      </c>
      <c r="F2112" s="1">
        <v>43477</v>
      </c>
      <c r="G2112">
        <v>2616</v>
      </c>
      <c r="H2112" t="s">
        <v>20</v>
      </c>
      <c r="I2112" t="s">
        <v>21</v>
      </c>
      <c r="J2112">
        <v>99</v>
      </c>
      <c r="K2112" t="s">
        <v>610</v>
      </c>
      <c r="L2112" t="s">
        <v>271</v>
      </c>
      <c r="M2112" s="3" t="s">
        <v>272</v>
      </c>
      <c r="N2112" t="s">
        <v>273</v>
      </c>
      <c r="O2112" t="s">
        <v>274</v>
      </c>
      <c r="P2112" s="3" t="s">
        <v>275</v>
      </c>
      <c r="Q2112" t="s">
        <v>223</v>
      </c>
      <c r="R2112" t="s">
        <v>276</v>
      </c>
      <c r="S2112" t="s">
        <v>277</v>
      </c>
      <c r="T2112" t="s">
        <v>43</v>
      </c>
    </row>
    <row r="2113" spans="1:20" x14ac:dyDescent="0.25">
      <c r="A2113">
        <v>10223</v>
      </c>
      <c r="B2113">
        <v>21</v>
      </c>
      <c r="C2113" s="2">
        <v>117.87</v>
      </c>
      <c r="D2113">
        <v>7</v>
      </c>
      <c r="E2113" s="2">
        <v>2475.27</v>
      </c>
      <c r="F2113" s="1">
        <v>43516</v>
      </c>
      <c r="G2113">
        <v>2578</v>
      </c>
      <c r="H2113" t="s">
        <v>20</v>
      </c>
      <c r="I2113" t="s">
        <v>21</v>
      </c>
      <c r="J2113">
        <v>99</v>
      </c>
      <c r="K2113" t="s">
        <v>610</v>
      </c>
      <c r="L2113" t="s">
        <v>73</v>
      </c>
      <c r="M2113" s="3" t="s">
        <v>74</v>
      </c>
      <c r="N2113" t="s">
        <v>75</v>
      </c>
      <c r="O2113" t="s">
        <v>76</v>
      </c>
      <c r="P2113" s="3">
        <v>3004</v>
      </c>
      <c r="Q2113" t="s">
        <v>77</v>
      </c>
      <c r="R2113" t="s">
        <v>78</v>
      </c>
      <c r="S2113" t="s">
        <v>79</v>
      </c>
      <c r="T2113" t="s">
        <v>29</v>
      </c>
    </row>
    <row r="2114" spans="1:20" x14ac:dyDescent="0.25">
      <c r="A2114">
        <v>10235</v>
      </c>
      <c r="B2114">
        <v>41</v>
      </c>
      <c r="C2114" s="2">
        <v>101.89</v>
      </c>
      <c r="D2114">
        <v>1</v>
      </c>
      <c r="E2114" s="2">
        <v>4177.49</v>
      </c>
      <c r="F2114" s="1">
        <v>43557</v>
      </c>
      <c r="G2114">
        <v>2538</v>
      </c>
      <c r="H2114" t="s">
        <v>20</v>
      </c>
      <c r="I2114" t="s">
        <v>21</v>
      </c>
      <c r="J2114">
        <v>99</v>
      </c>
      <c r="K2114" t="s">
        <v>610</v>
      </c>
      <c r="L2114" t="s">
        <v>338</v>
      </c>
      <c r="M2114" s="3" t="s">
        <v>339</v>
      </c>
      <c r="N2114" t="s">
        <v>340</v>
      </c>
      <c r="O2114" t="s">
        <v>341</v>
      </c>
      <c r="P2114" s="3" t="s">
        <v>342</v>
      </c>
      <c r="Q2114" t="s">
        <v>202</v>
      </c>
      <c r="R2114" t="s">
        <v>343</v>
      </c>
      <c r="S2114" t="s">
        <v>147</v>
      </c>
      <c r="T2114" t="s">
        <v>43</v>
      </c>
    </row>
    <row r="2115" spans="1:20" x14ac:dyDescent="0.25">
      <c r="A2115">
        <v>10250</v>
      </c>
      <c r="B2115">
        <v>31</v>
      </c>
      <c r="C2115" s="2">
        <v>105.88</v>
      </c>
      <c r="D2115">
        <v>2</v>
      </c>
      <c r="E2115" s="2">
        <v>3282.28</v>
      </c>
      <c r="F2115" s="1">
        <v>43596</v>
      </c>
      <c r="G2115">
        <v>2500</v>
      </c>
      <c r="H2115" t="s">
        <v>20</v>
      </c>
      <c r="I2115" t="s">
        <v>21</v>
      </c>
      <c r="J2115">
        <v>99</v>
      </c>
      <c r="K2115" t="s">
        <v>610</v>
      </c>
      <c r="L2115" t="s">
        <v>361</v>
      </c>
      <c r="M2115" s="3">
        <v>4085553659</v>
      </c>
      <c r="N2115" t="s">
        <v>362</v>
      </c>
      <c r="O2115" t="s">
        <v>363</v>
      </c>
      <c r="P2115" s="3">
        <v>94217</v>
      </c>
      <c r="Q2115" t="s">
        <v>26</v>
      </c>
      <c r="R2115" t="s">
        <v>82</v>
      </c>
      <c r="S2115" t="s">
        <v>364</v>
      </c>
      <c r="T2115" t="s">
        <v>43</v>
      </c>
    </row>
    <row r="2116" spans="1:20" x14ac:dyDescent="0.25">
      <c r="A2116">
        <v>10263</v>
      </c>
      <c r="B2116">
        <v>31</v>
      </c>
      <c r="C2116" s="2">
        <v>79.91</v>
      </c>
      <c r="D2116">
        <v>8</v>
      </c>
      <c r="E2116" s="2">
        <v>2477.21</v>
      </c>
      <c r="F2116" s="1">
        <v>43644</v>
      </c>
      <c r="G2116">
        <v>2453</v>
      </c>
      <c r="H2116" t="s">
        <v>20</v>
      </c>
      <c r="I2116" t="s">
        <v>21</v>
      </c>
      <c r="J2116">
        <v>99</v>
      </c>
      <c r="K2116" t="s">
        <v>610</v>
      </c>
      <c r="L2116" t="s">
        <v>89</v>
      </c>
      <c r="M2116" s="3">
        <v>2035552570</v>
      </c>
      <c r="N2116" t="s">
        <v>90</v>
      </c>
      <c r="O2116" t="s">
        <v>91</v>
      </c>
      <c r="P2116" s="3">
        <v>97562</v>
      </c>
      <c r="Q2116" t="s">
        <v>26</v>
      </c>
      <c r="R2116" t="s">
        <v>92</v>
      </c>
      <c r="S2116" t="s">
        <v>48</v>
      </c>
      <c r="T2116" t="s">
        <v>29</v>
      </c>
    </row>
    <row r="2117" spans="1:20" x14ac:dyDescent="0.25">
      <c r="A2117">
        <v>10275</v>
      </c>
      <c r="B2117">
        <v>23</v>
      </c>
      <c r="C2117" s="2">
        <v>81.91</v>
      </c>
      <c r="D2117">
        <v>7</v>
      </c>
      <c r="E2117" s="2">
        <v>1883.93</v>
      </c>
      <c r="F2117" s="1">
        <v>43669</v>
      </c>
      <c r="G2117">
        <v>2429</v>
      </c>
      <c r="H2117" t="s">
        <v>20</v>
      </c>
      <c r="I2117" t="s">
        <v>21</v>
      </c>
      <c r="J2117">
        <v>99</v>
      </c>
      <c r="K2117" t="s">
        <v>610</v>
      </c>
      <c r="L2117" t="s">
        <v>93</v>
      </c>
      <c r="M2117" s="3" t="s">
        <v>94</v>
      </c>
      <c r="N2117" t="s">
        <v>95</v>
      </c>
      <c r="O2117" t="s">
        <v>96</v>
      </c>
      <c r="P2117" s="3">
        <v>44000</v>
      </c>
      <c r="Q2117" t="s">
        <v>34</v>
      </c>
      <c r="R2117" t="s">
        <v>97</v>
      </c>
      <c r="S2117" t="s">
        <v>98</v>
      </c>
      <c r="T2117" t="s">
        <v>29</v>
      </c>
    </row>
    <row r="2118" spans="1:20" x14ac:dyDescent="0.25">
      <c r="A2118">
        <v>10285</v>
      </c>
      <c r="B2118">
        <v>37</v>
      </c>
      <c r="C2118" s="2">
        <v>98.89</v>
      </c>
      <c r="D2118">
        <v>12</v>
      </c>
      <c r="E2118" s="2">
        <v>3658.93</v>
      </c>
      <c r="F2118" s="1">
        <v>43704</v>
      </c>
      <c r="G2118">
        <v>2395</v>
      </c>
      <c r="H2118" t="s">
        <v>20</v>
      </c>
      <c r="I2118" t="s">
        <v>21</v>
      </c>
      <c r="J2118">
        <v>99</v>
      </c>
      <c r="K2118" t="s">
        <v>610</v>
      </c>
      <c r="L2118" t="s">
        <v>99</v>
      </c>
      <c r="M2118" s="3">
        <v>6175558555</v>
      </c>
      <c r="N2118" t="s">
        <v>100</v>
      </c>
      <c r="O2118" t="s">
        <v>101</v>
      </c>
      <c r="P2118" s="3">
        <v>51247</v>
      </c>
      <c r="Q2118" t="s">
        <v>26</v>
      </c>
      <c r="R2118" t="s">
        <v>102</v>
      </c>
      <c r="S2118" t="s">
        <v>103</v>
      </c>
      <c r="T2118" t="s">
        <v>43</v>
      </c>
    </row>
    <row r="2119" spans="1:20" x14ac:dyDescent="0.25">
      <c r="A2119">
        <v>10297</v>
      </c>
      <c r="B2119">
        <v>26</v>
      </c>
      <c r="C2119" s="2">
        <v>109.88</v>
      </c>
      <c r="D2119">
        <v>2</v>
      </c>
      <c r="E2119" s="2">
        <v>2856.88</v>
      </c>
      <c r="F2119" s="1">
        <v>43724</v>
      </c>
      <c r="G2119">
        <v>2376</v>
      </c>
      <c r="H2119" t="s">
        <v>20</v>
      </c>
      <c r="I2119" t="s">
        <v>21</v>
      </c>
      <c r="J2119">
        <v>99</v>
      </c>
      <c r="K2119" t="s">
        <v>610</v>
      </c>
      <c r="L2119" t="s">
        <v>441</v>
      </c>
      <c r="M2119" s="3" t="s">
        <v>442</v>
      </c>
      <c r="N2119" t="s">
        <v>443</v>
      </c>
      <c r="O2119" t="s">
        <v>444</v>
      </c>
      <c r="P2119" s="3">
        <v>2</v>
      </c>
      <c r="Q2119" t="s">
        <v>445</v>
      </c>
      <c r="R2119" t="s">
        <v>446</v>
      </c>
      <c r="S2119" t="s">
        <v>447</v>
      </c>
      <c r="T2119" t="s">
        <v>29</v>
      </c>
    </row>
    <row r="2120" spans="1:20" x14ac:dyDescent="0.25">
      <c r="A2120">
        <v>10308</v>
      </c>
      <c r="B2120">
        <v>24</v>
      </c>
      <c r="C2120" s="2">
        <v>79.91</v>
      </c>
      <c r="D2120">
        <v>5</v>
      </c>
      <c r="E2120" s="2">
        <v>1917.84</v>
      </c>
      <c r="F2120" s="1">
        <v>43753</v>
      </c>
      <c r="G2120">
        <v>2348</v>
      </c>
      <c r="H2120" t="s">
        <v>20</v>
      </c>
      <c r="I2120" t="s">
        <v>21</v>
      </c>
      <c r="J2120">
        <v>99</v>
      </c>
      <c r="K2120" t="s">
        <v>610</v>
      </c>
      <c r="L2120" t="s">
        <v>286</v>
      </c>
      <c r="M2120" s="3">
        <v>9145554562</v>
      </c>
      <c r="N2120" t="s">
        <v>287</v>
      </c>
      <c r="O2120" t="s">
        <v>288</v>
      </c>
      <c r="P2120" s="3">
        <v>24067</v>
      </c>
      <c r="Q2120" t="s">
        <v>26</v>
      </c>
      <c r="R2120" t="s">
        <v>82</v>
      </c>
      <c r="S2120" t="s">
        <v>209</v>
      </c>
      <c r="T2120" t="s">
        <v>29</v>
      </c>
    </row>
    <row r="2121" spans="1:20" x14ac:dyDescent="0.25">
      <c r="A2121">
        <v>10318</v>
      </c>
      <c r="B2121">
        <v>47</v>
      </c>
      <c r="C2121" s="2">
        <v>112.88</v>
      </c>
      <c r="D2121">
        <v>7</v>
      </c>
      <c r="E2121" s="2">
        <v>5305.36</v>
      </c>
      <c r="F2121" s="1">
        <v>43771</v>
      </c>
      <c r="G2121">
        <v>2331</v>
      </c>
      <c r="H2121" t="s">
        <v>20</v>
      </c>
      <c r="I2121" t="s">
        <v>21</v>
      </c>
      <c r="J2121">
        <v>99</v>
      </c>
      <c r="K2121" t="s">
        <v>610</v>
      </c>
      <c r="L2121" t="s">
        <v>117</v>
      </c>
      <c r="M2121" s="3">
        <v>2155551555</v>
      </c>
      <c r="N2121" t="s">
        <v>118</v>
      </c>
      <c r="O2121" t="s">
        <v>119</v>
      </c>
      <c r="P2121" s="3">
        <v>70267</v>
      </c>
      <c r="Q2121" t="s">
        <v>26</v>
      </c>
      <c r="R2121" t="s">
        <v>27</v>
      </c>
      <c r="S2121" t="s">
        <v>120</v>
      </c>
      <c r="T2121" t="s">
        <v>43</v>
      </c>
    </row>
    <row r="2122" spans="1:20" x14ac:dyDescent="0.25">
      <c r="A2122">
        <v>10329</v>
      </c>
      <c r="B2122">
        <v>45</v>
      </c>
      <c r="C2122" s="2">
        <v>63.91</v>
      </c>
      <c r="D2122">
        <v>11</v>
      </c>
      <c r="E2122" s="2">
        <v>2875.95</v>
      </c>
      <c r="F2122" s="1">
        <v>43784</v>
      </c>
      <c r="G2122">
        <v>2319</v>
      </c>
      <c r="H2122" t="s">
        <v>20</v>
      </c>
      <c r="I2122" t="s">
        <v>21</v>
      </c>
      <c r="J2122">
        <v>99</v>
      </c>
      <c r="K2122" t="s">
        <v>610</v>
      </c>
      <c r="L2122" t="s">
        <v>23</v>
      </c>
      <c r="M2122" s="3">
        <v>2125557818</v>
      </c>
      <c r="N2122" t="s">
        <v>24</v>
      </c>
      <c r="O2122" t="s">
        <v>25</v>
      </c>
      <c r="P2122" s="3">
        <v>10022</v>
      </c>
      <c r="Q2122" t="s">
        <v>26</v>
      </c>
      <c r="R2122" t="s">
        <v>27</v>
      </c>
      <c r="S2122" t="s">
        <v>28</v>
      </c>
      <c r="T2122" t="s">
        <v>29</v>
      </c>
    </row>
    <row r="2123" spans="1:20" x14ac:dyDescent="0.25">
      <c r="A2123">
        <v>10340</v>
      </c>
      <c r="B2123">
        <v>55</v>
      </c>
      <c r="C2123" s="2">
        <v>117.87</v>
      </c>
      <c r="D2123">
        <v>2</v>
      </c>
      <c r="E2123" s="2">
        <v>6482.85</v>
      </c>
      <c r="F2123" s="1">
        <v>43793</v>
      </c>
      <c r="G2123">
        <v>2311</v>
      </c>
      <c r="H2123" t="s">
        <v>20</v>
      </c>
      <c r="I2123" t="s">
        <v>21</v>
      </c>
      <c r="J2123">
        <v>99</v>
      </c>
      <c r="K2123" t="s">
        <v>610</v>
      </c>
      <c r="L2123" t="s">
        <v>321</v>
      </c>
      <c r="M2123" s="3" t="s">
        <v>322</v>
      </c>
      <c r="N2123" t="s">
        <v>323</v>
      </c>
      <c r="O2123" t="s">
        <v>324</v>
      </c>
      <c r="P2123" s="3">
        <v>8022</v>
      </c>
      <c r="Q2123" t="s">
        <v>153</v>
      </c>
      <c r="R2123" t="s">
        <v>325</v>
      </c>
      <c r="S2123" t="s">
        <v>326</v>
      </c>
      <c r="T2123" t="s">
        <v>43</v>
      </c>
    </row>
    <row r="2124" spans="1:20" x14ac:dyDescent="0.25">
      <c r="A2124">
        <v>10353</v>
      </c>
      <c r="B2124">
        <v>46</v>
      </c>
      <c r="C2124" s="2">
        <v>81.17</v>
      </c>
      <c r="D2124">
        <v>5</v>
      </c>
      <c r="E2124" s="2">
        <v>3733.82</v>
      </c>
      <c r="F2124" s="1">
        <v>43803</v>
      </c>
      <c r="G2124">
        <v>2302</v>
      </c>
      <c r="H2124" t="s">
        <v>20</v>
      </c>
      <c r="I2124" t="s">
        <v>21</v>
      </c>
      <c r="J2124">
        <v>99</v>
      </c>
      <c r="K2124" t="s">
        <v>610</v>
      </c>
      <c r="L2124" t="s">
        <v>528</v>
      </c>
      <c r="M2124" s="3">
        <v>2035554407</v>
      </c>
      <c r="N2124" t="s">
        <v>529</v>
      </c>
      <c r="O2124" t="s">
        <v>477</v>
      </c>
      <c r="P2124" s="3">
        <v>97561</v>
      </c>
      <c r="Q2124" t="s">
        <v>26</v>
      </c>
      <c r="R2124" t="s">
        <v>530</v>
      </c>
      <c r="S2124" t="s">
        <v>531</v>
      </c>
      <c r="T2124" t="s">
        <v>43</v>
      </c>
    </row>
    <row r="2125" spans="1:20" x14ac:dyDescent="0.25">
      <c r="A2125">
        <v>10363</v>
      </c>
      <c r="B2125">
        <v>50</v>
      </c>
      <c r="C2125" s="2">
        <v>131.53</v>
      </c>
      <c r="D2125">
        <v>2</v>
      </c>
      <c r="E2125" s="2">
        <v>6576.5</v>
      </c>
      <c r="F2125" s="1">
        <v>43836</v>
      </c>
      <c r="G2125">
        <v>2270</v>
      </c>
      <c r="H2125" t="s">
        <v>20</v>
      </c>
      <c r="I2125" t="s">
        <v>21</v>
      </c>
      <c r="J2125">
        <v>99</v>
      </c>
      <c r="K2125" t="s">
        <v>610</v>
      </c>
      <c r="L2125" t="s">
        <v>430</v>
      </c>
      <c r="M2125" s="3" t="s">
        <v>431</v>
      </c>
      <c r="N2125" t="s">
        <v>432</v>
      </c>
      <c r="O2125" t="s">
        <v>433</v>
      </c>
      <c r="P2125" s="3" t="s">
        <v>434</v>
      </c>
      <c r="Q2125" t="s">
        <v>108</v>
      </c>
      <c r="R2125" t="s">
        <v>435</v>
      </c>
      <c r="S2125" t="s">
        <v>436</v>
      </c>
      <c r="T2125" t="s">
        <v>43</v>
      </c>
    </row>
    <row r="2126" spans="1:20" x14ac:dyDescent="0.25">
      <c r="A2126">
        <v>10375</v>
      </c>
      <c r="B2126">
        <v>37</v>
      </c>
      <c r="C2126" s="2">
        <v>171.71</v>
      </c>
      <c r="D2126">
        <v>3</v>
      </c>
      <c r="E2126" s="2">
        <v>6353.27</v>
      </c>
      <c r="F2126" s="1">
        <v>43864</v>
      </c>
      <c r="G2126">
        <v>2243</v>
      </c>
      <c r="H2126" t="s">
        <v>20</v>
      </c>
      <c r="I2126" t="s">
        <v>21</v>
      </c>
      <c r="J2126">
        <v>99</v>
      </c>
      <c r="K2126" t="s">
        <v>610</v>
      </c>
      <c r="L2126" t="s">
        <v>93</v>
      </c>
      <c r="M2126" s="3" t="s">
        <v>94</v>
      </c>
      <c r="N2126" t="s">
        <v>95</v>
      </c>
      <c r="O2126" t="s">
        <v>96</v>
      </c>
      <c r="P2126" s="3">
        <v>44000</v>
      </c>
      <c r="Q2126" t="s">
        <v>34</v>
      </c>
      <c r="R2126" t="s">
        <v>97</v>
      </c>
      <c r="S2126" t="s">
        <v>98</v>
      </c>
      <c r="T2126" t="s">
        <v>43</v>
      </c>
    </row>
    <row r="2127" spans="1:20" x14ac:dyDescent="0.25">
      <c r="A2127">
        <v>10387</v>
      </c>
      <c r="B2127">
        <v>44</v>
      </c>
      <c r="C2127" s="2">
        <v>94.9</v>
      </c>
      <c r="D2127">
        <v>1</v>
      </c>
      <c r="E2127" s="2">
        <v>4175.6000000000004</v>
      </c>
      <c r="F2127" s="1">
        <v>43892</v>
      </c>
      <c r="G2127">
        <v>2216</v>
      </c>
      <c r="H2127" t="s">
        <v>20</v>
      </c>
      <c r="I2127" t="s">
        <v>21</v>
      </c>
      <c r="J2127">
        <v>99</v>
      </c>
      <c r="K2127" t="s">
        <v>610</v>
      </c>
      <c r="L2127" t="s">
        <v>171</v>
      </c>
      <c r="M2127" s="3" t="s">
        <v>172</v>
      </c>
      <c r="N2127" t="s">
        <v>173</v>
      </c>
      <c r="O2127" t="s">
        <v>174</v>
      </c>
      <c r="P2127" s="3">
        <v>79903</v>
      </c>
      <c r="Q2127" t="s">
        <v>174</v>
      </c>
      <c r="R2127" t="s">
        <v>175</v>
      </c>
      <c r="S2127" t="s">
        <v>176</v>
      </c>
      <c r="T2127" t="s">
        <v>43</v>
      </c>
    </row>
    <row r="2128" spans="1:20" x14ac:dyDescent="0.25">
      <c r="A2128">
        <v>10401</v>
      </c>
      <c r="B2128">
        <v>49</v>
      </c>
      <c r="C2128" s="2">
        <v>101.89</v>
      </c>
      <c r="D2128">
        <v>1</v>
      </c>
      <c r="E2128" s="2">
        <v>4992.6099999999997</v>
      </c>
      <c r="F2128" s="1">
        <v>43924</v>
      </c>
      <c r="G2128">
        <v>2185</v>
      </c>
      <c r="H2128" t="s">
        <v>365</v>
      </c>
      <c r="I2128" t="s">
        <v>21</v>
      </c>
      <c r="J2128">
        <v>99</v>
      </c>
      <c r="K2128" t="s">
        <v>610</v>
      </c>
      <c r="L2128" t="s">
        <v>84</v>
      </c>
      <c r="M2128" s="3">
        <v>2015559350</v>
      </c>
      <c r="N2128" t="s">
        <v>85</v>
      </c>
      <c r="O2128" t="s">
        <v>86</v>
      </c>
      <c r="P2128" s="3">
        <v>94019</v>
      </c>
      <c r="Q2128" t="s">
        <v>26</v>
      </c>
      <c r="R2128" t="s">
        <v>87</v>
      </c>
      <c r="S2128" t="s">
        <v>88</v>
      </c>
      <c r="T2128" t="s">
        <v>43</v>
      </c>
    </row>
    <row r="2129" spans="1:20" x14ac:dyDescent="0.25">
      <c r="A2129">
        <v>10416</v>
      </c>
      <c r="B2129">
        <v>45</v>
      </c>
      <c r="C2129" s="2">
        <v>105.88</v>
      </c>
      <c r="D2129">
        <v>2</v>
      </c>
      <c r="E2129" s="2">
        <v>4764.6000000000004</v>
      </c>
      <c r="F2129" s="1">
        <v>43961</v>
      </c>
      <c r="G2129">
        <v>2149</v>
      </c>
      <c r="H2129" t="s">
        <v>20</v>
      </c>
      <c r="I2129" t="s">
        <v>21</v>
      </c>
      <c r="J2129">
        <v>99</v>
      </c>
      <c r="K2129" t="s">
        <v>610</v>
      </c>
      <c r="L2129" t="s">
        <v>415</v>
      </c>
      <c r="M2129" s="3" t="s">
        <v>416</v>
      </c>
      <c r="N2129" t="s">
        <v>417</v>
      </c>
      <c r="O2129" t="s">
        <v>418</v>
      </c>
      <c r="P2129" s="3">
        <v>42100</v>
      </c>
      <c r="Q2129" t="s">
        <v>230</v>
      </c>
      <c r="R2129" t="s">
        <v>419</v>
      </c>
      <c r="S2129" t="s">
        <v>420</v>
      </c>
      <c r="T2129" t="s">
        <v>43</v>
      </c>
    </row>
    <row r="2130" spans="1:20" x14ac:dyDescent="0.25">
      <c r="A2130">
        <v>10108</v>
      </c>
      <c r="B2130">
        <v>27</v>
      </c>
      <c r="C2130" s="2">
        <v>43.45</v>
      </c>
      <c r="D2130">
        <v>13</v>
      </c>
      <c r="E2130" s="2">
        <v>1173.1500000000001</v>
      </c>
      <c r="F2130" s="1">
        <v>43162</v>
      </c>
      <c r="G2130">
        <v>2949</v>
      </c>
      <c r="H2130" t="s">
        <v>20</v>
      </c>
      <c r="I2130" t="s">
        <v>21</v>
      </c>
      <c r="J2130">
        <v>40</v>
      </c>
      <c r="K2130" t="s">
        <v>611</v>
      </c>
      <c r="L2130" t="s">
        <v>388</v>
      </c>
      <c r="M2130" s="3" t="s">
        <v>389</v>
      </c>
      <c r="N2130" t="s">
        <v>390</v>
      </c>
      <c r="O2130" t="s">
        <v>391</v>
      </c>
      <c r="P2130" s="3" t="s">
        <v>392</v>
      </c>
      <c r="Q2130" t="s">
        <v>393</v>
      </c>
      <c r="R2130" t="s">
        <v>394</v>
      </c>
      <c r="S2130" t="s">
        <v>395</v>
      </c>
      <c r="T2130" t="s">
        <v>29</v>
      </c>
    </row>
    <row r="2131" spans="1:20" x14ac:dyDescent="0.25">
      <c r="A2131">
        <v>10122</v>
      </c>
      <c r="B2131">
        <v>31</v>
      </c>
      <c r="C2131" s="2">
        <v>44.66</v>
      </c>
      <c r="D2131">
        <v>17</v>
      </c>
      <c r="E2131" s="2">
        <v>1384.46</v>
      </c>
      <c r="F2131" s="1">
        <v>43228</v>
      </c>
      <c r="G2131">
        <v>2884</v>
      </c>
      <c r="H2131" t="s">
        <v>20</v>
      </c>
      <c r="I2131" t="s">
        <v>21</v>
      </c>
      <c r="J2131">
        <v>40</v>
      </c>
      <c r="K2131" t="s">
        <v>611</v>
      </c>
      <c r="L2131" t="s">
        <v>396</v>
      </c>
      <c r="M2131" s="3" t="s">
        <v>397</v>
      </c>
      <c r="N2131" t="s">
        <v>398</v>
      </c>
      <c r="O2131" t="s">
        <v>399</v>
      </c>
      <c r="P2131" s="3">
        <v>13008</v>
      </c>
      <c r="Q2131" t="s">
        <v>34</v>
      </c>
      <c r="R2131" t="s">
        <v>400</v>
      </c>
      <c r="S2131" t="s">
        <v>401</v>
      </c>
      <c r="T2131" t="s">
        <v>29</v>
      </c>
    </row>
    <row r="2132" spans="1:20" x14ac:dyDescent="0.25">
      <c r="A2132">
        <v>10135</v>
      </c>
      <c r="B2132">
        <v>33</v>
      </c>
      <c r="C2132" s="2">
        <v>40.229999999999997</v>
      </c>
      <c r="D2132">
        <v>14</v>
      </c>
      <c r="E2132" s="2">
        <v>1327.59</v>
      </c>
      <c r="F2132" s="1">
        <v>43283</v>
      </c>
      <c r="G2132">
        <v>2830</v>
      </c>
      <c r="H2132" t="s">
        <v>20</v>
      </c>
      <c r="I2132" t="s">
        <v>21</v>
      </c>
      <c r="J2132">
        <v>40</v>
      </c>
      <c r="K2132" t="s">
        <v>611</v>
      </c>
      <c r="L2132" t="s">
        <v>244</v>
      </c>
      <c r="M2132" s="3">
        <v>4155551450</v>
      </c>
      <c r="N2132" t="s">
        <v>245</v>
      </c>
      <c r="O2132" t="s">
        <v>246</v>
      </c>
      <c r="P2132" s="3">
        <v>97562</v>
      </c>
      <c r="Q2132" t="s">
        <v>26</v>
      </c>
      <c r="R2132" t="s">
        <v>247</v>
      </c>
      <c r="S2132" t="s">
        <v>248</v>
      </c>
      <c r="T2132" t="s">
        <v>29</v>
      </c>
    </row>
    <row r="2133" spans="1:20" x14ac:dyDescent="0.25">
      <c r="A2133">
        <v>10145</v>
      </c>
      <c r="B2133">
        <v>31</v>
      </c>
      <c r="C2133" s="2">
        <v>35.799999999999997</v>
      </c>
      <c r="D2133">
        <v>1</v>
      </c>
      <c r="E2133" s="2">
        <v>1109.8</v>
      </c>
      <c r="F2133" s="1">
        <v>43337</v>
      </c>
      <c r="G2133">
        <v>2777</v>
      </c>
      <c r="H2133" t="s">
        <v>20</v>
      </c>
      <c r="I2133" t="s">
        <v>21</v>
      </c>
      <c r="J2133">
        <v>40</v>
      </c>
      <c r="K2133" t="s">
        <v>611</v>
      </c>
      <c r="L2133" t="s">
        <v>44</v>
      </c>
      <c r="M2133" s="3">
        <v>6265557265</v>
      </c>
      <c r="N2133" t="s">
        <v>45</v>
      </c>
      <c r="O2133" t="s">
        <v>46</v>
      </c>
      <c r="P2133" s="3">
        <v>90003</v>
      </c>
      <c r="Q2133" t="s">
        <v>26</v>
      </c>
      <c r="R2133" t="s">
        <v>47</v>
      </c>
      <c r="S2133" t="s">
        <v>48</v>
      </c>
      <c r="T2133" t="s">
        <v>29</v>
      </c>
    </row>
    <row r="2134" spans="1:20" x14ac:dyDescent="0.25">
      <c r="A2134">
        <v>10169</v>
      </c>
      <c r="B2134">
        <v>26</v>
      </c>
      <c r="C2134" s="2">
        <v>39.83</v>
      </c>
      <c r="D2134">
        <v>9</v>
      </c>
      <c r="E2134" s="2">
        <v>1035.58</v>
      </c>
      <c r="F2134" s="1">
        <v>43408</v>
      </c>
      <c r="G2134">
        <v>2707</v>
      </c>
      <c r="H2134" t="s">
        <v>20</v>
      </c>
      <c r="I2134" t="s">
        <v>21</v>
      </c>
      <c r="J2134">
        <v>40</v>
      </c>
      <c r="K2134" t="s">
        <v>611</v>
      </c>
      <c r="L2134" t="s">
        <v>256</v>
      </c>
      <c r="M2134" s="3" t="s">
        <v>257</v>
      </c>
      <c r="N2134" t="s">
        <v>258</v>
      </c>
      <c r="O2134" t="s">
        <v>259</v>
      </c>
      <c r="P2134" s="3">
        <v>2060</v>
      </c>
      <c r="Q2134" t="s">
        <v>77</v>
      </c>
      <c r="R2134" t="s">
        <v>260</v>
      </c>
      <c r="S2134" t="s">
        <v>261</v>
      </c>
      <c r="T2134" t="s">
        <v>29</v>
      </c>
    </row>
    <row r="2135" spans="1:20" x14ac:dyDescent="0.25">
      <c r="A2135">
        <v>10180</v>
      </c>
      <c r="B2135">
        <v>34</v>
      </c>
      <c r="C2135" s="2">
        <v>45.46</v>
      </c>
      <c r="D2135">
        <v>4</v>
      </c>
      <c r="E2135" s="2">
        <v>1545.64</v>
      </c>
      <c r="F2135" s="1">
        <v>43415</v>
      </c>
      <c r="G2135">
        <v>2701</v>
      </c>
      <c r="H2135" t="s">
        <v>20</v>
      </c>
      <c r="I2135" t="s">
        <v>21</v>
      </c>
      <c r="J2135">
        <v>40</v>
      </c>
      <c r="K2135" t="s">
        <v>611</v>
      </c>
      <c r="L2135" t="s">
        <v>54</v>
      </c>
      <c r="M2135" s="3" t="s">
        <v>55</v>
      </c>
      <c r="N2135" t="s">
        <v>56</v>
      </c>
      <c r="O2135" t="s">
        <v>57</v>
      </c>
      <c r="P2135" s="3">
        <v>59000</v>
      </c>
      <c r="Q2135" t="s">
        <v>34</v>
      </c>
      <c r="R2135" t="s">
        <v>58</v>
      </c>
      <c r="S2135" t="s">
        <v>59</v>
      </c>
      <c r="T2135" t="s">
        <v>29</v>
      </c>
    </row>
    <row r="2136" spans="1:20" x14ac:dyDescent="0.25">
      <c r="A2136">
        <v>10190</v>
      </c>
      <c r="B2136">
        <v>46</v>
      </c>
      <c r="C2136" s="2">
        <v>32.99</v>
      </c>
      <c r="D2136">
        <v>1</v>
      </c>
      <c r="E2136" s="2">
        <v>1517.54</v>
      </c>
      <c r="F2136" s="1">
        <v>43423</v>
      </c>
      <c r="G2136">
        <v>2694</v>
      </c>
      <c r="H2136" t="s">
        <v>20</v>
      </c>
      <c r="I2136" t="s">
        <v>21</v>
      </c>
      <c r="J2136">
        <v>40</v>
      </c>
      <c r="K2136" t="s">
        <v>611</v>
      </c>
      <c r="L2136" t="s">
        <v>149</v>
      </c>
      <c r="M2136" s="3" t="s">
        <v>150</v>
      </c>
      <c r="N2136" t="s">
        <v>151</v>
      </c>
      <c r="O2136" t="s">
        <v>152</v>
      </c>
      <c r="P2136" s="3">
        <v>28034</v>
      </c>
      <c r="Q2136" t="s">
        <v>153</v>
      </c>
      <c r="R2136" t="s">
        <v>154</v>
      </c>
      <c r="S2136" t="s">
        <v>155</v>
      </c>
      <c r="T2136" t="s">
        <v>29</v>
      </c>
    </row>
    <row r="2137" spans="1:20" x14ac:dyDescent="0.25">
      <c r="A2137">
        <v>10211</v>
      </c>
      <c r="B2137">
        <v>41</v>
      </c>
      <c r="C2137" s="2">
        <v>42.24</v>
      </c>
      <c r="D2137">
        <v>9</v>
      </c>
      <c r="E2137" s="2">
        <v>1731.84</v>
      </c>
      <c r="F2137" s="1">
        <v>43480</v>
      </c>
      <c r="G2137">
        <v>2638</v>
      </c>
      <c r="H2137" t="s">
        <v>20</v>
      </c>
      <c r="I2137" t="s">
        <v>21</v>
      </c>
      <c r="J2137">
        <v>40</v>
      </c>
      <c r="K2137" t="s">
        <v>611</v>
      </c>
      <c r="L2137" t="s">
        <v>68</v>
      </c>
      <c r="M2137" s="3" t="s">
        <v>69</v>
      </c>
      <c r="N2137" t="s">
        <v>70</v>
      </c>
      <c r="O2137" t="s">
        <v>40</v>
      </c>
      <c r="P2137" s="3">
        <v>75016</v>
      </c>
      <c r="Q2137" t="s">
        <v>34</v>
      </c>
      <c r="R2137" t="s">
        <v>71</v>
      </c>
      <c r="S2137" t="s">
        <v>72</v>
      </c>
      <c r="T2137" t="s">
        <v>29</v>
      </c>
    </row>
    <row r="2138" spans="1:20" x14ac:dyDescent="0.25">
      <c r="A2138">
        <v>10224</v>
      </c>
      <c r="B2138">
        <v>43</v>
      </c>
      <c r="C2138" s="2">
        <v>39.43</v>
      </c>
      <c r="D2138">
        <v>2</v>
      </c>
      <c r="E2138" s="2">
        <v>1695.49</v>
      </c>
      <c r="F2138" s="1">
        <v>43517</v>
      </c>
      <c r="G2138">
        <v>2602</v>
      </c>
      <c r="H2138" t="s">
        <v>20</v>
      </c>
      <c r="I2138" t="s">
        <v>21</v>
      </c>
      <c r="J2138">
        <v>40</v>
      </c>
      <c r="K2138" t="s">
        <v>611</v>
      </c>
      <c r="L2138" t="s">
        <v>54</v>
      </c>
      <c r="M2138" s="3" t="s">
        <v>55</v>
      </c>
      <c r="N2138" t="s">
        <v>56</v>
      </c>
      <c r="O2138" t="s">
        <v>57</v>
      </c>
      <c r="P2138" s="3">
        <v>59000</v>
      </c>
      <c r="Q2138" t="s">
        <v>34</v>
      </c>
      <c r="R2138" t="s">
        <v>58</v>
      </c>
      <c r="S2138" t="s">
        <v>59</v>
      </c>
      <c r="T2138" t="s">
        <v>29</v>
      </c>
    </row>
    <row r="2139" spans="1:20" x14ac:dyDescent="0.25">
      <c r="A2139">
        <v>10237</v>
      </c>
      <c r="B2139">
        <v>26</v>
      </c>
      <c r="C2139" s="2">
        <v>40.229999999999997</v>
      </c>
      <c r="D2139">
        <v>2</v>
      </c>
      <c r="E2139" s="2">
        <v>1045.98</v>
      </c>
      <c r="F2139" s="1">
        <v>43560</v>
      </c>
      <c r="G2139">
        <v>2560</v>
      </c>
      <c r="H2139" t="s">
        <v>20</v>
      </c>
      <c r="I2139" t="s">
        <v>21</v>
      </c>
      <c r="J2139">
        <v>40</v>
      </c>
      <c r="K2139" t="s">
        <v>611</v>
      </c>
      <c r="L2139" t="s">
        <v>80</v>
      </c>
      <c r="M2139" s="3">
        <v>2125551500</v>
      </c>
      <c r="N2139" t="s">
        <v>81</v>
      </c>
      <c r="O2139" t="s">
        <v>25</v>
      </c>
      <c r="P2139" s="3">
        <v>10022</v>
      </c>
      <c r="Q2139" t="s">
        <v>26</v>
      </c>
      <c r="R2139" t="s">
        <v>82</v>
      </c>
      <c r="S2139" t="s">
        <v>83</v>
      </c>
      <c r="T2139" t="s">
        <v>29</v>
      </c>
    </row>
    <row r="2140" spans="1:20" x14ac:dyDescent="0.25">
      <c r="A2140">
        <v>10252</v>
      </c>
      <c r="B2140">
        <v>36</v>
      </c>
      <c r="C2140" s="2">
        <v>48.28</v>
      </c>
      <c r="D2140">
        <v>6</v>
      </c>
      <c r="E2140" s="2">
        <v>1738.08</v>
      </c>
      <c r="F2140" s="1">
        <v>43611</v>
      </c>
      <c r="G2140">
        <v>2510</v>
      </c>
      <c r="H2140" t="s">
        <v>20</v>
      </c>
      <c r="I2140" t="s">
        <v>21</v>
      </c>
      <c r="J2140">
        <v>40</v>
      </c>
      <c r="K2140" t="s">
        <v>611</v>
      </c>
      <c r="L2140" t="s">
        <v>68</v>
      </c>
      <c r="M2140" s="3" t="s">
        <v>69</v>
      </c>
      <c r="N2140" t="s">
        <v>70</v>
      </c>
      <c r="O2140" t="s">
        <v>40</v>
      </c>
      <c r="P2140" s="3">
        <v>75016</v>
      </c>
      <c r="Q2140" t="s">
        <v>34</v>
      </c>
      <c r="R2140" t="s">
        <v>71</v>
      </c>
      <c r="S2140" t="s">
        <v>72</v>
      </c>
      <c r="T2140" t="s">
        <v>29</v>
      </c>
    </row>
    <row r="2141" spans="1:20" x14ac:dyDescent="0.25">
      <c r="A2141">
        <v>10264</v>
      </c>
      <c r="B2141">
        <v>20</v>
      </c>
      <c r="C2141" s="2">
        <v>32.590000000000003</v>
      </c>
      <c r="D2141">
        <v>4</v>
      </c>
      <c r="E2141" s="2">
        <v>651.79999999999995</v>
      </c>
      <c r="F2141" s="1">
        <v>43646</v>
      </c>
      <c r="G2141">
        <v>2476</v>
      </c>
      <c r="H2141" t="s">
        <v>20</v>
      </c>
      <c r="I2141" t="s">
        <v>21</v>
      </c>
      <c r="J2141">
        <v>40</v>
      </c>
      <c r="K2141" t="s">
        <v>611</v>
      </c>
      <c r="L2141" t="s">
        <v>344</v>
      </c>
      <c r="M2141" s="3">
        <v>6175559555</v>
      </c>
      <c r="N2141" t="s">
        <v>345</v>
      </c>
      <c r="O2141" t="s">
        <v>346</v>
      </c>
      <c r="P2141" s="3">
        <v>51003</v>
      </c>
      <c r="Q2141" t="s">
        <v>26</v>
      </c>
      <c r="R2141" t="s">
        <v>347</v>
      </c>
      <c r="S2141" t="s">
        <v>53</v>
      </c>
      <c r="T2141" t="s">
        <v>29</v>
      </c>
    </row>
    <row r="2142" spans="1:20" x14ac:dyDescent="0.25">
      <c r="A2142">
        <v>10276</v>
      </c>
      <c r="B2142">
        <v>27</v>
      </c>
      <c r="C2142" s="2">
        <v>36.61</v>
      </c>
      <c r="D2142">
        <v>10</v>
      </c>
      <c r="E2142" s="2">
        <v>988.47</v>
      </c>
      <c r="F2142" s="1">
        <v>43679</v>
      </c>
      <c r="G2142">
        <v>2444</v>
      </c>
      <c r="H2142" t="s">
        <v>20</v>
      </c>
      <c r="I2142" t="s">
        <v>21</v>
      </c>
      <c r="J2142">
        <v>40</v>
      </c>
      <c r="K2142" t="s">
        <v>611</v>
      </c>
      <c r="L2142" t="s">
        <v>421</v>
      </c>
      <c r="M2142" s="3">
        <v>6175557555</v>
      </c>
      <c r="N2142" t="s">
        <v>422</v>
      </c>
      <c r="O2142" t="s">
        <v>254</v>
      </c>
      <c r="P2142" s="3">
        <v>58339</v>
      </c>
      <c r="Q2142" t="s">
        <v>26</v>
      </c>
      <c r="R2142" t="s">
        <v>423</v>
      </c>
      <c r="S2142" t="s">
        <v>424</v>
      </c>
      <c r="T2142" t="s">
        <v>29</v>
      </c>
    </row>
    <row r="2143" spans="1:20" x14ac:dyDescent="0.25">
      <c r="A2143">
        <v>10285</v>
      </c>
      <c r="B2143">
        <v>37</v>
      </c>
      <c r="C2143" s="2">
        <v>41.03</v>
      </c>
      <c r="D2143">
        <v>1</v>
      </c>
      <c r="E2143" s="2">
        <v>1518.11</v>
      </c>
      <c r="F2143" s="1">
        <v>43704</v>
      </c>
      <c r="G2143">
        <v>2420</v>
      </c>
      <c r="H2143" t="s">
        <v>20</v>
      </c>
      <c r="I2143" t="s">
        <v>21</v>
      </c>
      <c r="J2143">
        <v>40</v>
      </c>
      <c r="K2143" t="s">
        <v>611</v>
      </c>
      <c r="L2143" t="s">
        <v>99</v>
      </c>
      <c r="M2143" s="3">
        <v>6175558555</v>
      </c>
      <c r="N2143" t="s">
        <v>100</v>
      </c>
      <c r="O2143" t="s">
        <v>101</v>
      </c>
      <c r="P2143" s="3">
        <v>51247</v>
      </c>
      <c r="Q2143" t="s">
        <v>26</v>
      </c>
      <c r="R2143" t="s">
        <v>102</v>
      </c>
      <c r="S2143" t="s">
        <v>103</v>
      </c>
      <c r="T2143" t="s">
        <v>29</v>
      </c>
    </row>
    <row r="2144" spans="1:20" x14ac:dyDescent="0.25">
      <c r="A2144">
        <v>10299</v>
      </c>
      <c r="B2144">
        <v>24</v>
      </c>
      <c r="C2144" s="2">
        <v>42.24</v>
      </c>
      <c r="D2144">
        <v>4</v>
      </c>
      <c r="E2144" s="2">
        <v>1013.76</v>
      </c>
      <c r="F2144" s="1">
        <v>43738</v>
      </c>
      <c r="G2144">
        <v>2387</v>
      </c>
      <c r="H2144" t="s">
        <v>20</v>
      </c>
      <c r="I2144" t="s">
        <v>21</v>
      </c>
      <c r="J2144">
        <v>40</v>
      </c>
      <c r="K2144" t="s">
        <v>611</v>
      </c>
      <c r="L2144" t="s">
        <v>104</v>
      </c>
      <c r="M2144" s="3" t="s">
        <v>105</v>
      </c>
      <c r="N2144" t="s">
        <v>106</v>
      </c>
      <c r="O2144" t="s">
        <v>107</v>
      </c>
      <c r="P2144" s="3">
        <v>21240</v>
      </c>
      <c r="Q2144" t="s">
        <v>108</v>
      </c>
      <c r="R2144" t="s">
        <v>109</v>
      </c>
      <c r="S2144" t="s">
        <v>110</v>
      </c>
      <c r="T2144" t="s">
        <v>29</v>
      </c>
    </row>
    <row r="2145" spans="1:20" x14ac:dyDescent="0.25">
      <c r="A2145">
        <v>10310</v>
      </c>
      <c r="B2145">
        <v>36</v>
      </c>
      <c r="C2145" s="2">
        <v>43.05</v>
      </c>
      <c r="D2145">
        <v>17</v>
      </c>
      <c r="E2145" s="2">
        <v>1549.8</v>
      </c>
      <c r="F2145" s="1">
        <v>43754</v>
      </c>
      <c r="G2145">
        <v>2372</v>
      </c>
      <c r="H2145" t="s">
        <v>20</v>
      </c>
      <c r="I2145" t="s">
        <v>21</v>
      </c>
      <c r="J2145">
        <v>40</v>
      </c>
      <c r="K2145" t="s">
        <v>611</v>
      </c>
      <c r="L2145" t="s">
        <v>402</v>
      </c>
      <c r="M2145" s="3" t="s">
        <v>403</v>
      </c>
      <c r="N2145" t="s">
        <v>404</v>
      </c>
      <c r="O2145" t="s">
        <v>405</v>
      </c>
      <c r="P2145" s="3">
        <v>50739</v>
      </c>
      <c r="Q2145" t="s">
        <v>406</v>
      </c>
      <c r="R2145" t="s">
        <v>407</v>
      </c>
      <c r="S2145" t="s">
        <v>408</v>
      </c>
      <c r="T2145" t="s">
        <v>29</v>
      </c>
    </row>
    <row r="2146" spans="1:20" x14ac:dyDescent="0.25">
      <c r="A2146">
        <v>10319</v>
      </c>
      <c r="B2146">
        <v>29</v>
      </c>
      <c r="C2146" s="2">
        <v>38.22</v>
      </c>
      <c r="D2146">
        <v>5</v>
      </c>
      <c r="E2146" s="2">
        <v>1108.3800000000001</v>
      </c>
      <c r="F2146" s="1">
        <v>43772</v>
      </c>
      <c r="G2146">
        <v>2355</v>
      </c>
      <c r="H2146" t="s">
        <v>20</v>
      </c>
      <c r="I2146" t="s">
        <v>21</v>
      </c>
      <c r="J2146">
        <v>40</v>
      </c>
      <c r="K2146" t="s">
        <v>611</v>
      </c>
      <c r="L2146" t="s">
        <v>469</v>
      </c>
      <c r="M2146" s="3">
        <v>2125551957</v>
      </c>
      <c r="N2146" t="s">
        <v>470</v>
      </c>
      <c r="O2146" t="s">
        <v>25</v>
      </c>
      <c r="P2146" s="3">
        <v>10022</v>
      </c>
      <c r="Q2146" t="s">
        <v>26</v>
      </c>
      <c r="R2146" t="s">
        <v>471</v>
      </c>
      <c r="S2146" t="s">
        <v>472</v>
      </c>
      <c r="T2146" t="s">
        <v>29</v>
      </c>
    </row>
    <row r="2147" spans="1:20" x14ac:dyDescent="0.25">
      <c r="A2147">
        <v>10331</v>
      </c>
      <c r="B2147">
        <v>28</v>
      </c>
      <c r="C2147" s="2">
        <v>146.52000000000001</v>
      </c>
      <c r="D2147">
        <v>3</v>
      </c>
      <c r="E2147" s="2">
        <v>4102.5600000000004</v>
      </c>
      <c r="F2147" s="1">
        <v>43786</v>
      </c>
      <c r="G2147">
        <v>2342</v>
      </c>
      <c r="H2147" t="s">
        <v>20</v>
      </c>
      <c r="I2147" t="s">
        <v>21</v>
      </c>
      <c r="J2147">
        <v>40</v>
      </c>
      <c r="K2147" t="s">
        <v>611</v>
      </c>
      <c r="L2147" t="s">
        <v>278</v>
      </c>
      <c r="M2147" s="3">
        <v>2155559857</v>
      </c>
      <c r="N2147" t="s">
        <v>279</v>
      </c>
      <c r="O2147" t="s">
        <v>188</v>
      </c>
      <c r="P2147" s="3">
        <v>71270</v>
      </c>
      <c r="Q2147" t="s">
        <v>26</v>
      </c>
      <c r="R2147" t="s">
        <v>102</v>
      </c>
      <c r="S2147" t="s">
        <v>280</v>
      </c>
      <c r="T2147" t="s">
        <v>43</v>
      </c>
    </row>
    <row r="2148" spans="1:20" x14ac:dyDescent="0.25">
      <c r="A2148">
        <v>10343</v>
      </c>
      <c r="B2148">
        <v>29</v>
      </c>
      <c r="C2148" s="2">
        <v>128.04</v>
      </c>
      <c r="D2148">
        <v>5</v>
      </c>
      <c r="E2148" s="2">
        <v>3713.16</v>
      </c>
      <c r="F2148" s="1">
        <v>43793</v>
      </c>
      <c r="G2148">
        <v>2336</v>
      </c>
      <c r="H2148" t="s">
        <v>20</v>
      </c>
      <c r="I2148" t="s">
        <v>21</v>
      </c>
      <c r="J2148">
        <v>40</v>
      </c>
      <c r="K2148" t="s">
        <v>611</v>
      </c>
      <c r="L2148" t="s">
        <v>30</v>
      </c>
      <c r="M2148" s="3" t="s">
        <v>31</v>
      </c>
      <c r="N2148" t="s">
        <v>32</v>
      </c>
      <c r="O2148" t="s">
        <v>33</v>
      </c>
      <c r="P2148" s="3">
        <v>51100</v>
      </c>
      <c r="Q2148" t="s">
        <v>34</v>
      </c>
      <c r="R2148" t="s">
        <v>35</v>
      </c>
      <c r="S2148" t="s">
        <v>36</v>
      </c>
      <c r="T2148" t="s">
        <v>43</v>
      </c>
    </row>
    <row r="2149" spans="1:20" x14ac:dyDescent="0.25">
      <c r="A2149">
        <v>10355</v>
      </c>
      <c r="B2149">
        <v>38</v>
      </c>
      <c r="C2149" s="2">
        <v>39.83</v>
      </c>
      <c r="D2149">
        <v>10</v>
      </c>
      <c r="E2149" s="2">
        <v>1513.54</v>
      </c>
      <c r="F2149" s="1">
        <v>43806</v>
      </c>
      <c r="G2149">
        <v>2324</v>
      </c>
      <c r="H2149" t="s">
        <v>20</v>
      </c>
      <c r="I2149" t="s">
        <v>21</v>
      </c>
      <c r="J2149">
        <v>40</v>
      </c>
      <c r="K2149" t="s">
        <v>611</v>
      </c>
      <c r="L2149" t="s">
        <v>149</v>
      </c>
      <c r="M2149" s="3" t="s">
        <v>150</v>
      </c>
      <c r="N2149" t="s">
        <v>151</v>
      </c>
      <c r="O2149" t="s">
        <v>152</v>
      </c>
      <c r="P2149" s="3">
        <v>28034</v>
      </c>
      <c r="Q2149" t="s">
        <v>153</v>
      </c>
      <c r="R2149" t="s">
        <v>154</v>
      </c>
      <c r="S2149" t="s">
        <v>155</v>
      </c>
      <c r="T2149" t="s">
        <v>29</v>
      </c>
    </row>
    <row r="2150" spans="1:20" x14ac:dyDescent="0.25">
      <c r="A2150">
        <v>10364</v>
      </c>
      <c r="B2150">
        <v>48</v>
      </c>
      <c r="C2150" s="2">
        <v>48.28</v>
      </c>
      <c r="D2150">
        <v>1</v>
      </c>
      <c r="E2150" s="2">
        <v>2317.44</v>
      </c>
      <c r="F2150" s="1">
        <v>43836</v>
      </c>
      <c r="G2150">
        <v>2295</v>
      </c>
      <c r="H2150" t="s">
        <v>20</v>
      </c>
      <c r="I2150" t="s">
        <v>21</v>
      </c>
      <c r="J2150">
        <v>40</v>
      </c>
      <c r="K2150" t="s">
        <v>611</v>
      </c>
      <c r="L2150" t="s">
        <v>396</v>
      </c>
      <c r="M2150" s="3" t="s">
        <v>397</v>
      </c>
      <c r="N2150" t="s">
        <v>398</v>
      </c>
      <c r="O2150" t="s">
        <v>399</v>
      </c>
      <c r="P2150" s="3">
        <v>13008</v>
      </c>
      <c r="Q2150" t="s">
        <v>34</v>
      </c>
      <c r="R2150" t="s">
        <v>400</v>
      </c>
      <c r="S2150" t="s">
        <v>401</v>
      </c>
      <c r="T2150" t="s">
        <v>29</v>
      </c>
    </row>
    <row r="2151" spans="1:20" x14ac:dyDescent="0.25">
      <c r="A2151">
        <v>10378</v>
      </c>
      <c r="B2151">
        <v>40</v>
      </c>
      <c r="C2151" s="2">
        <v>82.46</v>
      </c>
      <c r="D2151">
        <v>1</v>
      </c>
      <c r="E2151" s="2">
        <v>3298.4</v>
      </c>
      <c r="F2151" s="1">
        <v>43871</v>
      </c>
      <c r="G2151">
        <v>2261</v>
      </c>
      <c r="H2151" t="s">
        <v>20</v>
      </c>
      <c r="I2151" t="s">
        <v>21</v>
      </c>
      <c r="J2151">
        <v>40</v>
      </c>
      <c r="K2151" t="s">
        <v>611</v>
      </c>
      <c r="L2151" t="s">
        <v>149</v>
      </c>
      <c r="M2151" s="3" t="s">
        <v>150</v>
      </c>
      <c r="N2151" t="s">
        <v>151</v>
      </c>
      <c r="O2151" t="s">
        <v>152</v>
      </c>
      <c r="P2151" s="3">
        <v>28034</v>
      </c>
      <c r="Q2151" t="s">
        <v>153</v>
      </c>
      <c r="R2151" t="s">
        <v>154</v>
      </c>
      <c r="S2151" t="s">
        <v>155</v>
      </c>
      <c r="T2151" t="s">
        <v>43</v>
      </c>
    </row>
    <row r="2152" spans="1:20" x14ac:dyDescent="0.25">
      <c r="A2152">
        <v>10390</v>
      </c>
      <c r="B2152">
        <v>41</v>
      </c>
      <c r="C2152" s="2">
        <v>44.56</v>
      </c>
      <c r="D2152">
        <v>11</v>
      </c>
      <c r="E2152" s="2">
        <v>1826.96</v>
      </c>
      <c r="F2152" s="1">
        <v>43894</v>
      </c>
      <c r="G2152">
        <v>2239</v>
      </c>
      <c r="H2152" t="s">
        <v>20</v>
      </c>
      <c r="I2152" t="s">
        <v>21</v>
      </c>
      <c r="J2152">
        <v>40</v>
      </c>
      <c r="K2152" t="s">
        <v>611</v>
      </c>
      <c r="L2152" t="s">
        <v>244</v>
      </c>
      <c r="M2152" s="3">
        <v>4155551450</v>
      </c>
      <c r="N2152" t="s">
        <v>245</v>
      </c>
      <c r="O2152" t="s">
        <v>246</v>
      </c>
      <c r="P2152" s="3">
        <v>97562</v>
      </c>
      <c r="Q2152" t="s">
        <v>26</v>
      </c>
      <c r="R2152" t="s">
        <v>247</v>
      </c>
      <c r="S2152" t="s">
        <v>248</v>
      </c>
      <c r="T2152" t="s">
        <v>29</v>
      </c>
    </row>
    <row r="2153" spans="1:20" x14ac:dyDescent="0.25">
      <c r="A2153">
        <v>10403</v>
      </c>
      <c r="B2153">
        <v>30</v>
      </c>
      <c r="C2153" s="2">
        <v>40.229999999999997</v>
      </c>
      <c r="D2153">
        <v>2</v>
      </c>
      <c r="E2153" s="2">
        <v>1206.9000000000001</v>
      </c>
      <c r="F2153" s="1">
        <v>43929</v>
      </c>
      <c r="G2153">
        <v>2205</v>
      </c>
      <c r="H2153" t="s">
        <v>20</v>
      </c>
      <c r="I2153" t="s">
        <v>21</v>
      </c>
      <c r="J2153">
        <v>40</v>
      </c>
      <c r="K2153" t="s">
        <v>611</v>
      </c>
      <c r="L2153" t="s">
        <v>140</v>
      </c>
      <c r="M2153" s="3" t="s">
        <v>141</v>
      </c>
      <c r="N2153" t="s">
        <v>142</v>
      </c>
      <c r="O2153" t="s">
        <v>143</v>
      </c>
      <c r="P2153" s="3" t="s">
        <v>144</v>
      </c>
      <c r="Q2153" t="s">
        <v>145</v>
      </c>
      <c r="R2153" t="s">
        <v>146</v>
      </c>
      <c r="S2153" t="s">
        <v>147</v>
      </c>
      <c r="T2153" t="s">
        <v>29</v>
      </c>
    </row>
    <row r="2154" spans="1:20" x14ac:dyDescent="0.25">
      <c r="A2154">
        <v>10104</v>
      </c>
      <c r="B2154">
        <v>35</v>
      </c>
      <c r="C2154" s="2">
        <v>47.62</v>
      </c>
      <c r="D2154">
        <v>11</v>
      </c>
      <c r="E2154" s="2">
        <v>1666.7</v>
      </c>
      <c r="F2154" s="1">
        <v>43131</v>
      </c>
      <c r="G2154">
        <v>3004</v>
      </c>
      <c r="H2154" t="s">
        <v>20</v>
      </c>
      <c r="I2154" t="s">
        <v>466</v>
      </c>
      <c r="J2154">
        <v>54</v>
      </c>
      <c r="K2154" t="s">
        <v>612</v>
      </c>
      <c r="L2154" t="s">
        <v>149</v>
      </c>
      <c r="M2154" s="3" t="s">
        <v>150</v>
      </c>
      <c r="N2154" t="s">
        <v>151</v>
      </c>
      <c r="O2154" t="s">
        <v>152</v>
      </c>
      <c r="P2154" s="3">
        <v>28034</v>
      </c>
      <c r="Q2154" t="s">
        <v>153</v>
      </c>
      <c r="R2154" t="s">
        <v>154</v>
      </c>
      <c r="S2154" t="s">
        <v>155</v>
      </c>
      <c r="T2154" t="s">
        <v>29</v>
      </c>
    </row>
    <row r="2155" spans="1:20" x14ac:dyDescent="0.25">
      <c r="A2155">
        <v>10114</v>
      </c>
      <c r="B2155">
        <v>28</v>
      </c>
      <c r="C2155" s="2">
        <v>55.73</v>
      </c>
      <c r="D2155">
        <v>2</v>
      </c>
      <c r="E2155" s="2">
        <v>1560.44</v>
      </c>
      <c r="F2155" s="1">
        <v>43191</v>
      </c>
      <c r="G2155">
        <v>2945</v>
      </c>
      <c r="H2155" t="s">
        <v>20</v>
      </c>
      <c r="I2155" t="s">
        <v>466</v>
      </c>
      <c r="J2155">
        <v>54</v>
      </c>
      <c r="K2155" t="s">
        <v>612</v>
      </c>
      <c r="L2155" t="s">
        <v>367</v>
      </c>
      <c r="M2155" s="3" t="s">
        <v>368</v>
      </c>
      <c r="N2155" t="s">
        <v>369</v>
      </c>
      <c r="O2155" t="s">
        <v>40</v>
      </c>
      <c r="P2155" s="3">
        <v>75012</v>
      </c>
      <c r="Q2155" t="s">
        <v>34</v>
      </c>
      <c r="R2155" t="s">
        <v>370</v>
      </c>
      <c r="S2155" t="s">
        <v>371</v>
      </c>
      <c r="T2155" t="s">
        <v>29</v>
      </c>
    </row>
    <row r="2156" spans="1:20" x14ac:dyDescent="0.25">
      <c r="A2156">
        <v>10127</v>
      </c>
      <c r="B2156">
        <v>45</v>
      </c>
      <c r="C2156" s="2">
        <v>51.95</v>
      </c>
      <c r="D2156">
        <v>13</v>
      </c>
      <c r="E2156" s="2">
        <v>2337.75</v>
      </c>
      <c r="F2156" s="1">
        <v>43254</v>
      </c>
      <c r="G2156">
        <v>2883</v>
      </c>
      <c r="H2156" t="s">
        <v>20</v>
      </c>
      <c r="I2156" t="s">
        <v>466</v>
      </c>
      <c r="J2156">
        <v>54</v>
      </c>
      <c r="K2156" t="s">
        <v>612</v>
      </c>
      <c r="L2156" t="s">
        <v>438</v>
      </c>
      <c r="M2156" s="3">
        <v>2125557413</v>
      </c>
      <c r="N2156" t="s">
        <v>439</v>
      </c>
      <c r="O2156" t="s">
        <v>25</v>
      </c>
      <c r="P2156" s="3">
        <v>10022</v>
      </c>
      <c r="Q2156" t="s">
        <v>26</v>
      </c>
      <c r="R2156" t="s">
        <v>47</v>
      </c>
      <c r="S2156" t="s">
        <v>440</v>
      </c>
      <c r="T2156" t="s">
        <v>29</v>
      </c>
    </row>
    <row r="2157" spans="1:20" x14ac:dyDescent="0.25">
      <c r="A2157">
        <v>10141</v>
      </c>
      <c r="B2157">
        <v>24</v>
      </c>
      <c r="C2157" s="2">
        <v>45.99</v>
      </c>
      <c r="D2157">
        <v>7</v>
      </c>
      <c r="E2157" s="2">
        <v>1103.76</v>
      </c>
      <c r="F2157" s="1">
        <v>43313</v>
      </c>
      <c r="G2157">
        <v>2825</v>
      </c>
      <c r="H2157" t="s">
        <v>20</v>
      </c>
      <c r="I2157" t="s">
        <v>466</v>
      </c>
      <c r="J2157">
        <v>54</v>
      </c>
      <c r="K2157" t="s">
        <v>612</v>
      </c>
      <c r="L2157" t="s">
        <v>430</v>
      </c>
      <c r="M2157" s="3" t="s">
        <v>431</v>
      </c>
      <c r="N2157" t="s">
        <v>432</v>
      </c>
      <c r="O2157" t="s">
        <v>433</v>
      </c>
      <c r="P2157" s="3" t="s">
        <v>434</v>
      </c>
      <c r="Q2157" t="s">
        <v>108</v>
      </c>
      <c r="R2157" t="s">
        <v>435</v>
      </c>
      <c r="S2157" t="s">
        <v>436</v>
      </c>
      <c r="T2157" t="s">
        <v>29</v>
      </c>
    </row>
    <row r="2158" spans="1:20" x14ac:dyDescent="0.25">
      <c r="A2158">
        <v>10151</v>
      </c>
      <c r="B2158">
        <v>41</v>
      </c>
      <c r="C2158" s="2">
        <v>63.85</v>
      </c>
      <c r="D2158">
        <v>5</v>
      </c>
      <c r="E2158" s="2">
        <v>2617.85</v>
      </c>
      <c r="F2158" s="1">
        <v>43364</v>
      </c>
      <c r="G2158">
        <v>2775</v>
      </c>
      <c r="H2158" t="s">
        <v>20</v>
      </c>
      <c r="I2158" t="s">
        <v>466</v>
      </c>
      <c r="J2158">
        <v>54</v>
      </c>
      <c r="K2158" t="s">
        <v>612</v>
      </c>
      <c r="L2158" t="s">
        <v>355</v>
      </c>
      <c r="M2158" s="3" t="s">
        <v>356</v>
      </c>
      <c r="N2158" t="s">
        <v>357</v>
      </c>
      <c r="O2158" t="s">
        <v>358</v>
      </c>
      <c r="P2158" s="3">
        <v>90110</v>
      </c>
      <c r="Q2158" t="s">
        <v>108</v>
      </c>
      <c r="R2158" t="s">
        <v>359</v>
      </c>
      <c r="S2158" t="s">
        <v>360</v>
      </c>
      <c r="T2158" t="s">
        <v>29</v>
      </c>
    </row>
    <row r="2159" spans="1:20" x14ac:dyDescent="0.25">
      <c r="A2159">
        <v>10165</v>
      </c>
      <c r="B2159">
        <v>48</v>
      </c>
      <c r="C2159" s="2">
        <v>45.99</v>
      </c>
      <c r="D2159">
        <v>14</v>
      </c>
      <c r="E2159" s="2">
        <v>2207.52</v>
      </c>
      <c r="F2159" s="1">
        <v>43395</v>
      </c>
      <c r="G2159">
        <v>2745</v>
      </c>
      <c r="H2159" t="s">
        <v>20</v>
      </c>
      <c r="I2159" t="s">
        <v>466</v>
      </c>
      <c r="J2159">
        <v>54</v>
      </c>
      <c r="K2159" t="s">
        <v>612</v>
      </c>
      <c r="L2159" t="s">
        <v>171</v>
      </c>
      <c r="M2159" s="3" t="s">
        <v>172</v>
      </c>
      <c r="N2159" t="s">
        <v>173</v>
      </c>
      <c r="O2159" t="s">
        <v>174</v>
      </c>
      <c r="P2159" s="3">
        <v>79903</v>
      </c>
      <c r="Q2159" t="s">
        <v>174</v>
      </c>
      <c r="R2159" t="s">
        <v>175</v>
      </c>
      <c r="S2159" t="s">
        <v>176</v>
      </c>
      <c r="T2159" t="s">
        <v>29</v>
      </c>
    </row>
    <row r="2160" spans="1:20" x14ac:dyDescent="0.25">
      <c r="A2160">
        <v>10175</v>
      </c>
      <c r="B2160">
        <v>50</v>
      </c>
      <c r="C2160" s="2">
        <v>63.31</v>
      </c>
      <c r="D2160">
        <v>3</v>
      </c>
      <c r="E2160" s="2">
        <v>3165.5</v>
      </c>
      <c r="F2160" s="1">
        <v>43410</v>
      </c>
      <c r="G2160">
        <v>2731</v>
      </c>
      <c r="H2160" t="s">
        <v>20</v>
      </c>
      <c r="I2160" t="s">
        <v>466</v>
      </c>
      <c r="J2160">
        <v>54</v>
      </c>
      <c r="K2160" t="s">
        <v>612</v>
      </c>
      <c r="L2160" t="s">
        <v>298</v>
      </c>
      <c r="M2160" s="3" t="s">
        <v>299</v>
      </c>
      <c r="N2160" t="s">
        <v>300</v>
      </c>
      <c r="O2160" t="s">
        <v>301</v>
      </c>
      <c r="P2160" s="3" t="s">
        <v>302</v>
      </c>
      <c r="Q2160" t="s">
        <v>145</v>
      </c>
      <c r="R2160" t="s">
        <v>87</v>
      </c>
      <c r="S2160" t="s">
        <v>303</v>
      </c>
      <c r="T2160" t="s">
        <v>43</v>
      </c>
    </row>
    <row r="2161" spans="1:20" x14ac:dyDescent="0.25">
      <c r="A2161">
        <v>10184</v>
      </c>
      <c r="B2161">
        <v>33</v>
      </c>
      <c r="C2161" s="2">
        <v>62.77</v>
      </c>
      <c r="D2161">
        <v>8</v>
      </c>
      <c r="E2161" s="2">
        <v>2071.41</v>
      </c>
      <c r="F2161" s="1">
        <v>43418</v>
      </c>
      <c r="G2161">
        <v>2724</v>
      </c>
      <c r="H2161" t="s">
        <v>20</v>
      </c>
      <c r="I2161" t="s">
        <v>466</v>
      </c>
      <c r="J2161">
        <v>54</v>
      </c>
      <c r="K2161" t="s">
        <v>612</v>
      </c>
      <c r="L2161" t="s">
        <v>481</v>
      </c>
      <c r="M2161" s="3" t="s">
        <v>482</v>
      </c>
      <c r="N2161" t="s">
        <v>483</v>
      </c>
      <c r="O2161" t="s">
        <v>484</v>
      </c>
      <c r="P2161" s="3">
        <v>41101</v>
      </c>
      <c r="Q2161" t="s">
        <v>153</v>
      </c>
      <c r="R2161" t="s">
        <v>485</v>
      </c>
      <c r="S2161" t="s">
        <v>486</v>
      </c>
      <c r="T2161" t="s">
        <v>29</v>
      </c>
    </row>
    <row r="2162" spans="1:20" x14ac:dyDescent="0.25">
      <c r="A2162">
        <v>10195</v>
      </c>
      <c r="B2162">
        <v>32</v>
      </c>
      <c r="C2162" s="2">
        <v>43.29</v>
      </c>
      <c r="D2162">
        <v>8</v>
      </c>
      <c r="E2162" s="2">
        <v>1385.28</v>
      </c>
      <c r="F2162" s="1">
        <v>43429</v>
      </c>
      <c r="G2162">
        <v>2714</v>
      </c>
      <c r="H2162" t="s">
        <v>20</v>
      </c>
      <c r="I2162" t="s">
        <v>466</v>
      </c>
      <c r="J2162">
        <v>54</v>
      </c>
      <c r="K2162" t="s">
        <v>612</v>
      </c>
      <c r="L2162" t="s">
        <v>286</v>
      </c>
      <c r="M2162" s="3">
        <v>9145554562</v>
      </c>
      <c r="N2162" t="s">
        <v>287</v>
      </c>
      <c r="O2162" t="s">
        <v>288</v>
      </c>
      <c r="P2162" s="3">
        <v>24067</v>
      </c>
      <c r="Q2162" t="s">
        <v>26</v>
      </c>
      <c r="R2162" t="s">
        <v>82</v>
      </c>
      <c r="S2162" t="s">
        <v>209</v>
      </c>
      <c r="T2162" t="s">
        <v>29</v>
      </c>
    </row>
    <row r="2163" spans="1:20" x14ac:dyDescent="0.25">
      <c r="A2163">
        <v>10207</v>
      </c>
      <c r="B2163">
        <v>27</v>
      </c>
      <c r="C2163" s="2">
        <v>60.06</v>
      </c>
      <c r="D2163">
        <v>9</v>
      </c>
      <c r="E2163" s="2">
        <v>1621.62</v>
      </c>
      <c r="F2163" s="1">
        <v>43443</v>
      </c>
      <c r="G2163">
        <v>2701</v>
      </c>
      <c r="H2163" t="s">
        <v>20</v>
      </c>
      <c r="I2163" t="s">
        <v>466</v>
      </c>
      <c r="J2163">
        <v>54</v>
      </c>
      <c r="K2163" t="s">
        <v>612</v>
      </c>
      <c r="L2163" t="s">
        <v>379</v>
      </c>
      <c r="M2163" s="3">
        <v>6175552555</v>
      </c>
      <c r="N2163" t="s">
        <v>380</v>
      </c>
      <c r="O2163" t="s">
        <v>346</v>
      </c>
      <c r="P2163" s="3">
        <v>51003</v>
      </c>
      <c r="Q2163" t="s">
        <v>26</v>
      </c>
      <c r="R2163" t="s">
        <v>381</v>
      </c>
      <c r="S2163" t="s">
        <v>248</v>
      </c>
      <c r="T2163" t="s">
        <v>29</v>
      </c>
    </row>
    <row r="2164" spans="1:20" x14ac:dyDescent="0.25">
      <c r="A2164">
        <v>10219</v>
      </c>
      <c r="B2164">
        <v>35</v>
      </c>
      <c r="C2164" s="2">
        <v>55.19</v>
      </c>
      <c r="D2164">
        <v>4</v>
      </c>
      <c r="E2164" s="2">
        <v>1931.65</v>
      </c>
      <c r="F2164" s="1">
        <v>43506</v>
      </c>
      <c r="G2164">
        <v>2639</v>
      </c>
      <c r="H2164" t="s">
        <v>20</v>
      </c>
      <c r="I2164" t="s">
        <v>466</v>
      </c>
      <c r="J2164">
        <v>54</v>
      </c>
      <c r="K2164" t="s">
        <v>612</v>
      </c>
      <c r="L2164" t="s">
        <v>487</v>
      </c>
      <c r="M2164" s="3">
        <v>4155554312</v>
      </c>
      <c r="N2164" t="s">
        <v>488</v>
      </c>
      <c r="O2164" t="s">
        <v>489</v>
      </c>
      <c r="P2164" s="3">
        <v>94217</v>
      </c>
      <c r="Q2164" t="s">
        <v>26</v>
      </c>
      <c r="R2164" t="s">
        <v>490</v>
      </c>
      <c r="S2164" t="s">
        <v>364</v>
      </c>
      <c r="T2164" t="s">
        <v>29</v>
      </c>
    </row>
    <row r="2165" spans="1:20" x14ac:dyDescent="0.25">
      <c r="A2165">
        <v>10229</v>
      </c>
      <c r="B2165">
        <v>23</v>
      </c>
      <c r="C2165" s="2">
        <v>54.11</v>
      </c>
      <c r="D2165">
        <v>3</v>
      </c>
      <c r="E2165" s="2">
        <v>1244.53</v>
      </c>
      <c r="F2165" s="1">
        <v>43535</v>
      </c>
      <c r="G2165">
        <v>2611</v>
      </c>
      <c r="H2165" t="s">
        <v>20</v>
      </c>
      <c r="I2165" t="s">
        <v>466</v>
      </c>
      <c r="J2165">
        <v>54</v>
      </c>
      <c r="K2165" t="s">
        <v>612</v>
      </c>
      <c r="L2165" t="s">
        <v>244</v>
      </c>
      <c r="M2165" s="3">
        <v>4155551450</v>
      </c>
      <c r="N2165" t="s">
        <v>245</v>
      </c>
      <c r="O2165" t="s">
        <v>246</v>
      </c>
      <c r="P2165" s="3">
        <v>97562</v>
      </c>
      <c r="Q2165" t="s">
        <v>26</v>
      </c>
      <c r="R2165" t="s">
        <v>247</v>
      </c>
      <c r="S2165" t="s">
        <v>248</v>
      </c>
      <c r="T2165" t="s">
        <v>29</v>
      </c>
    </row>
    <row r="2166" spans="1:20" x14ac:dyDescent="0.25">
      <c r="A2166">
        <v>10246</v>
      </c>
      <c r="B2166">
        <v>35</v>
      </c>
      <c r="C2166" s="2">
        <v>48.7</v>
      </c>
      <c r="D2166">
        <v>7</v>
      </c>
      <c r="E2166" s="2">
        <v>1704.5</v>
      </c>
      <c r="F2166" s="1">
        <v>43590</v>
      </c>
      <c r="G2166">
        <v>2557</v>
      </c>
      <c r="H2166" t="s">
        <v>20</v>
      </c>
      <c r="I2166" t="s">
        <v>466</v>
      </c>
      <c r="J2166">
        <v>54</v>
      </c>
      <c r="K2166" t="s">
        <v>612</v>
      </c>
      <c r="L2166" t="s">
        <v>149</v>
      </c>
      <c r="M2166" s="3" t="s">
        <v>150</v>
      </c>
      <c r="N2166" t="s">
        <v>151</v>
      </c>
      <c r="O2166" t="s">
        <v>152</v>
      </c>
      <c r="P2166" s="3">
        <v>28034</v>
      </c>
      <c r="Q2166" t="s">
        <v>153</v>
      </c>
      <c r="R2166" t="s">
        <v>154</v>
      </c>
      <c r="S2166" t="s">
        <v>155</v>
      </c>
      <c r="T2166" t="s">
        <v>29</v>
      </c>
    </row>
    <row r="2167" spans="1:20" x14ac:dyDescent="0.25">
      <c r="A2167">
        <v>10259</v>
      </c>
      <c r="B2167">
        <v>40</v>
      </c>
      <c r="C2167" s="2">
        <v>43.83</v>
      </c>
      <c r="D2167">
        <v>6</v>
      </c>
      <c r="E2167" s="2">
        <v>1753.2</v>
      </c>
      <c r="F2167" s="1">
        <v>43631</v>
      </c>
      <c r="G2167">
        <v>2517</v>
      </c>
      <c r="H2167" t="s">
        <v>20</v>
      </c>
      <c r="I2167" t="s">
        <v>466</v>
      </c>
      <c r="J2167">
        <v>54</v>
      </c>
      <c r="K2167" t="s">
        <v>612</v>
      </c>
      <c r="L2167" t="s">
        <v>382</v>
      </c>
      <c r="M2167" s="3" t="s">
        <v>383</v>
      </c>
      <c r="N2167" t="s">
        <v>384</v>
      </c>
      <c r="O2167" t="s">
        <v>174</v>
      </c>
      <c r="P2167" s="3">
        <v>69045</v>
      </c>
      <c r="Q2167" t="s">
        <v>174</v>
      </c>
      <c r="R2167" t="s">
        <v>385</v>
      </c>
      <c r="S2167" t="s">
        <v>386</v>
      </c>
      <c r="T2167" t="s">
        <v>29</v>
      </c>
    </row>
    <row r="2168" spans="1:20" x14ac:dyDescent="0.25">
      <c r="A2168">
        <v>10271</v>
      </c>
      <c r="B2168">
        <v>35</v>
      </c>
      <c r="C2168" s="2">
        <v>47.62</v>
      </c>
      <c r="D2168">
        <v>7</v>
      </c>
      <c r="E2168" s="2">
        <v>1666.7</v>
      </c>
      <c r="F2168" s="1">
        <v>43666</v>
      </c>
      <c r="G2168">
        <v>2483</v>
      </c>
      <c r="H2168" t="s">
        <v>20</v>
      </c>
      <c r="I2168" t="s">
        <v>466</v>
      </c>
      <c r="J2168">
        <v>54</v>
      </c>
      <c r="K2168" t="s">
        <v>612</v>
      </c>
      <c r="L2168" t="s">
        <v>244</v>
      </c>
      <c r="M2168" s="3">
        <v>4155551450</v>
      </c>
      <c r="N2168" t="s">
        <v>245</v>
      </c>
      <c r="O2168" t="s">
        <v>246</v>
      </c>
      <c r="P2168" s="3">
        <v>97562</v>
      </c>
      <c r="Q2168" t="s">
        <v>26</v>
      </c>
      <c r="R2168" t="s">
        <v>247</v>
      </c>
      <c r="S2168" t="s">
        <v>248</v>
      </c>
      <c r="T2168" t="s">
        <v>29</v>
      </c>
    </row>
    <row r="2169" spans="1:20" x14ac:dyDescent="0.25">
      <c r="A2169">
        <v>10281</v>
      </c>
      <c r="B2169">
        <v>31</v>
      </c>
      <c r="C2169" s="2">
        <v>55.19</v>
      </c>
      <c r="D2169">
        <v>3</v>
      </c>
      <c r="E2169" s="2">
        <v>1710.89</v>
      </c>
      <c r="F2169" s="1">
        <v>43696</v>
      </c>
      <c r="G2169">
        <v>2454</v>
      </c>
      <c r="H2169" t="s">
        <v>20</v>
      </c>
      <c r="I2169" t="s">
        <v>466</v>
      </c>
      <c r="J2169">
        <v>54</v>
      </c>
      <c r="K2169" t="s">
        <v>612</v>
      </c>
      <c r="L2169" t="s">
        <v>117</v>
      </c>
      <c r="M2169" s="3">
        <v>2155551555</v>
      </c>
      <c r="N2169" t="s">
        <v>118</v>
      </c>
      <c r="O2169" t="s">
        <v>119</v>
      </c>
      <c r="P2169" s="3">
        <v>70267</v>
      </c>
      <c r="Q2169" t="s">
        <v>26</v>
      </c>
      <c r="R2169" t="s">
        <v>27</v>
      </c>
      <c r="S2169" t="s">
        <v>120</v>
      </c>
      <c r="T2169" t="s">
        <v>29</v>
      </c>
    </row>
    <row r="2170" spans="1:20" x14ac:dyDescent="0.25">
      <c r="A2170">
        <v>10292</v>
      </c>
      <c r="B2170">
        <v>50</v>
      </c>
      <c r="C2170" s="2">
        <v>46.53</v>
      </c>
      <c r="D2170">
        <v>10</v>
      </c>
      <c r="E2170" s="2">
        <v>2326.5</v>
      </c>
      <c r="F2170" s="1">
        <v>43716</v>
      </c>
      <c r="G2170">
        <v>2435</v>
      </c>
      <c r="H2170" t="s">
        <v>20</v>
      </c>
      <c r="I2170" t="s">
        <v>466</v>
      </c>
      <c r="J2170">
        <v>54</v>
      </c>
      <c r="K2170" t="s">
        <v>612</v>
      </c>
      <c r="L2170" t="s">
        <v>23</v>
      </c>
      <c r="M2170" s="3">
        <v>2125557818</v>
      </c>
      <c r="N2170" t="s">
        <v>24</v>
      </c>
      <c r="O2170" t="s">
        <v>25</v>
      </c>
      <c r="P2170" s="3">
        <v>10022</v>
      </c>
      <c r="Q2170" t="s">
        <v>26</v>
      </c>
      <c r="R2170" t="s">
        <v>27</v>
      </c>
      <c r="S2170" t="s">
        <v>28</v>
      </c>
      <c r="T2170" t="s">
        <v>29</v>
      </c>
    </row>
    <row r="2171" spans="1:20" x14ac:dyDescent="0.25">
      <c r="A2171">
        <v>10305</v>
      </c>
      <c r="B2171">
        <v>40</v>
      </c>
      <c r="C2171" s="2">
        <v>57.9</v>
      </c>
      <c r="D2171">
        <v>7</v>
      </c>
      <c r="E2171" s="2">
        <v>2316</v>
      </c>
      <c r="F2171" s="1">
        <v>43751</v>
      </c>
      <c r="G2171">
        <v>2401</v>
      </c>
      <c r="H2171" t="s">
        <v>20</v>
      </c>
      <c r="I2171" t="s">
        <v>466</v>
      </c>
      <c r="J2171">
        <v>54</v>
      </c>
      <c r="K2171" t="s">
        <v>612</v>
      </c>
      <c r="L2171" t="s">
        <v>99</v>
      </c>
      <c r="M2171" s="3">
        <v>6175558555</v>
      </c>
      <c r="N2171" t="s">
        <v>100</v>
      </c>
      <c r="O2171" t="s">
        <v>101</v>
      </c>
      <c r="P2171" s="3">
        <v>51247</v>
      </c>
      <c r="Q2171" t="s">
        <v>26</v>
      </c>
      <c r="R2171" t="s">
        <v>102</v>
      </c>
      <c r="S2171" t="s">
        <v>103</v>
      </c>
      <c r="T2171" t="s">
        <v>29</v>
      </c>
    </row>
    <row r="2172" spans="1:20" x14ac:dyDescent="0.25">
      <c r="A2172">
        <v>10313</v>
      </c>
      <c r="B2172">
        <v>38</v>
      </c>
      <c r="C2172" s="2">
        <v>45.45</v>
      </c>
      <c r="D2172">
        <v>1</v>
      </c>
      <c r="E2172" s="2">
        <v>1727.1</v>
      </c>
      <c r="F2172" s="1">
        <v>43760</v>
      </c>
      <c r="G2172">
        <v>2393</v>
      </c>
      <c r="H2172" t="s">
        <v>20</v>
      </c>
      <c r="I2172" t="s">
        <v>466</v>
      </c>
      <c r="J2172">
        <v>54</v>
      </c>
      <c r="K2172" t="s">
        <v>612</v>
      </c>
      <c r="L2172" t="s">
        <v>197</v>
      </c>
      <c r="M2172" s="3" t="s">
        <v>198</v>
      </c>
      <c r="N2172" t="s">
        <v>199</v>
      </c>
      <c r="O2172" t="s">
        <v>200</v>
      </c>
      <c r="P2172" s="3" t="s">
        <v>201</v>
      </c>
      <c r="Q2172" t="s">
        <v>202</v>
      </c>
      <c r="R2172" t="s">
        <v>203</v>
      </c>
      <c r="S2172" t="s">
        <v>204</v>
      </c>
      <c r="T2172" t="s">
        <v>29</v>
      </c>
    </row>
    <row r="2173" spans="1:20" x14ac:dyDescent="0.25">
      <c r="A2173">
        <v>10325</v>
      </c>
      <c r="B2173">
        <v>38</v>
      </c>
      <c r="C2173" s="2">
        <v>232.74</v>
      </c>
      <c r="D2173">
        <v>3</v>
      </c>
      <c r="E2173" s="2">
        <v>8844.1200000000008</v>
      </c>
      <c r="F2173" s="1">
        <v>43774</v>
      </c>
      <c r="G2173">
        <v>2380</v>
      </c>
      <c r="H2173" t="s">
        <v>20</v>
      </c>
      <c r="I2173" t="s">
        <v>466</v>
      </c>
      <c r="J2173">
        <v>54</v>
      </c>
      <c r="K2173" t="s">
        <v>612</v>
      </c>
      <c r="L2173" t="s">
        <v>111</v>
      </c>
      <c r="M2173" s="3" t="s">
        <v>112</v>
      </c>
      <c r="N2173" t="s">
        <v>113</v>
      </c>
      <c r="O2173" t="s">
        <v>114</v>
      </c>
      <c r="P2173" s="3">
        <v>4110</v>
      </c>
      <c r="Q2173" t="s">
        <v>65</v>
      </c>
      <c r="R2173" t="s">
        <v>115</v>
      </c>
      <c r="S2173" t="s">
        <v>116</v>
      </c>
      <c r="T2173" t="s">
        <v>128</v>
      </c>
    </row>
    <row r="2174" spans="1:20" x14ac:dyDescent="0.25">
      <c r="A2174">
        <v>10335</v>
      </c>
      <c r="B2174">
        <v>40</v>
      </c>
      <c r="C2174" s="2">
        <v>60.6</v>
      </c>
      <c r="D2174">
        <v>3</v>
      </c>
      <c r="E2174" s="2">
        <v>2424</v>
      </c>
      <c r="F2174" s="1">
        <v>43788</v>
      </c>
      <c r="G2174">
        <v>2367</v>
      </c>
      <c r="H2174" t="s">
        <v>20</v>
      </c>
      <c r="I2174" t="s">
        <v>466</v>
      </c>
      <c r="J2174">
        <v>54</v>
      </c>
      <c r="K2174" t="s">
        <v>612</v>
      </c>
      <c r="L2174" t="s">
        <v>244</v>
      </c>
      <c r="M2174" s="3">
        <v>4155551450</v>
      </c>
      <c r="N2174" t="s">
        <v>245</v>
      </c>
      <c r="O2174" t="s">
        <v>246</v>
      </c>
      <c r="P2174" s="3">
        <v>97562</v>
      </c>
      <c r="Q2174" t="s">
        <v>26</v>
      </c>
      <c r="R2174" t="s">
        <v>247</v>
      </c>
      <c r="S2174" t="s">
        <v>248</v>
      </c>
      <c r="T2174" t="s">
        <v>29</v>
      </c>
    </row>
    <row r="2175" spans="1:20" x14ac:dyDescent="0.25">
      <c r="A2175">
        <v>10349</v>
      </c>
      <c r="B2175">
        <v>33</v>
      </c>
      <c r="C2175" s="2">
        <v>46.53</v>
      </c>
      <c r="D2175">
        <v>1</v>
      </c>
      <c r="E2175" s="2">
        <v>1535.49</v>
      </c>
      <c r="F2175" s="1">
        <v>43800</v>
      </c>
      <c r="G2175">
        <v>2356</v>
      </c>
      <c r="H2175" t="s">
        <v>20</v>
      </c>
      <c r="I2175" t="s">
        <v>466</v>
      </c>
      <c r="J2175">
        <v>54</v>
      </c>
      <c r="K2175" t="s">
        <v>612</v>
      </c>
      <c r="L2175" t="s">
        <v>438</v>
      </c>
      <c r="M2175" s="3">
        <v>2125557413</v>
      </c>
      <c r="N2175" t="s">
        <v>439</v>
      </c>
      <c r="O2175" t="s">
        <v>25</v>
      </c>
      <c r="P2175" s="3">
        <v>10022</v>
      </c>
      <c r="Q2175" t="s">
        <v>26</v>
      </c>
      <c r="R2175" t="s">
        <v>47</v>
      </c>
      <c r="S2175" t="s">
        <v>440</v>
      </c>
      <c r="T2175" t="s">
        <v>29</v>
      </c>
    </row>
    <row r="2176" spans="1:20" x14ac:dyDescent="0.25">
      <c r="A2176">
        <v>10359</v>
      </c>
      <c r="B2176">
        <v>36</v>
      </c>
      <c r="C2176" s="2">
        <v>176.63</v>
      </c>
      <c r="D2176">
        <v>3</v>
      </c>
      <c r="E2176" s="2">
        <v>6358.68</v>
      </c>
      <c r="F2176" s="1">
        <v>43814</v>
      </c>
      <c r="G2176">
        <v>2343</v>
      </c>
      <c r="H2176" t="s">
        <v>20</v>
      </c>
      <c r="I2176" t="s">
        <v>466</v>
      </c>
      <c r="J2176">
        <v>54</v>
      </c>
      <c r="K2176" t="s">
        <v>612</v>
      </c>
      <c r="L2176" t="s">
        <v>30</v>
      </c>
      <c r="M2176" s="3" t="s">
        <v>31</v>
      </c>
      <c r="N2176" t="s">
        <v>32</v>
      </c>
      <c r="O2176" t="s">
        <v>33</v>
      </c>
      <c r="P2176" s="3">
        <v>51100</v>
      </c>
      <c r="Q2176" t="s">
        <v>34</v>
      </c>
      <c r="R2176" t="s">
        <v>35</v>
      </c>
      <c r="S2176" t="s">
        <v>36</v>
      </c>
      <c r="T2176" t="s">
        <v>43</v>
      </c>
    </row>
    <row r="2177" spans="1:20" x14ac:dyDescent="0.25">
      <c r="A2177">
        <v>10371</v>
      </c>
      <c r="B2177">
        <v>20</v>
      </c>
      <c r="C2177" s="2">
        <v>66.47</v>
      </c>
      <c r="D2177">
        <v>2</v>
      </c>
      <c r="E2177" s="2">
        <v>1329.4</v>
      </c>
      <c r="F2177" s="1">
        <v>43853</v>
      </c>
      <c r="G2177">
        <v>2305</v>
      </c>
      <c r="H2177" t="s">
        <v>20</v>
      </c>
      <c r="I2177" t="s">
        <v>466</v>
      </c>
      <c r="J2177">
        <v>54</v>
      </c>
      <c r="K2177" t="s">
        <v>612</v>
      </c>
      <c r="L2177" t="s">
        <v>244</v>
      </c>
      <c r="M2177" s="3">
        <v>4155551450</v>
      </c>
      <c r="N2177" t="s">
        <v>245</v>
      </c>
      <c r="O2177" t="s">
        <v>246</v>
      </c>
      <c r="P2177" s="3">
        <v>97562</v>
      </c>
      <c r="Q2177" t="s">
        <v>26</v>
      </c>
      <c r="R2177" t="s">
        <v>247</v>
      </c>
      <c r="S2177" t="s">
        <v>248</v>
      </c>
      <c r="T2177" t="s">
        <v>29</v>
      </c>
    </row>
    <row r="2178" spans="1:20" x14ac:dyDescent="0.25">
      <c r="A2178">
        <v>10383</v>
      </c>
      <c r="B2178">
        <v>32</v>
      </c>
      <c r="C2178" s="2">
        <v>53.18</v>
      </c>
      <c r="D2178">
        <v>5</v>
      </c>
      <c r="E2178" s="2">
        <v>1701.76</v>
      </c>
      <c r="F2178" s="1">
        <v>43883</v>
      </c>
      <c r="G2178">
        <v>2276</v>
      </c>
      <c r="H2178" t="s">
        <v>20</v>
      </c>
      <c r="I2178" t="s">
        <v>466</v>
      </c>
      <c r="J2178">
        <v>54</v>
      </c>
      <c r="K2178" t="s">
        <v>612</v>
      </c>
      <c r="L2178" t="s">
        <v>149</v>
      </c>
      <c r="M2178" s="3" t="s">
        <v>150</v>
      </c>
      <c r="N2178" t="s">
        <v>151</v>
      </c>
      <c r="O2178" t="s">
        <v>152</v>
      </c>
      <c r="P2178" s="3">
        <v>28034</v>
      </c>
      <c r="Q2178" t="s">
        <v>153</v>
      </c>
      <c r="R2178" t="s">
        <v>154</v>
      </c>
      <c r="S2178" t="s">
        <v>155</v>
      </c>
      <c r="T2178" t="s">
        <v>29</v>
      </c>
    </row>
    <row r="2179" spans="1:20" x14ac:dyDescent="0.25">
      <c r="A2179">
        <v>10394</v>
      </c>
      <c r="B2179">
        <v>36</v>
      </c>
      <c r="C2179" s="2">
        <v>62.77</v>
      </c>
      <c r="D2179">
        <v>3</v>
      </c>
      <c r="E2179" s="2">
        <v>2259.7199999999998</v>
      </c>
      <c r="F2179" s="1">
        <v>43905</v>
      </c>
      <c r="G2179">
        <v>2255</v>
      </c>
      <c r="H2179" t="s">
        <v>20</v>
      </c>
      <c r="I2179" t="s">
        <v>466</v>
      </c>
      <c r="J2179">
        <v>54</v>
      </c>
      <c r="K2179" t="s">
        <v>612</v>
      </c>
      <c r="L2179" t="s">
        <v>149</v>
      </c>
      <c r="M2179" s="3" t="s">
        <v>150</v>
      </c>
      <c r="N2179" t="s">
        <v>151</v>
      </c>
      <c r="O2179" t="s">
        <v>152</v>
      </c>
      <c r="P2179" s="3">
        <v>28034</v>
      </c>
      <c r="Q2179" t="s">
        <v>153</v>
      </c>
      <c r="R2179" t="s">
        <v>154</v>
      </c>
      <c r="S2179" t="s">
        <v>155</v>
      </c>
      <c r="T2179" t="s">
        <v>29</v>
      </c>
    </row>
    <row r="2180" spans="1:20" x14ac:dyDescent="0.25">
      <c r="A2180">
        <v>10412</v>
      </c>
      <c r="B2180">
        <v>19</v>
      </c>
      <c r="C2180" s="2">
        <v>48.7</v>
      </c>
      <c r="D2180">
        <v>7</v>
      </c>
      <c r="E2180" s="2">
        <v>925.3</v>
      </c>
      <c r="F2180" s="1">
        <v>43954</v>
      </c>
      <c r="G2180">
        <v>2207</v>
      </c>
      <c r="H2180" t="s">
        <v>20</v>
      </c>
      <c r="I2180" t="s">
        <v>466</v>
      </c>
      <c r="J2180">
        <v>54</v>
      </c>
      <c r="K2180" t="s">
        <v>612</v>
      </c>
      <c r="L2180" t="s">
        <v>149</v>
      </c>
      <c r="M2180" s="3" t="s">
        <v>150</v>
      </c>
      <c r="N2180" t="s">
        <v>151</v>
      </c>
      <c r="O2180" t="s">
        <v>152</v>
      </c>
      <c r="P2180" s="3">
        <v>28034</v>
      </c>
      <c r="Q2180" t="s">
        <v>153</v>
      </c>
      <c r="R2180" t="s">
        <v>154</v>
      </c>
      <c r="S2180" t="s">
        <v>155</v>
      </c>
      <c r="T2180" t="s">
        <v>29</v>
      </c>
    </row>
    <row r="2181" spans="1:20" x14ac:dyDescent="0.25">
      <c r="A2181">
        <v>10425</v>
      </c>
      <c r="B2181">
        <v>11</v>
      </c>
      <c r="C2181" s="2">
        <v>43.83</v>
      </c>
      <c r="D2181">
        <v>6</v>
      </c>
      <c r="E2181" s="2">
        <v>482.13</v>
      </c>
      <c r="F2181" s="1">
        <v>43982</v>
      </c>
      <c r="G2181">
        <v>2180</v>
      </c>
      <c r="H2181" t="s">
        <v>269</v>
      </c>
      <c r="I2181" t="s">
        <v>466</v>
      </c>
      <c r="J2181">
        <v>54</v>
      </c>
      <c r="K2181" t="s">
        <v>612</v>
      </c>
      <c r="L2181" t="s">
        <v>93</v>
      </c>
      <c r="M2181" s="3" t="s">
        <v>94</v>
      </c>
      <c r="N2181" t="s">
        <v>95</v>
      </c>
      <c r="O2181" t="s">
        <v>96</v>
      </c>
      <c r="P2181" s="3">
        <v>44000</v>
      </c>
      <c r="Q2181" t="s">
        <v>34</v>
      </c>
      <c r="R2181" t="s">
        <v>97</v>
      </c>
      <c r="S2181" t="s">
        <v>98</v>
      </c>
      <c r="T2181" t="s">
        <v>29</v>
      </c>
    </row>
    <row r="2182" spans="1:20" x14ac:dyDescent="0.25">
      <c r="A2182">
        <v>10104</v>
      </c>
      <c r="B2182">
        <v>49</v>
      </c>
      <c r="C2182" s="2">
        <v>65.87</v>
      </c>
      <c r="D2182">
        <v>4</v>
      </c>
      <c r="E2182" s="2">
        <v>3227.63</v>
      </c>
      <c r="F2182" s="1">
        <v>43131</v>
      </c>
      <c r="G2182">
        <v>3032</v>
      </c>
      <c r="H2182" t="s">
        <v>20</v>
      </c>
      <c r="I2182" t="s">
        <v>565</v>
      </c>
      <c r="J2182">
        <v>62</v>
      </c>
      <c r="K2182" t="s">
        <v>613</v>
      </c>
      <c r="L2182" t="s">
        <v>149</v>
      </c>
      <c r="M2182" s="3" t="s">
        <v>150</v>
      </c>
      <c r="N2182" t="s">
        <v>151</v>
      </c>
      <c r="O2182" t="s">
        <v>152</v>
      </c>
      <c r="P2182" s="3">
        <v>28034</v>
      </c>
      <c r="Q2182" t="s">
        <v>153</v>
      </c>
      <c r="R2182" t="s">
        <v>154</v>
      </c>
      <c r="S2182" t="s">
        <v>155</v>
      </c>
      <c r="T2182" t="s">
        <v>43</v>
      </c>
    </row>
    <row r="2183" spans="1:20" x14ac:dyDescent="0.25">
      <c r="A2183">
        <v>10116</v>
      </c>
      <c r="B2183">
        <v>27</v>
      </c>
      <c r="C2183" s="2">
        <v>63.38</v>
      </c>
      <c r="D2183">
        <v>1</v>
      </c>
      <c r="E2183" s="2">
        <v>1711.26</v>
      </c>
      <c r="F2183" s="1">
        <v>43201</v>
      </c>
      <c r="G2183">
        <v>2963</v>
      </c>
      <c r="H2183" t="s">
        <v>20</v>
      </c>
      <c r="I2183" t="s">
        <v>565</v>
      </c>
      <c r="J2183">
        <v>62</v>
      </c>
      <c r="K2183" t="s">
        <v>613</v>
      </c>
      <c r="L2183" t="s">
        <v>537</v>
      </c>
      <c r="M2183" s="3" t="s">
        <v>538</v>
      </c>
      <c r="N2183" t="s">
        <v>539</v>
      </c>
      <c r="O2183" t="s">
        <v>540</v>
      </c>
      <c r="P2183" s="3" t="s">
        <v>541</v>
      </c>
      <c r="Q2183" t="s">
        <v>335</v>
      </c>
      <c r="R2183" t="s">
        <v>542</v>
      </c>
      <c r="S2183" t="s">
        <v>543</v>
      </c>
      <c r="T2183" t="s">
        <v>29</v>
      </c>
    </row>
    <row r="2184" spans="1:20" x14ac:dyDescent="0.25">
      <c r="A2184">
        <v>10127</v>
      </c>
      <c r="B2184">
        <v>29</v>
      </c>
      <c r="C2184" s="2">
        <v>70.84</v>
      </c>
      <c r="D2184">
        <v>6</v>
      </c>
      <c r="E2184" s="2">
        <v>2054.36</v>
      </c>
      <c r="F2184" s="1">
        <v>43254</v>
      </c>
      <c r="G2184">
        <v>2911</v>
      </c>
      <c r="H2184" t="s">
        <v>20</v>
      </c>
      <c r="I2184" t="s">
        <v>565</v>
      </c>
      <c r="J2184">
        <v>62</v>
      </c>
      <c r="K2184" t="s">
        <v>613</v>
      </c>
      <c r="L2184" t="s">
        <v>438</v>
      </c>
      <c r="M2184" s="3">
        <v>2125557413</v>
      </c>
      <c r="N2184" t="s">
        <v>439</v>
      </c>
      <c r="O2184" t="s">
        <v>25</v>
      </c>
      <c r="P2184" s="3">
        <v>10022</v>
      </c>
      <c r="Q2184" t="s">
        <v>26</v>
      </c>
      <c r="R2184" t="s">
        <v>47</v>
      </c>
      <c r="S2184" t="s">
        <v>440</v>
      </c>
      <c r="T2184" t="s">
        <v>29</v>
      </c>
    </row>
    <row r="2185" spans="1:20" x14ac:dyDescent="0.25">
      <c r="A2185">
        <v>10142</v>
      </c>
      <c r="B2185">
        <v>42</v>
      </c>
      <c r="C2185" s="2">
        <v>74.569999999999993</v>
      </c>
      <c r="D2185">
        <v>16</v>
      </c>
      <c r="E2185" s="2">
        <v>3131.94</v>
      </c>
      <c r="F2185" s="1">
        <v>43320</v>
      </c>
      <c r="G2185">
        <v>2846</v>
      </c>
      <c r="H2185" t="s">
        <v>20</v>
      </c>
      <c r="I2185" t="s">
        <v>565</v>
      </c>
      <c r="J2185">
        <v>62</v>
      </c>
      <c r="K2185" t="s">
        <v>613</v>
      </c>
      <c r="L2185" t="s">
        <v>244</v>
      </c>
      <c r="M2185" s="3">
        <v>4155551450</v>
      </c>
      <c r="N2185" t="s">
        <v>245</v>
      </c>
      <c r="O2185" t="s">
        <v>246</v>
      </c>
      <c r="P2185" s="3">
        <v>97562</v>
      </c>
      <c r="Q2185" t="s">
        <v>26</v>
      </c>
      <c r="R2185" t="s">
        <v>247</v>
      </c>
      <c r="S2185" t="s">
        <v>248</v>
      </c>
      <c r="T2185" t="s">
        <v>43</v>
      </c>
    </row>
    <row r="2186" spans="1:20" x14ac:dyDescent="0.25">
      <c r="A2186">
        <v>10152</v>
      </c>
      <c r="B2186">
        <v>33</v>
      </c>
      <c r="C2186" s="2">
        <v>50.95</v>
      </c>
      <c r="D2186">
        <v>2</v>
      </c>
      <c r="E2186" s="2">
        <v>1681.35</v>
      </c>
      <c r="F2186" s="1">
        <v>43368</v>
      </c>
      <c r="G2186">
        <v>2799</v>
      </c>
      <c r="H2186" t="s">
        <v>20</v>
      </c>
      <c r="I2186" t="s">
        <v>565</v>
      </c>
      <c r="J2186">
        <v>62</v>
      </c>
      <c r="K2186" t="s">
        <v>613</v>
      </c>
      <c r="L2186" t="s">
        <v>180</v>
      </c>
      <c r="M2186" s="3" t="s">
        <v>181</v>
      </c>
      <c r="N2186" t="s">
        <v>182</v>
      </c>
      <c r="O2186" t="s">
        <v>183</v>
      </c>
      <c r="P2186" s="3">
        <v>4101</v>
      </c>
      <c r="Q2186" t="s">
        <v>77</v>
      </c>
      <c r="R2186" t="s">
        <v>184</v>
      </c>
      <c r="S2186" t="s">
        <v>185</v>
      </c>
      <c r="T2186" t="s">
        <v>29</v>
      </c>
    </row>
    <row r="2187" spans="1:20" x14ac:dyDescent="0.25">
      <c r="A2187">
        <v>10165</v>
      </c>
      <c r="B2187">
        <v>44</v>
      </c>
      <c r="C2187" s="2">
        <v>53.44</v>
      </c>
      <c r="D2187">
        <v>7</v>
      </c>
      <c r="E2187" s="2">
        <v>2351.36</v>
      </c>
      <c r="F2187" s="1">
        <v>43395</v>
      </c>
      <c r="G2187">
        <v>2773</v>
      </c>
      <c r="H2187" t="s">
        <v>20</v>
      </c>
      <c r="I2187" t="s">
        <v>565</v>
      </c>
      <c r="J2187">
        <v>62</v>
      </c>
      <c r="K2187" t="s">
        <v>613</v>
      </c>
      <c r="L2187" t="s">
        <v>171</v>
      </c>
      <c r="M2187" s="3" t="s">
        <v>172</v>
      </c>
      <c r="N2187" t="s">
        <v>173</v>
      </c>
      <c r="O2187" t="s">
        <v>174</v>
      </c>
      <c r="P2187" s="3">
        <v>79903</v>
      </c>
      <c r="Q2187" t="s">
        <v>174</v>
      </c>
      <c r="R2187" t="s">
        <v>175</v>
      </c>
      <c r="S2187" t="s">
        <v>176</v>
      </c>
      <c r="T2187" t="s">
        <v>29</v>
      </c>
    </row>
    <row r="2188" spans="1:20" x14ac:dyDescent="0.25">
      <c r="A2188">
        <v>10176</v>
      </c>
      <c r="B2188">
        <v>22</v>
      </c>
      <c r="C2188" s="2">
        <v>64</v>
      </c>
      <c r="D2188">
        <v>6</v>
      </c>
      <c r="E2188" s="2">
        <v>1408</v>
      </c>
      <c r="F2188" s="1">
        <v>43410</v>
      </c>
      <c r="G2188">
        <v>2759</v>
      </c>
      <c r="H2188" t="s">
        <v>20</v>
      </c>
      <c r="I2188" t="s">
        <v>565</v>
      </c>
      <c r="J2188">
        <v>62</v>
      </c>
      <c r="K2188" t="s">
        <v>613</v>
      </c>
      <c r="L2188" t="s">
        <v>415</v>
      </c>
      <c r="M2188" s="3" t="s">
        <v>416</v>
      </c>
      <c r="N2188" t="s">
        <v>417</v>
      </c>
      <c r="O2188" t="s">
        <v>418</v>
      </c>
      <c r="P2188" s="3">
        <v>42100</v>
      </c>
      <c r="Q2188" t="s">
        <v>230</v>
      </c>
      <c r="R2188" t="s">
        <v>419</v>
      </c>
      <c r="S2188" t="s">
        <v>420</v>
      </c>
      <c r="T2188" t="s">
        <v>29</v>
      </c>
    </row>
    <row r="2189" spans="1:20" x14ac:dyDescent="0.25">
      <c r="A2189">
        <v>10184</v>
      </c>
      <c r="B2189">
        <v>48</v>
      </c>
      <c r="C2189" s="2">
        <v>50.95</v>
      </c>
      <c r="D2189">
        <v>1</v>
      </c>
      <c r="E2189" s="2">
        <v>2445.6</v>
      </c>
      <c r="F2189" s="1">
        <v>43418</v>
      </c>
      <c r="G2189">
        <v>2752</v>
      </c>
      <c r="H2189" t="s">
        <v>20</v>
      </c>
      <c r="I2189" t="s">
        <v>565</v>
      </c>
      <c r="J2189">
        <v>62</v>
      </c>
      <c r="K2189" t="s">
        <v>613</v>
      </c>
      <c r="L2189" t="s">
        <v>481</v>
      </c>
      <c r="M2189" s="3" t="s">
        <v>482</v>
      </c>
      <c r="N2189" t="s">
        <v>483</v>
      </c>
      <c r="O2189" t="s">
        <v>484</v>
      </c>
      <c r="P2189" s="3">
        <v>41101</v>
      </c>
      <c r="Q2189" t="s">
        <v>153</v>
      </c>
      <c r="R2189" t="s">
        <v>485</v>
      </c>
      <c r="S2189" t="s">
        <v>486</v>
      </c>
      <c r="T2189" t="s">
        <v>29</v>
      </c>
    </row>
    <row r="2190" spans="1:20" x14ac:dyDescent="0.25">
      <c r="A2190">
        <v>10195</v>
      </c>
      <c r="B2190">
        <v>33</v>
      </c>
      <c r="C2190" s="2">
        <v>54.68</v>
      </c>
      <c r="D2190">
        <v>1</v>
      </c>
      <c r="E2190" s="2">
        <v>1804.44</v>
      </c>
      <c r="F2190" s="1">
        <v>43429</v>
      </c>
      <c r="G2190">
        <v>2742</v>
      </c>
      <c r="H2190" t="s">
        <v>20</v>
      </c>
      <c r="I2190" t="s">
        <v>565</v>
      </c>
      <c r="J2190">
        <v>62</v>
      </c>
      <c r="K2190" t="s">
        <v>613</v>
      </c>
      <c r="L2190" t="s">
        <v>286</v>
      </c>
      <c r="M2190" s="3">
        <v>9145554562</v>
      </c>
      <c r="N2190" t="s">
        <v>287</v>
      </c>
      <c r="O2190" t="s">
        <v>288</v>
      </c>
      <c r="P2190" s="3">
        <v>24067</v>
      </c>
      <c r="Q2190" t="s">
        <v>26</v>
      </c>
      <c r="R2190" t="s">
        <v>82</v>
      </c>
      <c r="S2190" t="s">
        <v>209</v>
      </c>
      <c r="T2190" t="s">
        <v>29</v>
      </c>
    </row>
    <row r="2191" spans="1:20" x14ac:dyDescent="0.25">
      <c r="A2191">
        <v>10207</v>
      </c>
      <c r="B2191">
        <v>45</v>
      </c>
      <c r="C2191" s="2">
        <v>56.55</v>
      </c>
      <c r="D2191">
        <v>2</v>
      </c>
      <c r="E2191" s="2">
        <v>2544.75</v>
      </c>
      <c r="F2191" s="1">
        <v>43443</v>
      </c>
      <c r="G2191">
        <v>2729</v>
      </c>
      <c r="H2191" t="s">
        <v>20</v>
      </c>
      <c r="I2191" t="s">
        <v>565</v>
      </c>
      <c r="J2191">
        <v>62</v>
      </c>
      <c r="K2191" t="s">
        <v>613</v>
      </c>
      <c r="L2191" t="s">
        <v>379</v>
      </c>
      <c r="M2191" s="3">
        <v>6175552555</v>
      </c>
      <c r="N2191" t="s">
        <v>380</v>
      </c>
      <c r="O2191" t="s">
        <v>346</v>
      </c>
      <c r="P2191" s="3">
        <v>51003</v>
      </c>
      <c r="Q2191" t="s">
        <v>26</v>
      </c>
      <c r="R2191" t="s">
        <v>381</v>
      </c>
      <c r="S2191" t="s">
        <v>248</v>
      </c>
      <c r="T2191" t="s">
        <v>29</v>
      </c>
    </row>
    <row r="2192" spans="1:20" x14ac:dyDescent="0.25">
      <c r="A2192">
        <v>10220</v>
      </c>
      <c r="B2192">
        <v>20</v>
      </c>
      <c r="C2192" s="2">
        <v>52.82</v>
      </c>
      <c r="D2192">
        <v>6</v>
      </c>
      <c r="E2192" s="2">
        <v>1056.4000000000001</v>
      </c>
      <c r="F2192" s="1">
        <v>43508</v>
      </c>
      <c r="G2192">
        <v>2665</v>
      </c>
      <c r="H2192" t="s">
        <v>20</v>
      </c>
      <c r="I2192" t="s">
        <v>565</v>
      </c>
      <c r="J2192">
        <v>62</v>
      </c>
      <c r="K2192" t="s">
        <v>613</v>
      </c>
      <c r="L2192" t="s">
        <v>441</v>
      </c>
      <c r="M2192" s="3" t="s">
        <v>442</v>
      </c>
      <c r="N2192" t="s">
        <v>443</v>
      </c>
      <c r="O2192" t="s">
        <v>444</v>
      </c>
      <c r="P2192" s="3">
        <v>2</v>
      </c>
      <c r="Q2192" t="s">
        <v>445</v>
      </c>
      <c r="R2192" t="s">
        <v>446</v>
      </c>
      <c r="S2192" t="s">
        <v>447</v>
      </c>
      <c r="T2192" t="s">
        <v>29</v>
      </c>
    </row>
    <row r="2193" spans="1:20" x14ac:dyDescent="0.25">
      <c r="A2193">
        <v>10230</v>
      </c>
      <c r="B2193">
        <v>46</v>
      </c>
      <c r="C2193" s="2">
        <v>60.9</v>
      </c>
      <c r="D2193">
        <v>4</v>
      </c>
      <c r="E2193" s="2">
        <v>2801.4</v>
      </c>
      <c r="F2193" s="1">
        <v>43539</v>
      </c>
      <c r="G2193">
        <v>2635</v>
      </c>
      <c r="H2193" t="s">
        <v>20</v>
      </c>
      <c r="I2193" t="s">
        <v>565</v>
      </c>
      <c r="J2193">
        <v>62</v>
      </c>
      <c r="K2193" t="s">
        <v>613</v>
      </c>
      <c r="L2193" t="s">
        <v>425</v>
      </c>
      <c r="M2193" s="3" t="s">
        <v>426</v>
      </c>
      <c r="N2193" t="s">
        <v>427</v>
      </c>
      <c r="O2193" t="s">
        <v>428</v>
      </c>
      <c r="P2193" s="3">
        <v>60528</v>
      </c>
      <c r="Q2193" t="s">
        <v>406</v>
      </c>
      <c r="R2193" t="s">
        <v>429</v>
      </c>
      <c r="S2193" t="s">
        <v>378</v>
      </c>
      <c r="T2193" t="s">
        <v>29</v>
      </c>
    </row>
    <row r="2194" spans="1:20" x14ac:dyDescent="0.25">
      <c r="A2194">
        <v>10247</v>
      </c>
      <c r="B2194">
        <v>40</v>
      </c>
      <c r="C2194" s="2">
        <v>49.71</v>
      </c>
      <c r="D2194">
        <v>6</v>
      </c>
      <c r="E2194" s="2">
        <v>1988.4</v>
      </c>
      <c r="F2194" s="1">
        <v>43590</v>
      </c>
      <c r="G2194">
        <v>2585</v>
      </c>
      <c r="H2194" t="s">
        <v>20</v>
      </c>
      <c r="I2194" t="s">
        <v>565</v>
      </c>
      <c r="J2194">
        <v>62</v>
      </c>
      <c r="K2194" t="s">
        <v>613</v>
      </c>
      <c r="L2194" t="s">
        <v>430</v>
      </c>
      <c r="M2194" s="3" t="s">
        <v>431</v>
      </c>
      <c r="N2194" t="s">
        <v>432</v>
      </c>
      <c r="O2194" t="s">
        <v>433</v>
      </c>
      <c r="P2194" s="3" t="s">
        <v>434</v>
      </c>
      <c r="Q2194" t="s">
        <v>108</v>
      </c>
      <c r="R2194" t="s">
        <v>435</v>
      </c>
      <c r="S2194" t="s">
        <v>436</v>
      </c>
      <c r="T2194" t="s">
        <v>29</v>
      </c>
    </row>
    <row r="2195" spans="1:20" x14ac:dyDescent="0.25">
      <c r="A2195">
        <v>10272</v>
      </c>
      <c r="B2195">
        <v>45</v>
      </c>
      <c r="C2195" s="2">
        <v>64.63</v>
      </c>
      <c r="D2195">
        <v>6</v>
      </c>
      <c r="E2195" s="2">
        <v>2908.35</v>
      </c>
      <c r="F2195" s="1">
        <v>43666</v>
      </c>
      <c r="G2195">
        <v>2510</v>
      </c>
      <c r="H2195" t="s">
        <v>20</v>
      </c>
      <c r="I2195" t="s">
        <v>565</v>
      </c>
      <c r="J2195">
        <v>62</v>
      </c>
      <c r="K2195" t="s">
        <v>613</v>
      </c>
      <c r="L2195" t="s">
        <v>117</v>
      </c>
      <c r="M2195" s="3">
        <v>2155551555</v>
      </c>
      <c r="N2195" t="s">
        <v>118</v>
      </c>
      <c r="O2195" t="s">
        <v>119</v>
      </c>
      <c r="P2195" s="3">
        <v>70267</v>
      </c>
      <c r="Q2195" t="s">
        <v>26</v>
      </c>
      <c r="R2195" t="s">
        <v>27</v>
      </c>
      <c r="S2195" t="s">
        <v>120</v>
      </c>
      <c r="T2195" t="s">
        <v>29</v>
      </c>
    </row>
    <row r="2196" spans="1:20" x14ac:dyDescent="0.25">
      <c r="A2196">
        <v>10282</v>
      </c>
      <c r="B2196">
        <v>36</v>
      </c>
      <c r="C2196" s="2">
        <v>59.65</v>
      </c>
      <c r="D2196">
        <v>9</v>
      </c>
      <c r="E2196" s="2">
        <v>2147.4</v>
      </c>
      <c r="F2196" s="1">
        <v>43697</v>
      </c>
      <c r="G2196">
        <v>2480</v>
      </c>
      <c r="H2196" t="s">
        <v>20</v>
      </c>
      <c r="I2196" t="s">
        <v>565</v>
      </c>
      <c r="J2196">
        <v>62</v>
      </c>
      <c r="K2196" t="s">
        <v>613</v>
      </c>
      <c r="L2196" t="s">
        <v>244</v>
      </c>
      <c r="M2196" s="3">
        <v>4155551450</v>
      </c>
      <c r="N2196" t="s">
        <v>245</v>
      </c>
      <c r="O2196" t="s">
        <v>246</v>
      </c>
      <c r="P2196" s="3">
        <v>97562</v>
      </c>
      <c r="Q2196" t="s">
        <v>26</v>
      </c>
      <c r="R2196" t="s">
        <v>247</v>
      </c>
      <c r="S2196" t="s">
        <v>248</v>
      </c>
      <c r="T2196" t="s">
        <v>29</v>
      </c>
    </row>
    <row r="2197" spans="1:20" x14ac:dyDescent="0.25">
      <c r="A2197">
        <v>10292</v>
      </c>
      <c r="B2197">
        <v>31</v>
      </c>
      <c r="C2197" s="2">
        <v>67.73</v>
      </c>
      <c r="D2197">
        <v>3</v>
      </c>
      <c r="E2197" s="2">
        <v>2099.63</v>
      </c>
      <c r="F2197" s="1">
        <v>43716</v>
      </c>
      <c r="G2197">
        <v>2462</v>
      </c>
      <c r="H2197" t="s">
        <v>20</v>
      </c>
      <c r="I2197" t="s">
        <v>565</v>
      </c>
      <c r="J2197">
        <v>62</v>
      </c>
      <c r="K2197" t="s">
        <v>613</v>
      </c>
      <c r="L2197" t="s">
        <v>23</v>
      </c>
      <c r="M2197" s="3">
        <v>2125557818</v>
      </c>
      <c r="N2197" t="s">
        <v>24</v>
      </c>
      <c r="O2197" t="s">
        <v>25</v>
      </c>
      <c r="P2197" s="3">
        <v>10022</v>
      </c>
      <c r="Q2197" t="s">
        <v>26</v>
      </c>
      <c r="R2197" t="s">
        <v>27</v>
      </c>
      <c r="S2197" t="s">
        <v>28</v>
      </c>
      <c r="T2197" t="s">
        <v>29</v>
      </c>
    </row>
    <row r="2198" spans="1:20" x14ac:dyDescent="0.25">
      <c r="A2198">
        <v>10306</v>
      </c>
      <c r="B2198">
        <v>46</v>
      </c>
      <c r="C2198" s="2">
        <v>50.33</v>
      </c>
      <c r="D2198">
        <v>17</v>
      </c>
      <c r="E2198" s="2">
        <v>2315.1799999999998</v>
      </c>
      <c r="F2198" s="1">
        <v>43752</v>
      </c>
      <c r="G2198">
        <v>2427</v>
      </c>
      <c r="H2198" t="s">
        <v>20</v>
      </c>
      <c r="I2198" t="s">
        <v>565</v>
      </c>
      <c r="J2198">
        <v>62</v>
      </c>
      <c r="K2198" t="s">
        <v>613</v>
      </c>
      <c r="L2198" t="s">
        <v>453</v>
      </c>
      <c r="M2198" s="3" t="s">
        <v>454</v>
      </c>
      <c r="N2198" t="s">
        <v>455</v>
      </c>
      <c r="O2198" t="s">
        <v>456</v>
      </c>
      <c r="P2198" s="3" t="s">
        <v>457</v>
      </c>
      <c r="Q2198" t="s">
        <v>145</v>
      </c>
      <c r="R2198" t="s">
        <v>458</v>
      </c>
      <c r="S2198" t="s">
        <v>459</v>
      </c>
      <c r="T2198" t="s">
        <v>29</v>
      </c>
    </row>
    <row r="2199" spans="1:20" x14ac:dyDescent="0.25">
      <c r="A2199">
        <v>10314</v>
      </c>
      <c r="B2199">
        <v>35</v>
      </c>
      <c r="C2199" s="2">
        <v>66.489999999999995</v>
      </c>
      <c r="D2199">
        <v>9</v>
      </c>
      <c r="E2199" s="2">
        <v>2327.15</v>
      </c>
      <c r="F2199" s="1">
        <v>43760</v>
      </c>
      <c r="G2199">
        <v>2420</v>
      </c>
      <c r="H2199" t="s">
        <v>20</v>
      </c>
      <c r="I2199" t="s">
        <v>565</v>
      </c>
      <c r="J2199">
        <v>62</v>
      </c>
      <c r="K2199" t="s">
        <v>613</v>
      </c>
      <c r="L2199" t="s">
        <v>460</v>
      </c>
      <c r="M2199" s="3" t="s">
        <v>461</v>
      </c>
      <c r="N2199" t="s">
        <v>462</v>
      </c>
      <c r="O2199" t="s">
        <v>463</v>
      </c>
      <c r="P2199" s="3">
        <v>8200</v>
      </c>
      <c r="Q2199" t="s">
        <v>295</v>
      </c>
      <c r="R2199" t="s">
        <v>464</v>
      </c>
      <c r="S2199" t="s">
        <v>465</v>
      </c>
      <c r="T2199" t="s">
        <v>29</v>
      </c>
    </row>
    <row r="2200" spans="1:20" x14ac:dyDescent="0.25">
      <c r="A2200">
        <v>10325</v>
      </c>
      <c r="B2200">
        <v>28</v>
      </c>
      <c r="C2200" s="2">
        <v>192.05</v>
      </c>
      <c r="D2200">
        <v>2</v>
      </c>
      <c r="E2200" s="2">
        <v>5377.4</v>
      </c>
      <c r="F2200" s="1">
        <v>43774</v>
      </c>
      <c r="G2200">
        <v>2407</v>
      </c>
      <c r="H2200" t="s">
        <v>20</v>
      </c>
      <c r="I2200" t="s">
        <v>565</v>
      </c>
      <c r="J2200">
        <v>62</v>
      </c>
      <c r="K2200" t="s">
        <v>613</v>
      </c>
      <c r="L2200" t="s">
        <v>111</v>
      </c>
      <c r="M2200" s="3" t="s">
        <v>112</v>
      </c>
      <c r="N2200" t="s">
        <v>113</v>
      </c>
      <c r="O2200" t="s">
        <v>114</v>
      </c>
      <c r="P2200" s="3">
        <v>4110</v>
      </c>
      <c r="Q2200" t="s">
        <v>65</v>
      </c>
      <c r="R2200" t="s">
        <v>115</v>
      </c>
      <c r="S2200" t="s">
        <v>116</v>
      </c>
      <c r="T2200" t="s">
        <v>43</v>
      </c>
    </row>
    <row r="2201" spans="1:20" x14ac:dyDescent="0.25">
      <c r="A2201">
        <v>10336</v>
      </c>
      <c r="B2201">
        <v>31</v>
      </c>
      <c r="C2201" s="2">
        <v>84.71</v>
      </c>
      <c r="D2201">
        <v>9</v>
      </c>
      <c r="E2201" s="2">
        <v>2626.01</v>
      </c>
      <c r="F2201" s="1">
        <v>43789</v>
      </c>
      <c r="G2201">
        <v>2393</v>
      </c>
      <c r="H2201" t="s">
        <v>20</v>
      </c>
      <c r="I2201" t="s">
        <v>565</v>
      </c>
      <c r="J2201">
        <v>62</v>
      </c>
      <c r="K2201" t="s">
        <v>613</v>
      </c>
      <c r="L2201" t="s">
        <v>367</v>
      </c>
      <c r="M2201" s="3" t="s">
        <v>368</v>
      </c>
      <c r="N2201" t="s">
        <v>369</v>
      </c>
      <c r="O2201" t="s">
        <v>40</v>
      </c>
      <c r="P2201" s="3">
        <v>75012</v>
      </c>
      <c r="Q2201" t="s">
        <v>34</v>
      </c>
      <c r="R2201" t="s">
        <v>370</v>
      </c>
      <c r="S2201" t="s">
        <v>371</v>
      </c>
      <c r="T2201" t="s">
        <v>29</v>
      </c>
    </row>
    <row r="2202" spans="1:20" x14ac:dyDescent="0.25">
      <c r="A2202">
        <v>10350</v>
      </c>
      <c r="B2202">
        <v>27</v>
      </c>
      <c r="C2202" s="2">
        <v>163.19999999999999</v>
      </c>
      <c r="D2202">
        <v>14</v>
      </c>
      <c r="E2202" s="2">
        <v>4406.3999999999996</v>
      </c>
      <c r="F2202" s="1">
        <v>43801</v>
      </c>
      <c r="G2202">
        <v>2382</v>
      </c>
      <c r="H2202" t="s">
        <v>20</v>
      </c>
      <c r="I2202" t="s">
        <v>565</v>
      </c>
      <c r="J2202">
        <v>62</v>
      </c>
      <c r="K2202" t="s">
        <v>613</v>
      </c>
      <c r="L2202" t="s">
        <v>149</v>
      </c>
      <c r="M2202" s="3" t="s">
        <v>150</v>
      </c>
      <c r="N2202" t="s">
        <v>151</v>
      </c>
      <c r="O2202" t="s">
        <v>152</v>
      </c>
      <c r="P2202" s="3">
        <v>28034</v>
      </c>
      <c r="Q2202" t="s">
        <v>153</v>
      </c>
      <c r="R2202" t="s">
        <v>154</v>
      </c>
      <c r="S2202" t="s">
        <v>155</v>
      </c>
      <c r="T2202" t="s">
        <v>43</v>
      </c>
    </row>
    <row r="2203" spans="1:20" x14ac:dyDescent="0.25">
      <c r="A2203">
        <v>10359</v>
      </c>
      <c r="B2203">
        <v>22</v>
      </c>
      <c r="C2203" s="2">
        <v>195.51</v>
      </c>
      <c r="D2203">
        <v>1</v>
      </c>
      <c r="E2203" s="2">
        <v>4301.22</v>
      </c>
      <c r="F2203" s="1">
        <v>43814</v>
      </c>
      <c r="G2203">
        <v>2370</v>
      </c>
      <c r="H2203" t="s">
        <v>20</v>
      </c>
      <c r="I2203" t="s">
        <v>565</v>
      </c>
      <c r="J2203">
        <v>62</v>
      </c>
      <c r="K2203" t="s">
        <v>613</v>
      </c>
      <c r="L2203" t="s">
        <v>30</v>
      </c>
      <c r="M2203" s="3" t="s">
        <v>31</v>
      </c>
      <c r="N2203" t="s">
        <v>32</v>
      </c>
      <c r="O2203" t="s">
        <v>33</v>
      </c>
      <c r="P2203" s="3">
        <v>51100</v>
      </c>
      <c r="Q2203" t="s">
        <v>34</v>
      </c>
      <c r="R2203" t="s">
        <v>35</v>
      </c>
      <c r="S2203" t="s">
        <v>36</v>
      </c>
      <c r="T2203" t="s">
        <v>43</v>
      </c>
    </row>
    <row r="2204" spans="1:20" x14ac:dyDescent="0.25">
      <c r="A2204">
        <v>10371</v>
      </c>
      <c r="B2204">
        <v>30</v>
      </c>
      <c r="C2204" s="2">
        <v>99.55</v>
      </c>
      <c r="D2204">
        <v>11</v>
      </c>
      <c r="E2204" s="2">
        <v>2986.5</v>
      </c>
      <c r="F2204" s="1">
        <v>43853</v>
      </c>
      <c r="G2204">
        <v>2332</v>
      </c>
      <c r="H2204" t="s">
        <v>20</v>
      </c>
      <c r="I2204" t="s">
        <v>565</v>
      </c>
      <c r="J2204">
        <v>62</v>
      </c>
      <c r="K2204" t="s">
        <v>613</v>
      </c>
      <c r="L2204" t="s">
        <v>244</v>
      </c>
      <c r="M2204" s="3">
        <v>4155551450</v>
      </c>
      <c r="N2204" t="s">
        <v>245</v>
      </c>
      <c r="O2204" t="s">
        <v>246</v>
      </c>
      <c r="P2204" s="3">
        <v>97562</v>
      </c>
      <c r="Q2204" t="s">
        <v>26</v>
      </c>
      <c r="R2204" t="s">
        <v>247</v>
      </c>
      <c r="S2204" t="s">
        <v>248</v>
      </c>
      <c r="T2204" t="s">
        <v>29</v>
      </c>
    </row>
    <row r="2205" spans="1:20" x14ac:dyDescent="0.25">
      <c r="A2205">
        <v>10383</v>
      </c>
      <c r="B2205">
        <v>44</v>
      </c>
      <c r="C2205" s="2">
        <v>36.07</v>
      </c>
      <c r="D2205">
        <v>8</v>
      </c>
      <c r="E2205" s="2">
        <v>1587.08</v>
      </c>
      <c r="F2205" s="1">
        <v>43883</v>
      </c>
      <c r="G2205">
        <v>2303</v>
      </c>
      <c r="H2205" t="s">
        <v>20</v>
      </c>
      <c r="I2205" t="s">
        <v>565</v>
      </c>
      <c r="J2205">
        <v>62</v>
      </c>
      <c r="K2205" t="s">
        <v>613</v>
      </c>
      <c r="L2205" t="s">
        <v>149</v>
      </c>
      <c r="M2205" s="3" t="s">
        <v>150</v>
      </c>
      <c r="N2205" t="s">
        <v>151</v>
      </c>
      <c r="O2205" t="s">
        <v>152</v>
      </c>
      <c r="P2205" s="3">
        <v>28034</v>
      </c>
      <c r="Q2205" t="s">
        <v>153</v>
      </c>
      <c r="R2205" t="s">
        <v>154</v>
      </c>
      <c r="S2205" t="s">
        <v>155</v>
      </c>
      <c r="T2205" t="s">
        <v>29</v>
      </c>
    </row>
    <row r="2206" spans="1:20" x14ac:dyDescent="0.25">
      <c r="A2206">
        <v>10394</v>
      </c>
      <c r="B2206">
        <v>30</v>
      </c>
      <c r="C2206" s="2">
        <v>60.28</v>
      </c>
      <c r="D2206">
        <v>4</v>
      </c>
      <c r="E2206" s="2">
        <v>1808.4</v>
      </c>
      <c r="F2206" s="1">
        <v>43905</v>
      </c>
      <c r="G2206">
        <v>2282</v>
      </c>
      <c r="H2206" t="s">
        <v>20</v>
      </c>
      <c r="I2206" t="s">
        <v>565</v>
      </c>
      <c r="J2206">
        <v>62</v>
      </c>
      <c r="K2206" t="s">
        <v>613</v>
      </c>
      <c r="L2206" t="s">
        <v>149</v>
      </c>
      <c r="M2206" s="3" t="s">
        <v>150</v>
      </c>
      <c r="N2206" t="s">
        <v>151</v>
      </c>
      <c r="O2206" t="s">
        <v>152</v>
      </c>
      <c r="P2206" s="3">
        <v>28034</v>
      </c>
      <c r="Q2206" t="s">
        <v>153</v>
      </c>
      <c r="R2206" t="s">
        <v>154</v>
      </c>
      <c r="S2206" t="s">
        <v>155</v>
      </c>
      <c r="T2206" t="s">
        <v>29</v>
      </c>
    </row>
    <row r="2207" spans="1:20" x14ac:dyDescent="0.25">
      <c r="A2207">
        <v>10413</v>
      </c>
      <c r="B2207">
        <v>24</v>
      </c>
      <c r="C2207" s="2">
        <v>49.71</v>
      </c>
      <c r="D2207">
        <v>6</v>
      </c>
      <c r="E2207" s="2">
        <v>1193.04</v>
      </c>
      <c r="F2207" s="1">
        <v>43956</v>
      </c>
      <c r="G2207">
        <v>2232</v>
      </c>
      <c r="H2207" t="s">
        <v>20</v>
      </c>
      <c r="I2207" t="s">
        <v>565</v>
      </c>
      <c r="J2207">
        <v>62</v>
      </c>
      <c r="K2207" t="s">
        <v>613</v>
      </c>
      <c r="L2207" t="s">
        <v>89</v>
      </c>
      <c r="M2207" s="3">
        <v>2035552570</v>
      </c>
      <c r="N2207" t="s">
        <v>90</v>
      </c>
      <c r="O2207" t="s">
        <v>91</v>
      </c>
      <c r="P2207" s="3">
        <v>97562</v>
      </c>
      <c r="Q2207" t="s">
        <v>26</v>
      </c>
      <c r="R2207" t="s">
        <v>92</v>
      </c>
      <c r="S2207" t="s">
        <v>48</v>
      </c>
      <c r="T2207" t="s">
        <v>29</v>
      </c>
    </row>
    <row r="2208" spans="1:20" x14ac:dyDescent="0.25">
      <c r="A2208">
        <v>10103</v>
      </c>
      <c r="B2208">
        <v>45</v>
      </c>
      <c r="C2208" s="2">
        <v>75.63</v>
      </c>
      <c r="D2208">
        <v>7</v>
      </c>
      <c r="E2208" s="2">
        <v>3403.35</v>
      </c>
      <c r="F2208" s="1">
        <v>43129</v>
      </c>
      <c r="G2208">
        <v>3060</v>
      </c>
      <c r="H2208" t="s">
        <v>20</v>
      </c>
      <c r="I2208" t="s">
        <v>466</v>
      </c>
      <c r="J2208">
        <v>64</v>
      </c>
      <c r="K2208" t="s">
        <v>614</v>
      </c>
      <c r="L2208" t="s">
        <v>111</v>
      </c>
      <c r="M2208" s="3" t="s">
        <v>112</v>
      </c>
      <c r="N2208" t="s">
        <v>113</v>
      </c>
      <c r="O2208" t="s">
        <v>114</v>
      </c>
      <c r="P2208" s="3">
        <v>4110</v>
      </c>
      <c r="Q2208" t="s">
        <v>65</v>
      </c>
      <c r="R2208" t="s">
        <v>115</v>
      </c>
      <c r="S2208" t="s">
        <v>116</v>
      </c>
      <c r="T2208" t="s">
        <v>43</v>
      </c>
    </row>
    <row r="2209" spans="1:20" x14ac:dyDescent="0.25">
      <c r="A2209">
        <v>10113</v>
      </c>
      <c r="B2209">
        <v>23</v>
      </c>
      <c r="C2209" s="2">
        <v>68.52</v>
      </c>
      <c r="D2209">
        <v>1</v>
      </c>
      <c r="E2209" s="2">
        <v>1575.96</v>
      </c>
      <c r="F2209" s="1">
        <v>43185</v>
      </c>
      <c r="G2209">
        <v>3005</v>
      </c>
      <c r="H2209" t="s">
        <v>20</v>
      </c>
      <c r="I2209" t="s">
        <v>466</v>
      </c>
      <c r="J2209">
        <v>64</v>
      </c>
      <c r="K2209" t="s">
        <v>614</v>
      </c>
      <c r="L2209" t="s">
        <v>244</v>
      </c>
      <c r="M2209" s="3">
        <v>4155551450</v>
      </c>
      <c r="N2209" t="s">
        <v>245</v>
      </c>
      <c r="O2209" t="s">
        <v>246</v>
      </c>
      <c r="P2209" s="3">
        <v>97562</v>
      </c>
      <c r="Q2209" t="s">
        <v>26</v>
      </c>
      <c r="R2209" t="s">
        <v>247</v>
      </c>
      <c r="S2209" t="s">
        <v>248</v>
      </c>
      <c r="T2209" t="s">
        <v>29</v>
      </c>
    </row>
    <row r="2210" spans="1:20" x14ac:dyDescent="0.25">
      <c r="A2210">
        <v>10126</v>
      </c>
      <c r="B2210">
        <v>26</v>
      </c>
      <c r="C2210" s="2">
        <v>62.7</v>
      </c>
      <c r="D2210">
        <v>7</v>
      </c>
      <c r="E2210" s="2">
        <v>1630.2</v>
      </c>
      <c r="F2210" s="1">
        <v>43248</v>
      </c>
      <c r="G2210">
        <v>2943</v>
      </c>
      <c r="H2210" t="s">
        <v>20</v>
      </c>
      <c r="I2210" t="s">
        <v>466</v>
      </c>
      <c r="J2210">
        <v>64</v>
      </c>
      <c r="K2210" t="s">
        <v>614</v>
      </c>
      <c r="L2210" t="s">
        <v>166</v>
      </c>
      <c r="M2210" s="3" t="s">
        <v>167</v>
      </c>
      <c r="N2210" t="s">
        <v>168</v>
      </c>
      <c r="O2210" t="s">
        <v>152</v>
      </c>
      <c r="P2210" s="3">
        <v>28023</v>
      </c>
      <c r="Q2210" t="s">
        <v>153</v>
      </c>
      <c r="R2210" t="s">
        <v>169</v>
      </c>
      <c r="S2210" t="s">
        <v>170</v>
      </c>
      <c r="T2210" t="s">
        <v>29</v>
      </c>
    </row>
    <row r="2211" spans="1:20" x14ac:dyDescent="0.25">
      <c r="A2211">
        <v>10140</v>
      </c>
      <c r="B2211">
        <v>28</v>
      </c>
      <c r="C2211" s="2">
        <v>60.76</v>
      </c>
      <c r="D2211">
        <v>7</v>
      </c>
      <c r="E2211" s="2">
        <v>1701.28</v>
      </c>
      <c r="F2211" s="1">
        <v>43305</v>
      </c>
      <c r="G2211">
        <v>2887</v>
      </c>
      <c r="H2211" t="s">
        <v>20</v>
      </c>
      <c r="I2211" t="s">
        <v>466</v>
      </c>
      <c r="J2211">
        <v>64</v>
      </c>
      <c r="K2211" t="s">
        <v>614</v>
      </c>
      <c r="L2211" t="s">
        <v>49</v>
      </c>
      <c r="M2211" s="3">
        <v>6505556809</v>
      </c>
      <c r="N2211" t="s">
        <v>50</v>
      </c>
      <c r="O2211" t="s">
        <v>51</v>
      </c>
      <c r="P2211" s="3">
        <v>94217</v>
      </c>
      <c r="Q2211" t="s">
        <v>26</v>
      </c>
      <c r="R2211" t="s">
        <v>52</v>
      </c>
      <c r="S2211" t="s">
        <v>53</v>
      </c>
      <c r="T2211" t="s">
        <v>29</v>
      </c>
    </row>
    <row r="2212" spans="1:20" x14ac:dyDescent="0.25">
      <c r="A2212">
        <v>10150</v>
      </c>
      <c r="B2212">
        <v>49</v>
      </c>
      <c r="C2212" s="2">
        <v>58.18</v>
      </c>
      <c r="D2212">
        <v>4</v>
      </c>
      <c r="E2212" s="2">
        <v>2850.82</v>
      </c>
      <c r="F2212" s="1">
        <v>43362</v>
      </c>
      <c r="G2212">
        <v>2831</v>
      </c>
      <c r="H2212" t="s">
        <v>20</v>
      </c>
      <c r="I2212" t="s">
        <v>466</v>
      </c>
      <c r="J2212">
        <v>64</v>
      </c>
      <c r="K2212" t="s">
        <v>614</v>
      </c>
      <c r="L2212" t="s">
        <v>171</v>
      </c>
      <c r="M2212" s="3" t="s">
        <v>172</v>
      </c>
      <c r="N2212" t="s">
        <v>173</v>
      </c>
      <c r="O2212" t="s">
        <v>174</v>
      </c>
      <c r="P2212" s="3">
        <v>79903</v>
      </c>
      <c r="Q2212" t="s">
        <v>174</v>
      </c>
      <c r="R2212" t="s">
        <v>175</v>
      </c>
      <c r="S2212" t="s">
        <v>176</v>
      </c>
      <c r="T2212" t="s">
        <v>29</v>
      </c>
    </row>
    <row r="2213" spans="1:20" x14ac:dyDescent="0.25">
      <c r="A2213">
        <v>10164</v>
      </c>
      <c r="B2213">
        <v>49</v>
      </c>
      <c r="C2213" s="2">
        <v>54.94</v>
      </c>
      <c r="D2213">
        <v>5</v>
      </c>
      <c r="E2213" s="2">
        <v>2692.06</v>
      </c>
      <c r="F2213" s="1">
        <v>43394</v>
      </c>
      <c r="G2213">
        <v>2800</v>
      </c>
      <c r="H2213" t="s">
        <v>372</v>
      </c>
      <c r="I2213" t="s">
        <v>466</v>
      </c>
      <c r="J2213">
        <v>64</v>
      </c>
      <c r="K2213" t="s">
        <v>614</v>
      </c>
      <c r="L2213" t="s">
        <v>373</v>
      </c>
      <c r="M2213" s="3" t="s">
        <v>374</v>
      </c>
      <c r="N2213" t="s">
        <v>375</v>
      </c>
      <c r="O2213" t="s">
        <v>376</v>
      </c>
      <c r="P2213" s="3">
        <v>8010</v>
      </c>
      <c r="Q2213" t="s">
        <v>125</v>
      </c>
      <c r="R2213" t="s">
        <v>377</v>
      </c>
      <c r="S2213" t="s">
        <v>378</v>
      </c>
      <c r="T2213" t="s">
        <v>29</v>
      </c>
    </row>
    <row r="2214" spans="1:20" x14ac:dyDescent="0.25">
      <c r="A2214">
        <v>10175</v>
      </c>
      <c r="B2214">
        <v>29</v>
      </c>
      <c r="C2214" s="2">
        <v>74.98</v>
      </c>
      <c r="D2214">
        <v>12</v>
      </c>
      <c r="E2214" s="2">
        <v>2174.42</v>
      </c>
      <c r="F2214" s="1">
        <v>43410</v>
      </c>
      <c r="G2214">
        <v>2785</v>
      </c>
      <c r="H2214" t="s">
        <v>20</v>
      </c>
      <c r="I2214" t="s">
        <v>466</v>
      </c>
      <c r="J2214">
        <v>64</v>
      </c>
      <c r="K2214" t="s">
        <v>614</v>
      </c>
      <c r="L2214" t="s">
        <v>298</v>
      </c>
      <c r="M2214" s="3" t="s">
        <v>299</v>
      </c>
      <c r="N2214" t="s">
        <v>300</v>
      </c>
      <c r="O2214" t="s">
        <v>301</v>
      </c>
      <c r="P2214" s="3" t="s">
        <v>302</v>
      </c>
      <c r="Q2214" t="s">
        <v>145</v>
      </c>
      <c r="R2214" t="s">
        <v>87</v>
      </c>
      <c r="S2214" t="s">
        <v>303</v>
      </c>
      <c r="T2214" t="s">
        <v>29</v>
      </c>
    </row>
    <row r="2215" spans="1:20" x14ac:dyDescent="0.25">
      <c r="A2215">
        <v>10183</v>
      </c>
      <c r="B2215">
        <v>49</v>
      </c>
      <c r="C2215" s="2">
        <v>64.64</v>
      </c>
      <c r="D2215">
        <v>4</v>
      </c>
      <c r="E2215" s="2">
        <v>3167.36</v>
      </c>
      <c r="F2215" s="1">
        <v>43417</v>
      </c>
      <c r="G2215">
        <v>2779</v>
      </c>
      <c r="H2215" t="s">
        <v>20</v>
      </c>
      <c r="I2215" t="s">
        <v>466</v>
      </c>
      <c r="J2215">
        <v>64</v>
      </c>
      <c r="K2215" t="s">
        <v>614</v>
      </c>
      <c r="L2215" t="s">
        <v>186</v>
      </c>
      <c r="M2215" s="3">
        <v>2155554695</v>
      </c>
      <c r="N2215" t="s">
        <v>187</v>
      </c>
      <c r="O2215" t="s">
        <v>188</v>
      </c>
      <c r="P2215" s="3">
        <v>71270</v>
      </c>
      <c r="Q2215" t="s">
        <v>26</v>
      </c>
      <c r="R2215" t="s">
        <v>189</v>
      </c>
      <c r="S2215" t="s">
        <v>190</v>
      </c>
      <c r="T2215" t="s">
        <v>43</v>
      </c>
    </row>
    <row r="2216" spans="1:20" x14ac:dyDescent="0.25">
      <c r="A2216">
        <v>10194</v>
      </c>
      <c r="B2216">
        <v>39</v>
      </c>
      <c r="C2216" s="2">
        <v>54.94</v>
      </c>
      <c r="D2216">
        <v>7</v>
      </c>
      <c r="E2216" s="2">
        <v>2142.66</v>
      </c>
      <c r="F2216" s="1">
        <v>43429</v>
      </c>
      <c r="G2216">
        <v>2768</v>
      </c>
      <c r="H2216" t="s">
        <v>20</v>
      </c>
      <c r="I2216" t="s">
        <v>466</v>
      </c>
      <c r="J2216">
        <v>64</v>
      </c>
      <c r="K2216" t="s">
        <v>614</v>
      </c>
      <c r="L2216" t="s">
        <v>191</v>
      </c>
      <c r="M2216" s="3" t="s">
        <v>192</v>
      </c>
      <c r="N2216" t="s">
        <v>193</v>
      </c>
      <c r="O2216" t="s">
        <v>194</v>
      </c>
      <c r="P2216" s="3">
        <v>69004</v>
      </c>
      <c r="Q2216" t="s">
        <v>34</v>
      </c>
      <c r="R2216" t="s">
        <v>195</v>
      </c>
      <c r="S2216" t="s">
        <v>196</v>
      </c>
      <c r="T2216" t="s">
        <v>29</v>
      </c>
    </row>
    <row r="2217" spans="1:20" x14ac:dyDescent="0.25">
      <c r="A2217">
        <v>10206</v>
      </c>
      <c r="B2217">
        <v>36</v>
      </c>
      <c r="C2217" s="2">
        <v>58.82</v>
      </c>
      <c r="D2217">
        <v>2</v>
      </c>
      <c r="E2217" s="2">
        <v>2117.52</v>
      </c>
      <c r="F2217" s="1">
        <v>43439</v>
      </c>
      <c r="G2217">
        <v>2759</v>
      </c>
      <c r="H2217" t="s">
        <v>20</v>
      </c>
      <c r="I2217" t="s">
        <v>466</v>
      </c>
      <c r="J2217">
        <v>64</v>
      </c>
      <c r="K2217" t="s">
        <v>614</v>
      </c>
      <c r="L2217" t="s">
        <v>197</v>
      </c>
      <c r="M2217" s="3" t="s">
        <v>198</v>
      </c>
      <c r="N2217" t="s">
        <v>199</v>
      </c>
      <c r="O2217" t="s">
        <v>200</v>
      </c>
      <c r="P2217" s="3" t="s">
        <v>201</v>
      </c>
      <c r="Q2217" t="s">
        <v>202</v>
      </c>
      <c r="R2217" t="s">
        <v>203</v>
      </c>
      <c r="S2217" t="s">
        <v>204</v>
      </c>
      <c r="T2217" t="s">
        <v>29</v>
      </c>
    </row>
    <row r="2218" spans="1:20" x14ac:dyDescent="0.25">
      <c r="A2218">
        <v>10217</v>
      </c>
      <c r="B2218">
        <v>39</v>
      </c>
      <c r="C2218" s="2">
        <v>62.05</v>
      </c>
      <c r="D2218">
        <v>7</v>
      </c>
      <c r="E2218" s="2">
        <v>2419.9499999999998</v>
      </c>
      <c r="F2218" s="1">
        <v>43500</v>
      </c>
      <c r="G2218">
        <v>2699</v>
      </c>
      <c r="H2218" t="s">
        <v>20</v>
      </c>
      <c r="I2218" t="s">
        <v>466</v>
      </c>
      <c r="J2218">
        <v>64</v>
      </c>
      <c r="K2218" t="s">
        <v>614</v>
      </c>
      <c r="L2218" t="s">
        <v>382</v>
      </c>
      <c r="M2218" s="3" t="s">
        <v>383</v>
      </c>
      <c r="N2218" t="s">
        <v>384</v>
      </c>
      <c r="O2218" t="s">
        <v>174</v>
      </c>
      <c r="P2218" s="3">
        <v>69045</v>
      </c>
      <c r="Q2218" t="s">
        <v>174</v>
      </c>
      <c r="R2218" t="s">
        <v>385</v>
      </c>
      <c r="S2218" t="s">
        <v>386</v>
      </c>
      <c r="T2218" t="s">
        <v>29</v>
      </c>
    </row>
    <row r="2219" spans="1:20" x14ac:dyDescent="0.25">
      <c r="A2219">
        <v>10229</v>
      </c>
      <c r="B2219">
        <v>30</v>
      </c>
      <c r="C2219" s="2">
        <v>73.040000000000006</v>
      </c>
      <c r="D2219">
        <v>12</v>
      </c>
      <c r="E2219" s="2">
        <v>2191.1999999999998</v>
      </c>
      <c r="F2219" s="1">
        <v>43535</v>
      </c>
      <c r="G2219">
        <v>2665</v>
      </c>
      <c r="H2219" t="s">
        <v>20</v>
      </c>
      <c r="I2219" t="s">
        <v>466</v>
      </c>
      <c r="J2219">
        <v>64</v>
      </c>
      <c r="K2219" t="s">
        <v>614</v>
      </c>
      <c r="L2219" t="s">
        <v>244</v>
      </c>
      <c r="M2219" s="3">
        <v>4155551450</v>
      </c>
      <c r="N2219" t="s">
        <v>245</v>
      </c>
      <c r="O2219" t="s">
        <v>246</v>
      </c>
      <c r="P2219" s="3">
        <v>97562</v>
      </c>
      <c r="Q2219" t="s">
        <v>26</v>
      </c>
      <c r="R2219" t="s">
        <v>247</v>
      </c>
      <c r="S2219" t="s">
        <v>248</v>
      </c>
      <c r="T2219" t="s">
        <v>29</v>
      </c>
    </row>
    <row r="2220" spans="1:20" x14ac:dyDescent="0.25">
      <c r="A2220">
        <v>10245</v>
      </c>
      <c r="B2220">
        <v>44</v>
      </c>
      <c r="C2220" s="2">
        <v>69.16</v>
      </c>
      <c r="D2220">
        <v>5</v>
      </c>
      <c r="E2220" s="2">
        <v>3043.04</v>
      </c>
      <c r="F2220" s="1">
        <v>43589</v>
      </c>
      <c r="G2220">
        <v>2612</v>
      </c>
      <c r="H2220" t="s">
        <v>20</v>
      </c>
      <c r="I2220" t="s">
        <v>466</v>
      </c>
      <c r="J2220">
        <v>64</v>
      </c>
      <c r="K2220" t="s">
        <v>614</v>
      </c>
      <c r="L2220" t="s">
        <v>213</v>
      </c>
      <c r="M2220" s="3">
        <v>2035559545</v>
      </c>
      <c r="N2220" t="s">
        <v>214</v>
      </c>
      <c r="O2220" t="s">
        <v>215</v>
      </c>
      <c r="P2220" s="3">
        <v>97823</v>
      </c>
      <c r="Q2220" t="s">
        <v>26</v>
      </c>
      <c r="R2220" t="s">
        <v>216</v>
      </c>
      <c r="S2220" t="s">
        <v>217</v>
      </c>
      <c r="T2220" t="s">
        <v>43</v>
      </c>
    </row>
    <row r="2221" spans="1:20" x14ac:dyDescent="0.25">
      <c r="A2221">
        <v>10258</v>
      </c>
      <c r="B2221">
        <v>20</v>
      </c>
      <c r="C2221" s="2">
        <v>61.41</v>
      </c>
      <c r="D2221">
        <v>2</v>
      </c>
      <c r="E2221" s="2">
        <v>1228.2</v>
      </c>
      <c r="F2221" s="1">
        <v>43631</v>
      </c>
      <c r="G2221">
        <v>2571</v>
      </c>
      <c r="H2221" t="s">
        <v>20</v>
      </c>
      <c r="I2221" t="s">
        <v>466</v>
      </c>
      <c r="J2221">
        <v>64</v>
      </c>
      <c r="K2221" t="s">
        <v>614</v>
      </c>
      <c r="L2221" t="s">
        <v>218</v>
      </c>
      <c r="M2221" s="3" t="s">
        <v>219</v>
      </c>
      <c r="N2221" t="s">
        <v>220</v>
      </c>
      <c r="O2221" t="s">
        <v>221</v>
      </c>
      <c r="P2221" s="3" t="s">
        <v>222</v>
      </c>
      <c r="Q2221" t="s">
        <v>223</v>
      </c>
      <c r="R2221" t="s">
        <v>224</v>
      </c>
      <c r="S2221" t="s">
        <v>225</v>
      </c>
      <c r="T2221" t="s">
        <v>29</v>
      </c>
    </row>
    <row r="2222" spans="1:20" x14ac:dyDescent="0.25">
      <c r="A2222">
        <v>10270</v>
      </c>
      <c r="B2222">
        <v>21</v>
      </c>
      <c r="C2222" s="2">
        <v>63.35</v>
      </c>
      <c r="D2222">
        <v>5</v>
      </c>
      <c r="E2222" s="2">
        <v>1330.35</v>
      </c>
      <c r="F2222" s="1">
        <v>43665</v>
      </c>
      <c r="G2222">
        <v>2538</v>
      </c>
      <c r="H2222" t="s">
        <v>20</v>
      </c>
      <c r="I2222" t="s">
        <v>466</v>
      </c>
      <c r="J2222">
        <v>64</v>
      </c>
      <c r="K2222" t="s">
        <v>614</v>
      </c>
      <c r="L2222" t="s">
        <v>129</v>
      </c>
      <c r="M2222" s="3" t="s">
        <v>130</v>
      </c>
      <c r="N2222" t="s">
        <v>131</v>
      </c>
      <c r="O2222" t="s">
        <v>132</v>
      </c>
      <c r="P2222" s="3">
        <v>2067</v>
      </c>
      <c r="Q2222" t="s">
        <v>77</v>
      </c>
      <c r="R2222" t="s">
        <v>133</v>
      </c>
      <c r="S2222" t="s">
        <v>134</v>
      </c>
      <c r="T2222" t="s">
        <v>29</v>
      </c>
    </row>
    <row r="2223" spans="1:20" x14ac:dyDescent="0.25">
      <c r="A2223">
        <v>10281</v>
      </c>
      <c r="B2223">
        <v>36</v>
      </c>
      <c r="C2223" s="2">
        <v>77.569999999999993</v>
      </c>
      <c r="D2223">
        <v>12</v>
      </c>
      <c r="E2223" s="2">
        <v>2792.52</v>
      </c>
      <c r="F2223" s="1">
        <v>43696</v>
      </c>
      <c r="G2223">
        <v>2508</v>
      </c>
      <c r="H2223" t="s">
        <v>20</v>
      </c>
      <c r="I2223" t="s">
        <v>466</v>
      </c>
      <c r="J2223">
        <v>64</v>
      </c>
      <c r="K2223" t="s">
        <v>614</v>
      </c>
      <c r="L2223" t="s">
        <v>117</v>
      </c>
      <c r="M2223" s="3">
        <v>2155551555</v>
      </c>
      <c r="N2223" t="s">
        <v>118</v>
      </c>
      <c r="O2223" t="s">
        <v>119</v>
      </c>
      <c r="P2223" s="3">
        <v>70267</v>
      </c>
      <c r="Q2223" t="s">
        <v>26</v>
      </c>
      <c r="R2223" t="s">
        <v>27</v>
      </c>
      <c r="S2223" t="s">
        <v>120</v>
      </c>
      <c r="T2223" t="s">
        <v>29</v>
      </c>
    </row>
    <row r="2224" spans="1:20" x14ac:dyDescent="0.25">
      <c r="A2224">
        <v>10291</v>
      </c>
      <c r="B2224">
        <v>32</v>
      </c>
      <c r="C2224" s="2">
        <v>71.75</v>
      </c>
      <c r="D2224">
        <v>7</v>
      </c>
      <c r="E2224" s="2">
        <v>2296</v>
      </c>
      <c r="F2224" s="1">
        <v>43716</v>
      </c>
      <c r="G2224">
        <v>2489</v>
      </c>
      <c r="H2224" t="s">
        <v>20</v>
      </c>
      <c r="I2224" t="s">
        <v>466</v>
      </c>
      <c r="J2224">
        <v>64</v>
      </c>
      <c r="K2224" t="s">
        <v>614</v>
      </c>
      <c r="L2224" t="s">
        <v>233</v>
      </c>
      <c r="M2224" s="3" t="s">
        <v>234</v>
      </c>
      <c r="N2224" t="s">
        <v>235</v>
      </c>
      <c r="O2224" t="s">
        <v>236</v>
      </c>
      <c r="P2224" s="3" t="s">
        <v>237</v>
      </c>
      <c r="Q2224" t="s">
        <v>163</v>
      </c>
      <c r="R2224" t="s">
        <v>238</v>
      </c>
      <c r="S2224" t="s">
        <v>179</v>
      </c>
      <c r="T2224" t="s">
        <v>29</v>
      </c>
    </row>
    <row r="2225" spans="1:20" x14ac:dyDescent="0.25">
      <c r="A2225">
        <v>10304</v>
      </c>
      <c r="B2225">
        <v>36</v>
      </c>
      <c r="C2225" s="2">
        <v>73.040000000000006</v>
      </c>
      <c r="D2225">
        <v>2</v>
      </c>
      <c r="E2225" s="2">
        <v>2629.44</v>
      </c>
      <c r="F2225" s="1">
        <v>43749</v>
      </c>
      <c r="G2225">
        <v>2457</v>
      </c>
      <c r="H2225" t="s">
        <v>20</v>
      </c>
      <c r="I2225" t="s">
        <v>466</v>
      </c>
      <c r="J2225">
        <v>64</v>
      </c>
      <c r="K2225" t="s">
        <v>614</v>
      </c>
      <c r="L2225" t="s">
        <v>239</v>
      </c>
      <c r="M2225" s="3" t="s">
        <v>240</v>
      </c>
      <c r="N2225" t="s">
        <v>241</v>
      </c>
      <c r="O2225" t="s">
        <v>242</v>
      </c>
      <c r="P2225" s="3">
        <v>78000</v>
      </c>
      <c r="Q2225" t="s">
        <v>34</v>
      </c>
      <c r="R2225" t="s">
        <v>243</v>
      </c>
      <c r="S2225" t="s">
        <v>42</v>
      </c>
      <c r="T2225" t="s">
        <v>29</v>
      </c>
    </row>
    <row r="2226" spans="1:20" x14ac:dyDescent="0.25">
      <c r="A2226">
        <v>10313</v>
      </c>
      <c r="B2226">
        <v>34</v>
      </c>
      <c r="C2226" s="2">
        <v>56.24</v>
      </c>
      <c r="D2226">
        <v>10</v>
      </c>
      <c r="E2226" s="2">
        <v>1912.16</v>
      </c>
      <c r="F2226" s="1">
        <v>43760</v>
      </c>
      <c r="G2226">
        <v>2447</v>
      </c>
      <c r="H2226" t="s">
        <v>20</v>
      </c>
      <c r="I2226" t="s">
        <v>466</v>
      </c>
      <c r="J2226">
        <v>64</v>
      </c>
      <c r="K2226" t="s">
        <v>614</v>
      </c>
      <c r="L2226" t="s">
        <v>197</v>
      </c>
      <c r="M2226" s="3" t="s">
        <v>198</v>
      </c>
      <c r="N2226" t="s">
        <v>199</v>
      </c>
      <c r="O2226" t="s">
        <v>200</v>
      </c>
      <c r="P2226" s="3" t="s">
        <v>201</v>
      </c>
      <c r="Q2226" t="s">
        <v>202</v>
      </c>
      <c r="R2226" t="s">
        <v>203</v>
      </c>
      <c r="S2226" t="s">
        <v>204</v>
      </c>
      <c r="T2226" t="s">
        <v>29</v>
      </c>
    </row>
    <row r="2227" spans="1:20" x14ac:dyDescent="0.25">
      <c r="A2227">
        <v>10324</v>
      </c>
      <c r="B2227">
        <v>48</v>
      </c>
      <c r="C2227" s="2">
        <v>171.03</v>
      </c>
      <c r="D2227">
        <v>4</v>
      </c>
      <c r="E2227" s="2">
        <v>8209.44</v>
      </c>
      <c r="F2227" s="1">
        <v>43774</v>
      </c>
      <c r="G2227">
        <v>2434</v>
      </c>
      <c r="H2227" t="s">
        <v>20</v>
      </c>
      <c r="I2227" t="s">
        <v>466</v>
      </c>
      <c r="J2227">
        <v>64</v>
      </c>
      <c r="K2227" t="s">
        <v>614</v>
      </c>
      <c r="L2227" t="s">
        <v>80</v>
      </c>
      <c r="M2227" s="3">
        <v>2125551500</v>
      </c>
      <c r="N2227" t="s">
        <v>81</v>
      </c>
      <c r="O2227" t="s">
        <v>25</v>
      </c>
      <c r="P2227" s="3">
        <v>10022</v>
      </c>
      <c r="Q2227" t="s">
        <v>26</v>
      </c>
      <c r="R2227" t="s">
        <v>82</v>
      </c>
      <c r="S2227" t="s">
        <v>83</v>
      </c>
      <c r="T2227" t="s">
        <v>128</v>
      </c>
    </row>
    <row r="2228" spans="1:20" x14ac:dyDescent="0.25">
      <c r="A2228">
        <v>10348</v>
      </c>
      <c r="B2228">
        <v>31</v>
      </c>
      <c r="C2228" s="2">
        <v>101.29</v>
      </c>
      <c r="D2228">
        <v>5</v>
      </c>
      <c r="E2228" s="2">
        <v>3139.99</v>
      </c>
      <c r="F2228" s="1">
        <v>43770</v>
      </c>
      <c r="G2228">
        <v>2439</v>
      </c>
      <c r="H2228" t="s">
        <v>20</v>
      </c>
      <c r="I2228" t="s">
        <v>466</v>
      </c>
      <c r="J2228">
        <v>64</v>
      </c>
      <c r="K2228" t="s">
        <v>614</v>
      </c>
      <c r="L2228" t="s">
        <v>166</v>
      </c>
      <c r="M2228" s="3" t="s">
        <v>167</v>
      </c>
      <c r="N2228" t="s">
        <v>168</v>
      </c>
      <c r="O2228" t="s">
        <v>152</v>
      </c>
      <c r="P2228" s="3">
        <v>28023</v>
      </c>
      <c r="Q2228" t="s">
        <v>153</v>
      </c>
      <c r="R2228" t="s">
        <v>169</v>
      </c>
      <c r="S2228" t="s">
        <v>170</v>
      </c>
      <c r="T2228" t="s">
        <v>43</v>
      </c>
    </row>
    <row r="2229" spans="1:20" x14ac:dyDescent="0.25">
      <c r="A2229">
        <v>10358</v>
      </c>
      <c r="B2229">
        <v>36</v>
      </c>
      <c r="C2229" s="2">
        <v>157.49</v>
      </c>
      <c r="D2229">
        <v>2</v>
      </c>
      <c r="E2229" s="2">
        <v>5669.64</v>
      </c>
      <c r="F2229" s="1">
        <v>43809</v>
      </c>
      <c r="G2229">
        <v>2401</v>
      </c>
      <c r="H2229" t="s">
        <v>20</v>
      </c>
      <c r="I2229" t="s">
        <v>466</v>
      </c>
      <c r="J2229">
        <v>64</v>
      </c>
      <c r="K2229" t="s">
        <v>614</v>
      </c>
      <c r="L2229" t="s">
        <v>149</v>
      </c>
      <c r="M2229" s="3" t="s">
        <v>150</v>
      </c>
      <c r="N2229" t="s">
        <v>151</v>
      </c>
      <c r="O2229" t="s">
        <v>152</v>
      </c>
      <c r="P2229" s="3">
        <v>28034</v>
      </c>
      <c r="Q2229" t="s">
        <v>153</v>
      </c>
      <c r="R2229" t="s">
        <v>154</v>
      </c>
      <c r="S2229" t="s">
        <v>155</v>
      </c>
      <c r="T2229" t="s">
        <v>43</v>
      </c>
    </row>
    <row r="2230" spans="1:20" x14ac:dyDescent="0.25">
      <c r="A2230">
        <v>10370</v>
      </c>
      <c r="B2230">
        <v>25</v>
      </c>
      <c r="C2230" s="2">
        <v>126.41</v>
      </c>
      <c r="D2230">
        <v>3</v>
      </c>
      <c r="E2230" s="2">
        <v>3160.25</v>
      </c>
      <c r="F2230" s="1">
        <v>43850</v>
      </c>
      <c r="G2230">
        <v>2361</v>
      </c>
      <c r="H2230" t="s">
        <v>20</v>
      </c>
      <c r="I2230" t="s">
        <v>466</v>
      </c>
      <c r="J2230">
        <v>64</v>
      </c>
      <c r="K2230" t="s">
        <v>614</v>
      </c>
      <c r="L2230" t="s">
        <v>256</v>
      </c>
      <c r="M2230" s="3" t="s">
        <v>257</v>
      </c>
      <c r="N2230" t="s">
        <v>258</v>
      </c>
      <c r="O2230" t="s">
        <v>259</v>
      </c>
      <c r="P2230" s="3">
        <v>2060</v>
      </c>
      <c r="Q2230" t="s">
        <v>77</v>
      </c>
      <c r="R2230" t="s">
        <v>260</v>
      </c>
      <c r="S2230" t="s">
        <v>261</v>
      </c>
      <c r="T2230" t="s">
        <v>43</v>
      </c>
    </row>
    <row r="2231" spans="1:20" x14ac:dyDescent="0.25">
      <c r="A2231">
        <v>10382</v>
      </c>
      <c r="B2231">
        <v>48</v>
      </c>
      <c r="C2231" s="2">
        <v>141.66</v>
      </c>
      <c r="D2231">
        <v>8</v>
      </c>
      <c r="E2231" s="2">
        <v>6799.68</v>
      </c>
      <c r="F2231" s="1">
        <v>43878</v>
      </c>
      <c r="G2231">
        <v>2334</v>
      </c>
      <c r="H2231" t="s">
        <v>20</v>
      </c>
      <c r="I2231" t="s">
        <v>466</v>
      </c>
      <c r="J2231">
        <v>64</v>
      </c>
      <c r="K2231" t="s">
        <v>614</v>
      </c>
      <c r="L2231" t="s">
        <v>244</v>
      </c>
      <c r="M2231" s="3">
        <v>4155551450</v>
      </c>
      <c r="N2231" t="s">
        <v>245</v>
      </c>
      <c r="O2231" t="s">
        <v>246</v>
      </c>
      <c r="P2231" s="3">
        <v>97562</v>
      </c>
      <c r="Q2231" t="s">
        <v>26</v>
      </c>
      <c r="R2231" t="s">
        <v>247</v>
      </c>
      <c r="S2231" t="s">
        <v>248</v>
      </c>
      <c r="T2231" t="s">
        <v>43</v>
      </c>
    </row>
    <row r="2232" spans="1:20" x14ac:dyDescent="0.25">
      <c r="A2232">
        <v>10411</v>
      </c>
      <c r="B2232">
        <v>27</v>
      </c>
      <c r="C2232" s="2">
        <v>69.16</v>
      </c>
      <c r="D2232">
        <v>5</v>
      </c>
      <c r="E2232" s="2">
        <v>1867.32</v>
      </c>
      <c r="F2232" s="1">
        <v>43952</v>
      </c>
      <c r="G2232">
        <v>2261</v>
      </c>
      <c r="H2232" t="s">
        <v>20</v>
      </c>
      <c r="I2232" t="s">
        <v>466</v>
      </c>
      <c r="J2232">
        <v>64</v>
      </c>
      <c r="K2232" t="s">
        <v>614</v>
      </c>
      <c r="L2232" t="s">
        <v>262</v>
      </c>
      <c r="M2232" s="3" t="s">
        <v>263</v>
      </c>
      <c r="N2232" t="s">
        <v>264</v>
      </c>
      <c r="O2232" t="s">
        <v>265</v>
      </c>
      <c r="P2232" s="3" t="s">
        <v>266</v>
      </c>
      <c r="Q2232" t="s">
        <v>202</v>
      </c>
      <c r="R2232" t="s">
        <v>267</v>
      </c>
      <c r="S2232" t="s">
        <v>268</v>
      </c>
      <c r="T2232" t="s">
        <v>29</v>
      </c>
    </row>
    <row r="2233" spans="1:20" x14ac:dyDescent="0.25">
      <c r="A2233">
        <v>10424</v>
      </c>
      <c r="B2233">
        <v>44</v>
      </c>
      <c r="C2233" s="2">
        <v>61.41</v>
      </c>
      <c r="D2233">
        <v>2</v>
      </c>
      <c r="E2233" s="2">
        <v>2702.04</v>
      </c>
      <c r="F2233" s="1">
        <v>43982</v>
      </c>
      <c r="G2233">
        <v>2232</v>
      </c>
      <c r="H2233" t="s">
        <v>269</v>
      </c>
      <c r="I2233" t="s">
        <v>466</v>
      </c>
      <c r="J2233">
        <v>64</v>
      </c>
      <c r="K2233" t="s">
        <v>614</v>
      </c>
      <c r="L2233" t="s">
        <v>149</v>
      </c>
      <c r="M2233" s="3" t="s">
        <v>150</v>
      </c>
      <c r="N2233" t="s">
        <v>151</v>
      </c>
      <c r="O2233" t="s">
        <v>152</v>
      </c>
      <c r="P2233" s="3">
        <v>28034</v>
      </c>
      <c r="Q2233" t="s">
        <v>153</v>
      </c>
      <c r="R2233" t="s">
        <v>154</v>
      </c>
      <c r="S2233" t="s">
        <v>155</v>
      </c>
      <c r="T2233" t="s">
        <v>29</v>
      </c>
    </row>
    <row r="2234" spans="1:20" x14ac:dyDescent="0.25">
      <c r="A2234">
        <v>10106</v>
      </c>
      <c r="B2234">
        <v>33</v>
      </c>
      <c r="C2234" s="2">
        <v>72.92</v>
      </c>
      <c r="D2234">
        <v>5</v>
      </c>
      <c r="E2234" s="2">
        <v>2406.36</v>
      </c>
      <c r="F2234" s="1">
        <v>43148</v>
      </c>
      <c r="G2234">
        <v>3067</v>
      </c>
      <c r="H2234" t="s">
        <v>20</v>
      </c>
      <c r="I2234" t="s">
        <v>510</v>
      </c>
      <c r="J2234">
        <v>68</v>
      </c>
      <c r="K2234" t="s">
        <v>615</v>
      </c>
      <c r="L2234" t="s">
        <v>512</v>
      </c>
      <c r="M2234" s="3" t="s">
        <v>513</v>
      </c>
      <c r="N2234" t="s">
        <v>514</v>
      </c>
      <c r="O2234" t="s">
        <v>515</v>
      </c>
      <c r="P2234" s="3">
        <v>24100</v>
      </c>
      <c r="Q2234" t="s">
        <v>230</v>
      </c>
      <c r="R2234" t="s">
        <v>516</v>
      </c>
      <c r="S2234" t="s">
        <v>517</v>
      </c>
      <c r="T2234" t="s">
        <v>29</v>
      </c>
    </row>
    <row r="2235" spans="1:20" x14ac:dyDescent="0.25">
      <c r="A2235">
        <v>10120</v>
      </c>
      <c r="B2235">
        <v>29</v>
      </c>
      <c r="C2235" s="2">
        <v>72.23</v>
      </c>
      <c r="D2235">
        <v>11</v>
      </c>
      <c r="E2235" s="2">
        <v>2094.67</v>
      </c>
      <c r="F2235" s="1">
        <v>43219</v>
      </c>
      <c r="G2235">
        <v>2997</v>
      </c>
      <c r="H2235" t="s">
        <v>20</v>
      </c>
      <c r="I2235" t="s">
        <v>510</v>
      </c>
      <c r="J2235">
        <v>68</v>
      </c>
      <c r="K2235" t="s">
        <v>615</v>
      </c>
      <c r="L2235" t="s">
        <v>73</v>
      </c>
      <c r="M2235" s="3" t="s">
        <v>74</v>
      </c>
      <c r="N2235" t="s">
        <v>75</v>
      </c>
      <c r="O2235" t="s">
        <v>76</v>
      </c>
      <c r="P2235" s="3">
        <v>3004</v>
      </c>
      <c r="Q2235" t="s">
        <v>77</v>
      </c>
      <c r="R2235" t="s">
        <v>78</v>
      </c>
      <c r="S2235" t="s">
        <v>79</v>
      </c>
      <c r="T2235" t="s">
        <v>29</v>
      </c>
    </row>
    <row r="2236" spans="1:20" x14ac:dyDescent="0.25">
      <c r="A2236">
        <v>10133</v>
      </c>
      <c r="B2236">
        <v>49</v>
      </c>
      <c r="C2236" s="2">
        <v>57.1</v>
      </c>
      <c r="D2236">
        <v>6</v>
      </c>
      <c r="E2236" s="2">
        <v>2797.9</v>
      </c>
      <c r="F2236" s="1">
        <v>43278</v>
      </c>
      <c r="G2236">
        <v>2939</v>
      </c>
      <c r="H2236" t="s">
        <v>20</v>
      </c>
      <c r="I2236" t="s">
        <v>510</v>
      </c>
      <c r="J2236">
        <v>68</v>
      </c>
      <c r="K2236" t="s">
        <v>615</v>
      </c>
      <c r="L2236" t="s">
        <v>149</v>
      </c>
      <c r="M2236" s="3" t="s">
        <v>150</v>
      </c>
      <c r="N2236" t="s">
        <v>151</v>
      </c>
      <c r="O2236" t="s">
        <v>152</v>
      </c>
      <c r="P2236" s="3">
        <v>28034</v>
      </c>
      <c r="Q2236" t="s">
        <v>153</v>
      </c>
      <c r="R2236" t="s">
        <v>154</v>
      </c>
      <c r="S2236" t="s">
        <v>155</v>
      </c>
      <c r="T2236" t="s">
        <v>29</v>
      </c>
    </row>
    <row r="2237" spans="1:20" x14ac:dyDescent="0.25">
      <c r="A2237">
        <v>10144</v>
      </c>
      <c r="B2237">
        <v>20</v>
      </c>
      <c r="C2237" s="2">
        <v>81.86</v>
      </c>
      <c r="D2237">
        <v>1</v>
      </c>
      <c r="E2237" s="2">
        <v>1637.2</v>
      </c>
      <c r="F2237" s="1">
        <v>43325</v>
      </c>
      <c r="G2237">
        <v>2893</v>
      </c>
      <c r="H2237" t="s">
        <v>20</v>
      </c>
      <c r="I2237" t="s">
        <v>510</v>
      </c>
      <c r="J2237">
        <v>68</v>
      </c>
      <c r="K2237" t="s">
        <v>615</v>
      </c>
      <c r="L2237" t="s">
        <v>537</v>
      </c>
      <c r="M2237" s="3" t="s">
        <v>538</v>
      </c>
      <c r="N2237" t="s">
        <v>539</v>
      </c>
      <c r="O2237" t="s">
        <v>540</v>
      </c>
      <c r="P2237" s="3" t="s">
        <v>541</v>
      </c>
      <c r="Q2237" t="s">
        <v>335</v>
      </c>
      <c r="R2237" t="s">
        <v>542</v>
      </c>
      <c r="S2237" t="s">
        <v>543</v>
      </c>
      <c r="T2237" t="s">
        <v>29</v>
      </c>
    </row>
    <row r="2238" spans="1:20" x14ac:dyDescent="0.25">
      <c r="A2238">
        <v>10168</v>
      </c>
      <c r="B2238">
        <v>31</v>
      </c>
      <c r="C2238" s="2">
        <v>73.61</v>
      </c>
      <c r="D2238">
        <v>12</v>
      </c>
      <c r="E2238" s="2">
        <v>2281.91</v>
      </c>
      <c r="F2238" s="1">
        <v>43401</v>
      </c>
      <c r="G2238">
        <v>2818</v>
      </c>
      <c r="H2238" t="s">
        <v>20</v>
      </c>
      <c r="I2238" t="s">
        <v>510</v>
      </c>
      <c r="J2238">
        <v>68</v>
      </c>
      <c r="K2238" t="s">
        <v>615</v>
      </c>
      <c r="L2238" t="s">
        <v>49</v>
      </c>
      <c r="M2238" s="3">
        <v>6505556809</v>
      </c>
      <c r="N2238" t="s">
        <v>50</v>
      </c>
      <c r="O2238" t="s">
        <v>51</v>
      </c>
      <c r="P2238" s="3">
        <v>94217</v>
      </c>
      <c r="Q2238" t="s">
        <v>26</v>
      </c>
      <c r="R2238" t="s">
        <v>52</v>
      </c>
      <c r="S2238" t="s">
        <v>53</v>
      </c>
      <c r="T2238" t="s">
        <v>29</v>
      </c>
    </row>
    <row r="2239" spans="1:20" x14ac:dyDescent="0.25">
      <c r="A2239">
        <v>10210</v>
      </c>
      <c r="B2239">
        <v>39</v>
      </c>
      <c r="C2239" s="2">
        <v>59.16</v>
      </c>
      <c r="D2239">
        <v>10</v>
      </c>
      <c r="E2239" s="2">
        <v>2307.2399999999998</v>
      </c>
      <c r="F2239" s="1">
        <v>43477</v>
      </c>
      <c r="G2239">
        <v>2743</v>
      </c>
      <c r="H2239" t="s">
        <v>20</v>
      </c>
      <c r="I2239" t="s">
        <v>510</v>
      </c>
      <c r="J2239">
        <v>68</v>
      </c>
      <c r="K2239" t="s">
        <v>615</v>
      </c>
      <c r="L2239" t="s">
        <v>271</v>
      </c>
      <c r="M2239" s="3" t="s">
        <v>272</v>
      </c>
      <c r="N2239" t="s">
        <v>273</v>
      </c>
      <c r="O2239" t="s">
        <v>274</v>
      </c>
      <c r="P2239" s="3" t="s">
        <v>275</v>
      </c>
      <c r="Q2239" t="s">
        <v>223</v>
      </c>
      <c r="R2239" t="s">
        <v>276</v>
      </c>
      <c r="S2239" t="s">
        <v>277</v>
      </c>
      <c r="T2239" t="s">
        <v>29</v>
      </c>
    </row>
    <row r="2240" spans="1:20" x14ac:dyDescent="0.25">
      <c r="A2240">
        <v>10223</v>
      </c>
      <c r="B2240">
        <v>20</v>
      </c>
      <c r="C2240" s="2">
        <v>66.040000000000006</v>
      </c>
      <c r="D2240">
        <v>12</v>
      </c>
      <c r="E2240" s="2">
        <v>1320.8</v>
      </c>
      <c r="F2240" s="1">
        <v>43516</v>
      </c>
      <c r="G2240">
        <v>2705</v>
      </c>
      <c r="H2240" t="s">
        <v>20</v>
      </c>
      <c r="I2240" t="s">
        <v>510</v>
      </c>
      <c r="J2240">
        <v>68</v>
      </c>
      <c r="K2240" t="s">
        <v>615</v>
      </c>
      <c r="L2240" t="s">
        <v>73</v>
      </c>
      <c r="M2240" s="3" t="s">
        <v>74</v>
      </c>
      <c r="N2240" t="s">
        <v>75</v>
      </c>
      <c r="O2240" t="s">
        <v>76</v>
      </c>
      <c r="P2240" s="3">
        <v>3004</v>
      </c>
      <c r="Q2240" t="s">
        <v>77</v>
      </c>
      <c r="R2240" t="s">
        <v>78</v>
      </c>
      <c r="S2240" t="s">
        <v>79</v>
      </c>
      <c r="T2240" t="s">
        <v>29</v>
      </c>
    </row>
    <row r="2241" spans="1:20" x14ac:dyDescent="0.25">
      <c r="A2241">
        <v>10235</v>
      </c>
      <c r="B2241">
        <v>34</v>
      </c>
      <c r="C2241" s="2">
        <v>77.73</v>
      </c>
      <c r="D2241">
        <v>6</v>
      </c>
      <c r="E2241" s="2">
        <v>2642.82</v>
      </c>
      <c r="F2241" s="1">
        <v>43557</v>
      </c>
      <c r="G2241">
        <v>2665</v>
      </c>
      <c r="H2241" t="s">
        <v>20</v>
      </c>
      <c r="I2241" t="s">
        <v>510</v>
      </c>
      <c r="J2241">
        <v>68</v>
      </c>
      <c r="K2241" t="s">
        <v>615</v>
      </c>
      <c r="L2241" t="s">
        <v>338</v>
      </c>
      <c r="M2241" s="3" t="s">
        <v>339</v>
      </c>
      <c r="N2241" t="s">
        <v>340</v>
      </c>
      <c r="O2241" t="s">
        <v>341</v>
      </c>
      <c r="P2241" s="3" t="s">
        <v>342</v>
      </c>
      <c r="Q2241" t="s">
        <v>202</v>
      </c>
      <c r="R2241" t="s">
        <v>343</v>
      </c>
      <c r="S2241" t="s">
        <v>147</v>
      </c>
      <c r="T2241" t="s">
        <v>29</v>
      </c>
    </row>
    <row r="2242" spans="1:20" x14ac:dyDescent="0.25">
      <c r="A2242">
        <v>10250</v>
      </c>
      <c r="B2242">
        <v>50</v>
      </c>
      <c r="C2242" s="2">
        <v>61.22</v>
      </c>
      <c r="D2242">
        <v>7</v>
      </c>
      <c r="E2242" s="2">
        <v>3061</v>
      </c>
      <c r="F2242" s="1">
        <v>43596</v>
      </c>
      <c r="G2242">
        <v>2627</v>
      </c>
      <c r="H2242" t="s">
        <v>20</v>
      </c>
      <c r="I2242" t="s">
        <v>510</v>
      </c>
      <c r="J2242">
        <v>68</v>
      </c>
      <c r="K2242" t="s">
        <v>615</v>
      </c>
      <c r="L2242" t="s">
        <v>361</v>
      </c>
      <c r="M2242" s="3">
        <v>4085553659</v>
      </c>
      <c r="N2242" t="s">
        <v>362</v>
      </c>
      <c r="O2242" t="s">
        <v>363</v>
      </c>
      <c r="P2242" s="3">
        <v>94217</v>
      </c>
      <c r="Q2242" t="s">
        <v>26</v>
      </c>
      <c r="R2242" t="s">
        <v>82</v>
      </c>
      <c r="S2242" t="s">
        <v>364</v>
      </c>
      <c r="T2242" t="s">
        <v>43</v>
      </c>
    </row>
    <row r="2243" spans="1:20" x14ac:dyDescent="0.25">
      <c r="A2243">
        <v>10262</v>
      </c>
      <c r="B2243">
        <v>40</v>
      </c>
      <c r="C2243" s="2">
        <v>79.11</v>
      </c>
      <c r="D2243">
        <v>2</v>
      </c>
      <c r="E2243" s="2">
        <v>3164.4</v>
      </c>
      <c r="F2243" s="1">
        <v>43640</v>
      </c>
      <c r="G2243">
        <v>2584</v>
      </c>
      <c r="H2243" t="s">
        <v>308</v>
      </c>
      <c r="I2243" t="s">
        <v>510</v>
      </c>
      <c r="J2243">
        <v>68</v>
      </c>
      <c r="K2243" t="s">
        <v>615</v>
      </c>
      <c r="L2243" t="s">
        <v>149</v>
      </c>
      <c r="M2243" s="3" t="s">
        <v>150</v>
      </c>
      <c r="N2243" t="s">
        <v>151</v>
      </c>
      <c r="O2243" t="s">
        <v>152</v>
      </c>
      <c r="P2243" s="3">
        <v>28034</v>
      </c>
      <c r="Q2243" t="s">
        <v>153</v>
      </c>
      <c r="R2243" t="s">
        <v>154</v>
      </c>
      <c r="S2243" t="s">
        <v>155</v>
      </c>
      <c r="T2243" t="s">
        <v>43</v>
      </c>
    </row>
    <row r="2244" spans="1:20" x14ac:dyDescent="0.25">
      <c r="A2244">
        <v>10275</v>
      </c>
      <c r="B2244">
        <v>28</v>
      </c>
      <c r="C2244" s="2">
        <v>63.97</v>
      </c>
      <c r="D2244">
        <v>12</v>
      </c>
      <c r="E2244" s="2">
        <v>1791.16</v>
      </c>
      <c r="F2244" s="1">
        <v>43669</v>
      </c>
      <c r="G2244">
        <v>2556</v>
      </c>
      <c r="H2244" t="s">
        <v>20</v>
      </c>
      <c r="I2244" t="s">
        <v>510</v>
      </c>
      <c r="J2244">
        <v>68</v>
      </c>
      <c r="K2244" t="s">
        <v>615</v>
      </c>
      <c r="L2244" t="s">
        <v>93</v>
      </c>
      <c r="M2244" s="3" t="s">
        <v>94</v>
      </c>
      <c r="N2244" t="s">
        <v>95</v>
      </c>
      <c r="O2244" t="s">
        <v>96</v>
      </c>
      <c r="P2244" s="3">
        <v>44000</v>
      </c>
      <c r="Q2244" t="s">
        <v>34</v>
      </c>
      <c r="R2244" t="s">
        <v>97</v>
      </c>
      <c r="S2244" t="s">
        <v>98</v>
      </c>
      <c r="T2244" t="s">
        <v>29</v>
      </c>
    </row>
    <row r="2245" spans="1:20" x14ac:dyDescent="0.25">
      <c r="A2245">
        <v>10284</v>
      </c>
      <c r="B2245">
        <v>50</v>
      </c>
      <c r="C2245" s="2">
        <v>81.86</v>
      </c>
      <c r="D2245">
        <v>4</v>
      </c>
      <c r="E2245" s="2">
        <v>4093</v>
      </c>
      <c r="F2245" s="1">
        <v>43698</v>
      </c>
      <c r="G2245">
        <v>2528</v>
      </c>
      <c r="H2245" t="s">
        <v>20</v>
      </c>
      <c r="I2245" t="s">
        <v>510</v>
      </c>
      <c r="J2245">
        <v>68</v>
      </c>
      <c r="K2245" t="s">
        <v>615</v>
      </c>
      <c r="L2245" t="s">
        <v>503</v>
      </c>
      <c r="M2245" s="3" t="s">
        <v>504</v>
      </c>
      <c r="N2245" t="s">
        <v>505</v>
      </c>
      <c r="O2245" t="s">
        <v>506</v>
      </c>
      <c r="P2245" s="3" t="s">
        <v>507</v>
      </c>
      <c r="Q2245" t="s">
        <v>65</v>
      </c>
      <c r="R2245" t="s">
        <v>508</v>
      </c>
      <c r="S2245" t="s">
        <v>509</v>
      </c>
      <c r="T2245" t="s">
        <v>43</v>
      </c>
    </row>
    <row r="2246" spans="1:20" x14ac:dyDescent="0.25">
      <c r="A2246">
        <v>10297</v>
      </c>
      <c r="B2246">
        <v>28</v>
      </c>
      <c r="C2246" s="2">
        <v>79.8</v>
      </c>
      <c r="D2246">
        <v>7</v>
      </c>
      <c r="E2246" s="2">
        <v>2234.4</v>
      </c>
      <c r="F2246" s="1">
        <v>43724</v>
      </c>
      <c r="G2246">
        <v>2503</v>
      </c>
      <c r="H2246" t="s">
        <v>20</v>
      </c>
      <c r="I2246" t="s">
        <v>510</v>
      </c>
      <c r="J2246">
        <v>68</v>
      </c>
      <c r="K2246" t="s">
        <v>615</v>
      </c>
      <c r="L2246" t="s">
        <v>441</v>
      </c>
      <c r="M2246" s="3" t="s">
        <v>442</v>
      </c>
      <c r="N2246" t="s">
        <v>443</v>
      </c>
      <c r="O2246" t="s">
        <v>444</v>
      </c>
      <c r="P2246" s="3">
        <v>2</v>
      </c>
      <c r="Q2246" t="s">
        <v>445</v>
      </c>
      <c r="R2246" t="s">
        <v>446</v>
      </c>
      <c r="S2246" t="s">
        <v>447</v>
      </c>
      <c r="T2246" t="s">
        <v>29</v>
      </c>
    </row>
    <row r="2247" spans="1:20" x14ac:dyDescent="0.25">
      <c r="A2247">
        <v>10308</v>
      </c>
      <c r="B2247">
        <v>46</v>
      </c>
      <c r="C2247" s="2">
        <v>66.040000000000006</v>
      </c>
      <c r="D2247">
        <v>10</v>
      </c>
      <c r="E2247" s="2">
        <v>3037.84</v>
      </c>
      <c r="F2247" s="1">
        <v>43753</v>
      </c>
      <c r="G2247">
        <v>2475</v>
      </c>
      <c r="H2247" t="s">
        <v>20</v>
      </c>
      <c r="I2247" t="s">
        <v>510</v>
      </c>
      <c r="J2247">
        <v>68</v>
      </c>
      <c r="K2247" t="s">
        <v>615</v>
      </c>
      <c r="L2247" t="s">
        <v>286</v>
      </c>
      <c r="M2247" s="3">
        <v>9145554562</v>
      </c>
      <c r="N2247" t="s">
        <v>287</v>
      </c>
      <c r="O2247" t="s">
        <v>288</v>
      </c>
      <c r="P2247" s="3">
        <v>24067</v>
      </c>
      <c r="Q2247" t="s">
        <v>26</v>
      </c>
      <c r="R2247" t="s">
        <v>82</v>
      </c>
      <c r="S2247" t="s">
        <v>209</v>
      </c>
      <c r="T2247" t="s">
        <v>43</v>
      </c>
    </row>
    <row r="2248" spans="1:20" x14ac:dyDescent="0.25">
      <c r="A2248">
        <v>10316</v>
      </c>
      <c r="B2248">
        <v>24</v>
      </c>
      <c r="C2248" s="2">
        <v>59.16</v>
      </c>
      <c r="D2248">
        <v>2</v>
      </c>
      <c r="E2248" s="2">
        <v>1419.84</v>
      </c>
      <c r="F2248" s="1">
        <v>43770</v>
      </c>
      <c r="G2248">
        <v>2459</v>
      </c>
      <c r="H2248" t="s">
        <v>20</v>
      </c>
      <c r="I2248" t="s">
        <v>510</v>
      </c>
      <c r="J2248">
        <v>68</v>
      </c>
      <c r="K2248" t="s">
        <v>615</v>
      </c>
      <c r="L2248" t="s">
        <v>348</v>
      </c>
      <c r="M2248" s="3" t="s">
        <v>349</v>
      </c>
      <c r="N2248" t="s">
        <v>350</v>
      </c>
      <c r="O2248" t="s">
        <v>351</v>
      </c>
      <c r="P2248" s="3" t="s">
        <v>352</v>
      </c>
      <c r="Q2248" t="s">
        <v>145</v>
      </c>
      <c r="R2248" t="s">
        <v>353</v>
      </c>
      <c r="S2248" t="s">
        <v>354</v>
      </c>
      <c r="T2248" t="s">
        <v>29</v>
      </c>
    </row>
    <row r="2249" spans="1:20" x14ac:dyDescent="0.25">
      <c r="A2249">
        <v>10328</v>
      </c>
      <c r="B2249">
        <v>24</v>
      </c>
      <c r="C2249" s="2">
        <v>81.17</v>
      </c>
      <c r="D2249">
        <v>5</v>
      </c>
      <c r="E2249" s="2">
        <v>1948.08</v>
      </c>
      <c r="F2249" s="1">
        <v>43781</v>
      </c>
      <c r="G2249">
        <v>2449</v>
      </c>
      <c r="H2249" t="s">
        <v>20</v>
      </c>
      <c r="I2249" t="s">
        <v>510</v>
      </c>
      <c r="J2249">
        <v>68</v>
      </c>
      <c r="K2249" t="s">
        <v>615</v>
      </c>
      <c r="L2249" t="s">
        <v>512</v>
      </c>
      <c r="M2249" s="3" t="s">
        <v>513</v>
      </c>
      <c r="N2249" t="s">
        <v>514</v>
      </c>
      <c r="O2249" t="s">
        <v>515</v>
      </c>
      <c r="P2249" s="3">
        <v>24100</v>
      </c>
      <c r="Q2249" t="s">
        <v>230</v>
      </c>
      <c r="R2249" t="s">
        <v>516</v>
      </c>
      <c r="S2249" t="s">
        <v>517</v>
      </c>
      <c r="T2249" t="s">
        <v>29</v>
      </c>
    </row>
    <row r="2250" spans="1:20" x14ac:dyDescent="0.25">
      <c r="A2250">
        <v>10340</v>
      </c>
      <c r="B2250">
        <v>39</v>
      </c>
      <c r="C2250" s="2">
        <v>59.16</v>
      </c>
      <c r="D2250">
        <v>3</v>
      </c>
      <c r="E2250" s="2">
        <v>2307.2399999999998</v>
      </c>
      <c r="F2250" s="1">
        <v>43793</v>
      </c>
      <c r="G2250">
        <v>2438</v>
      </c>
      <c r="H2250" t="s">
        <v>20</v>
      </c>
      <c r="I2250" t="s">
        <v>510</v>
      </c>
      <c r="J2250">
        <v>68</v>
      </c>
      <c r="K2250" t="s">
        <v>615</v>
      </c>
      <c r="L2250" t="s">
        <v>321</v>
      </c>
      <c r="M2250" s="3" t="s">
        <v>322</v>
      </c>
      <c r="N2250" t="s">
        <v>323</v>
      </c>
      <c r="O2250" t="s">
        <v>324</v>
      </c>
      <c r="P2250" s="3">
        <v>8022</v>
      </c>
      <c r="Q2250" t="s">
        <v>153</v>
      </c>
      <c r="R2250" t="s">
        <v>325</v>
      </c>
      <c r="S2250" t="s">
        <v>326</v>
      </c>
      <c r="T2250" t="s">
        <v>29</v>
      </c>
    </row>
    <row r="2251" spans="1:20" x14ac:dyDescent="0.25">
      <c r="A2251">
        <v>10353</v>
      </c>
      <c r="B2251">
        <v>40</v>
      </c>
      <c r="C2251" s="2">
        <v>44.51</v>
      </c>
      <c r="D2251">
        <v>7</v>
      </c>
      <c r="E2251" s="2">
        <v>1780.4</v>
      </c>
      <c r="F2251" s="1">
        <v>43803</v>
      </c>
      <c r="G2251">
        <v>2429</v>
      </c>
      <c r="H2251" t="s">
        <v>20</v>
      </c>
      <c r="I2251" t="s">
        <v>510</v>
      </c>
      <c r="J2251">
        <v>68</v>
      </c>
      <c r="K2251" t="s">
        <v>615</v>
      </c>
      <c r="L2251" t="s">
        <v>528</v>
      </c>
      <c r="M2251" s="3">
        <v>2035554407</v>
      </c>
      <c r="N2251" t="s">
        <v>529</v>
      </c>
      <c r="O2251" t="s">
        <v>477</v>
      </c>
      <c r="P2251" s="3">
        <v>97561</v>
      </c>
      <c r="Q2251" t="s">
        <v>26</v>
      </c>
      <c r="R2251" t="s">
        <v>530</v>
      </c>
      <c r="S2251" t="s">
        <v>531</v>
      </c>
      <c r="T2251" t="s">
        <v>29</v>
      </c>
    </row>
    <row r="2252" spans="1:20" x14ac:dyDescent="0.25">
      <c r="A2252">
        <v>10361</v>
      </c>
      <c r="B2252">
        <v>49</v>
      </c>
      <c r="C2252" s="2">
        <v>72.33</v>
      </c>
      <c r="D2252">
        <v>2</v>
      </c>
      <c r="E2252" s="2">
        <v>3544.17</v>
      </c>
      <c r="F2252" s="1">
        <v>43816</v>
      </c>
      <c r="G2252">
        <v>2417</v>
      </c>
      <c r="H2252" t="s">
        <v>20</v>
      </c>
      <c r="I2252" t="s">
        <v>510</v>
      </c>
      <c r="J2252">
        <v>68</v>
      </c>
      <c r="K2252" t="s">
        <v>615</v>
      </c>
      <c r="L2252" t="s">
        <v>129</v>
      </c>
      <c r="M2252" s="3" t="s">
        <v>130</v>
      </c>
      <c r="N2252" t="s">
        <v>131</v>
      </c>
      <c r="O2252" t="s">
        <v>132</v>
      </c>
      <c r="P2252" s="3">
        <v>2067</v>
      </c>
      <c r="Q2252" t="s">
        <v>77</v>
      </c>
      <c r="R2252" t="s">
        <v>133</v>
      </c>
      <c r="S2252" t="s">
        <v>134</v>
      </c>
      <c r="T2252" t="s">
        <v>43</v>
      </c>
    </row>
    <row r="2253" spans="1:20" x14ac:dyDescent="0.25">
      <c r="A2253">
        <v>10375</v>
      </c>
      <c r="B2253">
        <v>44</v>
      </c>
      <c r="C2253" s="2">
        <v>82.26</v>
      </c>
      <c r="D2253">
        <v>4</v>
      </c>
      <c r="E2253" s="2">
        <v>3619.44</v>
      </c>
      <c r="F2253" s="1">
        <v>43864</v>
      </c>
      <c r="G2253">
        <v>2370</v>
      </c>
      <c r="H2253" t="s">
        <v>20</v>
      </c>
      <c r="I2253" t="s">
        <v>510</v>
      </c>
      <c r="J2253">
        <v>68</v>
      </c>
      <c r="K2253" t="s">
        <v>615</v>
      </c>
      <c r="L2253" t="s">
        <v>93</v>
      </c>
      <c r="M2253" s="3" t="s">
        <v>94</v>
      </c>
      <c r="N2253" t="s">
        <v>95</v>
      </c>
      <c r="O2253" t="s">
        <v>96</v>
      </c>
      <c r="P2253" s="3">
        <v>44000</v>
      </c>
      <c r="Q2253" t="s">
        <v>34</v>
      </c>
      <c r="R2253" t="s">
        <v>97</v>
      </c>
      <c r="S2253" t="s">
        <v>98</v>
      </c>
      <c r="T2253" t="s">
        <v>43</v>
      </c>
    </row>
    <row r="2254" spans="1:20" x14ac:dyDescent="0.25">
      <c r="A2254">
        <v>10388</v>
      </c>
      <c r="B2254">
        <v>35</v>
      </c>
      <c r="C2254" s="2">
        <v>111.97</v>
      </c>
      <c r="D2254">
        <v>8</v>
      </c>
      <c r="E2254" s="2">
        <v>3918.95</v>
      </c>
      <c r="F2254" s="1">
        <v>43893</v>
      </c>
      <c r="G2254">
        <v>2342</v>
      </c>
      <c r="H2254" t="s">
        <v>20</v>
      </c>
      <c r="I2254" t="s">
        <v>510</v>
      </c>
      <c r="J2254">
        <v>68</v>
      </c>
      <c r="K2254" t="s">
        <v>615</v>
      </c>
      <c r="L2254" t="s">
        <v>135</v>
      </c>
      <c r="M2254" s="3">
        <v>5085552555</v>
      </c>
      <c r="N2254" t="s">
        <v>136</v>
      </c>
      <c r="O2254" t="s">
        <v>137</v>
      </c>
      <c r="P2254" s="3">
        <v>50553</v>
      </c>
      <c r="Q2254" t="s">
        <v>26</v>
      </c>
      <c r="R2254" t="s">
        <v>138</v>
      </c>
      <c r="S2254" t="s">
        <v>139</v>
      </c>
      <c r="T2254" t="s">
        <v>43</v>
      </c>
    </row>
    <row r="2255" spans="1:20" x14ac:dyDescent="0.25">
      <c r="A2255">
        <v>10398</v>
      </c>
      <c r="B2255">
        <v>22</v>
      </c>
      <c r="C2255" s="2">
        <v>67.41</v>
      </c>
      <c r="D2255">
        <v>4</v>
      </c>
      <c r="E2255" s="2">
        <v>1483.02</v>
      </c>
      <c r="F2255" s="1">
        <v>43920</v>
      </c>
      <c r="G2255">
        <v>2316</v>
      </c>
      <c r="H2255" t="s">
        <v>20</v>
      </c>
      <c r="I2255" t="s">
        <v>510</v>
      </c>
      <c r="J2255">
        <v>68</v>
      </c>
      <c r="K2255" t="s">
        <v>615</v>
      </c>
      <c r="L2255" t="s">
        <v>30</v>
      </c>
      <c r="M2255" s="3" t="s">
        <v>31</v>
      </c>
      <c r="N2255" t="s">
        <v>32</v>
      </c>
      <c r="O2255" t="s">
        <v>33</v>
      </c>
      <c r="P2255" s="3">
        <v>51100</v>
      </c>
      <c r="Q2255" t="s">
        <v>34</v>
      </c>
      <c r="R2255" t="s">
        <v>35</v>
      </c>
      <c r="S2255" t="s">
        <v>36</v>
      </c>
      <c r="T2255" t="s">
        <v>29</v>
      </c>
    </row>
    <row r="2256" spans="1:20" x14ac:dyDescent="0.25">
      <c r="A2256">
        <v>10401</v>
      </c>
      <c r="B2256">
        <v>62</v>
      </c>
      <c r="C2256" s="2">
        <v>77.73</v>
      </c>
      <c r="D2256">
        <v>6</v>
      </c>
      <c r="E2256" s="2">
        <v>4819.26</v>
      </c>
      <c r="F2256" s="1">
        <v>43924</v>
      </c>
      <c r="G2256">
        <v>2313</v>
      </c>
      <c r="H2256" t="s">
        <v>365</v>
      </c>
      <c r="I2256" t="s">
        <v>510</v>
      </c>
      <c r="J2256">
        <v>68</v>
      </c>
      <c r="K2256" t="s">
        <v>615</v>
      </c>
      <c r="L2256" t="s">
        <v>84</v>
      </c>
      <c r="M2256" s="3">
        <v>2015559350</v>
      </c>
      <c r="N2256" t="s">
        <v>85</v>
      </c>
      <c r="O2256" t="s">
        <v>86</v>
      </c>
      <c r="P2256" s="3">
        <v>94019</v>
      </c>
      <c r="Q2256" t="s">
        <v>26</v>
      </c>
      <c r="R2256" t="s">
        <v>87</v>
      </c>
      <c r="S2256" t="s">
        <v>88</v>
      </c>
      <c r="T2256" t="s">
        <v>43</v>
      </c>
    </row>
    <row r="2257" spans="1:20" x14ac:dyDescent="0.25">
      <c r="A2257">
        <v>10416</v>
      </c>
      <c r="B2257">
        <v>26</v>
      </c>
      <c r="C2257" s="2">
        <v>61.22</v>
      </c>
      <c r="D2257">
        <v>7</v>
      </c>
      <c r="E2257" s="2">
        <v>1591.72</v>
      </c>
      <c r="F2257" s="1">
        <v>43961</v>
      </c>
      <c r="G2257">
        <v>2277</v>
      </c>
      <c r="H2257" t="s">
        <v>20</v>
      </c>
      <c r="I2257" t="s">
        <v>510</v>
      </c>
      <c r="J2257">
        <v>68</v>
      </c>
      <c r="K2257" t="s">
        <v>615</v>
      </c>
      <c r="L2257" t="s">
        <v>415</v>
      </c>
      <c r="M2257" s="3" t="s">
        <v>416</v>
      </c>
      <c r="N2257" t="s">
        <v>417</v>
      </c>
      <c r="O2257" t="s">
        <v>418</v>
      </c>
      <c r="P2257" s="3">
        <v>42100</v>
      </c>
      <c r="Q2257" t="s">
        <v>230</v>
      </c>
      <c r="R2257" t="s">
        <v>419</v>
      </c>
      <c r="S2257" t="s">
        <v>420</v>
      </c>
      <c r="T2257" t="s">
        <v>29</v>
      </c>
    </row>
    <row r="2258" spans="1:20" x14ac:dyDescent="0.25">
      <c r="A2258">
        <v>10108</v>
      </c>
      <c r="B2258">
        <v>31</v>
      </c>
      <c r="C2258" s="2">
        <v>118.38</v>
      </c>
      <c r="D2258">
        <v>16</v>
      </c>
      <c r="E2258" s="2">
        <v>3669.78</v>
      </c>
      <c r="F2258" s="1">
        <v>43162</v>
      </c>
      <c r="G2258">
        <v>3077</v>
      </c>
      <c r="H2258" t="s">
        <v>20</v>
      </c>
      <c r="I2258" t="s">
        <v>21</v>
      </c>
      <c r="J2258">
        <v>102</v>
      </c>
      <c r="K2258" t="s">
        <v>616</v>
      </c>
      <c r="L2258" t="s">
        <v>388</v>
      </c>
      <c r="M2258" s="3" t="s">
        <v>389</v>
      </c>
      <c r="N2258" t="s">
        <v>390</v>
      </c>
      <c r="O2258" t="s">
        <v>391</v>
      </c>
      <c r="P2258" s="3" t="s">
        <v>392</v>
      </c>
      <c r="Q2258" t="s">
        <v>393</v>
      </c>
      <c r="R2258" t="s">
        <v>394</v>
      </c>
      <c r="S2258" t="s">
        <v>395</v>
      </c>
      <c r="T2258" t="s">
        <v>43</v>
      </c>
    </row>
    <row r="2259" spans="1:20" x14ac:dyDescent="0.25">
      <c r="A2259">
        <v>10121</v>
      </c>
      <c r="B2259">
        <v>25</v>
      </c>
      <c r="C2259" s="2">
        <v>86.74</v>
      </c>
      <c r="D2259">
        <v>3</v>
      </c>
      <c r="E2259" s="2">
        <v>2168.5</v>
      </c>
      <c r="F2259" s="1">
        <v>43227</v>
      </c>
      <c r="G2259">
        <v>3013</v>
      </c>
      <c r="H2259" t="s">
        <v>20</v>
      </c>
      <c r="I2259" t="s">
        <v>21</v>
      </c>
      <c r="J2259">
        <v>102</v>
      </c>
      <c r="K2259" t="s">
        <v>616</v>
      </c>
      <c r="L2259" t="s">
        <v>30</v>
      </c>
      <c r="M2259" s="3" t="s">
        <v>31</v>
      </c>
      <c r="N2259" t="s">
        <v>32</v>
      </c>
      <c r="O2259" t="s">
        <v>33</v>
      </c>
      <c r="P2259" s="3">
        <v>51100</v>
      </c>
      <c r="Q2259" t="s">
        <v>34</v>
      </c>
      <c r="R2259" t="s">
        <v>35</v>
      </c>
      <c r="S2259" t="s">
        <v>36</v>
      </c>
      <c r="T2259" t="s">
        <v>29</v>
      </c>
    </row>
    <row r="2260" spans="1:20" x14ac:dyDescent="0.25">
      <c r="A2260">
        <v>10135</v>
      </c>
      <c r="B2260">
        <v>30</v>
      </c>
      <c r="C2260" s="2">
        <v>89.8</v>
      </c>
      <c r="D2260">
        <v>17</v>
      </c>
      <c r="E2260" s="2">
        <v>2694</v>
      </c>
      <c r="F2260" s="1">
        <v>43283</v>
      </c>
      <c r="G2260">
        <v>2958</v>
      </c>
      <c r="H2260" t="s">
        <v>20</v>
      </c>
      <c r="I2260" t="s">
        <v>21</v>
      </c>
      <c r="J2260">
        <v>102</v>
      </c>
      <c r="K2260" t="s">
        <v>616</v>
      </c>
      <c r="L2260" t="s">
        <v>244</v>
      </c>
      <c r="M2260" s="3">
        <v>4155551450</v>
      </c>
      <c r="N2260" t="s">
        <v>245</v>
      </c>
      <c r="O2260" t="s">
        <v>246</v>
      </c>
      <c r="P2260" s="3">
        <v>97562</v>
      </c>
      <c r="Q2260" t="s">
        <v>26</v>
      </c>
      <c r="R2260" t="s">
        <v>247</v>
      </c>
      <c r="S2260" t="s">
        <v>248</v>
      </c>
      <c r="T2260" t="s">
        <v>29</v>
      </c>
    </row>
    <row r="2261" spans="1:20" x14ac:dyDescent="0.25">
      <c r="A2261">
        <v>10145</v>
      </c>
      <c r="B2261">
        <v>27</v>
      </c>
      <c r="C2261" s="2">
        <v>120.42</v>
      </c>
      <c r="D2261">
        <v>4</v>
      </c>
      <c r="E2261" s="2">
        <v>3251.34</v>
      </c>
      <c r="F2261" s="1">
        <v>43337</v>
      </c>
      <c r="G2261">
        <v>2905</v>
      </c>
      <c r="H2261" t="s">
        <v>20</v>
      </c>
      <c r="I2261" t="s">
        <v>21</v>
      </c>
      <c r="J2261">
        <v>102</v>
      </c>
      <c r="K2261" t="s">
        <v>616</v>
      </c>
      <c r="L2261" t="s">
        <v>44</v>
      </c>
      <c r="M2261" s="3">
        <v>6265557265</v>
      </c>
      <c r="N2261" t="s">
        <v>45</v>
      </c>
      <c r="O2261" t="s">
        <v>46</v>
      </c>
      <c r="P2261" s="3">
        <v>90003</v>
      </c>
      <c r="Q2261" t="s">
        <v>26</v>
      </c>
      <c r="R2261" t="s">
        <v>47</v>
      </c>
      <c r="S2261" t="s">
        <v>48</v>
      </c>
      <c r="T2261" t="s">
        <v>43</v>
      </c>
    </row>
    <row r="2262" spans="1:20" x14ac:dyDescent="0.25">
      <c r="A2262">
        <v>10169</v>
      </c>
      <c r="B2262">
        <v>34</v>
      </c>
      <c r="C2262" s="2">
        <v>115.32</v>
      </c>
      <c r="D2262">
        <v>12</v>
      </c>
      <c r="E2262" s="2">
        <v>3920.88</v>
      </c>
      <c r="F2262" s="1">
        <v>43408</v>
      </c>
      <c r="G2262">
        <v>2835</v>
      </c>
      <c r="H2262" t="s">
        <v>20</v>
      </c>
      <c r="I2262" t="s">
        <v>21</v>
      </c>
      <c r="J2262">
        <v>102</v>
      </c>
      <c r="K2262" t="s">
        <v>616</v>
      </c>
      <c r="L2262" t="s">
        <v>256</v>
      </c>
      <c r="M2262" s="3" t="s">
        <v>257</v>
      </c>
      <c r="N2262" t="s">
        <v>258</v>
      </c>
      <c r="O2262" t="s">
        <v>259</v>
      </c>
      <c r="P2262" s="3">
        <v>2060</v>
      </c>
      <c r="Q2262" t="s">
        <v>77</v>
      </c>
      <c r="R2262" t="s">
        <v>260</v>
      </c>
      <c r="S2262" t="s">
        <v>261</v>
      </c>
      <c r="T2262" t="s">
        <v>43</v>
      </c>
    </row>
    <row r="2263" spans="1:20" x14ac:dyDescent="0.25">
      <c r="A2263">
        <v>10180</v>
      </c>
      <c r="B2263">
        <v>22</v>
      </c>
      <c r="C2263" s="2">
        <v>114.3</v>
      </c>
      <c r="D2263">
        <v>7</v>
      </c>
      <c r="E2263" s="2">
        <v>2514.6</v>
      </c>
      <c r="F2263" s="1">
        <v>43415</v>
      </c>
      <c r="G2263">
        <v>2829</v>
      </c>
      <c r="H2263" t="s">
        <v>20</v>
      </c>
      <c r="I2263" t="s">
        <v>21</v>
      </c>
      <c r="J2263">
        <v>102</v>
      </c>
      <c r="K2263" t="s">
        <v>616</v>
      </c>
      <c r="L2263" t="s">
        <v>54</v>
      </c>
      <c r="M2263" s="3" t="s">
        <v>55</v>
      </c>
      <c r="N2263" t="s">
        <v>56</v>
      </c>
      <c r="O2263" t="s">
        <v>57</v>
      </c>
      <c r="P2263" s="3">
        <v>59000</v>
      </c>
      <c r="Q2263" t="s">
        <v>34</v>
      </c>
      <c r="R2263" t="s">
        <v>58</v>
      </c>
      <c r="S2263" t="s">
        <v>59</v>
      </c>
      <c r="T2263" t="s">
        <v>29</v>
      </c>
    </row>
    <row r="2264" spans="1:20" x14ac:dyDescent="0.25">
      <c r="A2264">
        <v>10190</v>
      </c>
      <c r="B2264">
        <v>42</v>
      </c>
      <c r="C2264" s="2">
        <v>85.72</v>
      </c>
      <c r="D2264">
        <v>4</v>
      </c>
      <c r="E2264" s="2">
        <v>3600.24</v>
      </c>
      <c r="F2264" s="1">
        <v>43423</v>
      </c>
      <c r="G2264">
        <v>2822</v>
      </c>
      <c r="H2264" t="s">
        <v>20</v>
      </c>
      <c r="I2264" t="s">
        <v>21</v>
      </c>
      <c r="J2264">
        <v>102</v>
      </c>
      <c r="K2264" t="s">
        <v>616</v>
      </c>
      <c r="L2264" t="s">
        <v>149</v>
      </c>
      <c r="M2264" s="3" t="s">
        <v>150</v>
      </c>
      <c r="N2264" t="s">
        <v>151</v>
      </c>
      <c r="O2264" t="s">
        <v>152</v>
      </c>
      <c r="P2264" s="3">
        <v>28034</v>
      </c>
      <c r="Q2264" t="s">
        <v>153</v>
      </c>
      <c r="R2264" t="s">
        <v>154</v>
      </c>
      <c r="S2264" t="s">
        <v>155</v>
      </c>
      <c r="T2264" t="s">
        <v>43</v>
      </c>
    </row>
    <row r="2265" spans="1:20" x14ac:dyDescent="0.25">
      <c r="A2265">
        <v>10211</v>
      </c>
      <c r="B2265">
        <v>37</v>
      </c>
      <c r="C2265" s="2">
        <v>109.19</v>
      </c>
      <c r="D2265">
        <v>12</v>
      </c>
      <c r="E2265" s="2">
        <v>4040.03</v>
      </c>
      <c r="F2265" s="1">
        <v>43480</v>
      </c>
      <c r="G2265">
        <v>2766</v>
      </c>
      <c r="H2265" t="s">
        <v>20</v>
      </c>
      <c r="I2265" t="s">
        <v>21</v>
      </c>
      <c r="J2265">
        <v>102</v>
      </c>
      <c r="K2265" t="s">
        <v>616</v>
      </c>
      <c r="L2265" t="s">
        <v>68</v>
      </c>
      <c r="M2265" s="3" t="s">
        <v>69</v>
      </c>
      <c r="N2265" t="s">
        <v>70</v>
      </c>
      <c r="O2265" t="s">
        <v>40</v>
      </c>
      <c r="P2265" s="3">
        <v>75016</v>
      </c>
      <c r="Q2265" t="s">
        <v>34</v>
      </c>
      <c r="R2265" t="s">
        <v>71</v>
      </c>
      <c r="S2265" t="s">
        <v>72</v>
      </c>
      <c r="T2265" t="s">
        <v>43</v>
      </c>
    </row>
    <row r="2266" spans="1:20" x14ac:dyDescent="0.25">
      <c r="A2266">
        <v>10224</v>
      </c>
      <c r="B2266">
        <v>30</v>
      </c>
      <c r="C2266" s="2">
        <v>111.23</v>
      </c>
      <c r="D2266">
        <v>5</v>
      </c>
      <c r="E2266" s="2">
        <v>3336.9</v>
      </c>
      <c r="F2266" s="1">
        <v>43517</v>
      </c>
      <c r="G2266">
        <v>2730</v>
      </c>
      <c r="H2266" t="s">
        <v>20</v>
      </c>
      <c r="I2266" t="s">
        <v>21</v>
      </c>
      <c r="J2266">
        <v>102</v>
      </c>
      <c r="K2266" t="s">
        <v>616</v>
      </c>
      <c r="L2266" t="s">
        <v>54</v>
      </c>
      <c r="M2266" s="3" t="s">
        <v>55</v>
      </c>
      <c r="N2266" t="s">
        <v>56</v>
      </c>
      <c r="O2266" t="s">
        <v>57</v>
      </c>
      <c r="P2266" s="3">
        <v>59000</v>
      </c>
      <c r="Q2266" t="s">
        <v>34</v>
      </c>
      <c r="R2266" t="s">
        <v>58</v>
      </c>
      <c r="S2266" t="s">
        <v>59</v>
      </c>
      <c r="T2266" t="s">
        <v>43</v>
      </c>
    </row>
    <row r="2267" spans="1:20" x14ac:dyDescent="0.25">
      <c r="A2267">
        <v>10237</v>
      </c>
      <c r="B2267">
        <v>27</v>
      </c>
      <c r="C2267" s="2">
        <v>115.32</v>
      </c>
      <c r="D2267">
        <v>5</v>
      </c>
      <c r="E2267" s="2">
        <v>3113.64</v>
      </c>
      <c r="F2267" s="1">
        <v>43560</v>
      </c>
      <c r="G2267">
        <v>2688</v>
      </c>
      <c r="H2267" t="s">
        <v>20</v>
      </c>
      <c r="I2267" t="s">
        <v>21</v>
      </c>
      <c r="J2267">
        <v>102</v>
      </c>
      <c r="K2267" t="s">
        <v>616</v>
      </c>
      <c r="L2267" t="s">
        <v>80</v>
      </c>
      <c r="M2267" s="3">
        <v>2125551500</v>
      </c>
      <c r="N2267" t="s">
        <v>81</v>
      </c>
      <c r="O2267" t="s">
        <v>25</v>
      </c>
      <c r="P2267" s="3">
        <v>10022</v>
      </c>
      <c r="Q2267" t="s">
        <v>26</v>
      </c>
      <c r="R2267" t="s">
        <v>82</v>
      </c>
      <c r="S2267" t="s">
        <v>83</v>
      </c>
      <c r="T2267" t="s">
        <v>43</v>
      </c>
    </row>
    <row r="2268" spans="1:20" x14ac:dyDescent="0.25">
      <c r="A2268">
        <v>10252</v>
      </c>
      <c r="B2268">
        <v>25</v>
      </c>
      <c r="C2268" s="2">
        <v>113.28</v>
      </c>
      <c r="D2268">
        <v>9</v>
      </c>
      <c r="E2268" s="2">
        <v>2832</v>
      </c>
      <c r="F2268" s="1">
        <v>43611</v>
      </c>
      <c r="G2268">
        <v>2638</v>
      </c>
      <c r="H2268" t="s">
        <v>20</v>
      </c>
      <c r="I2268" t="s">
        <v>21</v>
      </c>
      <c r="J2268">
        <v>102</v>
      </c>
      <c r="K2268" t="s">
        <v>616</v>
      </c>
      <c r="L2268" t="s">
        <v>68</v>
      </c>
      <c r="M2268" s="3" t="s">
        <v>69</v>
      </c>
      <c r="N2268" t="s">
        <v>70</v>
      </c>
      <c r="O2268" t="s">
        <v>40</v>
      </c>
      <c r="P2268" s="3">
        <v>75016</v>
      </c>
      <c r="Q2268" t="s">
        <v>34</v>
      </c>
      <c r="R2268" t="s">
        <v>71</v>
      </c>
      <c r="S2268" t="s">
        <v>72</v>
      </c>
      <c r="T2268" t="s">
        <v>29</v>
      </c>
    </row>
    <row r="2269" spans="1:20" x14ac:dyDescent="0.25">
      <c r="A2269">
        <v>10264</v>
      </c>
      <c r="B2269">
        <v>34</v>
      </c>
      <c r="C2269" s="2">
        <v>97.97</v>
      </c>
      <c r="D2269">
        <v>7</v>
      </c>
      <c r="E2269" s="2">
        <v>3330.98</v>
      </c>
      <c r="F2269" s="1">
        <v>43646</v>
      </c>
      <c r="G2269">
        <v>2604</v>
      </c>
      <c r="H2269" t="s">
        <v>20</v>
      </c>
      <c r="I2269" t="s">
        <v>21</v>
      </c>
      <c r="J2269">
        <v>102</v>
      </c>
      <c r="K2269" t="s">
        <v>616</v>
      </c>
      <c r="L2269" t="s">
        <v>344</v>
      </c>
      <c r="M2269" s="3">
        <v>6175559555</v>
      </c>
      <c r="N2269" t="s">
        <v>345</v>
      </c>
      <c r="O2269" t="s">
        <v>346</v>
      </c>
      <c r="P2269" s="3">
        <v>51003</v>
      </c>
      <c r="Q2269" t="s">
        <v>26</v>
      </c>
      <c r="R2269" t="s">
        <v>347</v>
      </c>
      <c r="S2269" t="s">
        <v>53</v>
      </c>
      <c r="T2269" t="s">
        <v>43</v>
      </c>
    </row>
    <row r="2270" spans="1:20" x14ac:dyDescent="0.25">
      <c r="A2270">
        <v>10276</v>
      </c>
      <c r="B2270">
        <v>38</v>
      </c>
      <c r="C2270" s="2">
        <v>113.28</v>
      </c>
      <c r="D2270">
        <v>13</v>
      </c>
      <c r="E2270" s="2">
        <v>4304.6400000000003</v>
      </c>
      <c r="F2270" s="1">
        <v>43679</v>
      </c>
      <c r="G2270">
        <v>2572</v>
      </c>
      <c r="H2270" t="s">
        <v>20</v>
      </c>
      <c r="I2270" t="s">
        <v>21</v>
      </c>
      <c r="J2270">
        <v>102</v>
      </c>
      <c r="K2270" t="s">
        <v>616</v>
      </c>
      <c r="L2270" t="s">
        <v>421</v>
      </c>
      <c r="M2270" s="3">
        <v>6175557555</v>
      </c>
      <c r="N2270" t="s">
        <v>422</v>
      </c>
      <c r="O2270" t="s">
        <v>254</v>
      </c>
      <c r="P2270" s="3">
        <v>58339</v>
      </c>
      <c r="Q2270" t="s">
        <v>26</v>
      </c>
      <c r="R2270" t="s">
        <v>423</v>
      </c>
      <c r="S2270" t="s">
        <v>424</v>
      </c>
      <c r="T2270" t="s">
        <v>43</v>
      </c>
    </row>
    <row r="2271" spans="1:20" x14ac:dyDescent="0.25">
      <c r="A2271">
        <v>10285</v>
      </c>
      <c r="B2271">
        <v>26</v>
      </c>
      <c r="C2271" s="2">
        <v>100.01</v>
      </c>
      <c r="D2271">
        <v>4</v>
      </c>
      <c r="E2271" s="2">
        <v>2600.2600000000002</v>
      </c>
      <c r="F2271" s="1">
        <v>43704</v>
      </c>
      <c r="G2271">
        <v>2548</v>
      </c>
      <c r="H2271" t="s">
        <v>20</v>
      </c>
      <c r="I2271" t="s">
        <v>21</v>
      </c>
      <c r="J2271">
        <v>102</v>
      </c>
      <c r="K2271" t="s">
        <v>616</v>
      </c>
      <c r="L2271" t="s">
        <v>99</v>
      </c>
      <c r="M2271" s="3">
        <v>6175558555</v>
      </c>
      <c r="N2271" t="s">
        <v>100</v>
      </c>
      <c r="O2271" t="s">
        <v>101</v>
      </c>
      <c r="P2271" s="3">
        <v>51247</v>
      </c>
      <c r="Q2271" t="s">
        <v>26</v>
      </c>
      <c r="R2271" t="s">
        <v>102</v>
      </c>
      <c r="S2271" t="s">
        <v>103</v>
      </c>
      <c r="T2271" t="s">
        <v>29</v>
      </c>
    </row>
    <row r="2272" spans="1:20" x14ac:dyDescent="0.25">
      <c r="A2272">
        <v>10299</v>
      </c>
      <c r="B2272">
        <v>38</v>
      </c>
      <c r="C2272" s="2">
        <v>115.32</v>
      </c>
      <c r="D2272">
        <v>7</v>
      </c>
      <c r="E2272" s="2">
        <v>4382.16</v>
      </c>
      <c r="F2272" s="1">
        <v>43738</v>
      </c>
      <c r="G2272">
        <v>2515</v>
      </c>
      <c r="H2272" t="s">
        <v>20</v>
      </c>
      <c r="I2272" t="s">
        <v>21</v>
      </c>
      <c r="J2272">
        <v>102</v>
      </c>
      <c r="K2272" t="s">
        <v>616</v>
      </c>
      <c r="L2272" t="s">
        <v>104</v>
      </c>
      <c r="M2272" s="3" t="s">
        <v>105</v>
      </c>
      <c r="N2272" t="s">
        <v>106</v>
      </c>
      <c r="O2272" t="s">
        <v>107</v>
      </c>
      <c r="P2272" s="3">
        <v>21240</v>
      </c>
      <c r="Q2272" t="s">
        <v>108</v>
      </c>
      <c r="R2272" t="s">
        <v>109</v>
      </c>
      <c r="S2272" t="s">
        <v>110</v>
      </c>
      <c r="T2272" t="s">
        <v>43</v>
      </c>
    </row>
    <row r="2273" spans="1:20" x14ac:dyDescent="0.25">
      <c r="A2273">
        <v>10309</v>
      </c>
      <c r="B2273">
        <v>50</v>
      </c>
      <c r="C2273" s="2">
        <v>84.7</v>
      </c>
      <c r="D2273">
        <v>3</v>
      </c>
      <c r="E2273" s="2">
        <v>4235</v>
      </c>
      <c r="F2273" s="1">
        <v>43753</v>
      </c>
      <c r="G2273">
        <v>2501</v>
      </c>
      <c r="H2273" t="s">
        <v>20</v>
      </c>
      <c r="I2273" t="s">
        <v>21</v>
      </c>
      <c r="J2273">
        <v>102</v>
      </c>
      <c r="K2273" t="s">
        <v>616</v>
      </c>
      <c r="L2273" t="s">
        <v>111</v>
      </c>
      <c r="M2273" s="3" t="s">
        <v>112</v>
      </c>
      <c r="N2273" t="s">
        <v>113</v>
      </c>
      <c r="O2273" t="s">
        <v>114</v>
      </c>
      <c r="P2273" s="3">
        <v>4110</v>
      </c>
      <c r="Q2273" t="s">
        <v>65</v>
      </c>
      <c r="R2273" t="s">
        <v>115</v>
      </c>
      <c r="S2273" t="s">
        <v>116</v>
      </c>
      <c r="T2273" t="s">
        <v>43</v>
      </c>
    </row>
    <row r="2274" spans="1:20" x14ac:dyDescent="0.25">
      <c r="A2274">
        <v>10319</v>
      </c>
      <c r="B2274">
        <v>22</v>
      </c>
      <c r="C2274" s="2">
        <v>119.4</v>
      </c>
      <c r="D2274">
        <v>8</v>
      </c>
      <c r="E2274" s="2">
        <v>2626.8</v>
      </c>
      <c r="F2274" s="1">
        <v>43772</v>
      </c>
      <c r="G2274">
        <v>2483</v>
      </c>
      <c r="H2274" t="s">
        <v>20</v>
      </c>
      <c r="I2274" t="s">
        <v>21</v>
      </c>
      <c r="J2274">
        <v>102</v>
      </c>
      <c r="K2274" t="s">
        <v>616</v>
      </c>
      <c r="L2274" t="s">
        <v>469</v>
      </c>
      <c r="M2274" s="3">
        <v>2125551957</v>
      </c>
      <c r="N2274" t="s">
        <v>470</v>
      </c>
      <c r="O2274" t="s">
        <v>25</v>
      </c>
      <c r="P2274" s="3">
        <v>10022</v>
      </c>
      <c r="Q2274" t="s">
        <v>26</v>
      </c>
      <c r="R2274" t="s">
        <v>471</v>
      </c>
      <c r="S2274" t="s">
        <v>472</v>
      </c>
      <c r="T2274" t="s">
        <v>29</v>
      </c>
    </row>
    <row r="2275" spans="1:20" x14ac:dyDescent="0.25">
      <c r="A2275">
        <v>10331</v>
      </c>
      <c r="B2275">
        <v>32</v>
      </c>
      <c r="C2275" s="2">
        <v>157.08000000000001</v>
      </c>
      <c r="D2275">
        <v>4</v>
      </c>
      <c r="E2275" s="2">
        <v>5026.5600000000004</v>
      </c>
      <c r="F2275" s="1">
        <v>43786</v>
      </c>
      <c r="G2275">
        <v>2470</v>
      </c>
      <c r="H2275" t="s">
        <v>20</v>
      </c>
      <c r="I2275" t="s">
        <v>21</v>
      </c>
      <c r="J2275">
        <v>102</v>
      </c>
      <c r="K2275" t="s">
        <v>616</v>
      </c>
      <c r="L2275" t="s">
        <v>278</v>
      </c>
      <c r="M2275" s="3">
        <v>2155559857</v>
      </c>
      <c r="N2275" t="s">
        <v>279</v>
      </c>
      <c r="O2275" t="s">
        <v>188</v>
      </c>
      <c r="P2275" s="3">
        <v>71270</v>
      </c>
      <c r="Q2275" t="s">
        <v>26</v>
      </c>
      <c r="R2275" t="s">
        <v>102</v>
      </c>
      <c r="S2275" t="s">
        <v>280</v>
      </c>
      <c r="T2275" t="s">
        <v>43</v>
      </c>
    </row>
    <row r="2276" spans="1:20" x14ac:dyDescent="0.25">
      <c r="A2276">
        <v>10341</v>
      </c>
      <c r="B2276">
        <v>31</v>
      </c>
      <c r="C2276" s="2">
        <v>71.02</v>
      </c>
      <c r="D2276">
        <v>4</v>
      </c>
      <c r="E2276" s="2">
        <v>2201.62</v>
      </c>
      <c r="F2276" s="1">
        <v>43793</v>
      </c>
      <c r="G2276">
        <v>2464</v>
      </c>
      <c r="H2276" t="s">
        <v>20</v>
      </c>
      <c r="I2276" t="s">
        <v>21</v>
      </c>
      <c r="J2276">
        <v>102</v>
      </c>
      <c r="K2276" t="s">
        <v>616</v>
      </c>
      <c r="L2276" t="s">
        <v>121</v>
      </c>
      <c r="M2276" s="3" t="s">
        <v>122</v>
      </c>
      <c r="N2276" t="s">
        <v>123</v>
      </c>
      <c r="O2276" t="s">
        <v>124</v>
      </c>
      <c r="P2276" s="3">
        <v>5020</v>
      </c>
      <c r="Q2276" t="s">
        <v>125</v>
      </c>
      <c r="R2276" t="s">
        <v>126</v>
      </c>
      <c r="S2276" t="s">
        <v>127</v>
      </c>
      <c r="T2276" t="s">
        <v>29</v>
      </c>
    </row>
    <row r="2277" spans="1:20" x14ac:dyDescent="0.25">
      <c r="A2277">
        <v>10355</v>
      </c>
      <c r="B2277">
        <v>40</v>
      </c>
      <c r="C2277" s="2">
        <v>108.17</v>
      </c>
      <c r="D2277">
        <v>5</v>
      </c>
      <c r="E2277" s="2">
        <v>4326.8</v>
      </c>
      <c r="F2277" s="1">
        <v>43806</v>
      </c>
      <c r="G2277">
        <v>2452</v>
      </c>
      <c r="H2277" t="s">
        <v>20</v>
      </c>
      <c r="I2277" t="s">
        <v>21</v>
      </c>
      <c r="J2277">
        <v>102</v>
      </c>
      <c r="K2277" t="s">
        <v>616</v>
      </c>
      <c r="L2277" t="s">
        <v>149</v>
      </c>
      <c r="M2277" s="3" t="s">
        <v>150</v>
      </c>
      <c r="N2277" t="s">
        <v>151</v>
      </c>
      <c r="O2277" t="s">
        <v>152</v>
      </c>
      <c r="P2277" s="3">
        <v>28034</v>
      </c>
      <c r="Q2277" t="s">
        <v>153</v>
      </c>
      <c r="R2277" t="s">
        <v>154</v>
      </c>
      <c r="S2277" t="s">
        <v>155</v>
      </c>
      <c r="T2277" t="s">
        <v>43</v>
      </c>
    </row>
    <row r="2278" spans="1:20" x14ac:dyDescent="0.25">
      <c r="A2278">
        <v>10365</v>
      </c>
      <c r="B2278">
        <v>22</v>
      </c>
      <c r="C2278" s="2">
        <v>155.69</v>
      </c>
      <c r="D2278">
        <v>3</v>
      </c>
      <c r="E2278" s="2">
        <v>3425.18</v>
      </c>
      <c r="F2278" s="1">
        <v>43837</v>
      </c>
      <c r="G2278">
        <v>2422</v>
      </c>
      <c r="H2278" t="s">
        <v>20</v>
      </c>
      <c r="I2278" t="s">
        <v>21</v>
      </c>
      <c r="J2278">
        <v>102</v>
      </c>
      <c r="K2278" t="s">
        <v>616</v>
      </c>
      <c r="L2278" t="s">
        <v>304</v>
      </c>
      <c r="M2278" s="3">
        <v>5085559555</v>
      </c>
      <c r="N2278" t="s">
        <v>305</v>
      </c>
      <c r="O2278" t="s">
        <v>137</v>
      </c>
      <c r="P2278" s="3">
        <v>50553</v>
      </c>
      <c r="Q2278" t="s">
        <v>26</v>
      </c>
      <c r="R2278" t="s">
        <v>306</v>
      </c>
      <c r="S2278" t="s">
        <v>307</v>
      </c>
      <c r="T2278" t="s">
        <v>43</v>
      </c>
    </row>
    <row r="2279" spans="1:20" x14ac:dyDescent="0.25">
      <c r="A2279">
        <v>10375</v>
      </c>
      <c r="B2279">
        <v>41</v>
      </c>
      <c r="C2279" s="2">
        <v>114.68</v>
      </c>
      <c r="D2279">
        <v>15</v>
      </c>
      <c r="E2279" s="2">
        <v>4701.88</v>
      </c>
      <c r="F2279" s="1">
        <v>43864</v>
      </c>
      <c r="G2279">
        <v>2396</v>
      </c>
      <c r="H2279" t="s">
        <v>20</v>
      </c>
      <c r="I2279" t="s">
        <v>21</v>
      </c>
      <c r="J2279">
        <v>102</v>
      </c>
      <c r="K2279" t="s">
        <v>616</v>
      </c>
      <c r="L2279" t="s">
        <v>93</v>
      </c>
      <c r="M2279" s="3" t="s">
        <v>94</v>
      </c>
      <c r="N2279" t="s">
        <v>95</v>
      </c>
      <c r="O2279" t="s">
        <v>96</v>
      </c>
      <c r="P2279" s="3">
        <v>44000</v>
      </c>
      <c r="Q2279" t="s">
        <v>34</v>
      </c>
      <c r="R2279" t="s">
        <v>97</v>
      </c>
      <c r="S2279" t="s">
        <v>98</v>
      </c>
      <c r="T2279" t="s">
        <v>43</v>
      </c>
    </row>
    <row r="2280" spans="1:20" x14ac:dyDescent="0.25">
      <c r="A2280">
        <v>10390</v>
      </c>
      <c r="B2280">
        <v>45</v>
      </c>
      <c r="C2280" s="2">
        <v>48.98</v>
      </c>
      <c r="D2280">
        <v>12</v>
      </c>
      <c r="E2280" s="2">
        <v>2204.1</v>
      </c>
      <c r="F2280" s="1">
        <v>43894</v>
      </c>
      <c r="G2280">
        <v>2367</v>
      </c>
      <c r="H2280" t="s">
        <v>20</v>
      </c>
      <c r="I2280" t="s">
        <v>21</v>
      </c>
      <c r="J2280">
        <v>102</v>
      </c>
      <c r="K2280" t="s">
        <v>616</v>
      </c>
      <c r="L2280" t="s">
        <v>244</v>
      </c>
      <c r="M2280" s="3">
        <v>4155551450</v>
      </c>
      <c r="N2280" t="s">
        <v>245</v>
      </c>
      <c r="O2280" t="s">
        <v>246</v>
      </c>
      <c r="P2280" s="3">
        <v>97562</v>
      </c>
      <c r="Q2280" t="s">
        <v>26</v>
      </c>
      <c r="R2280" t="s">
        <v>247</v>
      </c>
      <c r="S2280" t="s">
        <v>248</v>
      </c>
      <c r="T2280" t="s">
        <v>29</v>
      </c>
    </row>
    <row r="2281" spans="1:20" x14ac:dyDescent="0.25">
      <c r="A2281">
        <v>10403</v>
      </c>
      <c r="B2281">
        <v>45</v>
      </c>
      <c r="C2281" s="2">
        <v>115.32</v>
      </c>
      <c r="D2281">
        <v>5</v>
      </c>
      <c r="E2281" s="2">
        <v>5189.3999999999996</v>
      </c>
      <c r="F2281" s="1">
        <v>43929</v>
      </c>
      <c r="G2281">
        <v>2333</v>
      </c>
      <c r="H2281" t="s">
        <v>20</v>
      </c>
      <c r="I2281" t="s">
        <v>21</v>
      </c>
      <c r="J2281">
        <v>102</v>
      </c>
      <c r="K2281" t="s">
        <v>616</v>
      </c>
      <c r="L2281" t="s">
        <v>140</v>
      </c>
      <c r="M2281" s="3" t="s">
        <v>141</v>
      </c>
      <c r="N2281" t="s">
        <v>142</v>
      </c>
      <c r="O2281" t="s">
        <v>143</v>
      </c>
      <c r="P2281" s="3" t="s">
        <v>144</v>
      </c>
      <c r="Q2281" t="s">
        <v>145</v>
      </c>
      <c r="R2281" t="s">
        <v>146</v>
      </c>
      <c r="S2281" t="s">
        <v>147</v>
      </c>
      <c r="T2281" t="s">
        <v>43</v>
      </c>
    </row>
    <row r="2282" spans="1:20" x14ac:dyDescent="0.25">
      <c r="A2282">
        <v>10106</v>
      </c>
      <c r="B2282">
        <v>39</v>
      </c>
      <c r="C2282" s="2">
        <v>40.15</v>
      </c>
      <c r="D2282">
        <v>6</v>
      </c>
      <c r="E2282" s="2">
        <v>1565.85</v>
      </c>
      <c r="F2282" s="1">
        <v>43148</v>
      </c>
      <c r="G2282">
        <v>3115</v>
      </c>
      <c r="H2282" t="s">
        <v>20</v>
      </c>
      <c r="I2282" t="s">
        <v>510</v>
      </c>
      <c r="J2282">
        <v>43</v>
      </c>
      <c r="K2282" t="s">
        <v>617</v>
      </c>
      <c r="L2282" t="s">
        <v>512</v>
      </c>
      <c r="M2282" s="3" t="s">
        <v>513</v>
      </c>
      <c r="N2282" t="s">
        <v>514</v>
      </c>
      <c r="O2282" t="s">
        <v>515</v>
      </c>
      <c r="P2282" s="3">
        <v>24100</v>
      </c>
      <c r="Q2282" t="s">
        <v>230</v>
      </c>
      <c r="R2282" t="s">
        <v>516</v>
      </c>
      <c r="S2282" t="s">
        <v>517</v>
      </c>
      <c r="T2282" t="s">
        <v>29</v>
      </c>
    </row>
    <row r="2283" spans="1:20" x14ac:dyDescent="0.25">
      <c r="A2283">
        <v>10120</v>
      </c>
      <c r="B2283">
        <v>49</v>
      </c>
      <c r="C2283" s="2">
        <v>50.62</v>
      </c>
      <c r="D2283">
        <v>12</v>
      </c>
      <c r="E2283" s="2">
        <v>2480.38</v>
      </c>
      <c r="F2283" s="1">
        <v>43219</v>
      </c>
      <c r="G2283">
        <v>3045</v>
      </c>
      <c r="H2283" t="s">
        <v>20</v>
      </c>
      <c r="I2283" t="s">
        <v>510</v>
      </c>
      <c r="J2283">
        <v>43</v>
      </c>
      <c r="K2283" t="s">
        <v>617</v>
      </c>
      <c r="L2283" t="s">
        <v>73</v>
      </c>
      <c r="M2283" s="3" t="s">
        <v>74</v>
      </c>
      <c r="N2283" t="s">
        <v>75</v>
      </c>
      <c r="O2283" t="s">
        <v>76</v>
      </c>
      <c r="P2283" s="3">
        <v>3004</v>
      </c>
      <c r="Q2283" t="s">
        <v>77</v>
      </c>
      <c r="R2283" t="s">
        <v>78</v>
      </c>
      <c r="S2283" t="s">
        <v>79</v>
      </c>
      <c r="T2283" t="s">
        <v>29</v>
      </c>
    </row>
    <row r="2284" spans="1:20" x14ac:dyDescent="0.25">
      <c r="A2284">
        <v>10133</v>
      </c>
      <c r="B2284">
        <v>27</v>
      </c>
      <c r="C2284" s="2">
        <v>50.19</v>
      </c>
      <c r="D2284">
        <v>7</v>
      </c>
      <c r="E2284" s="2">
        <v>1355.13</v>
      </c>
      <c r="F2284" s="1">
        <v>43278</v>
      </c>
      <c r="G2284">
        <v>2987</v>
      </c>
      <c r="H2284" t="s">
        <v>20</v>
      </c>
      <c r="I2284" t="s">
        <v>510</v>
      </c>
      <c r="J2284">
        <v>43</v>
      </c>
      <c r="K2284" t="s">
        <v>617</v>
      </c>
      <c r="L2284" t="s">
        <v>149</v>
      </c>
      <c r="M2284" s="3" t="s">
        <v>150</v>
      </c>
      <c r="N2284" t="s">
        <v>151</v>
      </c>
      <c r="O2284" t="s">
        <v>152</v>
      </c>
      <c r="P2284" s="3">
        <v>28034</v>
      </c>
      <c r="Q2284" t="s">
        <v>153</v>
      </c>
      <c r="R2284" t="s">
        <v>154</v>
      </c>
      <c r="S2284" t="s">
        <v>155</v>
      </c>
      <c r="T2284" t="s">
        <v>29</v>
      </c>
    </row>
    <row r="2285" spans="1:20" x14ac:dyDescent="0.25">
      <c r="A2285">
        <v>10143</v>
      </c>
      <c r="B2285">
        <v>34</v>
      </c>
      <c r="C2285" s="2">
        <v>36.659999999999997</v>
      </c>
      <c r="D2285">
        <v>1</v>
      </c>
      <c r="E2285" s="2">
        <v>1246.44</v>
      </c>
      <c r="F2285" s="1">
        <v>43322</v>
      </c>
      <c r="G2285">
        <v>2944</v>
      </c>
      <c r="H2285" t="s">
        <v>20</v>
      </c>
      <c r="I2285" t="s">
        <v>510</v>
      </c>
      <c r="J2285">
        <v>43</v>
      </c>
      <c r="K2285" t="s">
        <v>617</v>
      </c>
      <c r="L2285" t="s">
        <v>304</v>
      </c>
      <c r="M2285" s="3">
        <v>5085559555</v>
      </c>
      <c r="N2285" t="s">
        <v>305</v>
      </c>
      <c r="O2285" t="s">
        <v>137</v>
      </c>
      <c r="P2285" s="3">
        <v>50553</v>
      </c>
      <c r="Q2285" t="s">
        <v>26</v>
      </c>
      <c r="R2285" t="s">
        <v>306</v>
      </c>
      <c r="S2285" t="s">
        <v>307</v>
      </c>
      <c r="T2285" t="s">
        <v>29</v>
      </c>
    </row>
    <row r="2286" spans="1:20" x14ac:dyDescent="0.25">
      <c r="A2286">
        <v>10156</v>
      </c>
      <c r="B2286">
        <v>20</v>
      </c>
      <c r="C2286" s="2">
        <v>41.02</v>
      </c>
      <c r="D2286">
        <v>1</v>
      </c>
      <c r="E2286" s="2">
        <v>820.4</v>
      </c>
      <c r="F2286" s="1">
        <v>43381</v>
      </c>
      <c r="G2286">
        <v>2886</v>
      </c>
      <c r="H2286" t="s">
        <v>20</v>
      </c>
      <c r="I2286" t="s">
        <v>510</v>
      </c>
      <c r="J2286">
        <v>43</v>
      </c>
      <c r="K2286" t="s">
        <v>617</v>
      </c>
      <c r="L2286" t="s">
        <v>149</v>
      </c>
      <c r="M2286" s="3" t="s">
        <v>150</v>
      </c>
      <c r="N2286" t="s">
        <v>151</v>
      </c>
      <c r="O2286" t="s">
        <v>152</v>
      </c>
      <c r="P2286" s="3">
        <v>28034</v>
      </c>
      <c r="Q2286" t="s">
        <v>153</v>
      </c>
      <c r="R2286" t="s">
        <v>154</v>
      </c>
      <c r="S2286" t="s">
        <v>155</v>
      </c>
      <c r="T2286" t="s">
        <v>29</v>
      </c>
    </row>
    <row r="2287" spans="1:20" x14ac:dyDescent="0.25">
      <c r="A2287">
        <v>10168</v>
      </c>
      <c r="B2287">
        <v>48</v>
      </c>
      <c r="C2287" s="2">
        <v>51.93</v>
      </c>
      <c r="D2287">
        <v>13</v>
      </c>
      <c r="E2287" s="2">
        <v>2492.64</v>
      </c>
      <c r="F2287" s="1">
        <v>43401</v>
      </c>
      <c r="G2287">
        <v>2867</v>
      </c>
      <c r="H2287" t="s">
        <v>20</v>
      </c>
      <c r="I2287" t="s">
        <v>510</v>
      </c>
      <c r="J2287">
        <v>43</v>
      </c>
      <c r="K2287" t="s">
        <v>617</v>
      </c>
      <c r="L2287" t="s">
        <v>49</v>
      </c>
      <c r="M2287" s="3">
        <v>6505556809</v>
      </c>
      <c r="N2287" t="s">
        <v>50</v>
      </c>
      <c r="O2287" t="s">
        <v>51</v>
      </c>
      <c r="P2287" s="3">
        <v>94217</v>
      </c>
      <c r="Q2287" t="s">
        <v>26</v>
      </c>
      <c r="R2287" t="s">
        <v>52</v>
      </c>
      <c r="S2287" t="s">
        <v>53</v>
      </c>
      <c r="T2287" t="s">
        <v>29</v>
      </c>
    </row>
    <row r="2288" spans="1:20" x14ac:dyDescent="0.25">
      <c r="A2288">
        <v>10199</v>
      </c>
      <c r="B2288">
        <v>29</v>
      </c>
      <c r="C2288" s="2">
        <v>38.4</v>
      </c>
      <c r="D2288">
        <v>1</v>
      </c>
      <c r="E2288" s="2">
        <v>1113.5999999999999</v>
      </c>
      <c r="F2288" s="1">
        <v>43435</v>
      </c>
      <c r="G2288">
        <v>2834</v>
      </c>
      <c r="H2288" t="s">
        <v>20</v>
      </c>
      <c r="I2288" t="s">
        <v>510</v>
      </c>
      <c r="J2288">
        <v>43</v>
      </c>
      <c r="K2288" t="s">
        <v>617</v>
      </c>
      <c r="L2288" t="s">
        <v>205</v>
      </c>
      <c r="M2288" s="3">
        <v>3105553722</v>
      </c>
      <c r="N2288" t="s">
        <v>206</v>
      </c>
      <c r="O2288" t="s">
        <v>207</v>
      </c>
      <c r="P2288" s="3">
        <v>94019</v>
      </c>
      <c r="Q2288" t="s">
        <v>26</v>
      </c>
      <c r="R2288" t="s">
        <v>208</v>
      </c>
      <c r="S2288" t="s">
        <v>209</v>
      </c>
      <c r="T2288" t="s">
        <v>29</v>
      </c>
    </row>
    <row r="2289" spans="1:20" x14ac:dyDescent="0.25">
      <c r="A2289">
        <v>10210</v>
      </c>
      <c r="B2289">
        <v>43</v>
      </c>
      <c r="C2289" s="2">
        <v>41.02</v>
      </c>
      <c r="D2289">
        <v>11</v>
      </c>
      <c r="E2289" s="2">
        <v>1763.86</v>
      </c>
      <c r="F2289" s="1">
        <v>43477</v>
      </c>
      <c r="G2289">
        <v>2793</v>
      </c>
      <c r="H2289" t="s">
        <v>20</v>
      </c>
      <c r="I2289" t="s">
        <v>510</v>
      </c>
      <c r="J2289">
        <v>43</v>
      </c>
      <c r="K2289" t="s">
        <v>617</v>
      </c>
      <c r="L2289" t="s">
        <v>271</v>
      </c>
      <c r="M2289" s="3" t="s">
        <v>272</v>
      </c>
      <c r="N2289" t="s">
        <v>273</v>
      </c>
      <c r="O2289" t="s">
        <v>274</v>
      </c>
      <c r="P2289" s="3" t="s">
        <v>275</v>
      </c>
      <c r="Q2289" t="s">
        <v>223</v>
      </c>
      <c r="R2289" t="s">
        <v>276</v>
      </c>
      <c r="S2289" t="s">
        <v>277</v>
      </c>
      <c r="T2289" t="s">
        <v>29</v>
      </c>
    </row>
    <row r="2290" spans="1:20" x14ac:dyDescent="0.25">
      <c r="A2290">
        <v>10223</v>
      </c>
      <c r="B2290">
        <v>41</v>
      </c>
      <c r="C2290" s="2">
        <v>46.26</v>
      </c>
      <c r="D2290">
        <v>13</v>
      </c>
      <c r="E2290" s="2">
        <v>1896.66</v>
      </c>
      <c r="F2290" s="1">
        <v>43516</v>
      </c>
      <c r="G2290">
        <v>2755</v>
      </c>
      <c r="H2290" t="s">
        <v>20</v>
      </c>
      <c r="I2290" t="s">
        <v>510</v>
      </c>
      <c r="J2290">
        <v>43</v>
      </c>
      <c r="K2290" t="s">
        <v>617</v>
      </c>
      <c r="L2290" t="s">
        <v>73</v>
      </c>
      <c r="M2290" s="3" t="s">
        <v>74</v>
      </c>
      <c r="N2290" t="s">
        <v>75</v>
      </c>
      <c r="O2290" t="s">
        <v>76</v>
      </c>
      <c r="P2290" s="3">
        <v>3004</v>
      </c>
      <c r="Q2290" t="s">
        <v>77</v>
      </c>
      <c r="R2290" t="s">
        <v>78</v>
      </c>
      <c r="S2290" t="s">
        <v>79</v>
      </c>
      <c r="T2290" t="s">
        <v>29</v>
      </c>
    </row>
    <row r="2291" spans="1:20" x14ac:dyDescent="0.25">
      <c r="A2291">
        <v>10235</v>
      </c>
      <c r="B2291">
        <v>41</v>
      </c>
      <c r="C2291" s="2">
        <v>35.35</v>
      </c>
      <c r="D2291">
        <v>7</v>
      </c>
      <c r="E2291" s="2">
        <v>1449.35</v>
      </c>
      <c r="F2291" s="1">
        <v>43557</v>
      </c>
      <c r="G2291">
        <v>2715</v>
      </c>
      <c r="H2291" t="s">
        <v>20</v>
      </c>
      <c r="I2291" t="s">
        <v>510</v>
      </c>
      <c r="J2291">
        <v>43</v>
      </c>
      <c r="K2291" t="s">
        <v>617</v>
      </c>
      <c r="L2291" t="s">
        <v>338</v>
      </c>
      <c r="M2291" s="3" t="s">
        <v>339</v>
      </c>
      <c r="N2291" t="s">
        <v>340</v>
      </c>
      <c r="O2291" t="s">
        <v>341</v>
      </c>
      <c r="P2291" s="3" t="s">
        <v>342</v>
      </c>
      <c r="Q2291" t="s">
        <v>202</v>
      </c>
      <c r="R2291" t="s">
        <v>343</v>
      </c>
      <c r="S2291" t="s">
        <v>147</v>
      </c>
      <c r="T2291" t="s">
        <v>29</v>
      </c>
    </row>
    <row r="2292" spans="1:20" x14ac:dyDescent="0.25">
      <c r="A2292">
        <v>10250</v>
      </c>
      <c r="B2292">
        <v>36</v>
      </c>
      <c r="C2292" s="2">
        <v>51.93</v>
      </c>
      <c r="D2292">
        <v>8</v>
      </c>
      <c r="E2292" s="2">
        <v>1869.48</v>
      </c>
      <c r="F2292" s="1">
        <v>43596</v>
      </c>
      <c r="G2292">
        <v>2677</v>
      </c>
      <c r="H2292" t="s">
        <v>20</v>
      </c>
      <c r="I2292" t="s">
        <v>510</v>
      </c>
      <c r="J2292">
        <v>43</v>
      </c>
      <c r="K2292" t="s">
        <v>617</v>
      </c>
      <c r="L2292" t="s">
        <v>361</v>
      </c>
      <c r="M2292" s="3">
        <v>4085553659</v>
      </c>
      <c r="N2292" t="s">
        <v>362</v>
      </c>
      <c r="O2292" t="s">
        <v>363</v>
      </c>
      <c r="P2292" s="3">
        <v>94217</v>
      </c>
      <c r="Q2292" t="s">
        <v>26</v>
      </c>
      <c r="R2292" t="s">
        <v>82</v>
      </c>
      <c r="S2292" t="s">
        <v>364</v>
      </c>
      <c r="T2292" t="s">
        <v>29</v>
      </c>
    </row>
    <row r="2293" spans="1:20" x14ac:dyDescent="0.25">
      <c r="A2293">
        <v>10262</v>
      </c>
      <c r="B2293">
        <v>49</v>
      </c>
      <c r="C2293" s="2">
        <v>37.97</v>
      </c>
      <c r="D2293">
        <v>3</v>
      </c>
      <c r="E2293" s="2">
        <v>1860.53</v>
      </c>
      <c r="F2293" s="1">
        <v>43640</v>
      </c>
      <c r="G2293">
        <v>2634</v>
      </c>
      <c r="H2293" t="s">
        <v>308</v>
      </c>
      <c r="I2293" t="s">
        <v>510</v>
      </c>
      <c r="J2293">
        <v>43</v>
      </c>
      <c r="K2293" t="s">
        <v>617</v>
      </c>
      <c r="L2293" t="s">
        <v>149</v>
      </c>
      <c r="M2293" s="3" t="s">
        <v>150</v>
      </c>
      <c r="N2293" t="s">
        <v>151</v>
      </c>
      <c r="O2293" t="s">
        <v>152</v>
      </c>
      <c r="P2293" s="3">
        <v>28034</v>
      </c>
      <c r="Q2293" t="s">
        <v>153</v>
      </c>
      <c r="R2293" t="s">
        <v>154</v>
      </c>
      <c r="S2293" t="s">
        <v>155</v>
      </c>
      <c r="T2293" t="s">
        <v>29</v>
      </c>
    </row>
    <row r="2294" spans="1:20" x14ac:dyDescent="0.25">
      <c r="A2294">
        <v>10275</v>
      </c>
      <c r="B2294">
        <v>38</v>
      </c>
      <c r="C2294" s="2">
        <v>45.39</v>
      </c>
      <c r="D2294">
        <v>13</v>
      </c>
      <c r="E2294" s="2">
        <v>1724.82</v>
      </c>
      <c r="F2294" s="1">
        <v>43669</v>
      </c>
      <c r="G2294">
        <v>2606</v>
      </c>
      <c r="H2294" t="s">
        <v>20</v>
      </c>
      <c r="I2294" t="s">
        <v>510</v>
      </c>
      <c r="J2294">
        <v>43</v>
      </c>
      <c r="K2294" t="s">
        <v>617</v>
      </c>
      <c r="L2294" t="s">
        <v>93</v>
      </c>
      <c r="M2294" s="3" t="s">
        <v>94</v>
      </c>
      <c r="N2294" t="s">
        <v>95</v>
      </c>
      <c r="O2294" t="s">
        <v>96</v>
      </c>
      <c r="P2294" s="3">
        <v>44000</v>
      </c>
      <c r="Q2294" t="s">
        <v>34</v>
      </c>
      <c r="R2294" t="s">
        <v>97</v>
      </c>
      <c r="S2294" t="s">
        <v>98</v>
      </c>
      <c r="T2294" t="s">
        <v>29</v>
      </c>
    </row>
    <row r="2295" spans="1:20" x14ac:dyDescent="0.25">
      <c r="A2295">
        <v>10284</v>
      </c>
      <c r="B2295">
        <v>33</v>
      </c>
      <c r="C2295" s="2">
        <v>51.93</v>
      </c>
      <c r="D2295">
        <v>5</v>
      </c>
      <c r="E2295" s="2">
        <v>1713.69</v>
      </c>
      <c r="F2295" s="1">
        <v>43698</v>
      </c>
      <c r="G2295">
        <v>2578</v>
      </c>
      <c r="H2295" t="s">
        <v>20</v>
      </c>
      <c r="I2295" t="s">
        <v>510</v>
      </c>
      <c r="J2295">
        <v>43</v>
      </c>
      <c r="K2295" t="s">
        <v>617</v>
      </c>
      <c r="L2295" t="s">
        <v>503</v>
      </c>
      <c r="M2295" s="3" t="s">
        <v>504</v>
      </c>
      <c r="N2295" t="s">
        <v>505</v>
      </c>
      <c r="O2295" t="s">
        <v>506</v>
      </c>
      <c r="P2295" s="3" t="s">
        <v>507</v>
      </c>
      <c r="Q2295" t="s">
        <v>65</v>
      </c>
      <c r="R2295" t="s">
        <v>508</v>
      </c>
      <c r="S2295" t="s">
        <v>509</v>
      </c>
      <c r="T2295" t="s">
        <v>29</v>
      </c>
    </row>
    <row r="2296" spans="1:20" x14ac:dyDescent="0.25">
      <c r="A2296">
        <v>10296</v>
      </c>
      <c r="B2296">
        <v>26</v>
      </c>
      <c r="C2296" s="2">
        <v>48.44</v>
      </c>
      <c r="D2296">
        <v>1</v>
      </c>
      <c r="E2296" s="2">
        <v>1259.44</v>
      </c>
      <c r="F2296" s="1">
        <v>43723</v>
      </c>
      <c r="G2296">
        <v>2554</v>
      </c>
      <c r="H2296" t="s">
        <v>20</v>
      </c>
      <c r="I2296" t="s">
        <v>510</v>
      </c>
      <c r="J2296">
        <v>43</v>
      </c>
      <c r="K2296" t="s">
        <v>617</v>
      </c>
      <c r="L2296" t="s">
        <v>532</v>
      </c>
      <c r="M2296" s="3" t="s">
        <v>533</v>
      </c>
      <c r="N2296" t="s">
        <v>534</v>
      </c>
      <c r="O2296" t="s">
        <v>535</v>
      </c>
      <c r="P2296" s="3">
        <v>80686</v>
      </c>
      <c r="Q2296" t="s">
        <v>406</v>
      </c>
      <c r="R2296" t="s">
        <v>536</v>
      </c>
      <c r="S2296" t="s">
        <v>83</v>
      </c>
      <c r="T2296" t="s">
        <v>29</v>
      </c>
    </row>
    <row r="2297" spans="1:20" x14ac:dyDescent="0.25">
      <c r="A2297">
        <v>10308</v>
      </c>
      <c r="B2297">
        <v>47</v>
      </c>
      <c r="C2297" s="2">
        <v>43.64</v>
      </c>
      <c r="D2297">
        <v>11</v>
      </c>
      <c r="E2297" s="2">
        <v>2051.08</v>
      </c>
      <c r="F2297" s="1">
        <v>43753</v>
      </c>
      <c r="G2297">
        <v>2525</v>
      </c>
      <c r="H2297" t="s">
        <v>20</v>
      </c>
      <c r="I2297" t="s">
        <v>510</v>
      </c>
      <c r="J2297">
        <v>43</v>
      </c>
      <c r="K2297" t="s">
        <v>617</v>
      </c>
      <c r="L2297" t="s">
        <v>286</v>
      </c>
      <c r="M2297" s="3">
        <v>9145554562</v>
      </c>
      <c r="N2297" t="s">
        <v>287</v>
      </c>
      <c r="O2297" t="s">
        <v>288</v>
      </c>
      <c r="P2297" s="3">
        <v>24067</v>
      </c>
      <c r="Q2297" t="s">
        <v>26</v>
      </c>
      <c r="R2297" t="s">
        <v>82</v>
      </c>
      <c r="S2297" t="s">
        <v>209</v>
      </c>
      <c r="T2297" t="s">
        <v>29</v>
      </c>
    </row>
    <row r="2298" spans="1:20" x14ac:dyDescent="0.25">
      <c r="A2298">
        <v>10316</v>
      </c>
      <c r="B2298">
        <v>34</v>
      </c>
      <c r="C2298" s="2">
        <v>47.57</v>
      </c>
      <c r="D2298">
        <v>3</v>
      </c>
      <c r="E2298" s="2">
        <v>1617.38</v>
      </c>
      <c r="F2298" s="1">
        <v>43770</v>
      </c>
      <c r="G2298">
        <v>2509</v>
      </c>
      <c r="H2298" t="s">
        <v>20</v>
      </c>
      <c r="I2298" t="s">
        <v>510</v>
      </c>
      <c r="J2298">
        <v>43</v>
      </c>
      <c r="K2298" t="s">
        <v>617</v>
      </c>
      <c r="L2298" t="s">
        <v>348</v>
      </c>
      <c r="M2298" s="3" t="s">
        <v>349</v>
      </c>
      <c r="N2298" t="s">
        <v>350</v>
      </c>
      <c r="O2298" t="s">
        <v>351</v>
      </c>
      <c r="P2298" s="3" t="s">
        <v>352</v>
      </c>
      <c r="Q2298" t="s">
        <v>145</v>
      </c>
      <c r="R2298" t="s">
        <v>353</v>
      </c>
      <c r="S2298" t="s">
        <v>354</v>
      </c>
      <c r="T2298" t="s">
        <v>29</v>
      </c>
    </row>
    <row r="2299" spans="1:20" x14ac:dyDescent="0.25">
      <c r="A2299">
        <v>10328</v>
      </c>
      <c r="B2299">
        <v>34</v>
      </c>
      <c r="C2299" s="2">
        <v>51.93</v>
      </c>
      <c r="D2299">
        <v>7</v>
      </c>
      <c r="E2299" s="2">
        <v>1765.62</v>
      </c>
      <c r="F2299" s="1">
        <v>43781</v>
      </c>
      <c r="G2299">
        <v>2499</v>
      </c>
      <c r="H2299" t="s">
        <v>20</v>
      </c>
      <c r="I2299" t="s">
        <v>510</v>
      </c>
      <c r="J2299">
        <v>43</v>
      </c>
      <c r="K2299" t="s">
        <v>617</v>
      </c>
      <c r="L2299" t="s">
        <v>512</v>
      </c>
      <c r="M2299" s="3" t="s">
        <v>513</v>
      </c>
      <c r="N2299" t="s">
        <v>514</v>
      </c>
      <c r="O2299" t="s">
        <v>515</v>
      </c>
      <c r="P2299" s="3">
        <v>24100</v>
      </c>
      <c r="Q2299" t="s">
        <v>230</v>
      </c>
      <c r="R2299" t="s">
        <v>516</v>
      </c>
      <c r="S2299" t="s">
        <v>517</v>
      </c>
      <c r="T2299" t="s">
        <v>29</v>
      </c>
    </row>
    <row r="2300" spans="1:20" x14ac:dyDescent="0.25">
      <c r="A2300">
        <v>10340</v>
      </c>
      <c r="B2300">
        <v>40</v>
      </c>
      <c r="C2300" s="2">
        <v>50.62</v>
      </c>
      <c r="D2300">
        <v>4</v>
      </c>
      <c r="E2300" s="2">
        <v>2024.8</v>
      </c>
      <c r="F2300" s="1">
        <v>43793</v>
      </c>
      <c r="G2300">
        <v>2488</v>
      </c>
      <c r="H2300" t="s">
        <v>20</v>
      </c>
      <c r="I2300" t="s">
        <v>510</v>
      </c>
      <c r="J2300">
        <v>43</v>
      </c>
      <c r="K2300" t="s">
        <v>617</v>
      </c>
      <c r="L2300" t="s">
        <v>321</v>
      </c>
      <c r="M2300" s="3" t="s">
        <v>322</v>
      </c>
      <c r="N2300" t="s">
        <v>323</v>
      </c>
      <c r="O2300" t="s">
        <v>324</v>
      </c>
      <c r="P2300" s="3">
        <v>8022</v>
      </c>
      <c r="Q2300" t="s">
        <v>153</v>
      </c>
      <c r="R2300" t="s">
        <v>325</v>
      </c>
      <c r="S2300" t="s">
        <v>326</v>
      </c>
      <c r="T2300" t="s">
        <v>29</v>
      </c>
    </row>
    <row r="2301" spans="1:20" x14ac:dyDescent="0.25">
      <c r="A2301">
        <v>10353</v>
      </c>
      <c r="B2301">
        <v>40</v>
      </c>
      <c r="C2301" s="2">
        <v>82.21</v>
      </c>
      <c r="D2301">
        <v>8</v>
      </c>
      <c r="E2301" s="2">
        <v>3288.4</v>
      </c>
      <c r="F2301" s="1">
        <v>43803</v>
      </c>
      <c r="G2301">
        <v>2479</v>
      </c>
      <c r="H2301" t="s">
        <v>20</v>
      </c>
      <c r="I2301" t="s">
        <v>510</v>
      </c>
      <c r="J2301">
        <v>43</v>
      </c>
      <c r="K2301" t="s">
        <v>617</v>
      </c>
      <c r="L2301" t="s">
        <v>528</v>
      </c>
      <c r="M2301" s="3">
        <v>2035554407</v>
      </c>
      <c r="N2301" t="s">
        <v>529</v>
      </c>
      <c r="O2301" t="s">
        <v>477</v>
      </c>
      <c r="P2301" s="3">
        <v>97561</v>
      </c>
      <c r="Q2301" t="s">
        <v>26</v>
      </c>
      <c r="R2301" t="s">
        <v>530</v>
      </c>
      <c r="S2301" t="s">
        <v>531</v>
      </c>
      <c r="T2301" t="s">
        <v>43</v>
      </c>
    </row>
    <row r="2302" spans="1:20" x14ac:dyDescent="0.25">
      <c r="A2302">
        <v>10361</v>
      </c>
      <c r="B2302">
        <v>33</v>
      </c>
      <c r="C2302" s="2">
        <v>82.59</v>
      </c>
      <c r="D2302">
        <v>3</v>
      </c>
      <c r="E2302" s="2">
        <v>2725.47</v>
      </c>
      <c r="F2302" s="1">
        <v>43816</v>
      </c>
      <c r="G2302">
        <v>2467</v>
      </c>
      <c r="H2302" t="s">
        <v>20</v>
      </c>
      <c r="I2302" t="s">
        <v>510</v>
      </c>
      <c r="J2302">
        <v>43</v>
      </c>
      <c r="K2302" t="s">
        <v>617</v>
      </c>
      <c r="L2302" t="s">
        <v>129</v>
      </c>
      <c r="M2302" s="3" t="s">
        <v>130</v>
      </c>
      <c r="N2302" t="s">
        <v>131</v>
      </c>
      <c r="O2302" t="s">
        <v>132</v>
      </c>
      <c r="P2302" s="3">
        <v>2067</v>
      </c>
      <c r="Q2302" t="s">
        <v>77</v>
      </c>
      <c r="R2302" t="s">
        <v>133</v>
      </c>
      <c r="S2302" t="s">
        <v>134</v>
      </c>
      <c r="T2302" t="s">
        <v>29</v>
      </c>
    </row>
    <row r="2303" spans="1:20" x14ac:dyDescent="0.25">
      <c r="A2303">
        <v>10375</v>
      </c>
      <c r="B2303">
        <v>49</v>
      </c>
      <c r="C2303" s="2">
        <v>65.8</v>
      </c>
      <c r="D2303">
        <v>5</v>
      </c>
      <c r="E2303" s="2">
        <v>3224.2</v>
      </c>
      <c r="F2303" s="1">
        <v>43864</v>
      </c>
      <c r="G2303">
        <v>2420</v>
      </c>
      <c r="H2303" t="s">
        <v>20</v>
      </c>
      <c r="I2303" t="s">
        <v>510</v>
      </c>
      <c r="J2303">
        <v>43</v>
      </c>
      <c r="K2303" t="s">
        <v>617</v>
      </c>
      <c r="L2303" t="s">
        <v>93</v>
      </c>
      <c r="M2303" s="3" t="s">
        <v>94</v>
      </c>
      <c r="N2303" t="s">
        <v>95</v>
      </c>
      <c r="O2303" t="s">
        <v>96</v>
      </c>
      <c r="P2303" s="3">
        <v>44000</v>
      </c>
      <c r="Q2303" t="s">
        <v>34</v>
      </c>
      <c r="R2303" t="s">
        <v>97</v>
      </c>
      <c r="S2303" t="s">
        <v>98</v>
      </c>
      <c r="T2303" t="s">
        <v>43</v>
      </c>
    </row>
    <row r="2304" spans="1:20" x14ac:dyDescent="0.25">
      <c r="A2304">
        <v>10388</v>
      </c>
      <c r="B2304">
        <v>27</v>
      </c>
      <c r="C2304" s="2">
        <v>118.94</v>
      </c>
      <c r="D2304">
        <v>1</v>
      </c>
      <c r="E2304" s="2">
        <v>3211.38</v>
      </c>
      <c r="F2304" s="1">
        <v>43893</v>
      </c>
      <c r="G2304">
        <v>2392</v>
      </c>
      <c r="H2304" t="s">
        <v>20</v>
      </c>
      <c r="I2304" t="s">
        <v>510</v>
      </c>
      <c r="J2304">
        <v>43</v>
      </c>
      <c r="K2304" t="s">
        <v>617</v>
      </c>
      <c r="L2304" t="s">
        <v>135</v>
      </c>
      <c r="M2304" s="3">
        <v>5085552555</v>
      </c>
      <c r="N2304" t="s">
        <v>136</v>
      </c>
      <c r="O2304" t="s">
        <v>137</v>
      </c>
      <c r="P2304" s="3">
        <v>50553</v>
      </c>
      <c r="Q2304" t="s">
        <v>26</v>
      </c>
      <c r="R2304" t="s">
        <v>138</v>
      </c>
      <c r="S2304" t="s">
        <v>139</v>
      </c>
      <c r="T2304" t="s">
        <v>43</v>
      </c>
    </row>
    <row r="2305" spans="1:20" x14ac:dyDescent="0.25">
      <c r="A2305">
        <v>10398</v>
      </c>
      <c r="B2305">
        <v>49</v>
      </c>
      <c r="C2305" s="2">
        <v>36.659999999999997</v>
      </c>
      <c r="D2305">
        <v>5</v>
      </c>
      <c r="E2305" s="2">
        <v>1796.34</v>
      </c>
      <c r="F2305" s="1">
        <v>43920</v>
      </c>
      <c r="G2305">
        <v>2366</v>
      </c>
      <c r="H2305" t="s">
        <v>20</v>
      </c>
      <c r="I2305" t="s">
        <v>510</v>
      </c>
      <c r="J2305">
        <v>43</v>
      </c>
      <c r="K2305" t="s">
        <v>617</v>
      </c>
      <c r="L2305" t="s">
        <v>30</v>
      </c>
      <c r="M2305" s="3" t="s">
        <v>31</v>
      </c>
      <c r="N2305" t="s">
        <v>32</v>
      </c>
      <c r="O2305" t="s">
        <v>33</v>
      </c>
      <c r="P2305" s="3">
        <v>51100</v>
      </c>
      <c r="Q2305" t="s">
        <v>34</v>
      </c>
      <c r="R2305" t="s">
        <v>35</v>
      </c>
      <c r="S2305" t="s">
        <v>36</v>
      </c>
      <c r="T2305" t="s">
        <v>29</v>
      </c>
    </row>
    <row r="2306" spans="1:20" x14ac:dyDescent="0.25">
      <c r="A2306">
        <v>10401</v>
      </c>
      <c r="B2306">
        <v>56</v>
      </c>
      <c r="C2306" s="2">
        <v>35.35</v>
      </c>
      <c r="D2306">
        <v>7</v>
      </c>
      <c r="E2306" s="2">
        <v>1979.6</v>
      </c>
      <c r="F2306" s="1">
        <v>43924</v>
      </c>
      <c r="G2306">
        <v>2363</v>
      </c>
      <c r="H2306" t="s">
        <v>365</v>
      </c>
      <c r="I2306" t="s">
        <v>510</v>
      </c>
      <c r="J2306">
        <v>43</v>
      </c>
      <c r="K2306" t="s">
        <v>617</v>
      </c>
      <c r="L2306" t="s">
        <v>84</v>
      </c>
      <c r="M2306" s="3">
        <v>2015559350</v>
      </c>
      <c r="N2306" t="s">
        <v>85</v>
      </c>
      <c r="O2306" t="s">
        <v>86</v>
      </c>
      <c r="P2306" s="3">
        <v>94019</v>
      </c>
      <c r="Q2306" t="s">
        <v>26</v>
      </c>
      <c r="R2306" t="s">
        <v>87</v>
      </c>
      <c r="S2306" t="s">
        <v>88</v>
      </c>
      <c r="T2306" t="s">
        <v>29</v>
      </c>
    </row>
    <row r="2307" spans="1:20" x14ac:dyDescent="0.25">
      <c r="A2307">
        <v>10416</v>
      </c>
      <c r="B2307">
        <v>37</v>
      </c>
      <c r="C2307" s="2">
        <v>51.93</v>
      </c>
      <c r="D2307">
        <v>8</v>
      </c>
      <c r="E2307" s="2">
        <v>1921.41</v>
      </c>
      <c r="F2307" s="1">
        <v>43961</v>
      </c>
      <c r="G2307">
        <v>2327</v>
      </c>
      <c r="H2307" t="s">
        <v>20</v>
      </c>
      <c r="I2307" t="s">
        <v>510</v>
      </c>
      <c r="J2307">
        <v>43</v>
      </c>
      <c r="K2307" t="s">
        <v>617</v>
      </c>
      <c r="L2307" t="s">
        <v>415</v>
      </c>
      <c r="M2307" s="3" t="s">
        <v>416</v>
      </c>
      <c r="N2307" t="s">
        <v>417</v>
      </c>
      <c r="O2307" t="s">
        <v>418</v>
      </c>
      <c r="P2307" s="3">
        <v>42100</v>
      </c>
      <c r="Q2307" t="s">
        <v>230</v>
      </c>
      <c r="R2307" t="s">
        <v>419</v>
      </c>
      <c r="S2307" t="s">
        <v>420</v>
      </c>
      <c r="T2307" t="s">
        <v>29</v>
      </c>
    </row>
    <row r="2308" spans="1:20" x14ac:dyDescent="0.25">
      <c r="A2308">
        <v>10104</v>
      </c>
      <c r="B2308">
        <v>33</v>
      </c>
      <c r="C2308" s="2">
        <v>112.28</v>
      </c>
      <c r="D2308">
        <v>7</v>
      </c>
      <c r="E2308" s="2">
        <v>3705.24</v>
      </c>
      <c r="F2308" s="1">
        <v>43131</v>
      </c>
      <c r="G2308">
        <v>3158</v>
      </c>
      <c r="H2308" t="s">
        <v>20</v>
      </c>
      <c r="I2308" t="s">
        <v>466</v>
      </c>
      <c r="J2308">
        <v>115</v>
      </c>
      <c r="K2308" t="s">
        <v>618</v>
      </c>
      <c r="L2308" t="s">
        <v>149</v>
      </c>
      <c r="M2308" s="3" t="s">
        <v>150</v>
      </c>
      <c r="N2308" t="s">
        <v>151</v>
      </c>
      <c r="O2308" t="s">
        <v>152</v>
      </c>
      <c r="P2308" s="3">
        <v>28034</v>
      </c>
      <c r="Q2308" t="s">
        <v>153</v>
      </c>
      <c r="R2308" t="s">
        <v>154</v>
      </c>
      <c r="S2308" t="s">
        <v>155</v>
      </c>
      <c r="T2308" t="s">
        <v>43</v>
      </c>
    </row>
    <row r="2309" spans="1:20" x14ac:dyDescent="0.25">
      <c r="A2309">
        <v>10115</v>
      </c>
      <c r="B2309">
        <v>27</v>
      </c>
      <c r="C2309" s="2">
        <v>105.33</v>
      </c>
      <c r="D2309">
        <v>3</v>
      </c>
      <c r="E2309" s="2">
        <v>2843.91</v>
      </c>
      <c r="F2309" s="1">
        <v>43194</v>
      </c>
      <c r="G2309">
        <v>3096</v>
      </c>
      <c r="H2309" t="s">
        <v>20</v>
      </c>
      <c r="I2309" t="s">
        <v>466</v>
      </c>
      <c r="J2309">
        <v>115</v>
      </c>
      <c r="K2309" t="s">
        <v>618</v>
      </c>
      <c r="L2309" t="s">
        <v>177</v>
      </c>
      <c r="M2309" s="3">
        <v>2125558493</v>
      </c>
      <c r="N2309" t="s">
        <v>178</v>
      </c>
      <c r="O2309" t="s">
        <v>25</v>
      </c>
      <c r="P2309" s="3">
        <v>10022</v>
      </c>
      <c r="Q2309" t="s">
        <v>26</v>
      </c>
      <c r="R2309" t="s">
        <v>102</v>
      </c>
      <c r="S2309" t="s">
        <v>179</v>
      </c>
      <c r="T2309" t="s">
        <v>29</v>
      </c>
    </row>
    <row r="2310" spans="1:20" x14ac:dyDescent="0.25">
      <c r="A2310">
        <v>10127</v>
      </c>
      <c r="B2310">
        <v>46</v>
      </c>
      <c r="C2310" s="2">
        <v>134.27000000000001</v>
      </c>
      <c r="D2310">
        <v>9</v>
      </c>
      <c r="E2310" s="2">
        <v>6176.42</v>
      </c>
      <c r="F2310" s="1">
        <v>43254</v>
      </c>
      <c r="G2310">
        <v>3037</v>
      </c>
      <c r="H2310" t="s">
        <v>20</v>
      </c>
      <c r="I2310" t="s">
        <v>466</v>
      </c>
      <c r="J2310">
        <v>115</v>
      </c>
      <c r="K2310" t="s">
        <v>618</v>
      </c>
      <c r="L2310" t="s">
        <v>438</v>
      </c>
      <c r="M2310" s="3">
        <v>2125557413</v>
      </c>
      <c r="N2310" t="s">
        <v>439</v>
      </c>
      <c r="O2310" t="s">
        <v>25</v>
      </c>
      <c r="P2310" s="3">
        <v>10022</v>
      </c>
      <c r="Q2310" t="s">
        <v>26</v>
      </c>
      <c r="R2310" t="s">
        <v>47</v>
      </c>
      <c r="S2310" t="s">
        <v>440</v>
      </c>
      <c r="T2310" t="s">
        <v>43</v>
      </c>
    </row>
    <row r="2311" spans="1:20" x14ac:dyDescent="0.25">
      <c r="A2311">
        <v>10141</v>
      </c>
      <c r="B2311">
        <v>44</v>
      </c>
      <c r="C2311" s="2">
        <v>125.01</v>
      </c>
      <c r="D2311">
        <v>3</v>
      </c>
      <c r="E2311" s="2">
        <v>5500.44</v>
      </c>
      <c r="F2311" s="1">
        <v>43313</v>
      </c>
      <c r="G2311">
        <v>2979</v>
      </c>
      <c r="H2311" t="s">
        <v>20</v>
      </c>
      <c r="I2311" t="s">
        <v>466</v>
      </c>
      <c r="J2311">
        <v>115</v>
      </c>
      <c r="K2311" t="s">
        <v>618</v>
      </c>
      <c r="L2311" t="s">
        <v>430</v>
      </c>
      <c r="M2311" s="3" t="s">
        <v>431</v>
      </c>
      <c r="N2311" t="s">
        <v>432</v>
      </c>
      <c r="O2311" t="s">
        <v>433</v>
      </c>
      <c r="P2311" s="3" t="s">
        <v>434</v>
      </c>
      <c r="Q2311" t="s">
        <v>108</v>
      </c>
      <c r="R2311" t="s">
        <v>435</v>
      </c>
      <c r="S2311" t="s">
        <v>436</v>
      </c>
      <c r="T2311" t="s">
        <v>43</v>
      </c>
    </row>
    <row r="2312" spans="1:20" x14ac:dyDescent="0.25">
      <c r="A2312">
        <v>10151</v>
      </c>
      <c r="B2312">
        <v>26</v>
      </c>
      <c r="C2312" s="2">
        <v>123.85</v>
      </c>
      <c r="D2312">
        <v>1</v>
      </c>
      <c r="E2312" s="2">
        <v>3220.1</v>
      </c>
      <c r="F2312" s="1">
        <v>43364</v>
      </c>
      <c r="G2312">
        <v>2929</v>
      </c>
      <c r="H2312" t="s">
        <v>20</v>
      </c>
      <c r="I2312" t="s">
        <v>466</v>
      </c>
      <c r="J2312">
        <v>115</v>
      </c>
      <c r="K2312" t="s">
        <v>618</v>
      </c>
      <c r="L2312" t="s">
        <v>355</v>
      </c>
      <c r="M2312" s="3" t="s">
        <v>356</v>
      </c>
      <c r="N2312" t="s">
        <v>357</v>
      </c>
      <c r="O2312" t="s">
        <v>358</v>
      </c>
      <c r="P2312" s="3">
        <v>90110</v>
      </c>
      <c r="Q2312" t="s">
        <v>108</v>
      </c>
      <c r="R2312" t="s">
        <v>359</v>
      </c>
      <c r="S2312" t="s">
        <v>360</v>
      </c>
      <c r="T2312" t="s">
        <v>43</v>
      </c>
    </row>
    <row r="2313" spans="1:20" x14ac:dyDescent="0.25">
      <c r="A2313">
        <v>10165</v>
      </c>
      <c r="B2313">
        <v>48</v>
      </c>
      <c r="C2313" s="2">
        <v>94.92</v>
      </c>
      <c r="D2313">
        <v>10</v>
      </c>
      <c r="E2313" s="2">
        <v>4556.16</v>
      </c>
      <c r="F2313" s="1">
        <v>43395</v>
      </c>
      <c r="G2313">
        <v>2899</v>
      </c>
      <c r="H2313" t="s">
        <v>20</v>
      </c>
      <c r="I2313" t="s">
        <v>466</v>
      </c>
      <c r="J2313">
        <v>115</v>
      </c>
      <c r="K2313" t="s">
        <v>618</v>
      </c>
      <c r="L2313" t="s">
        <v>171</v>
      </c>
      <c r="M2313" s="3" t="s">
        <v>172</v>
      </c>
      <c r="N2313" t="s">
        <v>173</v>
      </c>
      <c r="O2313" t="s">
        <v>174</v>
      </c>
      <c r="P2313" s="3">
        <v>79903</v>
      </c>
      <c r="Q2313" t="s">
        <v>174</v>
      </c>
      <c r="R2313" t="s">
        <v>175</v>
      </c>
      <c r="S2313" t="s">
        <v>176</v>
      </c>
      <c r="T2313" t="s">
        <v>43</v>
      </c>
    </row>
    <row r="2314" spans="1:20" x14ac:dyDescent="0.25">
      <c r="A2314">
        <v>10176</v>
      </c>
      <c r="B2314">
        <v>23</v>
      </c>
      <c r="C2314" s="2">
        <v>135.43</v>
      </c>
      <c r="D2314">
        <v>9</v>
      </c>
      <c r="E2314" s="2">
        <v>3114.89</v>
      </c>
      <c r="F2314" s="1">
        <v>43410</v>
      </c>
      <c r="G2314">
        <v>2885</v>
      </c>
      <c r="H2314" t="s">
        <v>20</v>
      </c>
      <c r="I2314" t="s">
        <v>466</v>
      </c>
      <c r="J2314">
        <v>115</v>
      </c>
      <c r="K2314" t="s">
        <v>618</v>
      </c>
      <c r="L2314" t="s">
        <v>415</v>
      </c>
      <c r="M2314" s="3" t="s">
        <v>416</v>
      </c>
      <c r="N2314" t="s">
        <v>417</v>
      </c>
      <c r="O2314" t="s">
        <v>418</v>
      </c>
      <c r="P2314" s="3">
        <v>42100</v>
      </c>
      <c r="Q2314" t="s">
        <v>230</v>
      </c>
      <c r="R2314" t="s">
        <v>419</v>
      </c>
      <c r="S2314" t="s">
        <v>420</v>
      </c>
      <c r="T2314" t="s">
        <v>43</v>
      </c>
    </row>
    <row r="2315" spans="1:20" x14ac:dyDescent="0.25">
      <c r="A2315">
        <v>10184</v>
      </c>
      <c r="B2315">
        <v>45</v>
      </c>
      <c r="C2315" s="2">
        <v>109.96</v>
      </c>
      <c r="D2315">
        <v>4</v>
      </c>
      <c r="E2315" s="2">
        <v>4948.2</v>
      </c>
      <c r="F2315" s="1">
        <v>43418</v>
      </c>
      <c r="G2315">
        <v>2878</v>
      </c>
      <c r="H2315" t="s">
        <v>20</v>
      </c>
      <c r="I2315" t="s">
        <v>466</v>
      </c>
      <c r="J2315">
        <v>115</v>
      </c>
      <c r="K2315" t="s">
        <v>618</v>
      </c>
      <c r="L2315" t="s">
        <v>481</v>
      </c>
      <c r="M2315" s="3" t="s">
        <v>482</v>
      </c>
      <c r="N2315" t="s">
        <v>483</v>
      </c>
      <c r="O2315" t="s">
        <v>484</v>
      </c>
      <c r="P2315" s="3">
        <v>41101</v>
      </c>
      <c r="Q2315" t="s">
        <v>153</v>
      </c>
      <c r="R2315" t="s">
        <v>485</v>
      </c>
      <c r="S2315" t="s">
        <v>486</v>
      </c>
      <c r="T2315" t="s">
        <v>43</v>
      </c>
    </row>
    <row r="2316" spans="1:20" x14ac:dyDescent="0.25">
      <c r="A2316">
        <v>10195</v>
      </c>
      <c r="B2316">
        <v>49</v>
      </c>
      <c r="C2316" s="2">
        <v>105.33</v>
      </c>
      <c r="D2316">
        <v>4</v>
      </c>
      <c r="E2316" s="2">
        <v>5161.17</v>
      </c>
      <c r="F2316" s="1">
        <v>43429</v>
      </c>
      <c r="G2316">
        <v>2868</v>
      </c>
      <c r="H2316" t="s">
        <v>20</v>
      </c>
      <c r="I2316" t="s">
        <v>466</v>
      </c>
      <c r="J2316">
        <v>115</v>
      </c>
      <c r="K2316" t="s">
        <v>618</v>
      </c>
      <c r="L2316" t="s">
        <v>286</v>
      </c>
      <c r="M2316" s="3">
        <v>9145554562</v>
      </c>
      <c r="N2316" t="s">
        <v>287</v>
      </c>
      <c r="O2316" t="s">
        <v>288</v>
      </c>
      <c r="P2316" s="3">
        <v>24067</v>
      </c>
      <c r="Q2316" t="s">
        <v>26</v>
      </c>
      <c r="R2316" t="s">
        <v>82</v>
      </c>
      <c r="S2316" t="s">
        <v>209</v>
      </c>
      <c r="T2316" t="s">
        <v>43</v>
      </c>
    </row>
    <row r="2317" spans="1:20" x14ac:dyDescent="0.25">
      <c r="A2317">
        <v>10207</v>
      </c>
      <c r="B2317">
        <v>28</v>
      </c>
      <c r="C2317" s="2">
        <v>94.92</v>
      </c>
      <c r="D2317">
        <v>5</v>
      </c>
      <c r="E2317" s="2">
        <v>2657.76</v>
      </c>
      <c r="F2317" s="1">
        <v>43443</v>
      </c>
      <c r="G2317">
        <v>2855</v>
      </c>
      <c r="H2317" t="s">
        <v>20</v>
      </c>
      <c r="I2317" t="s">
        <v>466</v>
      </c>
      <c r="J2317">
        <v>115</v>
      </c>
      <c r="K2317" t="s">
        <v>618</v>
      </c>
      <c r="L2317" t="s">
        <v>379</v>
      </c>
      <c r="M2317" s="3">
        <v>6175552555</v>
      </c>
      <c r="N2317" t="s">
        <v>380</v>
      </c>
      <c r="O2317" t="s">
        <v>346</v>
      </c>
      <c r="P2317" s="3">
        <v>51003</v>
      </c>
      <c r="Q2317" t="s">
        <v>26</v>
      </c>
      <c r="R2317" t="s">
        <v>381</v>
      </c>
      <c r="S2317" t="s">
        <v>248</v>
      </c>
      <c r="T2317" t="s">
        <v>29</v>
      </c>
    </row>
    <row r="2318" spans="1:20" x14ac:dyDescent="0.25">
      <c r="A2318">
        <v>10220</v>
      </c>
      <c r="B2318">
        <v>37</v>
      </c>
      <c r="C2318" s="2">
        <v>107.65</v>
      </c>
      <c r="D2318">
        <v>9</v>
      </c>
      <c r="E2318" s="2">
        <v>3983.05</v>
      </c>
      <c r="F2318" s="1">
        <v>43508</v>
      </c>
      <c r="G2318">
        <v>2791</v>
      </c>
      <c r="H2318" t="s">
        <v>20</v>
      </c>
      <c r="I2318" t="s">
        <v>466</v>
      </c>
      <c r="J2318">
        <v>115</v>
      </c>
      <c r="K2318" t="s">
        <v>618</v>
      </c>
      <c r="L2318" t="s">
        <v>441</v>
      </c>
      <c r="M2318" s="3" t="s">
        <v>442</v>
      </c>
      <c r="N2318" t="s">
        <v>443</v>
      </c>
      <c r="O2318" t="s">
        <v>444</v>
      </c>
      <c r="P2318" s="3">
        <v>2</v>
      </c>
      <c r="Q2318" t="s">
        <v>445</v>
      </c>
      <c r="R2318" t="s">
        <v>446</v>
      </c>
      <c r="S2318" t="s">
        <v>447</v>
      </c>
      <c r="T2318" t="s">
        <v>43</v>
      </c>
    </row>
    <row r="2319" spans="1:20" x14ac:dyDescent="0.25">
      <c r="A2319">
        <v>10230</v>
      </c>
      <c r="B2319">
        <v>34</v>
      </c>
      <c r="C2319" s="2">
        <v>116.91</v>
      </c>
      <c r="D2319">
        <v>7</v>
      </c>
      <c r="E2319" s="2">
        <v>3974.94</v>
      </c>
      <c r="F2319" s="1">
        <v>43539</v>
      </c>
      <c r="G2319">
        <v>2761</v>
      </c>
      <c r="H2319" t="s">
        <v>20</v>
      </c>
      <c r="I2319" t="s">
        <v>466</v>
      </c>
      <c r="J2319">
        <v>115</v>
      </c>
      <c r="K2319" t="s">
        <v>618</v>
      </c>
      <c r="L2319" t="s">
        <v>425</v>
      </c>
      <c r="M2319" s="3" t="s">
        <v>426</v>
      </c>
      <c r="N2319" t="s">
        <v>427</v>
      </c>
      <c r="O2319" t="s">
        <v>428</v>
      </c>
      <c r="P2319" s="3">
        <v>60528</v>
      </c>
      <c r="Q2319" t="s">
        <v>406</v>
      </c>
      <c r="R2319" t="s">
        <v>429</v>
      </c>
      <c r="S2319" t="s">
        <v>378</v>
      </c>
      <c r="T2319" t="s">
        <v>43</v>
      </c>
    </row>
    <row r="2320" spans="1:20" x14ac:dyDescent="0.25">
      <c r="A2320">
        <v>10246</v>
      </c>
      <c r="B2320">
        <v>22</v>
      </c>
      <c r="C2320" s="2">
        <v>133.11000000000001</v>
      </c>
      <c r="D2320">
        <v>3</v>
      </c>
      <c r="E2320" s="2">
        <v>2928.42</v>
      </c>
      <c r="F2320" s="1">
        <v>43590</v>
      </c>
      <c r="G2320">
        <v>2711</v>
      </c>
      <c r="H2320" t="s">
        <v>20</v>
      </c>
      <c r="I2320" t="s">
        <v>466</v>
      </c>
      <c r="J2320">
        <v>115</v>
      </c>
      <c r="K2320" t="s">
        <v>618</v>
      </c>
      <c r="L2320" t="s">
        <v>149</v>
      </c>
      <c r="M2320" s="3" t="s">
        <v>150</v>
      </c>
      <c r="N2320" t="s">
        <v>151</v>
      </c>
      <c r="O2320" t="s">
        <v>152</v>
      </c>
      <c r="P2320" s="3">
        <v>28034</v>
      </c>
      <c r="Q2320" t="s">
        <v>153</v>
      </c>
      <c r="R2320" t="s">
        <v>154</v>
      </c>
      <c r="S2320" t="s">
        <v>155</v>
      </c>
      <c r="T2320" t="s">
        <v>29</v>
      </c>
    </row>
    <row r="2321" spans="1:20" x14ac:dyDescent="0.25">
      <c r="A2321">
        <v>10259</v>
      </c>
      <c r="B2321">
        <v>29</v>
      </c>
      <c r="C2321" s="2">
        <v>105.33</v>
      </c>
      <c r="D2321">
        <v>2</v>
      </c>
      <c r="E2321" s="2">
        <v>3054.57</v>
      </c>
      <c r="F2321" s="1">
        <v>43631</v>
      </c>
      <c r="G2321">
        <v>2671</v>
      </c>
      <c r="H2321" t="s">
        <v>20</v>
      </c>
      <c r="I2321" t="s">
        <v>466</v>
      </c>
      <c r="J2321">
        <v>115</v>
      </c>
      <c r="K2321" t="s">
        <v>618</v>
      </c>
      <c r="L2321" t="s">
        <v>382</v>
      </c>
      <c r="M2321" s="3" t="s">
        <v>383</v>
      </c>
      <c r="N2321" t="s">
        <v>384</v>
      </c>
      <c r="O2321" t="s">
        <v>174</v>
      </c>
      <c r="P2321" s="3">
        <v>69045</v>
      </c>
      <c r="Q2321" t="s">
        <v>174</v>
      </c>
      <c r="R2321" t="s">
        <v>385</v>
      </c>
      <c r="S2321" t="s">
        <v>386</v>
      </c>
      <c r="T2321" t="s">
        <v>43</v>
      </c>
    </row>
    <row r="2322" spans="1:20" x14ac:dyDescent="0.25">
      <c r="A2322">
        <v>10271</v>
      </c>
      <c r="B2322">
        <v>34</v>
      </c>
      <c r="C2322" s="2">
        <v>98.39</v>
      </c>
      <c r="D2322">
        <v>3</v>
      </c>
      <c r="E2322" s="2">
        <v>3345.26</v>
      </c>
      <c r="F2322" s="1">
        <v>43666</v>
      </c>
      <c r="G2322">
        <v>2637</v>
      </c>
      <c r="H2322" t="s">
        <v>20</v>
      </c>
      <c r="I2322" t="s">
        <v>466</v>
      </c>
      <c r="J2322">
        <v>115</v>
      </c>
      <c r="K2322" t="s">
        <v>618</v>
      </c>
      <c r="L2322" t="s">
        <v>244</v>
      </c>
      <c r="M2322" s="3">
        <v>4155551450</v>
      </c>
      <c r="N2322" t="s">
        <v>245</v>
      </c>
      <c r="O2322" t="s">
        <v>246</v>
      </c>
      <c r="P2322" s="3">
        <v>97562</v>
      </c>
      <c r="Q2322" t="s">
        <v>26</v>
      </c>
      <c r="R2322" t="s">
        <v>247</v>
      </c>
      <c r="S2322" t="s">
        <v>248</v>
      </c>
      <c r="T2322" t="s">
        <v>43</v>
      </c>
    </row>
    <row r="2323" spans="1:20" x14ac:dyDescent="0.25">
      <c r="A2323">
        <v>10282</v>
      </c>
      <c r="B2323">
        <v>38</v>
      </c>
      <c r="C2323" s="2">
        <v>113.44</v>
      </c>
      <c r="D2323">
        <v>12</v>
      </c>
      <c r="E2323" s="2">
        <v>4310.72</v>
      </c>
      <c r="F2323" s="1">
        <v>43697</v>
      </c>
      <c r="G2323">
        <v>2607</v>
      </c>
      <c r="H2323" t="s">
        <v>20</v>
      </c>
      <c r="I2323" t="s">
        <v>466</v>
      </c>
      <c r="J2323">
        <v>115</v>
      </c>
      <c r="K2323" t="s">
        <v>618</v>
      </c>
      <c r="L2323" t="s">
        <v>244</v>
      </c>
      <c r="M2323" s="3">
        <v>4155551450</v>
      </c>
      <c r="N2323" t="s">
        <v>245</v>
      </c>
      <c r="O2323" t="s">
        <v>246</v>
      </c>
      <c r="P2323" s="3">
        <v>97562</v>
      </c>
      <c r="Q2323" t="s">
        <v>26</v>
      </c>
      <c r="R2323" t="s">
        <v>247</v>
      </c>
      <c r="S2323" t="s">
        <v>248</v>
      </c>
      <c r="T2323" t="s">
        <v>43</v>
      </c>
    </row>
    <row r="2324" spans="1:20" x14ac:dyDescent="0.25">
      <c r="A2324">
        <v>10292</v>
      </c>
      <c r="B2324">
        <v>41</v>
      </c>
      <c r="C2324" s="2">
        <v>121.54</v>
      </c>
      <c r="D2324">
        <v>6</v>
      </c>
      <c r="E2324" s="2">
        <v>4983.1400000000003</v>
      </c>
      <c r="F2324" s="1">
        <v>43716</v>
      </c>
      <c r="G2324">
        <v>2589</v>
      </c>
      <c r="H2324" t="s">
        <v>20</v>
      </c>
      <c r="I2324" t="s">
        <v>466</v>
      </c>
      <c r="J2324">
        <v>115</v>
      </c>
      <c r="K2324" t="s">
        <v>618</v>
      </c>
      <c r="L2324" t="s">
        <v>23</v>
      </c>
      <c r="M2324" s="3">
        <v>2125557818</v>
      </c>
      <c r="N2324" t="s">
        <v>24</v>
      </c>
      <c r="O2324" t="s">
        <v>25</v>
      </c>
      <c r="P2324" s="3">
        <v>10022</v>
      </c>
      <c r="Q2324" t="s">
        <v>26</v>
      </c>
      <c r="R2324" t="s">
        <v>27</v>
      </c>
      <c r="S2324" t="s">
        <v>28</v>
      </c>
      <c r="T2324" t="s">
        <v>43</v>
      </c>
    </row>
    <row r="2325" spans="1:20" x14ac:dyDescent="0.25">
      <c r="A2325">
        <v>10305</v>
      </c>
      <c r="B2325">
        <v>42</v>
      </c>
      <c r="C2325" s="2">
        <v>109.96</v>
      </c>
      <c r="D2325">
        <v>3</v>
      </c>
      <c r="E2325" s="2">
        <v>4618.32</v>
      </c>
      <c r="F2325" s="1">
        <v>43751</v>
      </c>
      <c r="G2325">
        <v>2555</v>
      </c>
      <c r="H2325" t="s">
        <v>20</v>
      </c>
      <c r="I2325" t="s">
        <v>466</v>
      </c>
      <c r="J2325">
        <v>115</v>
      </c>
      <c r="K2325" t="s">
        <v>618</v>
      </c>
      <c r="L2325" t="s">
        <v>99</v>
      </c>
      <c r="M2325" s="3">
        <v>6175558555</v>
      </c>
      <c r="N2325" t="s">
        <v>100</v>
      </c>
      <c r="O2325" t="s">
        <v>101</v>
      </c>
      <c r="P2325" s="3">
        <v>51247</v>
      </c>
      <c r="Q2325" t="s">
        <v>26</v>
      </c>
      <c r="R2325" t="s">
        <v>102</v>
      </c>
      <c r="S2325" t="s">
        <v>103</v>
      </c>
      <c r="T2325" t="s">
        <v>43</v>
      </c>
    </row>
    <row r="2326" spans="1:20" x14ac:dyDescent="0.25">
      <c r="A2326">
        <v>10314</v>
      </c>
      <c r="B2326">
        <v>28</v>
      </c>
      <c r="C2326" s="2">
        <v>121.54</v>
      </c>
      <c r="D2326">
        <v>12</v>
      </c>
      <c r="E2326" s="2">
        <v>3403.12</v>
      </c>
      <c r="F2326" s="1">
        <v>43760</v>
      </c>
      <c r="G2326">
        <v>2547</v>
      </c>
      <c r="H2326" t="s">
        <v>20</v>
      </c>
      <c r="I2326" t="s">
        <v>466</v>
      </c>
      <c r="J2326">
        <v>115</v>
      </c>
      <c r="K2326" t="s">
        <v>618</v>
      </c>
      <c r="L2326" t="s">
        <v>460</v>
      </c>
      <c r="M2326" s="3" t="s">
        <v>461</v>
      </c>
      <c r="N2326" t="s">
        <v>462</v>
      </c>
      <c r="O2326" t="s">
        <v>463</v>
      </c>
      <c r="P2326" s="3">
        <v>8200</v>
      </c>
      <c r="Q2326" t="s">
        <v>295</v>
      </c>
      <c r="R2326" t="s">
        <v>464</v>
      </c>
      <c r="S2326" t="s">
        <v>465</v>
      </c>
      <c r="T2326" t="s">
        <v>43</v>
      </c>
    </row>
    <row r="2327" spans="1:20" x14ac:dyDescent="0.25">
      <c r="A2327">
        <v>10325</v>
      </c>
      <c r="B2327">
        <v>38</v>
      </c>
      <c r="C2327" s="2">
        <v>136.59</v>
      </c>
      <c r="D2327">
        <v>4</v>
      </c>
      <c r="E2327" s="2">
        <v>5190.42</v>
      </c>
      <c r="F2327" s="1">
        <v>43774</v>
      </c>
      <c r="G2327">
        <v>2534</v>
      </c>
      <c r="H2327" t="s">
        <v>20</v>
      </c>
      <c r="I2327" t="s">
        <v>466</v>
      </c>
      <c r="J2327">
        <v>115</v>
      </c>
      <c r="K2327" t="s">
        <v>618</v>
      </c>
      <c r="L2327" t="s">
        <v>111</v>
      </c>
      <c r="M2327" s="3" t="s">
        <v>112</v>
      </c>
      <c r="N2327" t="s">
        <v>113</v>
      </c>
      <c r="O2327" t="s">
        <v>114</v>
      </c>
      <c r="P2327" s="3">
        <v>4110</v>
      </c>
      <c r="Q2327" t="s">
        <v>65</v>
      </c>
      <c r="R2327" t="s">
        <v>115</v>
      </c>
      <c r="S2327" t="s">
        <v>116</v>
      </c>
      <c r="T2327" t="s">
        <v>43</v>
      </c>
    </row>
    <row r="2328" spans="1:20" x14ac:dyDescent="0.25">
      <c r="A2328">
        <v>10336</v>
      </c>
      <c r="B2328">
        <v>23</v>
      </c>
      <c r="C2328" s="2">
        <v>136.59</v>
      </c>
      <c r="D2328">
        <v>8</v>
      </c>
      <c r="E2328" s="2">
        <v>3141.57</v>
      </c>
      <c r="F2328" s="1">
        <v>43789</v>
      </c>
      <c r="G2328">
        <v>2520</v>
      </c>
      <c r="H2328" t="s">
        <v>20</v>
      </c>
      <c r="I2328" t="s">
        <v>466</v>
      </c>
      <c r="J2328">
        <v>115</v>
      </c>
      <c r="K2328" t="s">
        <v>618</v>
      </c>
      <c r="L2328" t="s">
        <v>367</v>
      </c>
      <c r="M2328" s="3" t="s">
        <v>368</v>
      </c>
      <c r="N2328" t="s">
        <v>369</v>
      </c>
      <c r="O2328" t="s">
        <v>40</v>
      </c>
      <c r="P2328" s="3">
        <v>75012</v>
      </c>
      <c r="Q2328" t="s">
        <v>34</v>
      </c>
      <c r="R2328" t="s">
        <v>370</v>
      </c>
      <c r="S2328" t="s">
        <v>371</v>
      </c>
      <c r="T2328" t="s">
        <v>43</v>
      </c>
    </row>
    <row r="2329" spans="1:20" x14ac:dyDescent="0.25">
      <c r="A2329">
        <v>10350</v>
      </c>
      <c r="B2329">
        <v>31</v>
      </c>
      <c r="C2329" s="2">
        <v>71.400000000000006</v>
      </c>
      <c r="D2329">
        <v>8</v>
      </c>
      <c r="E2329" s="2">
        <v>2213.4</v>
      </c>
      <c r="F2329" s="1">
        <v>43801</v>
      </c>
      <c r="G2329">
        <v>2509</v>
      </c>
      <c r="H2329" t="s">
        <v>20</v>
      </c>
      <c r="I2329" t="s">
        <v>466</v>
      </c>
      <c r="J2329">
        <v>115</v>
      </c>
      <c r="K2329" t="s">
        <v>618</v>
      </c>
      <c r="L2329" t="s">
        <v>149</v>
      </c>
      <c r="M2329" s="3" t="s">
        <v>150</v>
      </c>
      <c r="N2329" t="s">
        <v>151</v>
      </c>
      <c r="O2329" t="s">
        <v>152</v>
      </c>
      <c r="P2329" s="3">
        <v>28034</v>
      </c>
      <c r="Q2329" t="s">
        <v>153</v>
      </c>
      <c r="R2329" t="s">
        <v>154</v>
      </c>
      <c r="S2329" t="s">
        <v>155</v>
      </c>
      <c r="T2329" t="s">
        <v>29</v>
      </c>
    </row>
    <row r="2330" spans="1:20" x14ac:dyDescent="0.25">
      <c r="A2330">
        <v>10359</v>
      </c>
      <c r="B2330">
        <v>46</v>
      </c>
      <c r="C2330" s="2">
        <v>106.45</v>
      </c>
      <c r="D2330">
        <v>2</v>
      </c>
      <c r="E2330" s="2">
        <v>4896.7</v>
      </c>
      <c r="F2330" s="1">
        <v>43814</v>
      </c>
      <c r="G2330">
        <v>2497</v>
      </c>
      <c r="H2330" t="s">
        <v>20</v>
      </c>
      <c r="I2330" t="s">
        <v>466</v>
      </c>
      <c r="J2330">
        <v>115</v>
      </c>
      <c r="K2330" t="s">
        <v>618</v>
      </c>
      <c r="L2330" t="s">
        <v>30</v>
      </c>
      <c r="M2330" s="3" t="s">
        <v>31</v>
      </c>
      <c r="N2330" t="s">
        <v>32</v>
      </c>
      <c r="O2330" t="s">
        <v>33</v>
      </c>
      <c r="P2330" s="3">
        <v>51100</v>
      </c>
      <c r="Q2330" t="s">
        <v>34</v>
      </c>
      <c r="R2330" t="s">
        <v>35</v>
      </c>
      <c r="S2330" t="s">
        <v>36</v>
      </c>
      <c r="T2330" t="s">
        <v>43</v>
      </c>
    </row>
    <row r="2331" spans="1:20" x14ac:dyDescent="0.25">
      <c r="A2331">
        <v>10371</v>
      </c>
      <c r="B2331">
        <v>48</v>
      </c>
      <c r="C2331" s="2">
        <v>56.55</v>
      </c>
      <c r="D2331">
        <v>10</v>
      </c>
      <c r="E2331" s="2">
        <v>2714.4</v>
      </c>
      <c r="F2331" s="1">
        <v>43853</v>
      </c>
      <c r="G2331">
        <v>2459</v>
      </c>
      <c r="H2331" t="s">
        <v>20</v>
      </c>
      <c r="I2331" t="s">
        <v>466</v>
      </c>
      <c r="J2331">
        <v>115</v>
      </c>
      <c r="K2331" t="s">
        <v>618</v>
      </c>
      <c r="L2331" t="s">
        <v>244</v>
      </c>
      <c r="M2331" s="3">
        <v>4155551450</v>
      </c>
      <c r="N2331" t="s">
        <v>245</v>
      </c>
      <c r="O2331" t="s">
        <v>246</v>
      </c>
      <c r="P2331" s="3">
        <v>97562</v>
      </c>
      <c r="Q2331" t="s">
        <v>26</v>
      </c>
      <c r="R2331" t="s">
        <v>247</v>
      </c>
      <c r="S2331" t="s">
        <v>248</v>
      </c>
      <c r="T2331" t="s">
        <v>29</v>
      </c>
    </row>
    <row r="2332" spans="1:20" x14ac:dyDescent="0.25">
      <c r="A2332">
        <v>10383</v>
      </c>
      <c r="B2332">
        <v>29</v>
      </c>
      <c r="C2332" s="2">
        <v>106.45</v>
      </c>
      <c r="D2332">
        <v>13</v>
      </c>
      <c r="E2332" s="2">
        <v>3087.05</v>
      </c>
      <c r="F2332" s="1">
        <v>43883</v>
      </c>
      <c r="G2332">
        <v>2430</v>
      </c>
      <c r="H2332" t="s">
        <v>20</v>
      </c>
      <c r="I2332" t="s">
        <v>466</v>
      </c>
      <c r="J2332">
        <v>115</v>
      </c>
      <c r="K2332" t="s">
        <v>618</v>
      </c>
      <c r="L2332" t="s">
        <v>149</v>
      </c>
      <c r="M2332" s="3" t="s">
        <v>150</v>
      </c>
      <c r="N2332" t="s">
        <v>151</v>
      </c>
      <c r="O2332" t="s">
        <v>152</v>
      </c>
      <c r="P2332" s="3">
        <v>28034</v>
      </c>
      <c r="Q2332" t="s">
        <v>153</v>
      </c>
      <c r="R2332" t="s">
        <v>154</v>
      </c>
      <c r="S2332" t="s">
        <v>155</v>
      </c>
      <c r="T2332" t="s">
        <v>43</v>
      </c>
    </row>
    <row r="2333" spans="1:20" x14ac:dyDescent="0.25">
      <c r="A2333">
        <v>10395</v>
      </c>
      <c r="B2333">
        <v>46</v>
      </c>
      <c r="C2333" s="2">
        <v>123.76</v>
      </c>
      <c r="D2333">
        <v>4</v>
      </c>
      <c r="E2333" s="2">
        <v>5692.96</v>
      </c>
      <c r="F2333" s="1">
        <v>43907</v>
      </c>
      <c r="G2333">
        <v>2407</v>
      </c>
      <c r="H2333" t="s">
        <v>20</v>
      </c>
      <c r="I2333" t="s">
        <v>466</v>
      </c>
      <c r="J2333">
        <v>115</v>
      </c>
      <c r="K2333" t="s">
        <v>618</v>
      </c>
      <c r="L2333" t="s">
        <v>37</v>
      </c>
      <c r="M2333" s="3" t="s">
        <v>38</v>
      </c>
      <c r="N2333" t="s">
        <v>39</v>
      </c>
      <c r="O2333" t="s">
        <v>40</v>
      </c>
      <c r="P2333" s="3">
        <v>75508</v>
      </c>
      <c r="Q2333" t="s">
        <v>34</v>
      </c>
      <c r="R2333" t="s">
        <v>41</v>
      </c>
      <c r="S2333" t="s">
        <v>42</v>
      </c>
      <c r="T2333" t="s">
        <v>43</v>
      </c>
    </row>
    <row r="2334" spans="1:20" x14ac:dyDescent="0.25">
      <c r="A2334">
        <v>10412</v>
      </c>
      <c r="B2334">
        <v>26</v>
      </c>
      <c r="C2334" s="2">
        <v>133.11000000000001</v>
      </c>
      <c r="D2334">
        <v>3</v>
      </c>
      <c r="E2334" s="2">
        <v>3460.86</v>
      </c>
      <c r="F2334" s="1">
        <v>43954</v>
      </c>
      <c r="G2334">
        <v>2361</v>
      </c>
      <c r="H2334" t="s">
        <v>20</v>
      </c>
      <c r="I2334" t="s">
        <v>466</v>
      </c>
      <c r="J2334">
        <v>115</v>
      </c>
      <c r="K2334" t="s">
        <v>618</v>
      </c>
      <c r="L2334" t="s">
        <v>149</v>
      </c>
      <c r="M2334" s="3" t="s">
        <v>150</v>
      </c>
      <c r="N2334" t="s">
        <v>151</v>
      </c>
      <c r="O2334" t="s">
        <v>152</v>
      </c>
      <c r="P2334" s="3">
        <v>28034</v>
      </c>
      <c r="Q2334" t="s">
        <v>153</v>
      </c>
      <c r="R2334" t="s">
        <v>154</v>
      </c>
      <c r="S2334" t="s">
        <v>155</v>
      </c>
      <c r="T2334" t="s">
        <v>43</v>
      </c>
    </row>
    <row r="2335" spans="1:20" x14ac:dyDescent="0.25">
      <c r="A2335">
        <v>10425</v>
      </c>
      <c r="B2335">
        <v>18</v>
      </c>
      <c r="C2335" s="2">
        <v>105.33</v>
      </c>
      <c r="D2335">
        <v>2</v>
      </c>
      <c r="E2335" s="2">
        <v>1895.94</v>
      </c>
      <c r="F2335" s="1">
        <v>43982</v>
      </c>
      <c r="G2335">
        <v>2334</v>
      </c>
      <c r="H2335" t="s">
        <v>269</v>
      </c>
      <c r="I2335" t="s">
        <v>466</v>
      </c>
      <c r="J2335">
        <v>115</v>
      </c>
      <c r="K2335" t="s">
        <v>618</v>
      </c>
      <c r="L2335" t="s">
        <v>93</v>
      </c>
      <c r="M2335" s="3" t="s">
        <v>94</v>
      </c>
      <c r="N2335" t="s">
        <v>95</v>
      </c>
      <c r="O2335" t="s">
        <v>96</v>
      </c>
      <c r="P2335" s="3">
        <v>44000</v>
      </c>
      <c r="Q2335" t="s">
        <v>34</v>
      </c>
      <c r="R2335" t="s">
        <v>97</v>
      </c>
      <c r="S2335" t="s">
        <v>98</v>
      </c>
      <c r="T2335" t="s">
        <v>29</v>
      </c>
    </row>
    <row r="2336" spans="1:20" x14ac:dyDescent="0.25">
      <c r="A2336">
        <v>10104</v>
      </c>
      <c r="B2336">
        <v>32</v>
      </c>
      <c r="C2336" s="2">
        <v>53.31</v>
      </c>
      <c r="D2336">
        <v>2</v>
      </c>
      <c r="E2336" s="2">
        <v>1705.92</v>
      </c>
      <c r="F2336" s="1">
        <v>43131</v>
      </c>
      <c r="G2336">
        <v>3186</v>
      </c>
      <c r="H2336" t="s">
        <v>20</v>
      </c>
      <c r="I2336" t="s">
        <v>565</v>
      </c>
      <c r="J2336">
        <v>58</v>
      </c>
      <c r="K2336" t="s">
        <v>619</v>
      </c>
      <c r="L2336" t="s">
        <v>149</v>
      </c>
      <c r="M2336" s="3" t="s">
        <v>150</v>
      </c>
      <c r="N2336" t="s">
        <v>151</v>
      </c>
      <c r="O2336" t="s">
        <v>152</v>
      </c>
      <c r="P2336" s="3">
        <v>28034</v>
      </c>
      <c r="Q2336" t="s">
        <v>153</v>
      </c>
      <c r="R2336" t="s">
        <v>154</v>
      </c>
      <c r="S2336" t="s">
        <v>155</v>
      </c>
      <c r="T2336" t="s">
        <v>29</v>
      </c>
    </row>
    <row r="2337" spans="1:20" x14ac:dyDescent="0.25">
      <c r="A2337">
        <v>10117</v>
      </c>
      <c r="B2337">
        <v>21</v>
      </c>
      <c r="C2337" s="2">
        <v>49.21</v>
      </c>
      <c r="D2337">
        <v>11</v>
      </c>
      <c r="E2337" s="2">
        <v>1033.4100000000001</v>
      </c>
      <c r="F2337" s="1">
        <v>43206</v>
      </c>
      <c r="G2337">
        <v>3112</v>
      </c>
      <c r="H2337" t="s">
        <v>20</v>
      </c>
      <c r="I2337" t="s">
        <v>565</v>
      </c>
      <c r="J2337">
        <v>58</v>
      </c>
      <c r="K2337" t="s">
        <v>619</v>
      </c>
      <c r="L2337" t="s">
        <v>171</v>
      </c>
      <c r="M2337" s="3" t="s">
        <v>172</v>
      </c>
      <c r="N2337" t="s">
        <v>173</v>
      </c>
      <c r="O2337" t="s">
        <v>174</v>
      </c>
      <c r="P2337" s="3">
        <v>79903</v>
      </c>
      <c r="Q2337" t="s">
        <v>174</v>
      </c>
      <c r="R2337" t="s">
        <v>175</v>
      </c>
      <c r="S2337" t="s">
        <v>176</v>
      </c>
      <c r="T2337" t="s">
        <v>29</v>
      </c>
    </row>
    <row r="2338" spans="1:20" x14ac:dyDescent="0.25">
      <c r="A2338">
        <v>10127</v>
      </c>
      <c r="B2338">
        <v>46</v>
      </c>
      <c r="C2338" s="2">
        <v>69.12</v>
      </c>
      <c r="D2338">
        <v>4</v>
      </c>
      <c r="E2338" s="2">
        <v>3179.52</v>
      </c>
      <c r="F2338" s="1">
        <v>43254</v>
      </c>
      <c r="G2338">
        <v>3065</v>
      </c>
      <c r="H2338" t="s">
        <v>20</v>
      </c>
      <c r="I2338" t="s">
        <v>565</v>
      </c>
      <c r="J2338">
        <v>58</v>
      </c>
      <c r="K2338" t="s">
        <v>619</v>
      </c>
      <c r="L2338" t="s">
        <v>438</v>
      </c>
      <c r="M2338" s="3">
        <v>2125557413</v>
      </c>
      <c r="N2338" t="s">
        <v>439</v>
      </c>
      <c r="O2338" t="s">
        <v>25</v>
      </c>
      <c r="P2338" s="3">
        <v>10022</v>
      </c>
      <c r="Q2338" t="s">
        <v>26</v>
      </c>
      <c r="R2338" t="s">
        <v>47</v>
      </c>
      <c r="S2338" t="s">
        <v>440</v>
      </c>
      <c r="T2338" t="s">
        <v>43</v>
      </c>
    </row>
    <row r="2339" spans="1:20" x14ac:dyDescent="0.25">
      <c r="A2339">
        <v>10142</v>
      </c>
      <c r="B2339">
        <v>42</v>
      </c>
      <c r="C2339" s="2">
        <v>49.79</v>
      </c>
      <c r="D2339">
        <v>14</v>
      </c>
      <c r="E2339" s="2">
        <v>2091.1799999999998</v>
      </c>
      <c r="F2339" s="1">
        <v>43320</v>
      </c>
      <c r="G2339">
        <v>3000</v>
      </c>
      <c r="H2339" t="s">
        <v>20</v>
      </c>
      <c r="I2339" t="s">
        <v>565</v>
      </c>
      <c r="J2339">
        <v>58</v>
      </c>
      <c r="K2339" t="s">
        <v>619</v>
      </c>
      <c r="L2339" t="s">
        <v>244</v>
      </c>
      <c r="M2339" s="3">
        <v>4155551450</v>
      </c>
      <c r="N2339" t="s">
        <v>245</v>
      </c>
      <c r="O2339" t="s">
        <v>246</v>
      </c>
      <c r="P2339" s="3">
        <v>97562</v>
      </c>
      <c r="Q2339" t="s">
        <v>26</v>
      </c>
      <c r="R2339" t="s">
        <v>247</v>
      </c>
      <c r="S2339" t="s">
        <v>248</v>
      </c>
      <c r="T2339" t="s">
        <v>29</v>
      </c>
    </row>
    <row r="2340" spans="1:20" x14ac:dyDescent="0.25">
      <c r="A2340">
        <v>10153</v>
      </c>
      <c r="B2340">
        <v>31</v>
      </c>
      <c r="C2340" s="2">
        <v>57.41</v>
      </c>
      <c r="D2340">
        <v>13</v>
      </c>
      <c r="E2340" s="2">
        <v>1779.71</v>
      </c>
      <c r="F2340" s="1">
        <v>43371</v>
      </c>
      <c r="G2340">
        <v>2950</v>
      </c>
      <c r="H2340" t="s">
        <v>20</v>
      </c>
      <c r="I2340" t="s">
        <v>565</v>
      </c>
      <c r="J2340">
        <v>58</v>
      </c>
      <c r="K2340" t="s">
        <v>619</v>
      </c>
      <c r="L2340" t="s">
        <v>149</v>
      </c>
      <c r="M2340" s="3" t="s">
        <v>150</v>
      </c>
      <c r="N2340" t="s">
        <v>151</v>
      </c>
      <c r="O2340" t="s">
        <v>152</v>
      </c>
      <c r="P2340" s="3">
        <v>28034</v>
      </c>
      <c r="Q2340" t="s">
        <v>153</v>
      </c>
      <c r="R2340" t="s">
        <v>154</v>
      </c>
      <c r="S2340" t="s">
        <v>155</v>
      </c>
      <c r="T2340" t="s">
        <v>29</v>
      </c>
    </row>
    <row r="2341" spans="1:20" x14ac:dyDescent="0.25">
      <c r="A2341">
        <v>10165</v>
      </c>
      <c r="B2341">
        <v>38</v>
      </c>
      <c r="C2341" s="2">
        <v>66.78</v>
      </c>
      <c r="D2341">
        <v>5</v>
      </c>
      <c r="E2341" s="2">
        <v>2537.64</v>
      </c>
      <c r="F2341" s="1">
        <v>43395</v>
      </c>
      <c r="G2341">
        <v>2927</v>
      </c>
      <c r="H2341" t="s">
        <v>20</v>
      </c>
      <c r="I2341" t="s">
        <v>565</v>
      </c>
      <c r="J2341">
        <v>58</v>
      </c>
      <c r="K2341" t="s">
        <v>619</v>
      </c>
      <c r="L2341" t="s">
        <v>171</v>
      </c>
      <c r="M2341" s="3" t="s">
        <v>172</v>
      </c>
      <c r="N2341" t="s">
        <v>173</v>
      </c>
      <c r="O2341" t="s">
        <v>174</v>
      </c>
      <c r="P2341" s="3">
        <v>79903</v>
      </c>
      <c r="Q2341" t="s">
        <v>174</v>
      </c>
      <c r="R2341" t="s">
        <v>175</v>
      </c>
      <c r="S2341" t="s">
        <v>176</v>
      </c>
      <c r="T2341" t="s">
        <v>29</v>
      </c>
    </row>
    <row r="2342" spans="1:20" x14ac:dyDescent="0.25">
      <c r="A2342">
        <v>10176</v>
      </c>
      <c r="B2342">
        <v>38</v>
      </c>
      <c r="C2342" s="2">
        <v>64.44</v>
      </c>
      <c r="D2342">
        <v>4</v>
      </c>
      <c r="E2342" s="2">
        <v>2448.7199999999998</v>
      </c>
      <c r="F2342" s="1">
        <v>43410</v>
      </c>
      <c r="G2342">
        <v>2913</v>
      </c>
      <c r="H2342" t="s">
        <v>20</v>
      </c>
      <c r="I2342" t="s">
        <v>565</v>
      </c>
      <c r="J2342">
        <v>58</v>
      </c>
      <c r="K2342" t="s">
        <v>619</v>
      </c>
      <c r="L2342" t="s">
        <v>415</v>
      </c>
      <c r="M2342" s="3" t="s">
        <v>416</v>
      </c>
      <c r="N2342" t="s">
        <v>417</v>
      </c>
      <c r="O2342" t="s">
        <v>418</v>
      </c>
      <c r="P2342" s="3">
        <v>42100</v>
      </c>
      <c r="Q2342" t="s">
        <v>230</v>
      </c>
      <c r="R2342" t="s">
        <v>419</v>
      </c>
      <c r="S2342" t="s">
        <v>420</v>
      </c>
      <c r="T2342" t="s">
        <v>29</v>
      </c>
    </row>
    <row r="2343" spans="1:20" x14ac:dyDescent="0.25">
      <c r="A2343">
        <v>10185</v>
      </c>
      <c r="B2343">
        <v>20</v>
      </c>
      <c r="C2343" s="2">
        <v>48.62</v>
      </c>
      <c r="D2343">
        <v>15</v>
      </c>
      <c r="E2343" s="2">
        <v>972.4</v>
      </c>
      <c r="F2343" s="1">
        <v>43418</v>
      </c>
      <c r="G2343">
        <v>2906</v>
      </c>
      <c r="H2343" t="s">
        <v>20</v>
      </c>
      <c r="I2343" t="s">
        <v>565</v>
      </c>
      <c r="J2343">
        <v>58</v>
      </c>
      <c r="K2343" t="s">
        <v>619</v>
      </c>
      <c r="L2343" t="s">
        <v>304</v>
      </c>
      <c r="M2343" s="3">
        <v>5085559555</v>
      </c>
      <c r="N2343" t="s">
        <v>305</v>
      </c>
      <c r="O2343" t="s">
        <v>137</v>
      </c>
      <c r="P2343" s="3">
        <v>50553</v>
      </c>
      <c r="Q2343" t="s">
        <v>26</v>
      </c>
      <c r="R2343" t="s">
        <v>306</v>
      </c>
      <c r="S2343" t="s">
        <v>307</v>
      </c>
      <c r="T2343" t="s">
        <v>29</v>
      </c>
    </row>
    <row r="2344" spans="1:20" x14ac:dyDescent="0.25">
      <c r="A2344">
        <v>10196</v>
      </c>
      <c r="B2344">
        <v>46</v>
      </c>
      <c r="C2344" s="2">
        <v>62.09</v>
      </c>
      <c r="D2344">
        <v>7</v>
      </c>
      <c r="E2344" s="2">
        <v>2856.14</v>
      </c>
      <c r="F2344" s="1">
        <v>43430</v>
      </c>
      <c r="G2344">
        <v>2895</v>
      </c>
      <c r="H2344" t="s">
        <v>20</v>
      </c>
      <c r="I2344" t="s">
        <v>565</v>
      </c>
      <c r="J2344">
        <v>58</v>
      </c>
      <c r="K2344" t="s">
        <v>619</v>
      </c>
      <c r="L2344" t="s">
        <v>213</v>
      </c>
      <c r="M2344" s="3">
        <v>2035559545</v>
      </c>
      <c r="N2344" t="s">
        <v>214</v>
      </c>
      <c r="O2344" t="s">
        <v>215</v>
      </c>
      <c r="P2344" s="3">
        <v>97823</v>
      </c>
      <c r="Q2344" t="s">
        <v>26</v>
      </c>
      <c r="R2344" t="s">
        <v>216</v>
      </c>
      <c r="S2344" t="s">
        <v>217</v>
      </c>
      <c r="T2344" t="s">
        <v>29</v>
      </c>
    </row>
    <row r="2345" spans="1:20" x14ac:dyDescent="0.25">
      <c r="A2345">
        <v>10208</v>
      </c>
      <c r="B2345">
        <v>30</v>
      </c>
      <c r="C2345" s="2">
        <v>65.61</v>
      </c>
      <c r="D2345">
        <v>15</v>
      </c>
      <c r="E2345" s="2">
        <v>1968.3</v>
      </c>
      <c r="F2345" s="1">
        <v>43467</v>
      </c>
      <c r="G2345">
        <v>2859</v>
      </c>
      <c r="H2345" t="s">
        <v>20</v>
      </c>
      <c r="I2345" t="s">
        <v>565</v>
      </c>
      <c r="J2345">
        <v>58</v>
      </c>
      <c r="K2345" t="s">
        <v>619</v>
      </c>
      <c r="L2345" t="s">
        <v>191</v>
      </c>
      <c r="M2345" s="3" t="s">
        <v>192</v>
      </c>
      <c r="N2345" t="s">
        <v>193</v>
      </c>
      <c r="O2345" t="s">
        <v>194</v>
      </c>
      <c r="P2345" s="3">
        <v>69004</v>
      </c>
      <c r="Q2345" t="s">
        <v>34</v>
      </c>
      <c r="R2345" t="s">
        <v>195</v>
      </c>
      <c r="S2345" t="s">
        <v>196</v>
      </c>
      <c r="T2345" t="s">
        <v>29</v>
      </c>
    </row>
    <row r="2346" spans="1:20" x14ac:dyDescent="0.25">
      <c r="A2346">
        <v>10220</v>
      </c>
      <c r="B2346">
        <v>30</v>
      </c>
      <c r="C2346" s="2">
        <v>68.540000000000006</v>
      </c>
      <c r="D2346">
        <v>4</v>
      </c>
      <c r="E2346" s="2">
        <v>2056.1999999999998</v>
      </c>
      <c r="F2346" s="1">
        <v>43508</v>
      </c>
      <c r="G2346">
        <v>2819</v>
      </c>
      <c r="H2346" t="s">
        <v>20</v>
      </c>
      <c r="I2346" t="s">
        <v>565</v>
      </c>
      <c r="J2346">
        <v>58</v>
      </c>
      <c r="K2346" t="s">
        <v>619</v>
      </c>
      <c r="L2346" t="s">
        <v>441</v>
      </c>
      <c r="M2346" s="3" t="s">
        <v>442</v>
      </c>
      <c r="N2346" t="s">
        <v>443</v>
      </c>
      <c r="O2346" t="s">
        <v>444</v>
      </c>
      <c r="P2346" s="3">
        <v>2</v>
      </c>
      <c r="Q2346" t="s">
        <v>445</v>
      </c>
      <c r="R2346" t="s">
        <v>446</v>
      </c>
      <c r="S2346" t="s">
        <v>447</v>
      </c>
      <c r="T2346" t="s">
        <v>29</v>
      </c>
    </row>
    <row r="2347" spans="1:20" x14ac:dyDescent="0.25">
      <c r="A2347">
        <v>10230</v>
      </c>
      <c r="B2347">
        <v>43</v>
      </c>
      <c r="C2347" s="2">
        <v>52.14</v>
      </c>
      <c r="D2347">
        <v>2</v>
      </c>
      <c r="E2347" s="2">
        <v>2242.02</v>
      </c>
      <c r="F2347" s="1">
        <v>43539</v>
      </c>
      <c r="G2347">
        <v>2789</v>
      </c>
      <c r="H2347" t="s">
        <v>20</v>
      </c>
      <c r="I2347" t="s">
        <v>565</v>
      </c>
      <c r="J2347">
        <v>58</v>
      </c>
      <c r="K2347" t="s">
        <v>619</v>
      </c>
      <c r="L2347" t="s">
        <v>425</v>
      </c>
      <c r="M2347" s="3" t="s">
        <v>426</v>
      </c>
      <c r="N2347" t="s">
        <v>427</v>
      </c>
      <c r="O2347" t="s">
        <v>428</v>
      </c>
      <c r="P2347" s="3">
        <v>60528</v>
      </c>
      <c r="Q2347" t="s">
        <v>406</v>
      </c>
      <c r="R2347" t="s">
        <v>429</v>
      </c>
      <c r="S2347" t="s">
        <v>378</v>
      </c>
      <c r="T2347" t="s">
        <v>29</v>
      </c>
    </row>
    <row r="2348" spans="1:20" x14ac:dyDescent="0.25">
      <c r="A2348">
        <v>10247</v>
      </c>
      <c r="B2348">
        <v>49</v>
      </c>
      <c r="C2348" s="2">
        <v>63.85</v>
      </c>
      <c r="D2348">
        <v>4</v>
      </c>
      <c r="E2348" s="2">
        <v>3128.65</v>
      </c>
      <c r="F2348" s="1">
        <v>43590</v>
      </c>
      <c r="G2348">
        <v>2739</v>
      </c>
      <c r="H2348" t="s">
        <v>20</v>
      </c>
      <c r="I2348" t="s">
        <v>565</v>
      </c>
      <c r="J2348">
        <v>58</v>
      </c>
      <c r="K2348" t="s">
        <v>619</v>
      </c>
      <c r="L2348" t="s">
        <v>430</v>
      </c>
      <c r="M2348" s="3" t="s">
        <v>431</v>
      </c>
      <c r="N2348" t="s">
        <v>432</v>
      </c>
      <c r="O2348" t="s">
        <v>433</v>
      </c>
      <c r="P2348" s="3" t="s">
        <v>434</v>
      </c>
      <c r="Q2348" t="s">
        <v>108</v>
      </c>
      <c r="R2348" t="s">
        <v>435</v>
      </c>
      <c r="S2348" t="s">
        <v>436</v>
      </c>
      <c r="T2348" t="s">
        <v>43</v>
      </c>
    </row>
    <row r="2349" spans="1:20" x14ac:dyDescent="0.25">
      <c r="A2349">
        <v>10272</v>
      </c>
      <c r="B2349">
        <v>43</v>
      </c>
      <c r="C2349" s="2">
        <v>56.82</v>
      </c>
      <c r="D2349">
        <v>4</v>
      </c>
      <c r="E2349" s="2">
        <v>2443.2600000000002</v>
      </c>
      <c r="F2349" s="1">
        <v>43666</v>
      </c>
      <c r="G2349">
        <v>2664</v>
      </c>
      <c r="H2349" t="s">
        <v>20</v>
      </c>
      <c r="I2349" t="s">
        <v>565</v>
      </c>
      <c r="J2349">
        <v>58</v>
      </c>
      <c r="K2349" t="s">
        <v>619</v>
      </c>
      <c r="L2349" t="s">
        <v>117</v>
      </c>
      <c r="M2349" s="3">
        <v>2155551555</v>
      </c>
      <c r="N2349" t="s">
        <v>118</v>
      </c>
      <c r="O2349" t="s">
        <v>119</v>
      </c>
      <c r="P2349" s="3">
        <v>70267</v>
      </c>
      <c r="Q2349" t="s">
        <v>26</v>
      </c>
      <c r="R2349" t="s">
        <v>27</v>
      </c>
      <c r="S2349" t="s">
        <v>120</v>
      </c>
      <c r="T2349" t="s">
        <v>29</v>
      </c>
    </row>
    <row r="2350" spans="1:20" x14ac:dyDescent="0.25">
      <c r="A2350">
        <v>10282</v>
      </c>
      <c r="B2350">
        <v>37</v>
      </c>
      <c r="C2350" s="2">
        <v>66.78</v>
      </c>
      <c r="D2350">
        <v>7</v>
      </c>
      <c r="E2350" s="2">
        <v>2470.86</v>
      </c>
      <c r="F2350" s="1">
        <v>43697</v>
      </c>
      <c r="G2350">
        <v>2634</v>
      </c>
      <c r="H2350" t="s">
        <v>20</v>
      </c>
      <c r="I2350" t="s">
        <v>565</v>
      </c>
      <c r="J2350">
        <v>58</v>
      </c>
      <c r="K2350" t="s">
        <v>619</v>
      </c>
      <c r="L2350" t="s">
        <v>244</v>
      </c>
      <c r="M2350" s="3">
        <v>4155551450</v>
      </c>
      <c r="N2350" t="s">
        <v>245</v>
      </c>
      <c r="O2350" t="s">
        <v>246</v>
      </c>
      <c r="P2350" s="3">
        <v>97562</v>
      </c>
      <c r="Q2350" t="s">
        <v>26</v>
      </c>
      <c r="R2350" t="s">
        <v>247</v>
      </c>
      <c r="S2350" t="s">
        <v>248</v>
      </c>
      <c r="T2350" t="s">
        <v>29</v>
      </c>
    </row>
    <row r="2351" spans="1:20" x14ac:dyDescent="0.25">
      <c r="A2351">
        <v>10292</v>
      </c>
      <c r="B2351">
        <v>35</v>
      </c>
      <c r="C2351" s="2">
        <v>55.07</v>
      </c>
      <c r="D2351">
        <v>1</v>
      </c>
      <c r="E2351" s="2">
        <v>1927.45</v>
      </c>
      <c r="F2351" s="1">
        <v>43716</v>
      </c>
      <c r="G2351">
        <v>2616</v>
      </c>
      <c r="H2351" t="s">
        <v>20</v>
      </c>
      <c r="I2351" t="s">
        <v>565</v>
      </c>
      <c r="J2351">
        <v>58</v>
      </c>
      <c r="K2351" t="s">
        <v>619</v>
      </c>
      <c r="L2351" t="s">
        <v>23</v>
      </c>
      <c r="M2351" s="3">
        <v>2125557818</v>
      </c>
      <c r="N2351" t="s">
        <v>24</v>
      </c>
      <c r="O2351" t="s">
        <v>25</v>
      </c>
      <c r="P2351" s="3">
        <v>10022</v>
      </c>
      <c r="Q2351" t="s">
        <v>26</v>
      </c>
      <c r="R2351" t="s">
        <v>27</v>
      </c>
      <c r="S2351" t="s">
        <v>28</v>
      </c>
      <c r="T2351" t="s">
        <v>29</v>
      </c>
    </row>
    <row r="2352" spans="1:20" x14ac:dyDescent="0.25">
      <c r="A2352">
        <v>10306</v>
      </c>
      <c r="B2352">
        <v>34</v>
      </c>
      <c r="C2352" s="2">
        <v>60.34</v>
      </c>
      <c r="D2352">
        <v>15</v>
      </c>
      <c r="E2352" s="2">
        <v>2051.56</v>
      </c>
      <c r="F2352" s="1">
        <v>43752</v>
      </c>
      <c r="G2352">
        <v>2581</v>
      </c>
      <c r="H2352" t="s">
        <v>20</v>
      </c>
      <c r="I2352" t="s">
        <v>565</v>
      </c>
      <c r="J2352">
        <v>58</v>
      </c>
      <c r="K2352" t="s">
        <v>619</v>
      </c>
      <c r="L2352" t="s">
        <v>453</v>
      </c>
      <c r="M2352" s="3" t="s">
        <v>454</v>
      </c>
      <c r="N2352" t="s">
        <v>455</v>
      </c>
      <c r="O2352" t="s">
        <v>456</v>
      </c>
      <c r="P2352" s="3" t="s">
        <v>457</v>
      </c>
      <c r="Q2352" t="s">
        <v>145</v>
      </c>
      <c r="R2352" t="s">
        <v>458</v>
      </c>
      <c r="S2352" t="s">
        <v>459</v>
      </c>
      <c r="T2352" t="s">
        <v>29</v>
      </c>
    </row>
    <row r="2353" spans="1:20" x14ac:dyDescent="0.25">
      <c r="A2353">
        <v>10314</v>
      </c>
      <c r="B2353">
        <v>38</v>
      </c>
      <c r="C2353" s="2">
        <v>61.51</v>
      </c>
      <c r="D2353">
        <v>7</v>
      </c>
      <c r="E2353" s="2">
        <v>2337.38</v>
      </c>
      <c r="F2353" s="1">
        <v>43760</v>
      </c>
      <c r="G2353">
        <v>2574</v>
      </c>
      <c r="H2353" t="s">
        <v>20</v>
      </c>
      <c r="I2353" t="s">
        <v>565</v>
      </c>
      <c r="J2353">
        <v>58</v>
      </c>
      <c r="K2353" t="s">
        <v>619</v>
      </c>
      <c r="L2353" t="s">
        <v>460</v>
      </c>
      <c r="M2353" s="3" t="s">
        <v>461</v>
      </c>
      <c r="N2353" t="s">
        <v>462</v>
      </c>
      <c r="O2353" t="s">
        <v>463</v>
      </c>
      <c r="P2353" s="3">
        <v>8200</v>
      </c>
      <c r="Q2353" t="s">
        <v>295</v>
      </c>
      <c r="R2353" t="s">
        <v>464</v>
      </c>
      <c r="S2353" t="s">
        <v>465</v>
      </c>
      <c r="T2353" t="s">
        <v>29</v>
      </c>
    </row>
    <row r="2354" spans="1:20" x14ac:dyDescent="0.25">
      <c r="A2354">
        <v>10325</v>
      </c>
      <c r="B2354">
        <v>44</v>
      </c>
      <c r="C2354" s="2">
        <v>134.84</v>
      </c>
      <c r="D2354">
        <v>7</v>
      </c>
      <c r="E2354" s="2">
        <v>5932.96</v>
      </c>
      <c r="F2354" s="1">
        <v>43774</v>
      </c>
      <c r="G2354">
        <v>2561</v>
      </c>
      <c r="H2354" t="s">
        <v>20</v>
      </c>
      <c r="I2354" t="s">
        <v>565</v>
      </c>
      <c r="J2354">
        <v>58</v>
      </c>
      <c r="K2354" t="s">
        <v>619</v>
      </c>
      <c r="L2354" t="s">
        <v>111</v>
      </c>
      <c r="M2354" s="3" t="s">
        <v>112</v>
      </c>
      <c r="N2354" t="s">
        <v>113</v>
      </c>
      <c r="O2354" t="s">
        <v>114</v>
      </c>
      <c r="P2354" s="3">
        <v>4110</v>
      </c>
      <c r="Q2354" t="s">
        <v>65</v>
      </c>
      <c r="R2354" t="s">
        <v>115</v>
      </c>
      <c r="S2354" t="s">
        <v>116</v>
      </c>
      <c r="T2354" t="s">
        <v>43</v>
      </c>
    </row>
    <row r="2355" spans="1:20" x14ac:dyDescent="0.25">
      <c r="A2355">
        <v>10337</v>
      </c>
      <c r="B2355">
        <v>21</v>
      </c>
      <c r="C2355" s="2">
        <v>109.37</v>
      </c>
      <c r="D2355">
        <v>6</v>
      </c>
      <c r="E2355" s="2">
        <v>2296.77</v>
      </c>
      <c r="F2355" s="1">
        <v>43790</v>
      </c>
      <c r="G2355">
        <v>2546</v>
      </c>
      <c r="H2355" t="s">
        <v>20</v>
      </c>
      <c r="I2355" t="s">
        <v>565</v>
      </c>
      <c r="J2355">
        <v>58</v>
      </c>
      <c r="K2355" t="s">
        <v>619</v>
      </c>
      <c r="L2355" t="s">
        <v>177</v>
      </c>
      <c r="M2355" s="3">
        <v>2125558493</v>
      </c>
      <c r="N2355" t="s">
        <v>178</v>
      </c>
      <c r="O2355" t="s">
        <v>25</v>
      </c>
      <c r="P2355" s="3">
        <v>10022</v>
      </c>
      <c r="Q2355" t="s">
        <v>26</v>
      </c>
      <c r="R2355" t="s">
        <v>102</v>
      </c>
      <c r="S2355" t="s">
        <v>179</v>
      </c>
      <c r="T2355" t="s">
        <v>29</v>
      </c>
    </row>
    <row r="2356" spans="1:20" x14ac:dyDescent="0.25">
      <c r="A2356">
        <v>10350</v>
      </c>
      <c r="B2356">
        <v>44</v>
      </c>
      <c r="C2356" s="2">
        <v>147.52000000000001</v>
      </c>
      <c r="D2356">
        <v>17</v>
      </c>
      <c r="E2356" s="2">
        <v>6490.88</v>
      </c>
      <c r="F2356" s="1">
        <v>43801</v>
      </c>
      <c r="G2356">
        <v>2536</v>
      </c>
      <c r="H2356" t="s">
        <v>20</v>
      </c>
      <c r="I2356" t="s">
        <v>565</v>
      </c>
      <c r="J2356">
        <v>58</v>
      </c>
      <c r="K2356" t="s">
        <v>619</v>
      </c>
      <c r="L2356" t="s">
        <v>149</v>
      </c>
      <c r="M2356" s="3" t="s">
        <v>150</v>
      </c>
      <c r="N2356" t="s">
        <v>151</v>
      </c>
      <c r="O2356" t="s">
        <v>152</v>
      </c>
      <c r="P2356" s="3">
        <v>28034</v>
      </c>
      <c r="Q2356" t="s">
        <v>153</v>
      </c>
      <c r="R2356" t="s">
        <v>154</v>
      </c>
      <c r="S2356" t="s">
        <v>155</v>
      </c>
      <c r="T2356" t="s">
        <v>43</v>
      </c>
    </row>
    <row r="2357" spans="1:20" x14ac:dyDescent="0.25">
      <c r="A2357">
        <v>10359</v>
      </c>
      <c r="B2357">
        <v>25</v>
      </c>
      <c r="C2357" s="2">
        <v>64.930000000000007</v>
      </c>
      <c r="D2357">
        <v>4</v>
      </c>
      <c r="E2357" s="2">
        <v>1623.25</v>
      </c>
      <c r="F2357" s="1">
        <v>43814</v>
      </c>
      <c r="G2357">
        <v>2524</v>
      </c>
      <c r="H2357" t="s">
        <v>20</v>
      </c>
      <c r="I2357" t="s">
        <v>565</v>
      </c>
      <c r="J2357">
        <v>58</v>
      </c>
      <c r="K2357" t="s">
        <v>619</v>
      </c>
      <c r="L2357" t="s">
        <v>30</v>
      </c>
      <c r="M2357" s="3" t="s">
        <v>31</v>
      </c>
      <c r="N2357" t="s">
        <v>32</v>
      </c>
      <c r="O2357" t="s">
        <v>33</v>
      </c>
      <c r="P2357" s="3">
        <v>51100</v>
      </c>
      <c r="Q2357" t="s">
        <v>34</v>
      </c>
      <c r="R2357" t="s">
        <v>35</v>
      </c>
      <c r="S2357" t="s">
        <v>36</v>
      </c>
      <c r="T2357" t="s">
        <v>29</v>
      </c>
    </row>
    <row r="2358" spans="1:20" x14ac:dyDescent="0.25">
      <c r="A2358">
        <v>10372</v>
      </c>
      <c r="B2358">
        <v>24</v>
      </c>
      <c r="C2358" s="2">
        <v>58.58</v>
      </c>
      <c r="D2358">
        <v>9</v>
      </c>
      <c r="E2358" s="2">
        <v>1405.92</v>
      </c>
      <c r="F2358" s="1">
        <v>43856</v>
      </c>
      <c r="G2358">
        <v>2483</v>
      </c>
      <c r="H2358" t="s">
        <v>20</v>
      </c>
      <c r="I2358" t="s">
        <v>565</v>
      </c>
      <c r="J2358">
        <v>58</v>
      </c>
      <c r="K2358" t="s">
        <v>619</v>
      </c>
      <c r="L2358" t="s">
        <v>218</v>
      </c>
      <c r="M2358" s="3" t="s">
        <v>219</v>
      </c>
      <c r="N2358" t="s">
        <v>220</v>
      </c>
      <c r="O2358" t="s">
        <v>221</v>
      </c>
      <c r="P2358" s="3" t="s">
        <v>222</v>
      </c>
      <c r="Q2358" t="s">
        <v>223</v>
      </c>
      <c r="R2358" t="s">
        <v>224</v>
      </c>
      <c r="S2358" t="s">
        <v>225</v>
      </c>
      <c r="T2358" t="s">
        <v>29</v>
      </c>
    </row>
    <row r="2359" spans="1:20" x14ac:dyDescent="0.25">
      <c r="A2359">
        <v>10383</v>
      </c>
      <c r="B2359">
        <v>38</v>
      </c>
      <c r="C2359" s="2">
        <v>60.06</v>
      </c>
      <c r="D2359">
        <v>10</v>
      </c>
      <c r="E2359" s="2">
        <v>2282.2800000000002</v>
      </c>
      <c r="F2359" s="1">
        <v>43883</v>
      </c>
      <c r="G2359">
        <v>2457</v>
      </c>
      <c r="H2359" t="s">
        <v>20</v>
      </c>
      <c r="I2359" t="s">
        <v>565</v>
      </c>
      <c r="J2359">
        <v>58</v>
      </c>
      <c r="K2359" t="s">
        <v>619</v>
      </c>
      <c r="L2359" t="s">
        <v>149</v>
      </c>
      <c r="M2359" s="3" t="s">
        <v>150</v>
      </c>
      <c r="N2359" t="s">
        <v>151</v>
      </c>
      <c r="O2359" t="s">
        <v>152</v>
      </c>
      <c r="P2359" s="3">
        <v>28034</v>
      </c>
      <c r="Q2359" t="s">
        <v>153</v>
      </c>
      <c r="R2359" t="s">
        <v>154</v>
      </c>
      <c r="S2359" t="s">
        <v>155</v>
      </c>
      <c r="T2359" t="s">
        <v>29</v>
      </c>
    </row>
    <row r="2360" spans="1:20" x14ac:dyDescent="0.25">
      <c r="A2360">
        <v>10395</v>
      </c>
      <c r="B2360">
        <v>45</v>
      </c>
      <c r="C2360" s="2">
        <v>199.49</v>
      </c>
      <c r="D2360">
        <v>3</v>
      </c>
      <c r="E2360" s="2">
        <v>8977.0499999999993</v>
      </c>
      <c r="F2360" s="1">
        <v>43907</v>
      </c>
      <c r="G2360">
        <v>2434</v>
      </c>
      <c r="H2360" t="s">
        <v>20</v>
      </c>
      <c r="I2360" t="s">
        <v>565</v>
      </c>
      <c r="J2360">
        <v>58</v>
      </c>
      <c r="K2360" t="s">
        <v>619</v>
      </c>
      <c r="L2360" t="s">
        <v>37</v>
      </c>
      <c r="M2360" s="3" t="s">
        <v>38</v>
      </c>
      <c r="N2360" t="s">
        <v>39</v>
      </c>
      <c r="O2360" t="s">
        <v>40</v>
      </c>
      <c r="P2360" s="3">
        <v>75508</v>
      </c>
      <c r="Q2360" t="s">
        <v>34</v>
      </c>
      <c r="R2360" t="s">
        <v>41</v>
      </c>
      <c r="S2360" t="s">
        <v>42</v>
      </c>
      <c r="T2360" t="s">
        <v>128</v>
      </c>
    </row>
    <row r="2361" spans="1:20" x14ac:dyDescent="0.25">
      <c r="A2361">
        <v>10413</v>
      </c>
      <c r="B2361">
        <v>51</v>
      </c>
      <c r="C2361" s="2">
        <v>63.85</v>
      </c>
      <c r="D2361">
        <v>4</v>
      </c>
      <c r="E2361" s="2">
        <v>3256.35</v>
      </c>
      <c r="F2361" s="1">
        <v>43956</v>
      </c>
      <c r="G2361">
        <v>2386</v>
      </c>
      <c r="H2361" t="s">
        <v>20</v>
      </c>
      <c r="I2361" t="s">
        <v>565</v>
      </c>
      <c r="J2361">
        <v>58</v>
      </c>
      <c r="K2361" t="s">
        <v>619</v>
      </c>
      <c r="L2361" t="s">
        <v>89</v>
      </c>
      <c r="M2361" s="3">
        <v>2035552570</v>
      </c>
      <c r="N2361" t="s">
        <v>90</v>
      </c>
      <c r="O2361" t="s">
        <v>91</v>
      </c>
      <c r="P2361" s="3">
        <v>97562</v>
      </c>
      <c r="Q2361" t="s">
        <v>26</v>
      </c>
      <c r="R2361" t="s">
        <v>92</v>
      </c>
      <c r="S2361" t="s">
        <v>48</v>
      </c>
      <c r="T2361" t="s">
        <v>43</v>
      </c>
    </row>
    <row r="2362" spans="1:20" x14ac:dyDescent="0.25">
      <c r="A2362">
        <v>10108</v>
      </c>
      <c r="B2362">
        <v>34</v>
      </c>
      <c r="C2362" s="2">
        <v>82.99</v>
      </c>
      <c r="D2362">
        <v>14</v>
      </c>
      <c r="E2362" s="2">
        <v>2821.66</v>
      </c>
      <c r="F2362" s="1">
        <v>43162</v>
      </c>
      <c r="G2362">
        <v>3181</v>
      </c>
      <c r="H2362" t="s">
        <v>20</v>
      </c>
      <c r="I2362" t="s">
        <v>21</v>
      </c>
      <c r="J2362">
        <v>81</v>
      </c>
      <c r="K2362" t="s">
        <v>620</v>
      </c>
      <c r="L2362" t="s">
        <v>388</v>
      </c>
      <c r="M2362" s="3" t="s">
        <v>389</v>
      </c>
      <c r="N2362" t="s">
        <v>390</v>
      </c>
      <c r="O2362" t="s">
        <v>391</v>
      </c>
      <c r="P2362" s="3" t="s">
        <v>392</v>
      </c>
      <c r="Q2362" t="s">
        <v>393</v>
      </c>
      <c r="R2362" t="s">
        <v>394</v>
      </c>
      <c r="S2362" t="s">
        <v>395</v>
      </c>
      <c r="T2362" t="s">
        <v>29</v>
      </c>
    </row>
    <row r="2363" spans="1:20" x14ac:dyDescent="0.25">
      <c r="A2363">
        <v>10121</v>
      </c>
      <c r="B2363">
        <v>44</v>
      </c>
      <c r="C2363" s="2">
        <v>74.849999999999994</v>
      </c>
      <c r="D2363">
        <v>1</v>
      </c>
      <c r="E2363" s="2">
        <v>3293.4</v>
      </c>
      <c r="F2363" s="1">
        <v>43227</v>
      </c>
      <c r="G2363">
        <v>3117</v>
      </c>
      <c r="H2363" t="s">
        <v>20</v>
      </c>
      <c r="I2363" t="s">
        <v>21</v>
      </c>
      <c r="J2363">
        <v>81</v>
      </c>
      <c r="K2363" t="s">
        <v>620</v>
      </c>
      <c r="L2363" t="s">
        <v>30</v>
      </c>
      <c r="M2363" s="3" t="s">
        <v>31</v>
      </c>
      <c r="N2363" t="s">
        <v>32</v>
      </c>
      <c r="O2363" t="s">
        <v>33</v>
      </c>
      <c r="P2363" s="3">
        <v>51100</v>
      </c>
      <c r="Q2363" t="s">
        <v>34</v>
      </c>
      <c r="R2363" t="s">
        <v>35</v>
      </c>
      <c r="S2363" t="s">
        <v>36</v>
      </c>
      <c r="T2363" t="s">
        <v>43</v>
      </c>
    </row>
    <row r="2364" spans="1:20" x14ac:dyDescent="0.25">
      <c r="A2364">
        <v>10135</v>
      </c>
      <c r="B2364">
        <v>44</v>
      </c>
      <c r="C2364" s="2">
        <v>96</v>
      </c>
      <c r="D2364">
        <v>15</v>
      </c>
      <c r="E2364" s="2">
        <v>4224</v>
      </c>
      <c r="F2364" s="1">
        <v>43283</v>
      </c>
      <c r="G2364">
        <v>3062</v>
      </c>
      <c r="H2364" t="s">
        <v>20</v>
      </c>
      <c r="I2364" t="s">
        <v>21</v>
      </c>
      <c r="J2364">
        <v>81</v>
      </c>
      <c r="K2364" t="s">
        <v>620</v>
      </c>
      <c r="L2364" t="s">
        <v>244</v>
      </c>
      <c r="M2364" s="3">
        <v>4155551450</v>
      </c>
      <c r="N2364" t="s">
        <v>245</v>
      </c>
      <c r="O2364" t="s">
        <v>246</v>
      </c>
      <c r="P2364" s="3">
        <v>97562</v>
      </c>
      <c r="Q2364" t="s">
        <v>26</v>
      </c>
      <c r="R2364" t="s">
        <v>247</v>
      </c>
      <c r="S2364" t="s">
        <v>248</v>
      </c>
      <c r="T2364" t="s">
        <v>43</v>
      </c>
    </row>
    <row r="2365" spans="1:20" x14ac:dyDescent="0.25">
      <c r="A2365">
        <v>10145</v>
      </c>
      <c r="B2365">
        <v>38</v>
      </c>
      <c r="C2365" s="2">
        <v>81.36</v>
      </c>
      <c r="D2365">
        <v>2</v>
      </c>
      <c r="E2365" s="2">
        <v>3091.68</v>
      </c>
      <c r="F2365" s="1">
        <v>43337</v>
      </c>
      <c r="G2365">
        <v>3009</v>
      </c>
      <c r="H2365" t="s">
        <v>20</v>
      </c>
      <c r="I2365" t="s">
        <v>21</v>
      </c>
      <c r="J2365">
        <v>81</v>
      </c>
      <c r="K2365" t="s">
        <v>620</v>
      </c>
      <c r="L2365" t="s">
        <v>44</v>
      </c>
      <c r="M2365" s="3">
        <v>6265557265</v>
      </c>
      <c r="N2365" t="s">
        <v>45</v>
      </c>
      <c r="O2365" t="s">
        <v>46</v>
      </c>
      <c r="P2365" s="3">
        <v>90003</v>
      </c>
      <c r="Q2365" t="s">
        <v>26</v>
      </c>
      <c r="R2365" t="s">
        <v>47</v>
      </c>
      <c r="S2365" t="s">
        <v>48</v>
      </c>
      <c r="T2365" t="s">
        <v>43</v>
      </c>
    </row>
    <row r="2366" spans="1:20" x14ac:dyDescent="0.25">
      <c r="A2366">
        <v>10169</v>
      </c>
      <c r="B2366">
        <v>48</v>
      </c>
      <c r="C2366" s="2">
        <v>80.55</v>
      </c>
      <c r="D2366">
        <v>10</v>
      </c>
      <c r="E2366" s="2">
        <v>3866.4</v>
      </c>
      <c r="F2366" s="1">
        <v>43408</v>
      </c>
      <c r="G2366">
        <v>2939</v>
      </c>
      <c r="H2366" t="s">
        <v>20</v>
      </c>
      <c r="I2366" t="s">
        <v>21</v>
      </c>
      <c r="J2366">
        <v>81</v>
      </c>
      <c r="K2366" t="s">
        <v>620</v>
      </c>
      <c r="L2366" t="s">
        <v>256</v>
      </c>
      <c r="M2366" s="3" t="s">
        <v>257</v>
      </c>
      <c r="N2366" t="s">
        <v>258</v>
      </c>
      <c r="O2366" t="s">
        <v>259</v>
      </c>
      <c r="P2366" s="3">
        <v>2060</v>
      </c>
      <c r="Q2366" t="s">
        <v>77</v>
      </c>
      <c r="R2366" t="s">
        <v>260</v>
      </c>
      <c r="S2366" t="s">
        <v>261</v>
      </c>
      <c r="T2366" t="s">
        <v>43</v>
      </c>
    </row>
    <row r="2367" spans="1:20" x14ac:dyDescent="0.25">
      <c r="A2367">
        <v>10180</v>
      </c>
      <c r="B2367">
        <v>21</v>
      </c>
      <c r="C2367" s="2">
        <v>93.56</v>
      </c>
      <c r="D2367">
        <v>5</v>
      </c>
      <c r="E2367" s="2">
        <v>1964.76</v>
      </c>
      <c r="F2367" s="1">
        <v>43415</v>
      </c>
      <c r="G2367">
        <v>2933</v>
      </c>
      <c r="H2367" t="s">
        <v>20</v>
      </c>
      <c r="I2367" t="s">
        <v>21</v>
      </c>
      <c r="J2367">
        <v>81</v>
      </c>
      <c r="K2367" t="s">
        <v>620</v>
      </c>
      <c r="L2367" t="s">
        <v>54</v>
      </c>
      <c r="M2367" s="3" t="s">
        <v>55</v>
      </c>
      <c r="N2367" t="s">
        <v>56</v>
      </c>
      <c r="O2367" t="s">
        <v>57</v>
      </c>
      <c r="P2367" s="3">
        <v>59000</v>
      </c>
      <c r="Q2367" t="s">
        <v>34</v>
      </c>
      <c r="R2367" t="s">
        <v>58</v>
      </c>
      <c r="S2367" t="s">
        <v>59</v>
      </c>
      <c r="T2367" t="s">
        <v>29</v>
      </c>
    </row>
    <row r="2368" spans="1:20" x14ac:dyDescent="0.25">
      <c r="A2368">
        <v>10190</v>
      </c>
      <c r="B2368">
        <v>40</v>
      </c>
      <c r="C2368" s="2">
        <v>66.72</v>
      </c>
      <c r="D2368">
        <v>2</v>
      </c>
      <c r="E2368" s="2">
        <v>2668.8</v>
      </c>
      <c r="F2368" s="1">
        <v>43423</v>
      </c>
      <c r="G2368">
        <v>2926</v>
      </c>
      <c r="H2368" t="s">
        <v>20</v>
      </c>
      <c r="I2368" t="s">
        <v>21</v>
      </c>
      <c r="J2368">
        <v>81</v>
      </c>
      <c r="K2368" t="s">
        <v>620</v>
      </c>
      <c r="L2368" t="s">
        <v>149</v>
      </c>
      <c r="M2368" s="3" t="s">
        <v>150</v>
      </c>
      <c r="N2368" t="s">
        <v>151</v>
      </c>
      <c r="O2368" t="s">
        <v>152</v>
      </c>
      <c r="P2368" s="3">
        <v>28034</v>
      </c>
      <c r="Q2368" t="s">
        <v>153</v>
      </c>
      <c r="R2368" t="s">
        <v>154</v>
      </c>
      <c r="S2368" t="s">
        <v>155</v>
      </c>
      <c r="T2368" t="s">
        <v>29</v>
      </c>
    </row>
    <row r="2369" spans="1:20" x14ac:dyDescent="0.25">
      <c r="A2369">
        <v>10211</v>
      </c>
      <c r="B2369">
        <v>40</v>
      </c>
      <c r="C2369" s="2">
        <v>80.55</v>
      </c>
      <c r="D2369">
        <v>10</v>
      </c>
      <c r="E2369" s="2">
        <v>3222</v>
      </c>
      <c r="F2369" s="1">
        <v>43480</v>
      </c>
      <c r="G2369">
        <v>2870</v>
      </c>
      <c r="H2369" t="s">
        <v>20</v>
      </c>
      <c r="I2369" t="s">
        <v>21</v>
      </c>
      <c r="J2369">
        <v>81</v>
      </c>
      <c r="K2369" t="s">
        <v>620</v>
      </c>
      <c r="L2369" t="s">
        <v>68</v>
      </c>
      <c r="M2369" s="3" t="s">
        <v>69</v>
      </c>
      <c r="N2369" t="s">
        <v>70</v>
      </c>
      <c r="O2369" t="s">
        <v>40</v>
      </c>
      <c r="P2369" s="3">
        <v>75016</v>
      </c>
      <c r="Q2369" t="s">
        <v>34</v>
      </c>
      <c r="R2369" t="s">
        <v>71</v>
      </c>
      <c r="S2369" t="s">
        <v>72</v>
      </c>
      <c r="T2369" t="s">
        <v>43</v>
      </c>
    </row>
    <row r="2370" spans="1:20" x14ac:dyDescent="0.25">
      <c r="A2370">
        <v>10224</v>
      </c>
      <c r="B2370">
        <v>50</v>
      </c>
      <c r="C2370" s="2">
        <v>77.290000000000006</v>
      </c>
      <c r="D2370">
        <v>3</v>
      </c>
      <c r="E2370" s="2">
        <v>3864.5</v>
      </c>
      <c r="F2370" s="1">
        <v>43517</v>
      </c>
      <c r="G2370">
        <v>2834</v>
      </c>
      <c r="H2370" t="s">
        <v>20</v>
      </c>
      <c r="I2370" t="s">
        <v>21</v>
      </c>
      <c r="J2370">
        <v>81</v>
      </c>
      <c r="K2370" t="s">
        <v>620</v>
      </c>
      <c r="L2370" t="s">
        <v>54</v>
      </c>
      <c r="M2370" s="3" t="s">
        <v>55</v>
      </c>
      <c r="N2370" t="s">
        <v>56</v>
      </c>
      <c r="O2370" t="s">
        <v>57</v>
      </c>
      <c r="P2370" s="3">
        <v>59000</v>
      </c>
      <c r="Q2370" t="s">
        <v>34</v>
      </c>
      <c r="R2370" t="s">
        <v>58</v>
      </c>
      <c r="S2370" t="s">
        <v>59</v>
      </c>
      <c r="T2370" t="s">
        <v>43</v>
      </c>
    </row>
    <row r="2371" spans="1:20" x14ac:dyDescent="0.25">
      <c r="A2371">
        <v>10237</v>
      </c>
      <c r="B2371">
        <v>20</v>
      </c>
      <c r="C2371" s="2">
        <v>68.34</v>
      </c>
      <c r="D2371">
        <v>3</v>
      </c>
      <c r="E2371" s="2">
        <v>1366.8</v>
      </c>
      <c r="F2371" s="1">
        <v>43560</v>
      </c>
      <c r="G2371">
        <v>2792</v>
      </c>
      <c r="H2371" t="s">
        <v>20</v>
      </c>
      <c r="I2371" t="s">
        <v>21</v>
      </c>
      <c r="J2371">
        <v>81</v>
      </c>
      <c r="K2371" t="s">
        <v>620</v>
      </c>
      <c r="L2371" t="s">
        <v>80</v>
      </c>
      <c r="M2371" s="3">
        <v>2125551500</v>
      </c>
      <c r="N2371" t="s">
        <v>81</v>
      </c>
      <c r="O2371" t="s">
        <v>25</v>
      </c>
      <c r="P2371" s="3">
        <v>10022</v>
      </c>
      <c r="Q2371" t="s">
        <v>26</v>
      </c>
      <c r="R2371" t="s">
        <v>82</v>
      </c>
      <c r="S2371" t="s">
        <v>83</v>
      </c>
      <c r="T2371" t="s">
        <v>29</v>
      </c>
    </row>
    <row r="2372" spans="1:20" x14ac:dyDescent="0.25">
      <c r="A2372">
        <v>10252</v>
      </c>
      <c r="B2372">
        <v>48</v>
      </c>
      <c r="C2372" s="2">
        <v>72.41</v>
      </c>
      <c r="D2372">
        <v>7</v>
      </c>
      <c r="E2372" s="2">
        <v>3475.68</v>
      </c>
      <c r="F2372" s="1">
        <v>43611</v>
      </c>
      <c r="G2372">
        <v>2742</v>
      </c>
      <c r="H2372" t="s">
        <v>20</v>
      </c>
      <c r="I2372" t="s">
        <v>21</v>
      </c>
      <c r="J2372">
        <v>81</v>
      </c>
      <c r="K2372" t="s">
        <v>620</v>
      </c>
      <c r="L2372" t="s">
        <v>68</v>
      </c>
      <c r="M2372" s="3" t="s">
        <v>69</v>
      </c>
      <c r="N2372" t="s">
        <v>70</v>
      </c>
      <c r="O2372" t="s">
        <v>40</v>
      </c>
      <c r="P2372" s="3">
        <v>75016</v>
      </c>
      <c r="Q2372" t="s">
        <v>34</v>
      </c>
      <c r="R2372" t="s">
        <v>71</v>
      </c>
      <c r="S2372" t="s">
        <v>72</v>
      </c>
      <c r="T2372" t="s">
        <v>43</v>
      </c>
    </row>
    <row r="2373" spans="1:20" x14ac:dyDescent="0.25">
      <c r="A2373">
        <v>10264</v>
      </c>
      <c r="B2373">
        <v>47</v>
      </c>
      <c r="C2373" s="2">
        <v>89.5</v>
      </c>
      <c r="D2373">
        <v>5</v>
      </c>
      <c r="E2373" s="2">
        <v>4206.5</v>
      </c>
      <c r="F2373" s="1">
        <v>43646</v>
      </c>
      <c r="G2373">
        <v>2708</v>
      </c>
      <c r="H2373" t="s">
        <v>20</v>
      </c>
      <c r="I2373" t="s">
        <v>21</v>
      </c>
      <c r="J2373">
        <v>81</v>
      </c>
      <c r="K2373" t="s">
        <v>620</v>
      </c>
      <c r="L2373" t="s">
        <v>344</v>
      </c>
      <c r="M2373" s="3">
        <v>6175559555</v>
      </c>
      <c r="N2373" t="s">
        <v>345</v>
      </c>
      <c r="O2373" t="s">
        <v>346</v>
      </c>
      <c r="P2373" s="3">
        <v>51003</v>
      </c>
      <c r="Q2373" t="s">
        <v>26</v>
      </c>
      <c r="R2373" t="s">
        <v>347</v>
      </c>
      <c r="S2373" t="s">
        <v>53</v>
      </c>
      <c r="T2373" t="s">
        <v>43</v>
      </c>
    </row>
    <row r="2374" spans="1:20" x14ac:dyDescent="0.25">
      <c r="A2374">
        <v>10276</v>
      </c>
      <c r="B2374">
        <v>21</v>
      </c>
      <c r="C2374" s="2">
        <v>70.78</v>
      </c>
      <c r="D2374">
        <v>11</v>
      </c>
      <c r="E2374" s="2">
        <v>1486.38</v>
      </c>
      <c r="F2374" s="1">
        <v>43679</v>
      </c>
      <c r="G2374">
        <v>2676</v>
      </c>
      <c r="H2374" t="s">
        <v>20</v>
      </c>
      <c r="I2374" t="s">
        <v>21</v>
      </c>
      <c r="J2374">
        <v>81</v>
      </c>
      <c r="K2374" t="s">
        <v>620</v>
      </c>
      <c r="L2374" t="s">
        <v>421</v>
      </c>
      <c r="M2374" s="3">
        <v>6175557555</v>
      </c>
      <c r="N2374" t="s">
        <v>422</v>
      </c>
      <c r="O2374" t="s">
        <v>254</v>
      </c>
      <c r="P2374" s="3">
        <v>58339</v>
      </c>
      <c r="Q2374" t="s">
        <v>26</v>
      </c>
      <c r="R2374" t="s">
        <v>423</v>
      </c>
      <c r="S2374" t="s">
        <v>424</v>
      </c>
      <c r="T2374" t="s">
        <v>29</v>
      </c>
    </row>
    <row r="2375" spans="1:20" x14ac:dyDescent="0.25">
      <c r="A2375">
        <v>10285</v>
      </c>
      <c r="B2375">
        <v>39</v>
      </c>
      <c r="C2375" s="2">
        <v>78.92</v>
      </c>
      <c r="D2375">
        <v>2</v>
      </c>
      <c r="E2375" s="2">
        <v>3077.88</v>
      </c>
      <c r="F2375" s="1">
        <v>43704</v>
      </c>
      <c r="G2375">
        <v>2652</v>
      </c>
      <c r="H2375" t="s">
        <v>20</v>
      </c>
      <c r="I2375" t="s">
        <v>21</v>
      </c>
      <c r="J2375">
        <v>81</v>
      </c>
      <c r="K2375" t="s">
        <v>620</v>
      </c>
      <c r="L2375" t="s">
        <v>99</v>
      </c>
      <c r="M2375" s="3">
        <v>6175558555</v>
      </c>
      <c r="N2375" t="s">
        <v>100</v>
      </c>
      <c r="O2375" t="s">
        <v>101</v>
      </c>
      <c r="P2375" s="3">
        <v>51247</v>
      </c>
      <c r="Q2375" t="s">
        <v>26</v>
      </c>
      <c r="R2375" t="s">
        <v>102</v>
      </c>
      <c r="S2375" t="s">
        <v>103</v>
      </c>
      <c r="T2375" t="s">
        <v>43</v>
      </c>
    </row>
    <row r="2376" spans="1:20" x14ac:dyDescent="0.25">
      <c r="A2376">
        <v>10299</v>
      </c>
      <c r="B2376">
        <v>44</v>
      </c>
      <c r="C2376" s="2">
        <v>80.55</v>
      </c>
      <c r="D2376">
        <v>5</v>
      </c>
      <c r="E2376" s="2">
        <v>3544.2</v>
      </c>
      <c r="F2376" s="1">
        <v>43738</v>
      </c>
      <c r="G2376">
        <v>2619</v>
      </c>
      <c r="H2376" t="s">
        <v>20</v>
      </c>
      <c r="I2376" t="s">
        <v>21</v>
      </c>
      <c r="J2376">
        <v>81</v>
      </c>
      <c r="K2376" t="s">
        <v>620</v>
      </c>
      <c r="L2376" t="s">
        <v>104</v>
      </c>
      <c r="M2376" s="3" t="s">
        <v>105</v>
      </c>
      <c r="N2376" t="s">
        <v>106</v>
      </c>
      <c r="O2376" t="s">
        <v>107</v>
      </c>
      <c r="P2376" s="3">
        <v>21240</v>
      </c>
      <c r="Q2376" t="s">
        <v>108</v>
      </c>
      <c r="R2376" t="s">
        <v>109</v>
      </c>
      <c r="S2376" t="s">
        <v>110</v>
      </c>
      <c r="T2376" t="s">
        <v>43</v>
      </c>
    </row>
    <row r="2377" spans="1:20" x14ac:dyDescent="0.25">
      <c r="A2377">
        <v>10309</v>
      </c>
      <c r="B2377">
        <v>28</v>
      </c>
      <c r="C2377" s="2">
        <v>88.68</v>
      </c>
      <c r="D2377">
        <v>1</v>
      </c>
      <c r="E2377" s="2">
        <v>2483.04</v>
      </c>
      <c r="F2377" s="1">
        <v>43753</v>
      </c>
      <c r="G2377">
        <v>2605</v>
      </c>
      <c r="H2377" t="s">
        <v>20</v>
      </c>
      <c r="I2377" t="s">
        <v>21</v>
      </c>
      <c r="J2377">
        <v>81</v>
      </c>
      <c r="K2377" t="s">
        <v>620</v>
      </c>
      <c r="L2377" t="s">
        <v>111</v>
      </c>
      <c r="M2377" s="3" t="s">
        <v>112</v>
      </c>
      <c r="N2377" t="s">
        <v>113</v>
      </c>
      <c r="O2377" t="s">
        <v>114</v>
      </c>
      <c r="P2377" s="3">
        <v>4110</v>
      </c>
      <c r="Q2377" t="s">
        <v>65</v>
      </c>
      <c r="R2377" t="s">
        <v>115</v>
      </c>
      <c r="S2377" t="s">
        <v>116</v>
      </c>
      <c r="T2377" t="s">
        <v>29</v>
      </c>
    </row>
    <row r="2378" spans="1:20" x14ac:dyDescent="0.25">
      <c r="A2378">
        <v>10319</v>
      </c>
      <c r="B2378">
        <v>45</v>
      </c>
      <c r="C2378" s="2">
        <v>77.290000000000006</v>
      </c>
      <c r="D2378">
        <v>6</v>
      </c>
      <c r="E2378" s="2">
        <v>3478.05</v>
      </c>
      <c r="F2378" s="1">
        <v>43772</v>
      </c>
      <c r="G2378">
        <v>2587</v>
      </c>
      <c r="H2378" t="s">
        <v>20</v>
      </c>
      <c r="I2378" t="s">
        <v>21</v>
      </c>
      <c r="J2378">
        <v>81</v>
      </c>
      <c r="K2378" t="s">
        <v>620</v>
      </c>
      <c r="L2378" t="s">
        <v>469</v>
      </c>
      <c r="M2378" s="3">
        <v>2125551957</v>
      </c>
      <c r="N2378" t="s">
        <v>470</v>
      </c>
      <c r="O2378" t="s">
        <v>25</v>
      </c>
      <c r="P2378" s="3">
        <v>10022</v>
      </c>
      <c r="Q2378" t="s">
        <v>26</v>
      </c>
      <c r="R2378" t="s">
        <v>471</v>
      </c>
      <c r="S2378" t="s">
        <v>472</v>
      </c>
      <c r="T2378" t="s">
        <v>43</v>
      </c>
    </row>
    <row r="2379" spans="1:20" x14ac:dyDescent="0.25">
      <c r="A2379">
        <v>10331</v>
      </c>
      <c r="B2379">
        <v>20</v>
      </c>
      <c r="C2379" s="2">
        <v>182.89</v>
      </c>
      <c r="D2379">
        <v>5</v>
      </c>
      <c r="E2379" s="2">
        <v>3657.8</v>
      </c>
      <c r="F2379" s="1">
        <v>43786</v>
      </c>
      <c r="G2379">
        <v>2574</v>
      </c>
      <c r="H2379" t="s">
        <v>20</v>
      </c>
      <c r="I2379" t="s">
        <v>21</v>
      </c>
      <c r="J2379">
        <v>81</v>
      </c>
      <c r="K2379" t="s">
        <v>620</v>
      </c>
      <c r="L2379" t="s">
        <v>278</v>
      </c>
      <c r="M2379" s="3">
        <v>2155559857</v>
      </c>
      <c r="N2379" t="s">
        <v>279</v>
      </c>
      <c r="O2379" t="s">
        <v>188</v>
      </c>
      <c r="P2379" s="3">
        <v>71270</v>
      </c>
      <c r="Q2379" t="s">
        <v>26</v>
      </c>
      <c r="R2379" t="s">
        <v>102</v>
      </c>
      <c r="S2379" t="s">
        <v>280</v>
      </c>
      <c r="T2379" t="s">
        <v>43</v>
      </c>
    </row>
    <row r="2380" spans="1:20" x14ac:dyDescent="0.25">
      <c r="A2380">
        <v>10341</v>
      </c>
      <c r="B2380">
        <v>38</v>
      </c>
      <c r="C2380" s="2">
        <v>123.22</v>
      </c>
      <c r="D2380">
        <v>3</v>
      </c>
      <c r="E2380" s="2">
        <v>4682.3599999999997</v>
      </c>
      <c r="F2380" s="1">
        <v>43793</v>
      </c>
      <c r="G2380">
        <v>2568</v>
      </c>
      <c r="H2380" t="s">
        <v>20</v>
      </c>
      <c r="I2380" t="s">
        <v>21</v>
      </c>
      <c r="J2380">
        <v>81</v>
      </c>
      <c r="K2380" t="s">
        <v>620</v>
      </c>
      <c r="L2380" t="s">
        <v>121</v>
      </c>
      <c r="M2380" s="3" t="s">
        <v>122</v>
      </c>
      <c r="N2380" t="s">
        <v>123</v>
      </c>
      <c r="O2380" t="s">
        <v>124</v>
      </c>
      <c r="P2380" s="3">
        <v>5020</v>
      </c>
      <c r="Q2380" t="s">
        <v>125</v>
      </c>
      <c r="R2380" t="s">
        <v>126</v>
      </c>
      <c r="S2380" t="s">
        <v>127</v>
      </c>
      <c r="T2380" t="s">
        <v>43</v>
      </c>
    </row>
    <row r="2381" spans="1:20" x14ac:dyDescent="0.25">
      <c r="A2381">
        <v>10356</v>
      </c>
      <c r="B2381">
        <v>26</v>
      </c>
      <c r="C2381" s="2">
        <v>151.44999999999999</v>
      </c>
      <c r="D2381">
        <v>4</v>
      </c>
      <c r="E2381" s="2">
        <v>3937.7</v>
      </c>
      <c r="F2381" s="1">
        <v>43808</v>
      </c>
      <c r="G2381">
        <v>2554</v>
      </c>
      <c r="H2381" t="s">
        <v>20</v>
      </c>
      <c r="I2381" t="s">
        <v>21</v>
      </c>
      <c r="J2381">
        <v>81</v>
      </c>
      <c r="K2381" t="s">
        <v>620</v>
      </c>
      <c r="L2381" t="s">
        <v>37</v>
      </c>
      <c r="M2381" s="3" t="s">
        <v>38</v>
      </c>
      <c r="N2381" t="s">
        <v>39</v>
      </c>
      <c r="O2381" t="s">
        <v>40</v>
      </c>
      <c r="P2381" s="3">
        <v>75508</v>
      </c>
      <c r="Q2381" t="s">
        <v>34</v>
      </c>
      <c r="R2381" t="s">
        <v>41</v>
      </c>
      <c r="S2381" t="s">
        <v>42</v>
      </c>
      <c r="T2381" t="s">
        <v>43</v>
      </c>
    </row>
    <row r="2382" spans="1:20" x14ac:dyDescent="0.25">
      <c r="A2382">
        <v>10365</v>
      </c>
      <c r="B2382">
        <v>44</v>
      </c>
      <c r="C2382" s="2">
        <v>113.28</v>
      </c>
      <c r="D2382">
        <v>2</v>
      </c>
      <c r="E2382" s="2">
        <v>4984.32</v>
      </c>
      <c r="F2382" s="1">
        <v>43837</v>
      </c>
      <c r="G2382">
        <v>2526</v>
      </c>
      <c r="H2382" t="s">
        <v>20</v>
      </c>
      <c r="I2382" t="s">
        <v>21</v>
      </c>
      <c r="J2382">
        <v>81</v>
      </c>
      <c r="K2382" t="s">
        <v>620</v>
      </c>
      <c r="L2382" t="s">
        <v>304</v>
      </c>
      <c r="M2382" s="3">
        <v>5085559555</v>
      </c>
      <c r="N2382" t="s">
        <v>305</v>
      </c>
      <c r="O2382" t="s">
        <v>137</v>
      </c>
      <c r="P2382" s="3">
        <v>50553</v>
      </c>
      <c r="Q2382" t="s">
        <v>26</v>
      </c>
      <c r="R2382" t="s">
        <v>306</v>
      </c>
      <c r="S2382" t="s">
        <v>307</v>
      </c>
      <c r="T2382" t="s">
        <v>43</v>
      </c>
    </row>
    <row r="2383" spans="1:20" x14ac:dyDescent="0.25">
      <c r="A2383">
        <v>10375</v>
      </c>
      <c r="B2383">
        <v>49</v>
      </c>
      <c r="C2383" s="2">
        <v>110.34</v>
      </c>
      <c r="D2383">
        <v>8</v>
      </c>
      <c r="E2383" s="2">
        <v>5406.66</v>
      </c>
      <c r="F2383" s="1">
        <v>43864</v>
      </c>
      <c r="G2383">
        <v>2500</v>
      </c>
      <c r="H2383" t="s">
        <v>20</v>
      </c>
      <c r="I2383" t="s">
        <v>21</v>
      </c>
      <c r="J2383">
        <v>81</v>
      </c>
      <c r="K2383" t="s">
        <v>620</v>
      </c>
      <c r="L2383" t="s">
        <v>93</v>
      </c>
      <c r="M2383" s="3" t="s">
        <v>94</v>
      </c>
      <c r="N2383" t="s">
        <v>95</v>
      </c>
      <c r="O2383" t="s">
        <v>96</v>
      </c>
      <c r="P2383" s="3">
        <v>44000</v>
      </c>
      <c r="Q2383" t="s">
        <v>34</v>
      </c>
      <c r="R2383" t="s">
        <v>97</v>
      </c>
      <c r="S2383" t="s">
        <v>98</v>
      </c>
      <c r="T2383" t="s">
        <v>43</v>
      </c>
    </row>
    <row r="2384" spans="1:20" x14ac:dyDescent="0.25">
      <c r="A2384">
        <v>10390</v>
      </c>
      <c r="B2384">
        <v>22</v>
      </c>
      <c r="C2384" s="2">
        <v>158.69</v>
      </c>
      <c r="D2384">
        <v>13</v>
      </c>
      <c r="E2384" s="2">
        <v>3491.18</v>
      </c>
      <c r="F2384" s="1">
        <v>43894</v>
      </c>
      <c r="G2384">
        <v>2471</v>
      </c>
      <c r="H2384" t="s">
        <v>20</v>
      </c>
      <c r="I2384" t="s">
        <v>21</v>
      </c>
      <c r="J2384">
        <v>81</v>
      </c>
      <c r="K2384" t="s">
        <v>620</v>
      </c>
      <c r="L2384" t="s">
        <v>244</v>
      </c>
      <c r="M2384" s="3">
        <v>4155551450</v>
      </c>
      <c r="N2384" t="s">
        <v>245</v>
      </c>
      <c r="O2384" t="s">
        <v>246</v>
      </c>
      <c r="P2384" s="3">
        <v>97562</v>
      </c>
      <c r="Q2384" t="s">
        <v>26</v>
      </c>
      <c r="R2384" t="s">
        <v>247</v>
      </c>
      <c r="S2384" t="s">
        <v>248</v>
      </c>
      <c r="T2384" t="s">
        <v>43</v>
      </c>
    </row>
    <row r="2385" spans="1:20" x14ac:dyDescent="0.25">
      <c r="A2385">
        <v>10403</v>
      </c>
      <c r="B2385">
        <v>31</v>
      </c>
      <c r="C2385" s="2">
        <v>68.34</v>
      </c>
      <c r="D2385">
        <v>3</v>
      </c>
      <c r="E2385" s="2">
        <v>2118.54</v>
      </c>
      <c r="F2385" s="1">
        <v>43929</v>
      </c>
      <c r="G2385">
        <v>2437</v>
      </c>
      <c r="H2385" t="s">
        <v>20</v>
      </c>
      <c r="I2385" t="s">
        <v>21</v>
      </c>
      <c r="J2385">
        <v>81</v>
      </c>
      <c r="K2385" t="s">
        <v>620</v>
      </c>
      <c r="L2385" t="s">
        <v>140</v>
      </c>
      <c r="M2385" s="3" t="s">
        <v>141</v>
      </c>
      <c r="N2385" t="s">
        <v>142</v>
      </c>
      <c r="O2385" t="s">
        <v>143</v>
      </c>
      <c r="P2385" s="3" t="s">
        <v>144</v>
      </c>
      <c r="Q2385" t="s">
        <v>145</v>
      </c>
      <c r="R2385" t="s">
        <v>146</v>
      </c>
      <c r="S2385" t="s">
        <v>147</v>
      </c>
      <c r="T2385" t="s">
        <v>29</v>
      </c>
    </row>
    <row r="2386" spans="1:20" x14ac:dyDescent="0.25">
      <c r="A2386">
        <v>10105</v>
      </c>
      <c r="B2386">
        <v>41</v>
      </c>
      <c r="C2386" s="2">
        <v>70.67</v>
      </c>
      <c r="D2386">
        <v>5</v>
      </c>
      <c r="E2386" s="2">
        <v>2897.47</v>
      </c>
      <c r="F2386" s="1">
        <v>43142</v>
      </c>
      <c r="G2386">
        <v>3225</v>
      </c>
      <c r="H2386" t="s">
        <v>20</v>
      </c>
      <c r="I2386" t="s">
        <v>558</v>
      </c>
      <c r="J2386">
        <v>66</v>
      </c>
      <c r="K2386" t="s">
        <v>621</v>
      </c>
      <c r="L2386" t="s">
        <v>291</v>
      </c>
      <c r="M2386" s="3" t="s">
        <v>292</v>
      </c>
      <c r="N2386" t="s">
        <v>293</v>
      </c>
      <c r="O2386" t="s">
        <v>294</v>
      </c>
      <c r="P2386" s="3">
        <v>1734</v>
      </c>
      <c r="Q2386" t="s">
        <v>295</v>
      </c>
      <c r="R2386" t="s">
        <v>296</v>
      </c>
      <c r="S2386" t="s">
        <v>297</v>
      </c>
      <c r="T2386" t="s">
        <v>29</v>
      </c>
    </row>
    <row r="2387" spans="1:20" x14ac:dyDescent="0.25">
      <c r="A2387">
        <v>10119</v>
      </c>
      <c r="B2387">
        <v>25</v>
      </c>
      <c r="C2387" s="2">
        <v>76.67</v>
      </c>
      <c r="D2387">
        <v>14</v>
      </c>
      <c r="E2387" s="2">
        <v>1916.75</v>
      </c>
      <c r="F2387" s="1">
        <v>43218</v>
      </c>
      <c r="G2387">
        <v>3150</v>
      </c>
      <c r="H2387" t="s">
        <v>20</v>
      </c>
      <c r="I2387" t="s">
        <v>558</v>
      </c>
      <c r="J2387">
        <v>66</v>
      </c>
      <c r="K2387" t="s">
        <v>621</v>
      </c>
      <c r="L2387" t="s">
        <v>121</v>
      </c>
      <c r="M2387" s="3" t="s">
        <v>122</v>
      </c>
      <c r="N2387" t="s">
        <v>123</v>
      </c>
      <c r="O2387" t="s">
        <v>124</v>
      </c>
      <c r="P2387" s="3">
        <v>5020</v>
      </c>
      <c r="Q2387" t="s">
        <v>125</v>
      </c>
      <c r="R2387" t="s">
        <v>126</v>
      </c>
      <c r="S2387" t="s">
        <v>127</v>
      </c>
      <c r="T2387" t="s">
        <v>29</v>
      </c>
    </row>
    <row r="2388" spans="1:20" x14ac:dyDescent="0.25">
      <c r="A2388">
        <v>10129</v>
      </c>
      <c r="B2388">
        <v>31</v>
      </c>
      <c r="C2388" s="2">
        <v>60</v>
      </c>
      <c r="D2388">
        <v>5</v>
      </c>
      <c r="E2388" s="2">
        <v>1860</v>
      </c>
      <c r="F2388" s="1">
        <v>43263</v>
      </c>
      <c r="G2388">
        <v>3106</v>
      </c>
      <c r="H2388" t="s">
        <v>20</v>
      </c>
      <c r="I2388" t="s">
        <v>558</v>
      </c>
      <c r="J2388">
        <v>66</v>
      </c>
      <c r="K2388" t="s">
        <v>621</v>
      </c>
      <c r="L2388" t="s">
        <v>298</v>
      </c>
      <c r="M2388" s="3" t="s">
        <v>299</v>
      </c>
      <c r="N2388" t="s">
        <v>300</v>
      </c>
      <c r="O2388" t="s">
        <v>301</v>
      </c>
      <c r="P2388" s="3" t="s">
        <v>302</v>
      </c>
      <c r="Q2388" t="s">
        <v>145</v>
      </c>
      <c r="R2388" t="s">
        <v>87</v>
      </c>
      <c r="S2388" t="s">
        <v>303</v>
      </c>
      <c r="T2388" t="s">
        <v>29</v>
      </c>
    </row>
    <row r="2389" spans="1:20" x14ac:dyDescent="0.25">
      <c r="A2389">
        <v>10142</v>
      </c>
      <c r="B2389">
        <v>41</v>
      </c>
      <c r="C2389" s="2">
        <v>64</v>
      </c>
      <c r="D2389">
        <v>2</v>
      </c>
      <c r="E2389" s="2">
        <v>2624</v>
      </c>
      <c r="F2389" s="1">
        <v>43320</v>
      </c>
      <c r="G2389">
        <v>3050</v>
      </c>
      <c r="H2389" t="s">
        <v>20</v>
      </c>
      <c r="I2389" t="s">
        <v>558</v>
      </c>
      <c r="J2389">
        <v>66</v>
      </c>
      <c r="K2389" t="s">
        <v>621</v>
      </c>
      <c r="L2389" t="s">
        <v>244</v>
      </c>
      <c r="M2389" s="3">
        <v>4155551450</v>
      </c>
      <c r="N2389" t="s">
        <v>245</v>
      </c>
      <c r="O2389" t="s">
        <v>246</v>
      </c>
      <c r="P2389" s="3">
        <v>97562</v>
      </c>
      <c r="Q2389" t="s">
        <v>26</v>
      </c>
      <c r="R2389" t="s">
        <v>247</v>
      </c>
      <c r="S2389" t="s">
        <v>248</v>
      </c>
      <c r="T2389" t="s">
        <v>29</v>
      </c>
    </row>
    <row r="2390" spans="1:20" x14ac:dyDescent="0.25">
      <c r="A2390">
        <v>10153</v>
      </c>
      <c r="B2390">
        <v>43</v>
      </c>
      <c r="C2390" s="2">
        <v>64.67</v>
      </c>
      <c r="D2390">
        <v>1</v>
      </c>
      <c r="E2390" s="2">
        <v>2780.81</v>
      </c>
      <c r="F2390" s="1">
        <v>43371</v>
      </c>
      <c r="G2390">
        <v>3000</v>
      </c>
      <c r="H2390" t="s">
        <v>20</v>
      </c>
      <c r="I2390" t="s">
        <v>558</v>
      </c>
      <c r="J2390">
        <v>66</v>
      </c>
      <c r="K2390" t="s">
        <v>621</v>
      </c>
      <c r="L2390" t="s">
        <v>149</v>
      </c>
      <c r="M2390" s="3" t="s">
        <v>150</v>
      </c>
      <c r="N2390" t="s">
        <v>151</v>
      </c>
      <c r="O2390" t="s">
        <v>152</v>
      </c>
      <c r="P2390" s="3">
        <v>28034</v>
      </c>
      <c r="Q2390" t="s">
        <v>153</v>
      </c>
      <c r="R2390" t="s">
        <v>154</v>
      </c>
      <c r="S2390" t="s">
        <v>155</v>
      </c>
      <c r="T2390" t="s">
        <v>29</v>
      </c>
    </row>
    <row r="2391" spans="1:20" x14ac:dyDescent="0.25">
      <c r="A2391">
        <v>10167</v>
      </c>
      <c r="B2391">
        <v>43</v>
      </c>
      <c r="C2391" s="2">
        <v>75.34</v>
      </c>
      <c r="D2391">
        <v>12</v>
      </c>
      <c r="E2391" s="2">
        <v>3239.62</v>
      </c>
      <c r="F2391" s="1">
        <v>43396</v>
      </c>
      <c r="G2391">
        <v>2976</v>
      </c>
      <c r="H2391" t="s">
        <v>308</v>
      </c>
      <c r="I2391" t="s">
        <v>558</v>
      </c>
      <c r="J2391">
        <v>66</v>
      </c>
      <c r="K2391" t="s">
        <v>621</v>
      </c>
      <c r="L2391" t="s">
        <v>233</v>
      </c>
      <c r="M2391" s="3" t="s">
        <v>234</v>
      </c>
      <c r="N2391" t="s">
        <v>235</v>
      </c>
      <c r="O2391" t="s">
        <v>236</v>
      </c>
      <c r="P2391" s="3" t="s">
        <v>237</v>
      </c>
      <c r="Q2391" t="s">
        <v>163</v>
      </c>
      <c r="R2391" t="s">
        <v>238</v>
      </c>
      <c r="S2391" t="s">
        <v>179</v>
      </c>
      <c r="T2391" t="s">
        <v>43</v>
      </c>
    </row>
    <row r="2392" spans="1:20" x14ac:dyDescent="0.25">
      <c r="A2392">
        <v>10177</v>
      </c>
      <c r="B2392">
        <v>24</v>
      </c>
      <c r="C2392" s="2">
        <v>76</v>
      </c>
      <c r="D2392">
        <v>3</v>
      </c>
      <c r="E2392" s="2">
        <v>1824</v>
      </c>
      <c r="F2392" s="1">
        <v>43411</v>
      </c>
      <c r="G2392">
        <v>2962</v>
      </c>
      <c r="H2392" t="s">
        <v>20</v>
      </c>
      <c r="I2392" t="s">
        <v>558</v>
      </c>
      <c r="J2392">
        <v>66</v>
      </c>
      <c r="K2392" t="s">
        <v>621</v>
      </c>
      <c r="L2392" t="s">
        <v>448</v>
      </c>
      <c r="M2392" s="3" t="s">
        <v>449</v>
      </c>
      <c r="N2392" t="s">
        <v>450</v>
      </c>
      <c r="O2392" t="s">
        <v>152</v>
      </c>
      <c r="P2392" s="3">
        <v>28023</v>
      </c>
      <c r="Q2392" t="s">
        <v>153</v>
      </c>
      <c r="R2392" t="s">
        <v>451</v>
      </c>
      <c r="S2392" t="s">
        <v>452</v>
      </c>
      <c r="T2392" t="s">
        <v>29</v>
      </c>
    </row>
    <row r="2393" spans="1:20" x14ac:dyDescent="0.25">
      <c r="A2393">
        <v>10185</v>
      </c>
      <c r="B2393">
        <v>21</v>
      </c>
      <c r="C2393" s="2">
        <v>54</v>
      </c>
      <c r="D2393">
        <v>3</v>
      </c>
      <c r="E2393" s="2">
        <v>1134</v>
      </c>
      <c r="F2393" s="1">
        <v>43418</v>
      </c>
      <c r="G2393">
        <v>2956</v>
      </c>
      <c r="H2393" t="s">
        <v>20</v>
      </c>
      <c r="I2393" t="s">
        <v>558</v>
      </c>
      <c r="J2393">
        <v>66</v>
      </c>
      <c r="K2393" t="s">
        <v>621</v>
      </c>
      <c r="L2393" t="s">
        <v>304</v>
      </c>
      <c r="M2393" s="3">
        <v>5085559555</v>
      </c>
      <c r="N2393" t="s">
        <v>305</v>
      </c>
      <c r="O2393" t="s">
        <v>137</v>
      </c>
      <c r="P2393" s="3">
        <v>50553</v>
      </c>
      <c r="Q2393" t="s">
        <v>26</v>
      </c>
      <c r="R2393" t="s">
        <v>306</v>
      </c>
      <c r="S2393" t="s">
        <v>307</v>
      </c>
      <c r="T2393" t="s">
        <v>29</v>
      </c>
    </row>
    <row r="2394" spans="1:20" x14ac:dyDescent="0.25">
      <c r="A2394">
        <v>10197</v>
      </c>
      <c r="B2394">
        <v>23</v>
      </c>
      <c r="C2394" s="2">
        <v>64.67</v>
      </c>
      <c r="D2394">
        <v>9</v>
      </c>
      <c r="E2394" s="2">
        <v>1487.41</v>
      </c>
      <c r="F2394" s="1">
        <v>43430</v>
      </c>
      <c r="G2394">
        <v>2945</v>
      </c>
      <c r="H2394" t="s">
        <v>20</v>
      </c>
      <c r="I2394" t="s">
        <v>558</v>
      </c>
      <c r="J2394">
        <v>66</v>
      </c>
      <c r="K2394" t="s">
        <v>621</v>
      </c>
      <c r="L2394" t="s">
        <v>321</v>
      </c>
      <c r="M2394" s="3" t="s">
        <v>322</v>
      </c>
      <c r="N2394" t="s">
        <v>323</v>
      </c>
      <c r="O2394" t="s">
        <v>324</v>
      </c>
      <c r="P2394" s="3">
        <v>8022</v>
      </c>
      <c r="Q2394" t="s">
        <v>153</v>
      </c>
      <c r="R2394" t="s">
        <v>325</v>
      </c>
      <c r="S2394" t="s">
        <v>326</v>
      </c>
      <c r="T2394" t="s">
        <v>29</v>
      </c>
    </row>
    <row r="2395" spans="1:20" x14ac:dyDescent="0.25">
      <c r="A2395">
        <v>10208</v>
      </c>
      <c r="B2395">
        <v>38</v>
      </c>
      <c r="C2395" s="2">
        <v>74.67</v>
      </c>
      <c r="D2395">
        <v>3</v>
      </c>
      <c r="E2395" s="2">
        <v>2837.46</v>
      </c>
      <c r="F2395" s="1">
        <v>43467</v>
      </c>
      <c r="G2395">
        <v>2909</v>
      </c>
      <c r="H2395" t="s">
        <v>20</v>
      </c>
      <c r="I2395" t="s">
        <v>558</v>
      </c>
      <c r="J2395">
        <v>66</v>
      </c>
      <c r="K2395" t="s">
        <v>621</v>
      </c>
      <c r="L2395" t="s">
        <v>191</v>
      </c>
      <c r="M2395" s="3" t="s">
        <v>192</v>
      </c>
      <c r="N2395" t="s">
        <v>193</v>
      </c>
      <c r="O2395" t="s">
        <v>194</v>
      </c>
      <c r="P2395" s="3">
        <v>69004</v>
      </c>
      <c r="Q2395" t="s">
        <v>34</v>
      </c>
      <c r="R2395" t="s">
        <v>195</v>
      </c>
      <c r="S2395" t="s">
        <v>196</v>
      </c>
      <c r="T2395" t="s">
        <v>29</v>
      </c>
    </row>
    <row r="2396" spans="1:20" x14ac:dyDescent="0.25">
      <c r="A2396">
        <v>10222</v>
      </c>
      <c r="B2396">
        <v>31</v>
      </c>
      <c r="C2396" s="2">
        <v>62.67</v>
      </c>
      <c r="D2396">
        <v>15</v>
      </c>
      <c r="E2396" s="2">
        <v>1942.77</v>
      </c>
      <c r="F2396" s="1">
        <v>43515</v>
      </c>
      <c r="G2396">
        <v>2862</v>
      </c>
      <c r="H2396" t="s">
        <v>20</v>
      </c>
      <c r="I2396" t="s">
        <v>558</v>
      </c>
      <c r="J2396">
        <v>66</v>
      </c>
      <c r="K2396" t="s">
        <v>621</v>
      </c>
      <c r="L2396" t="s">
        <v>327</v>
      </c>
      <c r="M2396" s="3">
        <v>7605558146</v>
      </c>
      <c r="N2396" t="s">
        <v>328</v>
      </c>
      <c r="O2396" t="s">
        <v>329</v>
      </c>
      <c r="P2396" s="3">
        <v>91217</v>
      </c>
      <c r="Q2396" t="s">
        <v>26</v>
      </c>
      <c r="R2396" t="s">
        <v>208</v>
      </c>
      <c r="S2396" t="s">
        <v>248</v>
      </c>
      <c r="T2396" t="s">
        <v>29</v>
      </c>
    </row>
    <row r="2397" spans="1:20" x14ac:dyDescent="0.25">
      <c r="A2397">
        <v>10233</v>
      </c>
      <c r="B2397">
        <v>36</v>
      </c>
      <c r="C2397" s="2">
        <v>70.67</v>
      </c>
      <c r="D2397">
        <v>3</v>
      </c>
      <c r="E2397" s="2">
        <v>2544.12</v>
      </c>
      <c r="F2397" s="1">
        <v>43553</v>
      </c>
      <c r="G2397">
        <v>2825</v>
      </c>
      <c r="H2397" t="s">
        <v>20</v>
      </c>
      <c r="I2397" t="s">
        <v>558</v>
      </c>
      <c r="J2397">
        <v>66</v>
      </c>
      <c r="K2397" t="s">
        <v>621</v>
      </c>
      <c r="L2397" t="s">
        <v>84</v>
      </c>
      <c r="M2397" s="3">
        <v>2015559350</v>
      </c>
      <c r="N2397" t="s">
        <v>85</v>
      </c>
      <c r="O2397" t="s">
        <v>86</v>
      </c>
      <c r="P2397" s="3">
        <v>94019</v>
      </c>
      <c r="Q2397" t="s">
        <v>26</v>
      </c>
      <c r="R2397" t="s">
        <v>87</v>
      </c>
      <c r="S2397" t="s">
        <v>88</v>
      </c>
      <c r="T2397" t="s">
        <v>29</v>
      </c>
    </row>
    <row r="2398" spans="1:20" x14ac:dyDescent="0.25">
      <c r="A2398">
        <v>10248</v>
      </c>
      <c r="B2398">
        <v>36</v>
      </c>
      <c r="C2398" s="2">
        <v>71.34</v>
      </c>
      <c r="D2398">
        <v>6</v>
      </c>
      <c r="E2398" s="2">
        <v>2568.2399999999998</v>
      </c>
      <c r="F2398" s="1">
        <v>43592</v>
      </c>
      <c r="G2398">
        <v>2787</v>
      </c>
      <c r="H2398" t="s">
        <v>308</v>
      </c>
      <c r="I2398" t="s">
        <v>558</v>
      </c>
      <c r="J2398">
        <v>66</v>
      </c>
      <c r="K2398" t="s">
        <v>621</v>
      </c>
      <c r="L2398" t="s">
        <v>23</v>
      </c>
      <c r="M2398" s="3">
        <v>2125557818</v>
      </c>
      <c r="N2398" t="s">
        <v>24</v>
      </c>
      <c r="O2398" t="s">
        <v>25</v>
      </c>
      <c r="P2398" s="3">
        <v>10022</v>
      </c>
      <c r="Q2398" t="s">
        <v>26</v>
      </c>
      <c r="R2398" t="s">
        <v>27</v>
      </c>
      <c r="S2398" t="s">
        <v>28</v>
      </c>
      <c r="T2398" t="s">
        <v>29</v>
      </c>
    </row>
    <row r="2399" spans="1:20" x14ac:dyDescent="0.25">
      <c r="A2399">
        <v>10261</v>
      </c>
      <c r="B2399">
        <v>34</v>
      </c>
      <c r="C2399" s="2">
        <v>62</v>
      </c>
      <c r="D2399">
        <v>4</v>
      </c>
      <c r="E2399" s="2">
        <v>2108</v>
      </c>
      <c r="F2399" s="1">
        <v>43633</v>
      </c>
      <c r="G2399">
        <v>2747</v>
      </c>
      <c r="H2399" t="s">
        <v>20</v>
      </c>
      <c r="I2399" t="s">
        <v>558</v>
      </c>
      <c r="J2399">
        <v>66</v>
      </c>
      <c r="K2399" t="s">
        <v>621</v>
      </c>
      <c r="L2399" t="s">
        <v>262</v>
      </c>
      <c r="M2399" s="3" t="s">
        <v>263</v>
      </c>
      <c r="N2399" t="s">
        <v>264</v>
      </c>
      <c r="O2399" t="s">
        <v>265</v>
      </c>
      <c r="P2399" s="3" t="s">
        <v>266</v>
      </c>
      <c r="Q2399" t="s">
        <v>202</v>
      </c>
      <c r="R2399" t="s">
        <v>267</v>
      </c>
      <c r="S2399" t="s">
        <v>268</v>
      </c>
      <c r="T2399" t="s">
        <v>29</v>
      </c>
    </row>
    <row r="2400" spans="1:20" x14ac:dyDescent="0.25">
      <c r="A2400">
        <v>10273</v>
      </c>
      <c r="B2400">
        <v>21</v>
      </c>
      <c r="C2400" s="2">
        <v>65.34</v>
      </c>
      <c r="D2400">
        <v>7</v>
      </c>
      <c r="E2400" s="2">
        <v>1372.14</v>
      </c>
      <c r="F2400" s="1">
        <v>43667</v>
      </c>
      <c r="G2400">
        <v>2714</v>
      </c>
      <c r="H2400" t="s">
        <v>20</v>
      </c>
      <c r="I2400" t="s">
        <v>558</v>
      </c>
      <c r="J2400">
        <v>66</v>
      </c>
      <c r="K2400" t="s">
        <v>621</v>
      </c>
      <c r="L2400" t="s">
        <v>330</v>
      </c>
      <c r="M2400" s="3" t="s">
        <v>331</v>
      </c>
      <c r="N2400" t="s">
        <v>332</v>
      </c>
      <c r="O2400" t="s">
        <v>333</v>
      </c>
      <c r="P2400" s="3" t="s">
        <v>334</v>
      </c>
      <c r="Q2400" t="s">
        <v>335</v>
      </c>
      <c r="R2400" t="s">
        <v>336</v>
      </c>
      <c r="S2400" t="s">
        <v>337</v>
      </c>
      <c r="T2400" t="s">
        <v>29</v>
      </c>
    </row>
    <row r="2401" spans="1:20" x14ac:dyDescent="0.25">
      <c r="A2401">
        <v>10283</v>
      </c>
      <c r="B2401">
        <v>45</v>
      </c>
      <c r="C2401" s="2">
        <v>78.67</v>
      </c>
      <c r="D2401">
        <v>9</v>
      </c>
      <c r="E2401" s="2">
        <v>3540.15</v>
      </c>
      <c r="F2401" s="1">
        <v>43697</v>
      </c>
      <c r="G2401">
        <v>2685</v>
      </c>
      <c r="H2401" t="s">
        <v>20</v>
      </c>
      <c r="I2401" t="s">
        <v>558</v>
      </c>
      <c r="J2401">
        <v>66</v>
      </c>
      <c r="K2401" t="s">
        <v>621</v>
      </c>
      <c r="L2401" t="s">
        <v>338</v>
      </c>
      <c r="M2401" s="3" t="s">
        <v>339</v>
      </c>
      <c r="N2401" t="s">
        <v>340</v>
      </c>
      <c r="O2401" t="s">
        <v>341</v>
      </c>
      <c r="P2401" s="3" t="s">
        <v>342</v>
      </c>
      <c r="Q2401" t="s">
        <v>202</v>
      </c>
      <c r="R2401" t="s">
        <v>343</v>
      </c>
      <c r="S2401" t="s">
        <v>147</v>
      </c>
      <c r="T2401" t="s">
        <v>43</v>
      </c>
    </row>
    <row r="2402" spans="1:20" x14ac:dyDescent="0.25">
      <c r="A2402">
        <v>10295</v>
      </c>
      <c r="B2402">
        <v>26</v>
      </c>
      <c r="C2402" s="2">
        <v>75.34</v>
      </c>
      <c r="D2402">
        <v>4</v>
      </c>
      <c r="E2402" s="2">
        <v>1958.84</v>
      </c>
      <c r="F2402" s="1">
        <v>43718</v>
      </c>
      <c r="G2402">
        <v>2665</v>
      </c>
      <c r="H2402" t="s">
        <v>20</v>
      </c>
      <c r="I2402" t="s">
        <v>558</v>
      </c>
      <c r="J2402">
        <v>66</v>
      </c>
      <c r="K2402" t="s">
        <v>621</v>
      </c>
      <c r="L2402" t="s">
        <v>344</v>
      </c>
      <c r="M2402" s="3">
        <v>6175559555</v>
      </c>
      <c r="N2402" t="s">
        <v>345</v>
      </c>
      <c r="O2402" t="s">
        <v>346</v>
      </c>
      <c r="P2402" s="3">
        <v>51003</v>
      </c>
      <c r="Q2402" t="s">
        <v>26</v>
      </c>
      <c r="R2402" t="s">
        <v>347</v>
      </c>
      <c r="S2402" t="s">
        <v>53</v>
      </c>
      <c r="T2402" t="s">
        <v>29</v>
      </c>
    </row>
    <row r="2403" spans="1:20" x14ac:dyDescent="0.25">
      <c r="A2403">
        <v>10306</v>
      </c>
      <c r="B2403">
        <v>50</v>
      </c>
      <c r="C2403" s="2">
        <v>54</v>
      </c>
      <c r="D2403">
        <v>3</v>
      </c>
      <c r="E2403" s="2">
        <v>2700</v>
      </c>
      <c r="F2403" s="1">
        <v>43752</v>
      </c>
      <c r="G2403">
        <v>2632</v>
      </c>
      <c r="H2403" t="s">
        <v>20</v>
      </c>
      <c r="I2403" t="s">
        <v>558</v>
      </c>
      <c r="J2403">
        <v>66</v>
      </c>
      <c r="K2403" t="s">
        <v>621</v>
      </c>
      <c r="L2403" t="s">
        <v>453</v>
      </c>
      <c r="M2403" s="3" t="s">
        <v>454</v>
      </c>
      <c r="N2403" t="s">
        <v>455</v>
      </c>
      <c r="O2403" t="s">
        <v>456</v>
      </c>
      <c r="P2403" s="3" t="s">
        <v>457</v>
      </c>
      <c r="Q2403" t="s">
        <v>145</v>
      </c>
      <c r="R2403" t="s">
        <v>458</v>
      </c>
      <c r="S2403" t="s">
        <v>459</v>
      </c>
      <c r="T2403" t="s">
        <v>29</v>
      </c>
    </row>
    <row r="2404" spans="1:20" x14ac:dyDescent="0.25">
      <c r="A2404">
        <v>10315</v>
      </c>
      <c r="B2404">
        <v>41</v>
      </c>
      <c r="C2404" s="2">
        <v>62</v>
      </c>
      <c r="D2404">
        <v>2</v>
      </c>
      <c r="E2404" s="2">
        <v>2542</v>
      </c>
      <c r="F2404" s="1">
        <v>43767</v>
      </c>
      <c r="G2404">
        <v>2618</v>
      </c>
      <c r="H2404" t="s">
        <v>20</v>
      </c>
      <c r="I2404" t="s">
        <v>558</v>
      </c>
      <c r="J2404">
        <v>66</v>
      </c>
      <c r="K2404" t="s">
        <v>621</v>
      </c>
      <c r="L2404" t="s">
        <v>93</v>
      </c>
      <c r="M2404" s="3" t="s">
        <v>94</v>
      </c>
      <c r="N2404" t="s">
        <v>95</v>
      </c>
      <c r="O2404" t="s">
        <v>96</v>
      </c>
      <c r="P2404" s="3">
        <v>44000</v>
      </c>
      <c r="Q2404" t="s">
        <v>34</v>
      </c>
      <c r="R2404" t="s">
        <v>97</v>
      </c>
      <c r="S2404" t="s">
        <v>98</v>
      </c>
      <c r="T2404" t="s">
        <v>29</v>
      </c>
    </row>
    <row r="2405" spans="1:20" x14ac:dyDescent="0.25">
      <c r="A2405">
        <v>10326</v>
      </c>
      <c r="B2405">
        <v>39</v>
      </c>
      <c r="C2405" s="2">
        <v>60</v>
      </c>
      <c r="D2405">
        <v>1</v>
      </c>
      <c r="E2405" s="2">
        <v>2340</v>
      </c>
      <c r="F2405" s="1">
        <v>43778</v>
      </c>
      <c r="G2405">
        <v>2608</v>
      </c>
      <c r="H2405" t="s">
        <v>20</v>
      </c>
      <c r="I2405" t="s">
        <v>558</v>
      </c>
      <c r="J2405">
        <v>66</v>
      </c>
      <c r="K2405" t="s">
        <v>621</v>
      </c>
      <c r="L2405" t="s">
        <v>158</v>
      </c>
      <c r="M2405" s="3" t="s">
        <v>159</v>
      </c>
      <c r="N2405" t="s">
        <v>160</v>
      </c>
      <c r="O2405" t="s">
        <v>161</v>
      </c>
      <c r="P2405" s="3" t="s">
        <v>162</v>
      </c>
      <c r="Q2405" t="s">
        <v>163</v>
      </c>
      <c r="R2405" t="s">
        <v>164</v>
      </c>
      <c r="S2405" t="s">
        <v>165</v>
      </c>
      <c r="T2405" t="s">
        <v>29</v>
      </c>
    </row>
    <row r="2406" spans="1:20" x14ac:dyDescent="0.25">
      <c r="A2406">
        <v>10339</v>
      </c>
      <c r="B2406">
        <v>22</v>
      </c>
      <c r="C2406" s="2">
        <v>128.02000000000001</v>
      </c>
      <c r="D2406">
        <v>5</v>
      </c>
      <c r="E2406" s="2">
        <v>2816.44</v>
      </c>
      <c r="F2406" s="1">
        <v>43792</v>
      </c>
      <c r="G2406">
        <v>2595</v>
      </c>
      <c r="H2406" t="s">
        <v>20</v>
      </c>
      <c r="I2406" t="s">
        <v>558</v>
      </c>
      <c r="J2406">
        <v>66</v>
      </c>
      <c r="K2406" t="s">
        <v>621</v>
      </c>
      <c r="L2406" t="s">
        <v>218</v>
      </c>
      <c r="M2406" s="3" t="s">
        <v>219</v>
      </c>
      <c r="N2406" t="s">
        <v>220</v>
      </c>
      <c r="O2406" t="s">
        <v>221</v>
      </c>
      <c r="P2406" s="3" t="s">
        <v>222</v>
      </c>
      <c r="Q2406" t="s">
        <v>223</v>
      </c>
      <c r="R2406" t="s">
        <v>224</v>
      </c>
      <c r="S2406" t="s">
        <v>225</v>
      </c>
      <c r="T2406" t="s">
        <v>29</v>
      </c>
    </row>
    <row r="2407" spans="1:20" x14ac:dyDescent="0.25">
      <c r="A2407">
        <v>10350</v>
      </c>
      <c r="B2407">
        <v>46</v>
      </c>
      <c r="C2407" s="2">
        <v>76.67</v>
      </c>
      <c r="D2407">
        <v>11</v>
      </c>
      <c r="E2407" s="2">
        <v>3526.82</v>
      </c>
      <c r="F2407" s="1">
        <v>43801</v>
      </c>
      <c r="G2407">
        <v>2587</v>
      </c>
      <c r="H2407" t="s">
        <v>20</v>
      </c>
      <c r="I2407" t="s">
        <v>558</v>
      </c>
      <c r="J2407">
        <v>66</v>
      </c>
      <c r="K2407" t="s">
        <v>621</v>
      </c>
      <c r="L2407" t="s">
        <v>149</v>
      </c>
      <c r="M2407" s="3" t="s">
        <v>150</v>
      </c>
      <c r="N2407" t="s">
        <v>151</v>
      </c>
      <c r="O2407" t="s">
        <v>152</v>
      </c>
      <c r="P2407" s="3">
        <v>28034</v>
      </c>
      <c r="Q2407" t="s">
        <v>153</v>
      </c>
      <c r="R2407" t="s">
        <v>154</v>
      </c>
      <c r="S2407" t="s">
        <v>155</v>
      </c>
      <c r="T2407" t="s">
        <v>43</v>
      </c>
    </row>
    <row r="2408" spans="1:20" x14ac:dyDescent="0.25">
      <c r="A2408">
        <v>10373</v>
      </c>
      <c r="B2408">
        <v>44</v>
      </c>
      <c r="C2408" s="2">
        <v>105.18</v>
      </c>
      <c r="D2408">
        <v>14</v>
      </c>
      <c r="E2408" s="2">
        <v>4627.92</v>
      </c>
      <c r="F2408" s="1">
        <v>43861</v>
      </c>
      <c r="G2408">
        <v>2528</v>
      </c>
      <c r="H2408" t="s">
        <v>20</v>
      </c>
      <c r="I2408" t="s">
        <v>558</v>
      </c>
      <c r="J2408">
        <v>66</v>
      </c>
      <c r="K2408" t="s">
        <v>621</v>
      </c>
      <c r="L2408" t="s">
        <v>355</v>
      </c>
      <c r="M2408" s="3" t="s">
        <v>356</v>
      </c>
      <c r="N2408" t="s">
        <v>357</v>
      </c>
      <c r="O2408" t="s">
        <v>358</v>
      </c>
      <c r="P2408" s="3">
        <v>90110</v>
      </c>
      <c r="Q2408" t="s">
        <v>108</v>
      </c>
      <c r="R2408" t="s">
        <v>359</v>
      </c>
      <c r="S2408" t="s">
        <v>360</v>
      </c>
      <c r="T2408" t="s">
        <v>43</v>
      </c>
    </row>
    <row r="2409" spans="1:20" x14ac:dyDescent="0.25">
      <c r="A2409">
        <v>10385</v>
      </c>
      <c r="B2409">
        <v>25</v>
      </c>
      <c r="C2409" s="2">
        <v>77.34</v>
      </c>
      <c r="D2409">
        <v>1</v>
      </c>
      <c r="E2409" s="2">
        <v>1933.5</v>
      </c>
      <c r="F2409" s="1">
        <v>43889</v>
      </c>
      <c r="G2409">
        <v>2501</v>
      </c>
      <c r="H2409" t="s">
        <v>20</v>
      </c>
      <c r="I2409" t="s">
        <v>558</v>
      </c>
      <c r="J2409">
        <v>66</v>
      </c>
      <c r="K2409" t="s">
        <v>621</v>
      </c>
      <c r="L2409" t="s">
        <v>244</v>
      </c>
      <c r="M2409" s="3">
        <v>4155551450</v>
      </c>
      <c r="N2409" t="s">
        <v>245</v>
      </c>
      <c r="O2409" t="s">
        <v>246</v>
      </c>
      <c r="P2409" s="3">
        <v>97562</v>
      </c>
      <c r="Q2409" t="s">
        <v>26</v>
      </c>
      <c r="R2409" t="s">
        <v>247</v>
      </c>
      <c r="S2409" t="s">
        <v>248</v>
      </c>
      <c r="T2409" t="s">
        <v>29</v>
      </c>
    </row>
    <row r="2410" spans="1:20" x14ac:dyDescent="0.25">
      <c r="A2410">
        <v>10396</v>
      </c>
      <c r="B2410">
        <v>39</v>
      </c>
      <c r="C2410" s="2">
        <v>66.67</v>
      </c>
      <c r="D2410">
        <v>1</v>
      </c>
      <c r="E2410" s="2">
        <v>2600.13</v>
      </c>
      <c r="F2410" s="1">
        <v>43913</v>
      </c>
      <c r="G2410">
        <v>2478</v>
      </c>
      <c r="H2410" t="s">
        <v>20</v>
      </c>
      <c r="I2410" t="s">
        <v>558</v>
      </c>
      <c r="J2410">
        <v>66</v>
      </c>
      <c r="K2410" t="s">
        <v>621</v>
      </c>
      <c r="L2410" t="s">
        <v>244</v>
      </c>
      <c r="M2410" s="3">
        <v>4155551450</v>
      </c>
      <c r="N2410" t="s">
        <v>245</v>
      </c>
      <c r="O2410" t="s">
        <v>246</v>
      </c>
      <c r="P2410" s="3">
        <v>97562</v>
      </c>
      <c r="Q2410" t="s">
        <v>26</v>
      </c>
      <c r="R2410" t="s">
        <v>247</v>
      </c>
      <c r="S2410" t="s">
        <v>248</v>
      </c>
      <c r="T2410" t="s">
        <v>29</v>
      </c>
    </row>
    <row r="2411" spans="1:20" x14ac:dyDescent="0.25">
      <c r="A2411">
        <v>10414</v>
      </c>
      <c r="B2411">
        <v>37</v>
      </c>
      <c r="C2411" s="2">
        <v>71.34</v>
      </c>
      <c r="D2411">
        <v>6</v>
      </c>
      <c r="E2411" s="2">
        <v>2639.58</v>
      </c>
      <c r="F2411" s="1">
        <v>43957</v>
      </c>
      <c r="G2411">
        <v>2435</v>
      </c>
      <c r="H2411" t="s">
        <v>365</v>
      </c>
      <c r="I2411" t="s">
        <v>558</v>
      </c>
      <c r="J2411">
        <v>66</v>
      </c>
      <c r="K2411" t="s">
        <v>621</v>
      </c>
      <c r="L2411" t="s">
        <v>344</v>
      </c>
      <c r="M2411" s="3">
        <v>6175559555</v>
      </c>
      <c r="N2411" t="s">
        <v>345</v>
      </c>
      <c r="O2411" t="s">
        <v>346</v>
      </c>
      <c r="P2411" s="3">
        <v>51003</v>
      </c>
      <c r="Q2411" t="s">
        <v>26</v>
      </c>
      <c r="R2411" t="s">
        <v>347</v>
      </c>
      <c r="S2411" t="s">
        <v>53</v>
      </c>
      <c r="T2411" t="s">
        <v>29</v>
      </c>
    </row>
    <row r="2412" spans="1:20" x14ac:dyDescent="0.25">
      <c r="A2412">
        <v>10106</v>
      </c>
      <c r="B2412">
        <v>31</v>
      </c>
      <c r="C2412" s="2">
        <v>106.87</v>
      </c>
      <c r="D2412">
        <v>7</v>
      </c>
      <c r="E2412" s="2">
        <v>3312.97</v>
      </c>
      <c r="F2412" s="1">
        <v>43148</v>
      </c>
      <c r="G2412">
        <v>3245</v>
      </c>
      <c r="H2412" t="s">
        <v>20</v>
      </c>
      <c r="I2412" t="s">
        <v>526</v>
      </c>
      <c r="J2412">
        <v>91</v>
      </c>
      <c r="K2412" t="s">
        <v>622</v>
      </c>
      <c r="L2412" t="s">
        <v>512</v>
      </c>
      <c r="M2412" s="3" t="s">
        <v>513</v>
      </c>
      <c r="N2412" t="s">
        <v>514</v>
      </c>
      <c r="O2412" t="s">
        <v>515</v>
      </c>
      <c r="P2412" s="3">
        <v>24100</v>
      </c>
      <c r="Q2412" t="s">
        <v>230</v>
      </c>
      <c r="R2412" t="s">
        <v>516</v>
      </c>
      <c r="S2412" t="s">
        <v>517</v>
      </c>
      <c r="T2412" t="s">
        <v>43</v>
      </c>
    </row>
    <row r="2413" spans="1:20" x14ac:dyDescent="0.25">
      <c r="A2413">
        <v>10120</v>
      </c>
      <c r="B2413">
        <v>47</v>
      </c>
      <c r="C2413" s="2">
        <v>82.21</v>
      </c>
      <c r="D2413">
        <v>13</v>
      </c>
      <c r="E2413" s="2">
        <v>3863.87</v>
      </c>
      <c r="F2413" s="1">
        <v>43219</v>
      </c>
      <c r="G2413">
        <v>3175</v>
      </c>
      <c r="H2413" t="s">
        <v>20</v>
      </c>
      <c r="I2413" t="s">
        <v>526</v>
      </c>
      <c r="J2413">
        <v>91</v>
      </c>
      <c r="K2413" t="s">
        <v>622</v>
      </c>
      <c r="L2413" t="s">
        <v>73</v>
      </c>
      <c r="M2413" s="3" t="s">
        <v>74</v>
      </c>
      <c r="N2413" t="s">
        <v>75</v>
      </c>
      <c r="O2413" t="s">
        <v>76</v>
      </c>
      <c r="P2413" s="3">
        <v>3004</v>
      </c>
      <c r="Q2413" t="s">
        <v>77</v>
      </c>
      <c r="R2413" t="s">
        <v>78</v>
      </c>
      <c r="S2413" t="s">
        <v>79</v>
      </c>
      <c r="T2413" t="s">
        <v>43</v>
      </c>
    </row>
    <row r="2414" spans="1:20" x14ac:dyDescent="0.25">
      <c r="A2414">
        <v>10133</v>
      </c>
      <c r="B2414">
        <v>24</v>
      </c>
      <c r="C2414" s="2">
        <v>77.64</v>
      </c>
      <c r="D2414">
        <v>8</v>
      </c>
      <c r="E2414" s="2">
        <v>1863.36</v>
      </c>
      <c r="F2414" s="1">
        <v>43278</v>
      </c>
      <c r="G2414">
        <v>3117</v>
      </c>
      <c r="H2414" t="s">
        <v>20</v>
      </c>
      <c r="I2414" t="s">
        <v>526</v>
      </c>
      <c r="J2414">
        <v>91</v>
      </c>
      <c r="K2414" t="s">
        <v>622</v>
      </c>
      <c r="L2414" t="s">
        <v>149</v>
      </c>
      <c r="M2414" s="3" t="s">
        <v>150</v>
      </c>
      <c r="N2414" t="s">
        <v>151</v>
      </c>
      <c r="O2414" t="s">
        <v>152</v>
      </c>
      <c r="P2414" s="3">
        <v>28034</v>
      </c>
      <c r="Q2414" t="s">
        <v>153</v>
      </c>
      <c r="R2414" t="s">
        <v>154</v>
      </c>
      <c r="S2414" t="s">
        <v>155</v>
      </c>
      <c r="T2414" t="s">
        <v>29</v>
      </c>
    </row>
    <row r="2415" spans="1:20" x14ac:dyDescent="0.25">
      <c r="A2415">
        <v>10143</v>
      </c>
      <c r="B2415">
        <v>36</v>
      </c>
      <c r="C2415" s="2">
        <v>109.61</v>
      </c>
      <c r="D2415">
        <v>2</v>
      </c>
      <c r="E2415" s="2">
        <v>3945.96</v>
      </c>
      <c r="F2415" s="1">
        <v>43322</v>
      </c>
      <c r="G2415">
        <v>3074</v>
      </c>
      <c r="H2415" t="s">
        <v>20</v>
      </c>
      <c r="I2415" t="s">
        <v>526</v>
      </c>
      <c r="J2415">
        <v>91</v>
      </c>
      <c r="K2415" t="s">
        <v>622</v>
      </c>
      <c r="L2415" t="s">
        <v>304</v>
      </c>
      <c r="M2415" s="3">
        <v>5085559555</v>
      </c>
      <c r="N2415" t="s">
        <v>305</v>
      </c>
      <c r="O2415" t="s">
        <v>137</v>
      </c>
      <c r="P2415" s="3">
        <v>50553</v>
      </c>
      <c r="Q2415" t="s">
        <v>26</v>
      </c>
      <c r="R2415" t="s">
        <v>306</v>
      </c>
      <c r="S2415" t="s">
        <v>307</v>
      </c>
      <c r="T2415" t="s">
        <v>43</v>
      </c>
    </row>
    <row r="2416" spans="1:20" x14ac:dyDescent="0.25">
      <c r="A2416">
        <v>10156</v>
      </c>
      <c r="B2416">
        <v>48</v>
      </c>
      <c r="C2416" s="2">
        <v>103.21</v>
      </c>
      <c r="D2416">
        <v>2</v>
      </c>
      <c r="E2416" s="2">
        <v>4954.08</v>
      </c>
      <c r="F2416" s="1">
        <v>43381</v>
      </c>
      <c r="G2416">
        <v>3016</v>
      </c>
      <c r="H2416" t="s">
        <v>20</v>
      </c>
      <c r="I2416" t="s">
        <v>526</v>
      </c>
      <c r="J2416">
        <v>91</v>
      </c>
      <c r="K2416" t="s">
        <v>622</v>
      </c>
      <c r="L2416" t="s">
        <v>149</v>
      </c>
      <c r="M2416" s="3" t="s">
        <v>150</v>
      </c>
      <c r="N2416" t="s">
        <v>151</v>
      </c>
      <c r="O2416" t="s">
        <v>152</v>
      </c>
      <c r="P2416" s="3">
        <v>28034</v>
      </c>
      <c r="Q2416" t="s">
        <v>153</v>
      </c>
      <c r="R2416" t="s">
        <v>154</v>
      </c>
      <c r="S2416" t="s">
        <v>155</v>
      </c>
      <c r="T2416" t="s">
        <v>43</v>
      </c>
    </row>
    <row r="2417" spans="1:20" x14ac:dyDescent="0.25">
      <c r="A2417">
        <v>10168</v>
      </c>
      <c r="B2417">
        <v>28</v>
      </c>
      <c r="C2417" s="2">
        <v>98.65</v>
      </c>
      <c r="D2417">
        <v>14</v>
      </c>
      <c r="E2417" s="2">
        <v>2762.2</v>
      </c>
      <c r="F2417" s="1">
        <v>43401</v>
      </c>
      <c r="G2417">
        <v>2997</v>
      </c>
      <c r="H2417" t="s">
        <v>20</v>
      </c>
      <c r="I2417" t="s">
        <v>526</v>
      </c>
      <c r="J2417">
        <v>91</v>
      </c>
      <c r="K2417" t="s">
        <v>622</v>
      </c>
      <c r="L2417" t="s">
        <v>49</v>
      </c>
      <c r="M2417" s="3">
        <v>6505556809</v>
      </c>
      <c r="N2417" t="s">
        <v>50</v>
      </c>
      <c r="O2417" t="s">
        <v>51</v>
      </c>
      <c r="P2417" s="3">
        <v>94217</v>
      </c>
      <c r="Q2417" t="s">
        <v>26</v>
      </c>
      <c r="R2417" t="s">
        <v>52</v>
      </c>
      <c r="S2417" t="s">
        <v>53</v>
      </c>
      <c r="T2417" t="s">
        <v>29</v>
      </c>
    </row>
    <row r="2418" spans="1:20" x14ac:dyDescent="0.25">
      <c r="A2418">
        <v>10199</v>
      </c>
      <c r="B2418">
        <v>48</v>
      </c>
      <c r="C2418" s="2">
        <v>83.12</v>
      </c>
      <c r="D2418">
        <v>2</v>
      </c>
      <c r="E2418" s="2">
        <v>3989.76</v>
      </c>
      <c r="F2418" s="1">
        <v>43435</v>
      </c>
      <c r="G2418">
        <v>2964</v>
      </c>
      <c r="H2418" t="s">
        <v>20</v>
      </c>
      <c r="I2418" t="s">
        <v>526</v>
      </c>
      <c r="J2418">
        <v>91</v>
      </c>
      <c r="K2418" t="s">
        <v>622</v>
      </c>
      <c r="L2418" t="s">
        <v>205</v>
      </c>
      <c r="M2418" s="3">
        <v>3105553722</v>
      </c>
      <c r="N2418" t="s">
        <v>206</v>
      </c>
      <c r="O2418" t="s">
        <v>207</v>
      </c>
      <c r="P2418" s="3">
        <v>94019</v>
      </c>
      <c r="Q2418" t="s">
        <v>26</v>
      </c>
      <c r="R2418" t="s">
        <v>208</v>
      </c>
      <c r="S2418" t="s">
        <v>209</v>
      </c>
      <c r="T2418" t="s">
        <v>43</v>
      </c>
    </row>
    <row r="2419" spans="1:20" x14ac:dyDescent="0.25">
      <c r="A2419">
        <v>10210</v>
      </c>
      <c r="B2419">
        <v>21</v>
      </c>
      <c r="C2419" s="2">
        <v>78.55</v>
      </c>
      <c r="D2419">
        <v>12</v>
      </c>
      <c r="E2419" s="2">
        <v>1649.55</v>
      </c>
      <c r="F2419" s="1">
        <v>43477</v>
      </c>
      <c r="G2419">
        <v>2923</v>
      </c>
      <c r="H2419" t="s">
        <v>20</v>
      </c>
      <c r="I2419" t="s">
        <v>526</v>
      </c>
      <c r="J2419">
        <v>91</v>
      </c>
      <c r="K2419" t="s">
        <v>622</v>
      </c>
      <c r="L2419" t="s">
        <v>271</v>
      </c>
      <c r="M2419" s="3" t="s">
        <v>272</v>
      </c>
      <c r="N2419" t="s">
        <v>273</v>
      </c>
      <c r="O2419" t="s">
        <v>274</v>
      </c>
      <c r="P2419" s="3" t="s">
        <v>275</v>
      </c>
      <c r="Q2419" t="s">
        <v>223</v>
      </c>
      <c r="R2419" t="s">
        <v>276</v>
      </c>
      <c r="S2419" t="s">
        <v>277</v>
      </c>
      <c r="T2419" t="s">
        <v>29</v>
      </c>
    </row>
    <row r="2420" spans="1:20" x14ac:dyDescent="0.25">
      <c r="A2420">
        <v>10223</v>
      </c>
      <c r="B2420">
        <v>25</v>
      </c>
      <c r="C2420" s="2">
        <v>101.39</v>
      </c>
      <c r="D2420">
        <v>14</v>
      </c>
      <c r="E2420" s="2">
        <v>2534.75</v>
      </c>
      <c r="F2420" s="1">
        <v>43516</v>
      </c>
      <c r="G2420">
        <v>2885</v>
      </c>
      <c r="H2420" t="s">
        <v>20</v>
      </c>
      <c r="I2420" t="s">
        <v>526</v>
      </c>
      <c r="J2420">
        <v>91</v>
      </c>
      <c r="K2420" t="s">
        <v>622</v>
      </c>
      <c r="L2420" t="s">
        <v>73</v>
      </c>
      <c r="M2420" s="3" t="s">
        <v>74</v>
      </c>
      <c r="N2420" t="s">
        <v>75</v>
      </c>
      <c r="O2420" t="s">
        <v>76</v>
      </c>
      <c r="P2420" s="3">
        <v>3004</v>
      </c>
      <c r="Q2420" t="s">
        <v>77</v>
      </c>
      <c r="R2420" t="s">
        <v>78</v>
      </c>
      <c r="S2420" t="s">
        <v>79</v>
      </c>
      <c r="T2420" t="s">
        <v>29</v>
      </c>
    </row>
    <row r="2421" spans="1:20" x14ac:dyDescent="0.25">
      <c r="A2421">
        <v>10235</v>
      </c>
      <c r="B2421">
        <v>25</v>
      </c>
      <c r="C2421" s="2">
        <v>103.21</v>
      </c>
      <c r="D2421">
        <v>8</v>
      </c>
      <c r="E2421" s="2">
        <v>2580.25</v>
      </c>
      <c r="F2421" s="1">
        <v>43557</v>
      </c>
      <c r="G2421">
        <v>2845</v>
      </c>
      <c r="H2421" t="s">
        <v>20</v>
      </c>
      <c r="I2421" t="s">
        <v>526</v>
      </c>
      <c r="J2421">
        <v>91</v>
      </c>
      <c r="K2421" t="s">
        <v>622</v>
      </c>
      <c r="L2421" t="s">
        <v>338</v>
      </c>
      <c r="M2421" s="3" t="s">
        <v>339</v>
      </c>
      <c r="N2421" t="s">
        <v>340</v>
      </c>
      <c r="O2421" t="s">
        <v>341</v>
      </c>
      <c r="P2421" s="3" t="s">
        <v>342</v>
      </c>
      <c r="Q2421" t="s">
        <v>202</v>
      </c>
      <c r="R2421" t="s">
        <v>343</v>
      </c>
      <c r="S2421" t="s">
        <v>147</v>
      </c>
      <c r="T2421" t="s">
        <v>29</v>
      </c>
    </row>
    <row r="2422" spans="1:20" x14ac:dyDescent="0.25">
      <c r="A2422">
        <v>10250</v>
      </c>
      <c r="B2422">
        <v>31</v>
      </c>
      <c r="C2422" s="2">
        <v>91.34</v>
      </c>
      <c r="D2422">
        <v>9</v>
      </c>
      <c r="E2422" s="2">
        <v>2831.54</v>
      </c>
      <c r="F2422" s="1">
        <v>43596</v>
      </c>
      <c r="G2422">
        <v>2807</v>
      </c>
      <c r="H2422" t="s">
        <v>20</v>
      </c>
      <c r="I2422" t="s">
        <v>526</v>
      </c>
      <c r="J2422">
        <v>91</v>
      </c>
      <c r="K2422" t="s">
        <v>622</v>
      </c>
      <c r="L2422" t="s">
        <v>361</v>
      </c>
      <c r="M2422" s="3">
        <v>4085553659</v>
      </c>
      <c r="N2422" t="s">
        <v>362</v>
      </c>
      <c r="O2422" t="s">
        <v>363</v>
      </c>
      <c r="P2422" s="3">
        <v>94217</v>
      </c>
      <c r="Q2422" t="s">
        <v>26</v>
      </c>
      <c r="R2422" t="s">
        <v>82</v>
      </c>
      <c r="S2422" t="s">
        <v>364</v>
      </c>
      <c r="T2422" t="s">
        <v>29</v>
      </c>
    </row>
    <row r="2423" spans="1:20" x14ac:dyDescent="0.25">
      <c r="A2423">
        <v>10262</v>
      </c>
      <c r="B2423">
        <v>40</v>
      </c>
      <c r="C2423" s="2">
        <v>84.03</v>
      </c>
      <c r="D2423">
        <v>4</v>
      </c>
      <c r="E2423" s="2">
        <v>3361.2</v>
      </c>
      <c r="F2423" s="1">
        <v>43640</v>
      </c>
      <c r="G2423">
        <v>2764</v>
      </c>
      <c r="H2423" t="s">
        <v>308</v>
      </c>
      <c r="I2423" t="s">
        <v>526</v>
      </c>
      <c r="J2423">
        <v>91</v>
      </c>
      <c r="K2423" t="s">
        <v>622</v>
      </c>
      <c r="L2423" t="s">
        <v>149</v>
      </c>
      <c r="M2423" s="3" t="s">
        <v>150</v>
      </c>
      <c r="N2423" t="s">
        <v>151</v>
      </c>
      <c r="O2423" t="s">
        <v>152</v>
      </c>
      <c r="P2423" s="3">
        <v>28034</v>
      </c>
      <c r="Q2423" t="s">
        <v>153</v>
      </c>
      <c r="R2423" t="s">
        <v>154</v>
      </c>
      <c r="S2423" t="s">
        <v>155</v>
      </c>
      <c r="T2423" t="s">
        <v>43</v>
      </c>
    </row>
    <row r="2424" spans="1:20" x14ac:dyDescent="0.25">
      <c r="A2424">
        <v>10275</v>
      </c>
      <c r="B2424">
        <v>32</v>
      </c>
      <c r="C2424" s="2">
        <v>89.51</v>
      </c>
      <c r="D2424">
        <v>14</v>
      </c>
      <c r="E2424" s="2">
        <v>2864.32</v>
      </c>
      <c r="F2424" s="1">
        <v>43669</v>
      </c>
      <c r="G2424">
        <v>2736</v>
      </c>
      <c r="H2424" t="s">
        <v>20</v>
      </c>
      <c r="I2424" t="s">
        <v>526</v>
      </c>
      <c r="J2424">
        <v>91</v>
      </c>
      <c r="K2424" t="s">
        <v>622</v>
      </c>
      <c r="L2424" t="s">
        <v>93</v>
      </c>
      <c r="M2424" s="3" t="s">
        <v>94</v>
      </c>
      <c r="N2424" t="s">
        <v>95</v>
      </c>
      <c r="O2424" t="s">
        <v>96</v>
      </c>
      <c r="P2424" s="3">
        <v>44000</v>
      </c>
      <c r="Q2424" t="s">
        <v>34</v>
      </c>
      <c r="R2424" t="s">
        <v>97</v>
      </c>
      <c r="S2424" t="s">
        <v>98</v>
      </c>
      <c r="T2424" t="s">
        <v>29</v>
      </c>
    </row>
    <row r="2425" spans="1:20" x14ac:dyDescent="0.25">
      <c r="A2425">
        <v>10284</v>
      </c>
      <c r="B2425">
        <v>24</v>
      </c>
      <c r="C2425" s="2">
        <v>83.12</v>
      </c>
      <c r="D2425">
        <v>6</v>
      </c>
      <c r="E2425" s="2">
        <v>1994.88</v>
      </c>
      <c r="F2425" s="1">
        <v>43698</v>
      </c>
      <c r="G2425">
        <v>2708</v>
      </c>
      <c r="H2425" t="s">
        <v>20</v>
      </c>
      <c r="I2425" t="s">
        <v>526</v>
      </c>
      <c r="J2425">
        <v>91</v>
      </c>
      <c r="K2425" t="s">
        <v>622</v>
      </c>
      <c r="L2425" t="s">
        <v>503</v>
      </c>
      <c r="M2425" s="3" t="s">
        <v>504</v>
      </c>
      <c r="N2425" t="s">
        <v>505</v>
      </c>
      <c r="O2425" t="s">
        <v>506</v>
      </c>
      <c r="P2425" s="3" t="s">
        <v>507</v>
      </c>
      <c r="Q2425" t="s">
        <v>65</v>
      </c>
      <c r="R2425" t="s">
        <v>508</v>
      </c>
      <c r="S2425" t="s">
        <v>509</v>
      </c>
      <c r="T2425" t="s">
        <v>29</v>
      </c>
    </row>
    <row r="2426" spans="1:20" x14ac:dyDescent="0.25">
      <c r="A2426">
        <v>10296</v>
      </c>
      <c r="B2426">
        <v>42</v>
      </c>
      <c r="C2426" s="2">
        <v>102.3</v>
      </c>
      <c r="D2426">
        <v>2</v>
      </c>
      <c r="E2426" s="2">
        <v>4296.6000000000004</v>
      </c>
      <c r="F2426" s="1">
        <v>43723</v>
      </c>
      <c r="G2426">
        <v>2684</v>
      </c>
      <c r="H2426" t="s">
        <v>20</v>
      </c>
      <c r="I2426" t="s">
        <v>526</v>
      </c>
      <c r="J2426">
        <v>91</v>
      </c>
      <c r="K2426" t="s">
        <v>622</v>
      </c>
      <c r="L2426" t="s">
        <v>532</v>
      </c>
      <c r="M2426" s="3" t="s">
        <v>533</v>
      </c>
      <c r="N2426" t="s">
        <v>534</v>
      </c>
      <c r="O2426" t="s">
        <v>535</v>
      </c>
      <c r="P2426" s="3">
        <v>80686</v>
      </c>
      <c r="Q2426" t="s">
        <v>406</v>
      </c>
      <c r="R2426" t="s">
        <v>536</v>
      </c>
      <c r="S2426" t="s">
        <v>83</v>
      </c>
      <c r="T2426" t="s">
        <v>43</v>
      </c>
    </row>
    <row r="2427" spans="1:20" x14ac:dyDescent="0.25">
      <c r="A2427">
        <v>10308</v>
      </c>
      <c r="B2427">
        <v>21</v>
      </c>
      <c r="C2427" s="2">
        <v>105.95</v>
      </c>
      <c r="D2427">
        <v>12</v>
      </c>
      <c r="E2427" s="2">
        <v>2224.9499999999998</v>
      </c>
      <c r="F2427" s="1">
        <v>43753</v>
      </c>
      <c r="G2427">
        <v>2655</v>
      </c>
      <c r="H2427" t="s">
        <v>20</v>
      </c>
      <c r="I2427" t="s">
        <v>526</v>
      </c>
      <c r="J2427">
        <v>91</v>
      </c>
      <c r="K2427" t="s">
        <v>622</v>
      </c>
      <c r="L2427" t="s">
        <v>286</v>
      </c>
      <c r="M2427" s="3">
        <v>9145554562</v>
      </c>
      <c r="N2427" t="s">
        <v>287</v>
      </c>
      <c r="O2427" t="s">
        <v>288</v>
      </c>
      <c r="P2427" s="3">
        <v>24067</v>
      </c>
      <c r="Q2427" t="s">
        <v>26</v>
      </c>
      <c r="R2427" t="s">
        <v>82</v>
      </c>
      <c r="S2427" t="s">
        <v>209</v>
      </c>
      <c r="T2427" t="s">
        <v>29</v>
      </c>
    </row>
    <row r="2428" spans="1:20" x14ac:dyDescent="0.25">
      <c r="A2428">
        <v>10316</v>
      </c>
      <c r="B2428">
        <v>34</v>
      </c>
      <c r="C2428" s="2">
        <v>82.21</v>
      </c>
      <c r="D2428">
        <v>4</v>
      </c>
      <c r="E2428" s="2">
        <v>2795.14</v>
      </c>
      <c r="F2428" s="1">
        <v>43770</v>
      </c>
      <c r="G2428">
        <v>2639</v>
      </c>
      <c r="H2428" t="s">
        <v>20</v>
      </c>
      <c r="I2428" t="s">
        <v>526</v>
      </c>
      <c r="J2428">
        <v>91</v>
      </c>
      <c r="K2428" t="s">
        <v>622</v>
      </c>
      <c r="L2428" t="s">
        <v>348</v>
      </c>
      <c r="M2428" s="3" t="s">
        <v>349</v>
      </c>
      <c r="N2428" t="s">
        <v>350</v>
      </c>
      <c r="O2428" t="s">
        <v>351</v>
      </c>
      <c r="P2428" s="3" t="s">
        <v>352</v>
      </c>
      <c r="Q2428" t="s">
        <v>145</v>
      </c>
      <c r="R2428" t="s">
        <v>353</v>
      </c>
      <c r="S2428" t="s">
        <v>354</v>
      </c>
      <c r="T2428" t="s">
        <v>29</v>
      </c>
    </row>
    <row r="2429" spans="1:20" x14ac:dyDescent="0.25">
      <c r="A2429">
        <v>10328</v>
      </c>
      <c r="B2429">
        <v>27</v>
      </c>
      <c r="C2429" s="2">
        <v>102.3</v>
      </c>
      <c r="D2429">
        <v>8</v>
      </c>
      <c r="E2429" s="2">
        <v>2762.1</v>
      </c>
      <c r="F2429" s="1">
        <v>43781</v>
      </c>
      <c r="G2429">
        <v>2629</v>
      </c>
      <c r="H2429" t="s">
        <v>20</v>
      </c>
      <c r="I2429" t="s">
        <v>526</v>
      </c>
      <c r="J2429">
        <v>91</v>
      </c>
      <c r="K2429" t="s">
        <v>622</v>
      </c>
      <c r="L2429" t="s">
        <v>512</v>
      </c>
      <c r="M2429" s="3" t="s">
        <v>513</v>
      </c>
      <c r="N2429" t="s">
        <v>514</v>
      </c>
      <c r="O2429" t="s">
        <v>515</v>
      </c>
      <c r="P2429" s="3">
        <v>24100</v>
      </c>
      <c r="Q2429" t="s">
        <v>230</v>
      </c>
      <c r="R2429" t="s">
        <v>516</v>
      </c>
      <c r="S2429" t="s">
        <v>517</v>
      </c>
      <c r="T2429" t="s">
        <v>29</v>
      </c>
    </row>
    <row r="2430" spans="1:20" x14ac:dyDescent="0.25">
      <c r="A2430">
        <v>10340</v>
      </c>
      <c r="B2430">
        <v>30</v>
      </c>
      <c r="C2430" s="2">
        <v>88.6</v>
      </c>
      <c r="D2430">
        <v>5</v>
      </c>
      <c r="E2430" s="2">
        <v>2658</v>
      </c>
      <c r="F2430" s="1">
        <v>43793</v>
      </c>
      <c r="G2430">
        <v>2618</v>
      </c>
      <c r="H2430" t="s">
        <v>20</v>
      </c>
      <c r="I2430" t="s">
        <v>526</v>
      </c>
      <c r="J2430">
        <v>91</v>
      </c>
      <c r="K2430" t="s">
        <v>622</v>
      </c>
      <c r="L2430" t="s">
        <v>321</v>
      </c>
      <c r="M2430" s="3" t="s">
        <v>322</v>
      </c>
      <c r="N2430" t="s">
        <v>323</v>
      </c>
      <c r="O2430" t="s">
        <v>324</v>
      </c>
      <c r="P2430" s="3">
        <v>8022</v>
      </c>
      <c r="Q2430" t="s">
        <v>153</v>
      </c>
      <c r="R2430" t="s">
        <v>325</v>
      </c>
      <c r="S2430" t="s">
        <v>326</v>
      </c>
      <c r="T2430" t="s">
        <v>29</v>
      </c>
    </row>
    <row r="2431" spans="1:20" x14ac:dyDescent="0.25">
      <c r="A2431">
        <v>10353</v>
      </c>
      <c r="B2431">
        <v>39</v>
      </c>
      <c r="C2431" s="2">
        <v>129.33000000000001</v>
      </c>
      <c r="D2431">
        <v>9</v>
      </c>
      <c r="E2431" s="2">
        <v>5043.87</v>
      </c>
      <c r="F2431" s="1">
        <v>43803</v>
      </c>
      <c r="G2431">
        <v>2609</v>
      </c>
      <c r="H2431" t="s">
        <v>20</v>
      </c>
      <c r="I2431" t="s">
        <v>526</v>
      </c>
      <c r="J2431">
        <v>91</v>
      </c>
      <c r="K2431" t="s">
        <v>622</v>
      </c>
      <c r="L2431" t="s">
        <v>528</v>
      </c>
      <c r="M2431" s="3">
        <v>2035554407</v>
      </c>
      <c r="N2431" t="s">
        <v>529</v>
      </c>
      <c r="O2431" t="s">
        <v>477</v>
      </c>
      <c r="P2431" s="3">
        <v>97561</v>
      </c>
      <c r="Q2431" t="s">
        <v>26</v>
      </c>
      <c r="R2431" t="s">
        <v>530</v>
      </c>
      <c r="S2431" t="s">
        <v>531</v>
      </c>
      <c r="T2431" t="s">
        <v>43</v>
      </c>
    </row>
    <row r="2432" spans="1:20" x14ac:dyDescent="0.25">
      <c r="A2432">
        <v>10361</v>
      </c>
      <c r="B2432">
        <v>20</v>
      </c>
      <c r="C2432" s="2">
        <v>60.54</v>
      </c>
      <c r="D2432">
        <v>4</v>
      </c>
      <c r="E2432" s="2">
        <v>1210.8</v>
      </c>
      <c r="F2432" s="1">
        <v>43816</v>
      </c>
      <c r="G2432">
        <v>2597</v>
      </c>
      <c r="H2432" t="s">
        <v>20</v>
      </c>
      <c r="I2432" t="s">
        <v>526</v>
      </c>
      <c r="J2432">
        <v>91</v>
      </c>
      <c r="K2432" t="s">
        <v>622</v>
      </c>
      <c r="L2432" t="s">
        <v>129</v>
      </c>
      <c r="M2432" s="3" t="s">
        <v>130</v>
      </c>
      <c r="N2432" t="s">
        <v>131</v>
      </c>
      <c r="O2432" t="s">
        <v>132</v>
      </c>
      <c r="P2432" s="3">
        <v>2067</v>
      </c>
      <c r="Q2432" t="s">
        <v>77</v>
      </c>
      <c r="R2432" t="s">
        <v>133</v>
      </c>
      <c r="S2432" t="s">
        <v>134</v>
      </c>
      <c r="T2432" t="s">
        <v>29</v>
      </c>
    </row>
    <row r="2433" spans="1:20" x14ac:dyDescent="0.25">
      <c r="A2433">
        <v>10375</v>
      </c>
      <c r="B2433">
        <v>37</v>
      </c>
      <c r="C2433" s="2">
        <v>81.87</v>
      </c>
      <c r="D2433">
        <v>6</v>
      </c>
      <c r="E2433" s="2">
        <v>3029.19</v>
      </c>
      <c r="F2433" s="1">
        <v>43864</v>
      </c>
      <c r="G2433">
        <v>2550</v>
      </c>
      <c r="H2433" t="s">
        <v>20</v>
      </c>
      <c r="I2433" t="s">
        <v>526</v>
      </c>
      <c r="J2433">
        <v>91</v>
      </c>
      <c r="K2433" t="s">
        <v>622</v>
      </c>
      <c r="L2433" t="s">
        <v>93</v>
      </c>
      <c r="M2433" s="3" t="s">
        <v>94</v>
      </c>
      <c r="N2433" t="s">
        <v>95</v>
      </c>
      <c r="O2433" t="s">
        <v>96</v>
      </c>
      <c r="P2433" s="3">
        <v>44000</v>
      </c>
      <c r="Q2433" t="s">
        <v>34</v>
      </c>
      <c r="R2433" t="s">
        <v>97</v>
      </c>
      <c r="S2433" t="s">
        <v>98</v>
      </c>
      <c r="T2433" t="s">
        <v>43</v>
      </c>
    </row>
    <row r="2434" spans="1:20" x14ac:dyDescent="0.25">
      <c r="A2434">
        <v>10388</v>
      </c>
      <c r="B2434">
        <v>46</v>
      </c>
      <c r="C2434" s="2">
        <v>218.84</v>
      </c>
      <c r="D2434">
        <v>2</v>
      </c>
      <c r="E2434" s="2">
        <v>10066.6</v>
      </c>
      <c r="F2434" s="1">
        <v>43893</v>
      </c>
      <c r="G2434">
        <v>2522</v>
      </c>
      <c r="H2434" t="s">
        <v>20</v>
      </c>
      <c r="I2434" t="s">
        <v>526</v>
      </c>
      <c r="J2434">
        <v>91</v>
      </c>
      <c r="K2434" t="s">
        <v>622</v>
      </c>
      <c r="L2434" t="s">
        <v>135</v>
      </c>
      <c r="M2434" s="3">
        <v>5085552555</v>
      </c>
      <c r="N2434" t="s">
        <v>136</v>
      </c>
      <c r="O2434" t="s">
        <v>137</v>
      </c>
      <c r="P2434" s="3">
        <v>50553</v>
      </c>
      <c r="Q2434" t="s">
        <v>26</v>
      </c>
      <c r="R2434" t="s">
        <v>138</v>
      </c>
      <c r="S2434" t="s">
        <v>139</v>
      </c>
      <c r="T2434" t="s">
        <v>128</v>
      </c>
    </row>
    <row r="2435" spans="1:20" x14ac:dyDescent="0.25">
      <c r="A2435">
        <v>10398</v>
      </c>
      <c r="B2435">
        <v>47</v>
      </c>
      <c r="C2435" s="2">
        <v>87.69</v>
      </c>
      <c r="D2435">
        <v>6</v>
      </c>
      <c r="E2435" s="2">
        <v>4121.43</v>
      </c>
      <c r="F2435" s="1">
        <v>43920</v>
      </c>
      <c r="G2435">
        <v>2496</v>
      </c>
      <c r="H2435" t="s">
        <v>20</v>
      </c>
      <c r="I2435" t="s">
        <v>526</v>
      </c>
      <c r="J2435">
        <v>91</v>
      </c>
      <c r="K2435" t="s">
        <v>622</v>
      </c>
      <c r="L2435" t="s">
        <v>30</v>
      </c>
      <c r="M2435" s="3" t="s">
        <v>31</v>
      </c>
      <c r="N2435" t="s">
        <v>32</v>
      </c>
      <c r="O2435" t="s">
        <v>33</v>
      </c>
      <c r="P2435" s="3">
        <v>51100</v>
      </c>
      <c r="Q2435" t="s">
        <v>34</v>
      </c>
      <c r="R2435" t="s">
        <v>35</v>
      </c>
      <c r="S2435" t="s">
        <v>36</v>
      </c>
      <c r="T2435" t="s">
        <v>43</v>
      </c>
    </row>
    <row r="2436" spans="1:20" x14ac:dyDescent="0.25">
      <c r="A2436">
        <v>10401</v>
      </c>
      <c r="B2436">
        <v>11</v>
      </c>
      <c r="C2436" s="2">
        <v>103.21</v>
      </c>
      <c r="D2436">
        <v>8</v>
      </c>
      <c r="E2436" s="2">
        <v>1135.31</v>
      </c>
      <c r="F2436" s="1">
        <v>43924</v>
      </c>
      <c r="G2436">
        <v>2493</v>
      </c>
      <c r="H2436" t="s">
        <v>365</v>
      </c>
      <c r="I2436" t="s">
        <v>526</v>
      </c>
      <c r="J2436">
        <v>91</v>
      </c>
      <c r="K2436" t="s">
        <v>622</v>
      </c>
      <c r="L2436" t="s">
        <v>84</v>
      </c>
      <c r="M2436" s="3">
        <v>2015559350</v>
      </c>
      <c r="N2436" t="s">
        <v>85</v>
      </c>
      <c r="O2436" t="s">
        <v>86</v>
      </c>
      <c r="P2436" s="3">
        <v>94019</v>
      </c>
      <c r="Q2436" t="s">
        <v>26</v>
      </c>
      <c r="R2436" t="s">
        <v>87</v>
      </c>
      <c r="S2436" t="s">
        <v>88</v>
      </c>
      <c r="T2436" t="s">
        <v>29</v>
      </c>
    </row>
    <row r="2437" spans="1:20" x14ac:dyDescent="0.25">
      <c r="A2437">
        <v>10416</v>
      </c>
      <c r="B2437">
        <v>23</v>
      </c>
      <c r="C2437" s="2">
        <v>91.34</v>
      </c>
      <c r="D2437">
        <v>9</v>
      </c>
      <c r="E2437" s="2">
        <v>2100.8200000000002</v>
      </c>
      <c r="F2437" s="1">
        <v>43961</v>
      </c>
      <c r="G2437">
        <v>2457</v>
      </c>
      <c r="H2437" t="s">
        <v>20</v>
      </c>
      <c r="I2437" t="s">
        <v>526</v>
      </c>
      <c r="J2437">
        <v>91</v>
      </c>
      <c r="K2437" t="s">
        <v>622</v>
      </c>
      <c r="L2437" t="s">
        <v>415</v>
      </c>
      <c r="M2437" s="3" t="s">
        <v>416</v>
      </c>
      <c r="N2437" t="s">
        <v>417</v>
      </c>
      <c r="O2437" t="s">
        <v>418</v>
      </c>
      <c r="P2437" s="3">
        <v>42100</v>
      </c>
      <c r="Q2437" t="s">
        <v>230</v>
      </c>
      <c r="R2437" t="s">
        <v>419</v>
      </c>
      <c r="S2437" t="s">
        <v>420</v>
      </c>
      <c r="T2437" t="s">
        <v>29</v>
      </c>
    </row>
    <row r="2438" spans="1:20" x14ac:dyDescent="0.25">
      <c r="A2438">
        <v>10105</v>
      </c>
      <c r="B2438">
        <v>29</v>
      </c>
      <c r="C2438" s="2">
        <v>70.150000000000006</v>
      </c>
      <c r="D2438">
        <v>12</v>
      </c>
      <c r="E2438" s="2">
        <v>2034.35</v>
      </c>
      <c r="F2438" s="1">
        <v>43142</v>
      </c>
      <c r="G2438">
        <v>3277</v>
      </c>
      <c r="H2438" t="s">
        <v>20</v>
      </c>
      <c r="I2438" t="s">
        <v>558</v>
      </c>
      <c r="J2438">
        <v>86</v>
      </c>
      <c r="K2438" t="s">
        <v>623</v>
      </c>
      <c r="L2438" t="s">
        <v>291</v>
      </c>
      <c r="M2438" s="3" t="s">
        <v>292</v>
      </c>
      <c r="N2438" t="s">
        <v>293</v>
      </c>
      <c r="O2438" t="s">
        <v>294</v>
      </c>
      <c r="P2438" s="3">
        <v>1734</v>
      </c>
      <c r="Q2438" t="s">
        <v>295</v>
      </c>
      <c r="R2438" t="s">
        <v>296</v>
      </c>
      <c r="S2438" t="s">
        <v>297</v>
      </c>
      <c r="T2438" t="s">
        <v>29</v>
      </c>
    </row>
    <row r="2439" spans="1:20" x14ac:dyDescent="0.25">
      <c r="A2439">
        <v>10117</v>
      </c>
      <c r="B2439">
        <v>38</v>
      </c>
      <c r="C2439" s="2">
        <v>79.680000000000007</v>
      </c>
      <c r="D2439">
        <v>6</v>
      </c>
      <c r="E2439" s="2">
        <v>3027.84</v>
      </c>
      <c r="F2439" s="1">
        <v>43206</v>
      </c>
      <c r="G2439">
        <v>3214</v>
      </c>
      <c r="H2439" t="s">
        <v>20</v>
      </c>
      <c r="I2439" t="s">
        <v>558</v>
      </c>
      <c r="J2439">
        <v>86</v>
      </c>
      <c r="K2439" t="s">
        <v>623</v>
      </c>
      <c r="L2439" t="s">
        <v>171</v>
      </c>
      <c r="M2439" s="3" t="s">
        <v>172</v>
      </c>
      <c r="N2439" t="s">
        <v>173</v>
      </c>
      <c r="O2439" t="s">
        <v>174</v>
      </c>
      <c r="P2439" s="3">
        <v>79903</v>
      </c>
      <c r="Q2439" t="s">
        <v>174</v>
      </c>
      <c r="R2439" t="s">
        <v>175</v>
      </c>
      <c r="S2439" t="s">
        <v>176</v>
      </c>
      <c r="T2439" t="s">
        <v>43</v>
      </c>
    </row>
    <row r="2440" spans="1:20" x14ac:dyDescent="0.25">
      <c r="A2440">
        <v>10128</v>
      </c>
      <c r="B2440">
        <v>32</v>
      </c>
      <c r="C2440" s="2">
        <v>97</v>
      </c>
      <c r="D2440">
        <v>3</v>
      </c>
      <c r="E2440" s="2">
        <v>3104</v>
      </c>
      <c r="F2440" s="1">
        <v>43257</v>
      </c>
      <c r="G2440">
        <v>3164</v>
      </c>
      <c r="H2440" t="s">
        <v>20</v>
      </c>
      <c r="I2440" t="s">
        <v>558</v>
      </c>
      <c r="J2440">
        <v>86</v>
      </c>
      <c r="K2440" t="s">
        <v>623</v>
      </c>
      <c r="L2440" t="s">
        <v>149</v>
      </c>
      <c r="M2440" s="3" t="s">
        <v>150</v>
      </c>
      <c r="N2440" t="s">
        <v>151</v>
      </c>
      <c r="O2440" t="s">
        <v>152</v>
      </c>
      <c r="P2440" s="3">
        <v>28034</v>
      </c>
      <c r="Q2440" t="s">
        <v>153</v>
      </c>
      <c r="R2440" t="s">
        <v>154</v>
      </c>
      <c r="S2440" t="s">
        <v>155</v>
      </c>
      <c r="T2440" t="s">
        <v>43</v>
      </c>
    </row>
    <row r="2441" spans="1:20" x14ac:dyDescent="0.25">
      <c r="A2441">
        <v>10142</v>
      </c>
      <c r="B2441">
        <v>43</v>
      </c>
      <c r="C2441" s="2">
        <v>84.01</v>
      </c>
      <c r="D2441">
        <v>9</v>
      </c>
      <c r="E2441" s="2">
        <v>3612.43</v>
      </c>
      <c r="F2441" s="1">
        <v>43320</v>
      </c>
      <c r="G2441">
        <v>3102</v>
      </c>
      <c r="H2441" t="s">
        <v>20</v>
      </c>
      <c r="I2441" t="s">
        <v>558</v>
      </c>
      <c r="J2441">
        <v>86</v>
      </c>
      <c r="K2441" t="s">
        <v>623</v>
      </c>
      <c r="L2441" t="s">
        <v>244</v>
      </c>
      <c r="M2441" s="3">
        <v>4155551450</v>
      </c>
      <c r="N2441" t="s">
        <v>245</v>
      </c>
      <c r="O2441" t="s">
        <v>246</v>
      </c>
      <c r="P2441" s="3">
        <v>97562</v>
      </c>
      <c r="Q2441" t="s">
        <v>26</v>
      </c>
      <c r="R2441" t="s">
        <v>247</v>
      </c>
      <c r="S2441" t="s">
        <v>248</v>
      </c>
      <c r="T2441" t="s">
        <v>43</v>
      </c>
    </row>
    <row r="2442" spans="1:20" x14ac:dyDescent="0.25">
      <c r="A2442">
        <v>10153</v>
      </c>
      <c r="B2442">
        <v>31</v>
      </c>
      <c r="C2442" s="2">
        <v>87.48</v>
      </c>
      <c r="D2442">
        <v>8</v>
      </c>
      <c r="E2442" s="2">
        <v>2711.88</v>
      </c>
      <c r="F2442" s="1">
        <v>43371</v>
      </c>
      <c r="G2442">
        <v>3052</v>
      </c>
      <c r="H2442" t="s">
        <v>20</v>
      </c>
      <c r="I2442" t="s">
        <v>558</v>
      </c>
      <c r="J2442">
        <v>86</v>
      </c>
      <c r="K2442" t="s">
        <v>623</v>
      </c>
      <c r="L2442" t="s">
        <v>149</v>
      </c>
      <c r="M2442" s="3" t="s">
        <v>150</v>
      </c>
      <c r="N2442" t="s">
        <v>151</v>
      </c>
      <c r="O2442" t="s">
        <v>152</v>
      </c>
      <c r="P2442" s="3">
        <v>28034</v>
      </c>
      <c r="Q2442" t="s">
        <v>153</v>
      </c>
      <c r="R2442" t="s">
        <v>154</v>
      </c>
      <c r="S2442" t="s">
        <v>155</v>
      </c>
      <c r="T2442" t="s">
        <v>29</v>
      </c>
    </row>
    <row r="2443" spans="1:20" x14ac:dyDescent="0.25">
      <c r="A2443">
        <v>10166</v>
      </c>
      <c r="B2443">
        <v>29</v>
      </c>
      <c r="C2443" s="2">
        <v>103.93</v>
      </c>
      <c r="D2443">
        <v>3</v>
      </c>
      <c r="E2443" s="2">
        <v>3013.97</v>
      </c>
      <c r="F2443" s="1">
        <v>43394</v>
      </c>
      <c r="G2443">
        <v>3030</v>
      </c>
      <c r="H2443" t="s">
        <v>20</v>
      </c>
      <c r="I2443" t="s">
        <v>558</v>
      </c>
      <c r="J2443">
        <v>86</v>
      </c>
      <c r="K2443" t="s">
        <v>623</v>
      </c>
      <c r="L2443" t="s">
        <v>135</v>
      </c>
      <c r="M2443" s="3">
        <v>5085552555</v>
      </c>
      <c r="N2443" t="s">
        <v>136</v>
      </c>
      <c r="O2443" t="s">
        <v>137</v>
      </c>
      <c r="P2443" s="3">
        <v>50553</v>
      </c>
      <c r="Q2443" t="s">
        <v>26</v>
      </c>
      <c r="R2443" t="s">
        <v>138</v>
      </c>
      <c r="S2443" t="s">
        <v>139</v>
      </c>
      <c r="T2443" t="s">
        <v>43</v>
      </c>
    </row>
    <row r="2444" spans="1:20" x14ac:dyDescent="0.25">
      <c r="A2444">
        <v>10177</v>
      </c>
      <c r="B2444">
        <v>31</v>
      </c>
      <c r="C2444" s="2">
        <v>88.34</v>
      </c>
      <c r="D2444">
        <v>10</v>
      </c>
      <c r="E2444" s="2">
        <v>2738.54</v>
      </c>
      <c r="F2444" s="1">
        <v>43411</v>
      </c>
      <c r="G2444">
        <v>3014</v>
      </c>
      <c r="H2444" t="s">
        <v>20</v>
      </c>
      <c r="I2444" t="s">
        <v>558</v>
      </c>
      <c r="J2444">
        <v>86</v>
      </c>
      <c r="K2444" t="s">
        <v>623</v>
      </c>
      <c r="L2444" t="s">
        <v>448</v>
      </c>
      <c r="M2444" s="3" t="s">
        <v>449</v>
      </c>
      <c r="N2444" t="s">
        <v>450</v>
      </c>
      <c r="O2444" t="s">
        <v>152</v>
      </c>
      <c r="P2444" s="3">
        <v>28023</v>
      </c>
      <c r="Q2444" t="s">
        <v>153</v>
      </c>
      <c r="R2444" t="s">
        <v>451</v>
      </c>
      <c r="S2444" t="s">
        <v>452</v>
      </c>
      <c r="T2444" t="s">
        <v>29</v>
      </c>
    </row>
    <row r="2445" spans="1:20" x14ac:dyDescent="0.25">
      <c r="A2445">
        <v>10185</v>
      </c>
      <c r="B2445">
        <v>30</v>
      </c>
      <c r="C2445" s="2">
        <v>94.4</v>
      </c>
      <c r="D2445">
        <v>10</v>
      </c>
      <c r="E2445" s="2">
        <v>2832</v>
      </c>
      <c r="F2445" s="1">
        <v>43418</v>
      </c>
      <c r="G2445">
        <v>3008</v>
      </c>
      <c r="H2445" t="s">
        <v>20</v>
      </c>
      <c r="I2445" t="s">
        <v>558</v>
      </c>
      <c r="J2445">
        <v>86</v>
      </c>
      <c r="K2445" t="s">
        <v>623</v>
      </c>
      <c r="L2445" t="s">
        <v>304</v>
      </c>
      <c r="M2445" s="3">
        <v>5085559555</v>
      </c>
      <c r="N2445" t="s">
        <v>305</v>
      </c>
      <c r="O2445" t="s">
        <v>137</v>
      </c>
      <c r="P2445" s="3">
        <v>50553</v>
      </c>
      <c r="Q2445" t="s">
        <v>26</v>
      </c>
      <c r="R2445" t="s">
        <v>306</v>
      </c>
      <c r="S2445" t="s">
        <v>307</v>
      </c>
      <c r="T2445" t="s">
        <v>29</v>
      </c>
    </row>
    <row r="2446" spans="1:20" x14ac:dyDescent="0.25">
      <c r="A2446">
        <v>10196</v>
      </c>
      <c r="B2446">
        <v>50</v>
      </c>
      <c r="C2446" s="2">
        <v>94.4</v>
      </c>
      <c r="D2446">
        <v>2</v>
      </c>
      <c r="E2446" s="2">
        <v>4720</v>
      </c>
      <c r="F2446" s="1">
        <v>43430</v>
      </c>
      <c r="G2446">
        <v>2997</v>
      </c>
      <c r="H2446" t="s">
        <v>20</v>
      </c>
      <c r="I2446" t="s">
        <v>558</v>
      </c>
      <c r="J2446">
        <v>86</v>
      </c>
      <c r="K2446" t="s">
        <v>623</v>
      </c>
      <c r="L2446" t="s">
        <v>213</v>
      </c>
      <c r="M2446" s="3">
        <v>2035559545</v>
      </c>
      <c r="N2446" t="s">
        <v>214</v>
      </c>
      <c r="O2446" t="s">
        <v>215</v>
      </c>
      <c r="P2446" s="3">
        <v>97823</v>
      </c>
      <c r="Q2446" t="s">
        <v>26</v>
      </c>
      <c r="R2446" t="s">
        <v>216</v>
      </c>
      <c r="S2446" t="s">
        <v>217</v>
      </c>
      <c r="T2446" t="s">
        <v>43</v>
      </c>
    </row>
    <row r="2447" spans="1:20" x14ac:dyDescent="0.25">
      <c r="A2447">
        <v>10208</v>
      </c>
      <c r="B2447">
        <v>40</v>
      </c>
      <c r="C2447" s="2">
        <v>80.55</v>
      </c>
      <c r="D2447">
        <v>10</v>
      </c>
      <c r="E2447" s="2">
        <v>3222</v>
      </c>
      <c r="F2447" s="1">
        <v>43467</v>
      </c>
      <c r="G2447">
        <v>2961</v>
      </c>
      <c r="H2447" t="s">
        <v>20</v>
      </c>
      <c r="I2447" t="s">
        <v>558</v>
      </c>
      <c r="J2447">
        <v>86</v>
      </c>
      <c r="K2447" t="s">
        <v>623</v>
      </c>
      <c r="L2447" t="s">
        <v>191</v>
      </c>
      <c r="M2447" s="3" t="s">
        <v>192</v>
      </c>
      <c r="N2447" t="s">
        <v>193</v>
      </c>
      <c r="O2447" t="s">
        <v>194</v>
      </c>
      <c r="P2447" s="3">
        <v>69004</v>
      </c>
      <c r="Q2447" t="s">
        <v>34</v>
      </c>
      <c r="R2447" t="s">
        <v>195</v>
      </c>
      <c r="S2447" t="s">
        <v>196</v>
      </c>
      <c r="T2447" t="s">
        <v>43</v>
      </c>
    </row>
    <row r="2448" spans="1:20" x14ac:dyDescent="0.25">
      <c r="A2448">
        <v>10221</v>
      </c>
      <c r="B2448">
        <v>23</v>
      </c>
      <c r="C2448" s="2">
        <v>97</v>
      </c>
      <c r="D2448">
        <v>4</v>
      </c>
      <c r="E2448" s="2">
        <v>2231</v>
      </c>
      <c r="F2448" s="1">
        <v>43514</v>
      </c>
      <c r="G2448">
        <v>2915</v>
      </c>
      <c r="H2448" t="s">
        <v>20</v>
      </c>
      <c r="I2448" t="s">
        <v>558</v>
      </c>
      <c r="J2448">
        <v>86</v>
      </c>
      <c r="K2448" t="s">
        <v>623</v>
      </c>
      <c r="L2448" t="s">
        <v>330</v>
      </c>
      <c r="M2448" s="3" t="s">
        <v>331</v>
      </c>
      <c r="N2448" t="s">
        <v>332</v>
      </c>
      <c r="O2448" t="s">
        <v>333</v>
      </c>
      <c r="P2448" s="3" t="s">
        <v>334</v>
      </c>
      <c r="Q2448" t="s">
        <v>335</v>
      </c>
      <c r="R2448" t="s">
        <v>336</v>
      </c>
      <c r="S2448" t="s">
        <v>337</v>
      </c>
      <c r="T2448" t="s">
        <v>29</v>
      </c>
    </row>
    <row r="2449" spans="1:20" x14ac:dyDescent="0.25">
      <c r="A2449">
        <v>10232</v>
      </c>
      <c r="B2449">
        <v>26</v>
      </c>
      <c r="C2449" s="2">
        <v>88.34</v>
      </c>
      <c r="D2449">
        <v>7</v>
      </c>
      <c r="E2449" s="2">
        <v>2296.84</v>
      </c>
      <c r="F2449" s="1">
        <v>43544</v>
      </c>
      <c r="G2449">
        <v>2886</v>
      </c>
      <c r="H2449" t="s">
        <v>20</v>
      </c>
      <c r="I2449" t="s">
        <v>558</v>
      </c>
      <c r="J2449">
        <v>86</v>
      </c>
      <c r="K2449" t="s">
        <v>623</v>
      </c>
      <c r="L2449" t="s">
        <v>348</v>
      </c>
      <c r="M2449" s="3" t="s">
        <v>349</v>
      </c>
      <c r="N2449" t="s">
        <v>350</v>
      </c>
      <c r="O2449" t="s">
        <v>351</v>
      </c>
      <c r="P2449" s="3" t="s">
        <v>352</v>
      </c>
      <c r="Q2449" t="s">
        <v>145</v>
      </c>
      <c r="R2449" t="s">
        <v>353</v>
      </c>
      <c r="S2449" t="s">
        <v>354</v>
      </c>
      <c r="T2449" t="s">
        <v>29</v>
      </c>
    </row>
    <row r="2450" spans="1:20" x14ac:dyDescent="0.25">
      <c r="A2450">
        <v>10248</v>
      </c>
      <c r="B2450">
        <v>40</v>
      </c>
      <c r="C2450" s="2">
        <v>103.93</v>
      </c>
      <c r="D2450">
        <v>13</v>
      </c>
      <c r="E2450" s="2">
        <v>4157.2</v>
      </c>
      <c r="F2450" s="1">
        <v>43592</v>
      </c>
      <c r="G2450">
        <v>2839</v>
      </c>
      <c r="H2450" t="s">
        <v>308</v>
      </c>
      <c r="I2450" t="s">
        <v>558</v>
      </c>
      <c r="J2450">
        <v>86</v>
      </c>
      <c r="K2450" t="s">
        <v>623</v>
      </c>
      <c r="L2450" t="s">
        <v>23</v>
      </c>
      <c r="M2450" s="3">
        <v>2125557818</v>
      </c>
      <c r="N2450" t="s">
        <v>24</v>
      </c>
      <c r="O2450" t="s">
        <v>25</v>
      </c>
      <c r="P2450" s="3">
        <v>10022</v>
      </c>
      <c r="Q2450" t="s">
        <v>26</v>
      </c>
      <c r="R2450" t="s">
        <v>27</v>
      </c>
      <c r="S2450" t="s">
        <v>28</v>
      </c>
      <c r="T2450" t="s">
        <v>43</v>
      </c>
    </row>
    <row r="2451" spans="1:20" x14ac:dyDescent="0.25">
      <c r="A2451">
        <v>10273</v>
      </c>
      <c r="B2451">
        <v>21</v>
      </c>
      <c r="C2451" s="2">
        <v>102.2</v>
      </c>
      <c r="D2451">
        <v>14</v>
      </c>
      <c r="E2451" s="2">
        <v>2146.1999999999998</v>
      </c>
      <c r="F2451" s="1">
        <v>43667</v>
      </c>
      <c r="G2451">
        <v>2765</v>
      </c>
      <c r="H2451" t="s">
        <v>20</v>
      </c>
      <c r="I2451" t="s">
        <v>558</v>
      </c>
      <c r="J2451">
        <v>86</v>
      </c>
      <c r="K2451" t="s">
        <v>623</v>
      </c>
      <c r="L2451" t="s">
        <v>330</v>
      </c>
      <c r="M2451" s="3" t="s">
        <v>331</v>
      </c>
      <c r="N2451" t="s">
        <v>332</v>
      </c>
      <c r="O2451" t="s">
        <v>333</v>
      </c>
      <c r="P2451" s="3" t="s">
        <v>334</v>
      </c>
      <c r="Q2451" t="s">
        <v>335</v>
      </c>
      <c r="R2451" t="s">
        <v>336</v>
      </c>
      <c r="S2451" t="s">
        <v>337</v>
      </c>
      <c r="T2451" t="s">
        <v>29</v>
      </c>
    </row>
    <row r="2452" spans="1:20" x14ac:dyDescent="0.25">
      <c r="A2452">
        <v>10282</v>
      </c>
      <c r="B2452">
        <v>43</v>
      </c>
      <c r="C2452" s="2">
        <v>86.61</v>
      </c>
      <c r="D2452">
        <v>2</v>
      </c>
      <c r="E2452" s="2">
        <v>3724.23</v>
      </c>
      <c r="F2452" s="1">
        <v>43697</v>
      </c>
      <c r="G2452">
        <v>2736</v>
      </c>
      <c r="H2452" t="s">
        <v>20</v>
      </c>
      <c r="I2452" t="s">
        <v>558</v>
      </c>
      <c r="J2452">
        <v>86</v>
      </c>
      <c r="K2452" t="s">
        <v>623</v>
      </c>
      <c r="L2452" t="s">
        <v>244</v>
      </c>
      <c r="M2452" s="3">
        <v>4155551450</v>
      </c>
      <c r="N2452" t="s">
        <v>245</v>
      </c>
      <c r="O2452" t="s">
        <v>246</v>
      </c>
      <c r="P2452" s="3">
        <v>97562</v>
      </c>
      <c r="Q2452" t="s">
        <v>26</v>
      </c>
      <c r="R2452" t="s">
        <v>247</v>
      </c>
      <c r="S2452" t="s">
        <v>248</v>
      </c>
      <c r="T2452" t="s">
        <v>43</v>
      </c>
    </row>
    <row r="2453" spans="1:20" x14ac:dyDescent="0.25">
      <c r="A2453">
        <v>10293</v>
      </c>
      <c r="B2453">
        <v>29</v>
      </c>
      <c r="C2453" s="2">
        <v>71.89</v>
      </c>
      <c r="D2453">
        <v>5</v>
      </c>
      <c r="E2453" s="2">
        <v>2084.81</v>
      </c>
      <c r="F2453" s="1">
        <v>43717</v>
      </c>
      <c r="G2453">
        <v>2717</v>
      </c>
      <c r="H2453" t="s">
        <v>20</v>
      </c>
      <c r="I2453" t="s">
        <v>558</v>
      </c>
      <c r="J2453">
        <v>86</v>
      </c>
      <c r="K2453" t="s">
        <v>623</v>
      </c>
      <c r="L2453" t="s">
        <v>226</v>
      </c>
      <c r="M2453" s="3" t="s">
        <v>227</v>
      </c>
      <c r="N2453" t="s">
        <v>228</v>
      </c>
      <c r="O2453" t="s">
        <v>229</v>
      </c>
      <c r="P2453" s="3">
        <v>10100</v>
      </c>
      <c r="Q2453" t="s">
        <v>230</v>
      </c>
      <c r="R2453" t="s">
        <v>231</v>
      </c>
      <c r="S2453" t="s">
        <v>232</v>
      </c>
      <c r="T2453" t="s">
        <v>29</v>
      </c>
    </row>
    <row r="2454" spans="1:20" x14ac:dyDescent="0.25">
      <c r="A2454">
        <v>10306</v>
      </c>
      <c r="B2454">
        <v>38</v>
      </c>
      <c r="C2454" s="2">
        <v>91.81</v>
      </c>
      <c r="D2454">
        <v>10</v>
      </c>
      <c r="E2454" s="2">
        <v>3488.78</v>
      </c>
      <c r="F2454" s="1">
        <v>43752</v>
      </c>
      <c r="G2454">
        <v>2683</v>
      </c>
      <c r="H2454" t="s">
        <v>20</v>
      </c>
      <c r="I2454" t="s">
        <v>558</v>
      </c>
      <c r="J2454">
        <v>86</v>
      </c>
      <c r="K2454" t="s">
        <v>623</v>
      </c>
      <c r="L2454" t="s">
        <v>453</v>
      </c>
      <c r="M2454" s="3" t="s">
        <v>454</v>
      </c>
      <c r="N2454" t="s">
        <v>455</v>
      </c>
      <c r="O2454" t="s">
        <v>456</v>
      </c>
      <c r="P2454" s="3" t="s">
        <v>457</v>
      </c>
      <c r="Q2454" t="s">
        <v>145</v>
      </c>
      <c r="R2454" t="s">
        <v>458</v>
      </c>
      <c r="S2454" t="s">
        <v>459</v>
      </c>
      <c r="T2454" t="s">
        <v>43</v>
      </c>
    </row>
    <row r="2455" spans="1:20" x14ac:dyDescent="0.25">
      <c r="A2455">
        <v>10314</v>
      </c>
      <c r="B2455">
        <v>23</v>
      </c>
      <c r="C2455" s="2">
        <v>76.22</v>
      </c>
      <c r="D2455">
        <v>2</v>
      </c>
      <c r="E2455" s="2">
        <v>1753.06</v>
      </c>
      <c r="F2455" s="1">
        <v>43760</v>
      </c>
      <c r="G2455">
        <v>2676</v>
      </c>
      <c r="H2455" t="s">
        <v>20</v>
      </c>
      <c r="I2455" t="s">
        <v>558</v>
      </c>
      <c r="J2455">
        <v>86</v>
      </c>
      <c r="K2455" t="s">
        <v>623</v>
      </c>
      <c r="L2455" t="s">
        <v>460</v>
      </c>
      <c r="M2455" s="3" t="s">
        <v>461</v>
      </c>
      <c r="N2455" t="s">
        <v>462</v>
      </c>
      <c r="O2455" t="s">
        <v>463</v>
      </c>
      <c r="P2455" s="3">
        <v>8200</v>
      </c>
      <c r="Q2455" t="s">
        <v>295</v>
      </c>
      <c r="R2455" t="s">
        <v>464</v>
      </c>
      <c r="S2455" t="s">
        <v>465</v>
      </c>
      <c r="T2455" t="s">
        <v>29</v>
      </c>
    </row>
    <row r="2456" spans="1:20" x14ac:dyDescent="0.25">
      <c r="A2456">
        <v>10327</v>
      </c>
      <c r="B2456">
        <v>20</v>
      </c>
      <c r="C2456" s="2">
        <v>173.46</v>
      </c>
      <c r="D2456">
        <v>7</v>
      </c>
      <c r="E2456" s="2">
        <v>3469.2</v>
      </c>
      <c r="F2456" s="1">
        <v>43779</v>
      </c>
      <c r="G2456">
        <v>2658</v>
      </c>
      <c r="H2456" t="s">
        <v>372</v>
      </c>
      <c r="I2456" t="s">
        <v>558</v>
      </c>
      <c r="J2456">
        <v>86</v>
      </c>
      <c r="K2456" t="s">
        <v>623</v>
      </c>
      <c r="L2456" t="s">
        <v>291</v>
      </c>
      <c r="M2456" s="3" t="s">
        <v>292</v>
      </c>
      <c r="N2456" t="s">
        <v>293</v>
      </c>
      <c r="O2456" t="s">
        <v>294</v>
      </c>
      <c r="P2456" s="3">
        <v>1734</v>
      </c>
      <c r="Q2456" t="s">
        <v>295</v>
      </c>
      <c r="R2456" t="s">
        <v>296</v>
      </c>
      <c r="S2456" t="s">
        <v>297</v>
      </c>
      <c r="T2456" t="s">
        <v>43</v>
      </c>
    </row>
    <row r="2457" spans="1:20" x14ac:dyDescent="0.25">
      <c r="A2457">
        <v>10337</v>
      </c>
      <c r="B2457">
        <v>36</v>
      </c>
      <c r="C2457" s="2">
        <v>70.3</v>
      </c>
      <c r="D2457">
        <v>9</v>
      </c>
      <c r="E2457" s="2">
        <v>2530.8000000000002</v>
      </c>
      <c r="F2457" s="1">
        <v>43790</v>
      </c>
      <c r="G2457">
        <v>2648</v>
      </c>
      <c r="H2457" t="s">
        <v>20</v>
      </c>
      <c r="I2457" t="s">
        <v>558</v>
      </c>
      <c r="J2457">
        <v>86</v>
      </c>
      <c r="K2457" t="s">
        <v>623</v>
      </c>
      <c r="L2457" t="s">
        <v>177</v>
      </c>
      <c r="M2457" s="3">
        <v>2125558493</v>
      </c>
      <c r="N2457" t="s">
        <v>178</v>
      </c>
      <c r="O2457" t="s">
        <v>25</v>
      </c>
      <c r="P2457" s="3">
        <v>10022</v>
      </c>
      <c r="Q2457" t="s">
        <v>26</v>
      </c>
      <c r="R2457" t="s">
        <v>102</v>
      </c>
      <c r="S2457" t="s">
        <v>179</v>
      </c>
      <c r="T2457" t="s">
        <v>29</v>
      </c>
    </row>
    <row r="2458" spans="1:20" x14ac:dyDescent="0.25">
      <c r="A2458">
        <v>10350</v>
      </c>
      <c r="B2458">
        <v>28</v>
      </c>
      <c r="C2458" s="2">
        <v>104.44</v>
      </c>
      <c r="D2458">
        <v>4</v>
      </c>
      <c r="E2458" s="2">
        <v>2924.32</v>
      </c>
      <c r="F2458" s="1">
        <v>43801</v>
      </c>
      <c r="G2458">
        <v>2638</v>
      </c>
      <c r="H2458" t="s">
        <v>20</v>
      </c>
      <c r="I2458" t="s">
        <v>558</v>
      </c>
      <c r="J2458">
        <v>86</v>
      </c>
      <c r="K2458" t="s">
        <v>623</v>
      </c>
      <c r="L2458" t="s">
        <v>149</v>
      </c>
      <c r="M2458" s="3" t="s">
        <v>150</v>
      </c>
      <c r="N2458" t="s">
        <v>151</v>
      </c>
      <c r="O2458" t="s">
        <v>152</v>
      </c>
      <c r="P2458" s="3">
        <v>28034</v>
      </c>
      <c r="Q2458" t="s">
        <v>153</v>
      </c>
      <c r="R2458" t="s">
        <v>154</v>
      </c>
      <c r="S2458" t="s">
        <v>155</v>
      </c>
      <c r="T2458" t="s">
        <v>29</v>
      </c>
    </row>
    <row r="2459" spans="1:20" x14ac:dyDescent="0.25">
      <c r="A2459">
        <v>10372</v>
      </c>
      <c r="B2459">
        <v>44</v>
      </c>
      <c r="C2459" s="2">
        <v>102.2</v>
      </c>
      <c r="D2459">
        <v>2</v>
      </c>
      <c r="E2459" s="2">
        <v>4496.8</v>
      </c>
      <c r="F2459" s="1">
        <v>43856</v>
      </c>
      <c r="G2459">
        <v>2584</v>
      </c>
      <c r="H2459" t="s">
        <v>20</v>
      </c>
      <c r="I2459" t="s">
        <v>558</v>
      </c>
      <c r="J2459">
        <v>86</v>
      </c>
      <c r="K2459" t="s">
        <v>623</v>
      </c>
      <c r="L2459" t="s">
        <v>218</v>
      </c>
      <c r="M2459" s="3" t="s">
        <v>219</v>
      </c>
      <c r="N2459" t="s">
        <v>220</v>
      </c>
      <c r="O2459" t="s">
        <v>221</v>
      </c>
      <c r="P2459" s="3" t="s">
        <v>222</v>
      </c>
      <c r="Q2459" t="s">
        <v>223</v>
      </c>
      <c r="R2459" t="s">
        <v>224</v>
      </c>
      <c r="S2459" t="s">
        <v>225</v>
      </c>
      <c r="T2459" t="s">
        <v>43</v>
      </c>
    </row>
    <row r="2460" spans="1:20" x14ac:dyDescent="0.25">
      <c r="A2460">
        <v>10397</v>
      </c>
      <c r="B2460">
        <v>32</v>
      </c>
      <c r="C2460" s="2">
        <v>80.55</v>
      </c>
      <c r="D2460">
        <v>5</v>
      </c>
      <c r="E2460" s="2">
        <v>2577.6</v>
      </c>
      <c r="F2460" s="1">
        <v>43918</v>
      </c>
      <c r="G2460">
        <v>2523</v>
      </c>
      <c r="H2460" t="s">
        <v>20</v>
      </c>
      <c r="I2460" t="s">
        <v>558</v>
      </c>
      <c r="J2460">
        <v>86</v>
      </c>
      <c r="K2460" t="s">
        <v>623</v>
      </c>
      <c r="L2460" t="s">
        <v>309</v>
      </c>
      <c r="M2460" s="3" t="s">
        <v>310</v>
      </c>
      <c r="N2460" t="s">
        <v>311</v>
      </c>
      <c r="O2460" t="s">
        <v>312</v>
      </c>
      <c r="P2460" s="3">
        <v>31000</v>
      </c>
      <c r="Q2460" t="s">
        <v>34</v>
      </c>
      <c r="R2460" t="s">
        <v>313</v>
      </c>
      <c r="S2460" t="s">
        <v>314</v>
      </c>
      <c r="T2460" t="s">
        <v>29</v>
      </c>
    </row>
    <row r="2461" spans="1:20" x14ac:dyDescent="0.25">
      <c r="A2461">
        <v>10414</v>
      </c>
      <c r="B2461">
        <v>34</v>
      </c>
      <c r="C2461" s="2">
        <v>103.93</v>
      </c>
      <c r="D2461">
        <v>13</v>
      </c>
      <c r="E2461" s="2">
        <v>3533.62</v>
      </c>
      <c r="F2461" s="1">
        <v>43957</v>
      </c>
      <c r="G2461">
        <v>2485</v>
      </c>
      <c r="H2461" t="s">
        <v>365</v>
      </c>
      <c r="I2461" t="s">
        <v>558</v>
      </c>
      <c r="J2461">
        <v>86</v>
      </c>
      <c r="K2461" t="s">
        <v>623</v>
      </c>
      <c r="L2461" t="s">
        <v>344</v>
      </c>
      <c r="M2461" s="3">
        <v>6175559555</v>
      </c>
      <c r="N2461" t="s">
        <v>345</v>
      </c>
      <c r="O2461" t="s">
        <v>346</v>
      </c>
      <c r="P2461" s="3">
        <v>51003</v>
      </c>
      <c r="Q2461" t="s">
        <v>26</v>
      </c>
      <c r="R2461" t="s">
        <v>347</v>
      </c>
      <c r="S2461" t="s">
        <v>53</v>
      </c>
      <c r="T2461" t="s">
        <v>43</v>
      </c>
    </row>
    <row r="2462" spans="1:20" x14ac:dyDescent="0.25">
      <c r="A2462">
        <v>10106</v>
      </c>
      <c r="B2462">
        <v>30</v>
      </c>
      <c r="C2462" s="2">
        <v>105.91</v>
      </c>
      <c r="D2462">
        <v>16</v>
      </c>
      <c r="E2462" s="2">
        <v>3177.3</v>
      </c>
      <c r="F2462" s="1">
        <v>43148</v>
      </c>
      <c r="G2462">
        <v>3295</v>
      </c>
      <c r="H2462" t="s">
        <v>20</v>
      </c>
      <c r="I2462" t="s">
        <v>558</v>
      </c>
      <c r="J2462">
        <v>90</v>
      </c>
      <c r="K2462" t="s">
        <v>624</v>
      </c>
      <c r="L2462" t="s">
        <v>512</v>
      </c>
      <c r="M2462" s="3" t="s">
        <v>513</v>
      </c>
      <c r="N2462" t="s">
        <v>514</v>
      </c>
      <c r="O2462" t="s">
        <v>515</v>
      </c>
      <c r="P2462" s="3">
        <v>24100</v>
      </c>
      <c r="Q2462" t="s">
        <v>230</v>
      </c>
      <c r="R2462" t="s">
        <v>516</v>
      </c>
      <c r="S2462" t="s">
        <v>517</v>
      </c>
      <c r="T2462" t="s">
        <v>43</v>
      </c>
    </row>
    <row r="2463" spans="1:20" x14ac:dyDescent="0.25">
      <c r="A2463">
        <v>10119</v>
      </c>
      <c r="B2463">
        <v>29</v>
      </c>
      <c r="C2463" s="2">
        <v>94.14</v>
      </c>
      <c r="D2463">
        <v>7</v>
      </c>
      <c r="E2463" s="2">
        <v>2730.06</v>
      </c>
      <c r="F2463" s="1">
        <v>43218</v>
      </c>
      <c r="G2463">
        <v>3226</v>
      </c>
      <c r="H2463" t="s">
        <v>20</v>
      </c>
      <c r="I2463" t="s">
        <v>558</v>
      </c>
      <c r="J2463">
        <v>90</v>
      </c>
      <c r="K2463" t="s">
        <v>624</v>
      </c>
      <c r="L2463" t="s">
        <v>121</v>
      </c>
      <c r="M2463" s="3" t="s">
        <v>122</v>
      </c>
      <c r="N2463" t="s">
        <v>123</v>
      </c>
      <c r="O2463" t="s">
        <v>124</v>
      </c>
      <c r="P2463" s="3">
        <v>5020</v>
      </c>
      <c r="Q2463" t="s">
        <v>125</v>
      </c>
      <c r="R2463" t="s">
        <v>126</v>
      </c>
      <c r="S2463" t="s">
        <v>127</v>
      </c>
      <c r="T2463" t="s">
        <v>29</v>
      </c>
    </row>
    <row r="2464" spans="1:20" x14ac:dyDescent="0.25">
      <c r="A2464">
        <v>10131</v>
      </c>
      <c r="B2464">
        <v>22</v>
      </c>
      <c r="C2464" s="2">
        <v>85.99</v>
      </c>
      <c r="D2464">
        <v>8</v>
      </c>
      <c r="E2464" s="2">
        <v>1891.78</v>
      </c>
      <c r="F2464" s="1">
        <v>43267</v>
      </c>
      <c r="G2464">
        <v>3178</v>
      </c>
      <c r="H2464" t="s">
        <v>20</v>
      </c>
      <c r="I2464" t="s">
        <v>558</v>
      </c>
      <c r="J2464">
        <v>90</v>
      </c>
      <c r="K2464" t="s">
        <v>624</v>
      </c>
      <c r="L2464" t="s">
        <v>528</v>
      </c>
      <c r="M2464" s="3">
        <v>2035554407</v>
      </c>
      <c r="N2464" t="s">
        <v>529</v>
      </c>
      <c r="O2464" t="s">
        <v>477</v>
      </c>
      <c r="P2464" s="3">
        <v>97561</v>
      </c>
      <c r="Q2464" t="s">
        <v>26</v>
      </c>
      <c r="R2464" t="s">
        <v>530</v>
      </c>
      <c r="S2464" t="s">
        <v>531</v>
      </c>
      <c r="T2464" t="s">
        <v>29</v>
      </c>
    </row>
    <row r="2465" spans="1:20" x14ac:dyDescent="0.25">
      <c r="A2465">
        <v>10143</v>
      </c>
      <c r="B2465">
        <v>26</v>
      </c>
      <c r="C2465" s="2">
        <v>100.48</v>
      </c>
      <c r="D2465">
        <v>11</v>
      </c>
      <c r="E2465" s="2">
        <v>2612.48</v>
      </c>
      <c r="F2465" s="1">
        <v>43322</v>
      </c>
      <c r="G2465">
        <v>3124</v>
      </c>
      <c r="H2465" t="s">
        <v>20</v>
      </c>
      <c r="I2465" t="s">
        <v>558</v>
      </c>
      <c r="J2465">
        <v>90</v>
      </c>
      <c r="K2465" t="s">
        <v>624</v>
      </c>
      <c r="L2465" t="s">
        <v>304</v>
      </c>
      <c r="M2465" s="3">
        <v>5085559555</v>
      </c>
      <c r="N2465" t="s">
        <v>305</v>
      </c>
      <c r="O2465" t="s">
        <v>137</v>
      </c>
      <c r="P2465" s="3">
        <v>50553</v>
      </c>
      <c r="Q2465" t="s">
        <v>26</v>
      </c>
      <c r="R2465" t="s">
        <v>306</v>
      </c>
      <c r="S2465" t="s">
        <v>307</v>
      </c>
      <c r="T2465" t="s">
        <v>29</v>
      </c>
    </row>
    <row r="2466" spans="1:20" x14ac:dyDescent="0.25">
      <c r="A2466">
        <v>10155</v>
      </c>
      <c r="B2466">
        <v>32</v>
      </c>
      <c r="C2466" s="2">
        <v>91.43</v>
      </c>
      <c r="D2466">
        <v>9</v>
      </c>
      <c r="E2466" s="2">
        <v>2925.76</v>
      </c>
      <c r="F2466" s="1">
        <v>43379</v>
      </c>
      <c r="G2466">
        <v>3068</v>
      </c>
      <c r="H2466" t="s">
        <v>20</v>
      </c>
      <c r="I2466" t="s">
        <v>558</v>
      </c>
      <c r="J2466">
        <v>90</v>
      </c>
      <c r="K2466" t="s">
        <v>624</v>
      </c>
      <c r="L2466" t="s">
        <v>104</v>
      </c>
      <c r="M2466" s="3" t="s">
        <v>105</v>
      </c>
      <c r="N2466" t="s">
        <v>106</v>
      </c>
      <c r="O2466" t="s">
        <v>107</v>
      </c>
      <c r="P2466" s="3">
        <v>21240</v>
      </c>
      <c r="Q2466" t="s">
        <v>108</v>
      </c>
      <c r="R2466" t="s">
        <v>109</v>
      </c>
      <c r="S2466" t="s">
        <v>110</v>
      </c>
      <c r="T2466" t="s">
        <v>29</v>
      </c>
    </row>
    <row r="2467" spans="1:20" x14ac:dyDescent="0.25">
      <c r="A2467">
        <v>10167</v>
      </c>
      <c r="B2467">
        <v>29</v>
      </c>
      <c r="C2467" s="2">
        <v>101.38</v>
      </c>
      <c r="D2467">
        <v>5</v>
      </c>
      <c r="E2467" s="2">
        <v>2940.02</v>
      </c>
      <c r="F2467" s="1">
        <v>43396</v>
      </c>
      <c r="G2467">
        <v>3052</v>
      </c>
      <c r="H2467" t="s">
        <v>308</v>
      </c>
      <c r="I2467" t="s">
        <v>558</v>
      </c>
      <c r="J2467">
        <v>90</v>
      </c>
      <c r="K2467" t="s">
        <v>624</v>
      </c>
      <c r="L2467" t="s">
        <v>233</v>
      </c>
      <c r="M2467" s="3" t="s">
        <v>234</v>
      </c>
      <c r="N2467" t="s">
        <v>235</v>
      </c>
      <c r="O2467" t="s">
        <v>236</v>
      </c>
      <c r="P2467" s="3" t="s">
        <v>237</v>
      </c>
      <c r="Q2467" t="s">
        <v>163</v>
      </c>
      <c r="R2467" t="s">
        <v>238</v>
      </c>
      <c r="S2467" t="s">
        <v>179</v>
      </c>
      <c r="T2467" t="s">
        <v>29</v>
      </c>
    </row>
    <row r="2468" spans="1:20" x14ac:dyDescent="0.25">
      <c r="A2468">
        <v>10178</v>
      </c>
      <c r="B2468">
        <v>34</v>
      </c>
      <c r="C2468" s="2">
        <v>96.86</v>
      </c>
      <c r="D2468">
        <v>8</v>
      </c>
      <c r="E2468" s="2">
        <v>3293.24</v>
      </c>
      <c r="F2468" s="1">
        <v>43412</v>
      </c>
      <c r="G2468">
        <v>3037</v>
      </c>
      <c r="H2468" t="s">
        <v>20</v>
      </c>
      <c r="I2468" t="s">
        <v>558</v>
      </c>
      <c r="J2468">
        <v>90</v>
      </c>
      <c r="K2468" t="s">
        <v>624</v>
      </c>
      <c r="L2468" t="s">
        <v>309</v>
      </c>
      <c r="M2468" s="3" t="s">
        <v>310</v>
      </c>
      <c r="N2468" t="s">
        <v>311</v>
      </c>
      <c r="O2468" t="s">
        <v>312</v>
      </c>
      <c r="P2468" s="3">
        <v>31000</v>
      </c>
      <c r="Q2468" t="s">
        <v>34</v>
      </c>
      <c r="R2468" t="s">
        <v>313</v>
      </c>
      <c r="S2468" t="s">
        <v>314</v>
      </c>
      <c r="T2468" t="s">
        <v>43</v>
      </c>
    </row>
    <row r="2469" spans="1:20" x14ac:dyDescent="0.25">
      <c r="A2469">
        <v>10186</v>
      </c>
      <c r="B2469">
        <v>24</v>
      </c>
      <c r="C2469" s="2">
        <v>99.57</v>
      </c>
      <c r="D2469">
        <v>5</v>
      </c>
      <c r="E2469" s="2">
        <v>2389.6799999999998</v>
      </c>
      <c r="F2469" s="1">
        <v>43418</v>
      </c>
      <c r="G2469">
        <v>3032</v>
      </c>
      <c r="H2469" t="s">
        <v>20</v>
      </c>
      <c r="I2469" t="s">
        <v>558</v>
      </c>
      <c r="J2469">
        <v>90</v>
      </c>
      <c r="K2469" t="s">
        <v>624</v>
      </c>
      <c r="L2469" t="s">
        <v>315</v>
      </c>
      <c r="M2469" s="3" t="s">
        <v>316</v>
      </c>
      <c r="N2469" t="s">
        <v>317</v>
      </c>
      <c r="O2469" t="s">
        <v>301</v>
      </c>
      <c r="P2469" s="3" t="s">
        <v>318</v>
      </c>
      <c r="Q2469" t="s">
        <v>145</v>
      </c>
      <c r="R2469" t="s">
        <v>319</v>
      </c>
      <c r="S2469" t="s">
        <v>320</v>
      </c>
      <c r="T2469" t="s">
        <v>29</v>
      </c>
    </row>
    <row r="2470" spans="1:20" x14ac:dyDescent="0.25">
      <c r="A2470">
        <v>10197</v>
      </c>
      <c r="B2470">
        <v>24</v>
      </c>
      <c r="C2470" s="2">
        <v>90.52</v>
      </c>
      <c r="D2470">
        <v>2</v>
      </c>
      <c r="E2470" s="2">
        <v>2172.48</v>
      </c>
      <c r="F2470" s="1">
        <v>43430</v>
      </c>
      <c r="G2470">
        <v>3021</v>
      </c>
      <c r="H2470" t="s">
        <v>20</v>
      </c>
      <c r="I2470" t="s">
        <v>558</v>
      </c>
      <c r="J2470">
        <v>90</v>
      </c>
      <c r="K2470" t="s">
        <v>624</v>
      </c>
      <c r="L2470" t="s">
        <v>321</v>
      </c>
      <c r="M2470" s="3" t="s">
        <v>322</v>
      </c>
      <c r="N2470" t="s">
        <v>323</v>
      </c>
      <c r="O2470" t="s">
        <v>324</v>
      </c>
      <c r="P2470" s="3">
        <v>8022</v>
      </c>
      <c r="Q2470" t="s">
        <v>153</v>
      </c>
      <c r="R2470" t="s">
        <v>325</v>
      </c>
      <c r="S2470" t="s">
        <v>326</v>
      </c>
      <c r="T2470" t="s">
        <v>29</v>
      </c>
    </row>
    <row r="2471" spans="1:20" x14ac:dyDescent="0.25">
      <c r="A2471">
        <v>10222</v>
      </c>
      <c r="B2471">
        <v>26</v>
      </c>
      <c r="C2471" s="2">
        <v>102.29</v>
      </c>
      <c r="D2471">
        <v>8</v>
      </c>
      <c r="E2471" s="2">
        <v>2659.54</v>
      </c>
      <c r="F2471" s="1">
        <v>43515</v>
      </c>
      <c r="G2471">
        <v>2937</v>
      </c>
      <c r="H2471" t="s">
        <v>20</v>
      </c>
      <c r="I2471" t="s">
        <v>558</v>
      </c>
      <c r="J2471">
        <v>90</v>
      </c>
      <c r="K2471" t="s">
        <v>624</v>
      </c>
      <c r="L2471" t="s">
        <v>327</v>
      </c>
      <c r="M2471" s="3">
        <v>7605558146</v>
      </c>
      <c r="N2471" t="s">
        <v>328</v>
      </c>
      <c r="O2471" t="s">
        <v>329</v>
      </c>
      <c r="P2471" s="3">
        <v>91217</v>
      </c>
      <c r="Q2471" t="s">
        <v>26</v>
      </c>
      <c r="R2471" t="s">
        <v>208</v>
      </c>
      <c r="S2471" t="s">
        <v>248</v>
      </c>
      <c r="T2471" t="s">
        <v>29</v>
      </c>
    </row>
    <row r="2472" spans="1:20" x14ac:dyDescent="0.25">
      <c r="A2472">
        <v>10249</v>
      </c>
      <c r="B2472">
        <v>40</v>
      </c>
      <c r="C2472" s="2">
        <v>95.95</v>
      </c>
      <c r="D2472">
        <v>4</v>
      </c>
      <c r="E2472" s="2">
        <v>3838</v>
      </c>
      <c r="F2472" s="1">
        <v>43593</v>
      </c>
      <c r="G2472">
        <v>2860</v>
      </c>
      <c r="H2472" t="s">
        <v>20</v>
      </c>
      <c r="I2472" t="s">
        <v>558</v>
      </c>
      <c r="J2472">
        <v>90</v>
      </c>
      <c r="K2472" t="s">
        <v>624</v>
      </c>
      <c r="L2472" t="s">
        <v>210</v>
      </c>
      <c r="M2472" s="3">
        <v>6175555555</v>
      </c>
      <c r="N2472" t="s">
        <v>211</v>
      </c>
      <c r="O2472" t="s">
        <v>101</v>
      </c>
      <c r="P2472" s="3">
        <v>51247</v>
      </c>
      <c r="Q2472" t="s">
        <v>26</v>
      </c>
      <c r="R2472" t="s">
        <v>212</v>
      </c>
      <c r="S2472" t="s">
        <v>120</v>
      </c>
      <c r="T2472" t="s">
        <v>43</v>
      </c>
    </row>
    <row r="2473" spans="1:20" x14ac:dyDescent="0.25">
      <c r="A2473">
        <v>10262</v>
      </c>
      <c r="B2473">
        <v>44</v>
      </c>
      <c r="C2473" s="2">
        <v>94.14</v>
      </c>
      <c r="D2473">
        <v>13</v>
      </c>
      <c r="E2473" s="2">
        <v>4142.16</v>
      </c>
      <c r="F2473" s="1">
        <v>43640</v>
      </c>
      <c r="G2473">
        <v>2814</v>
      </c>
      <c r="H2473" t="s">
        <v>308</v>
      </c>
      <c r="I2473" t="s">
        <v>558</v>
      </c>
      <c r="J2473">
        <v>90</v>
      </c>
      <c r="K2473" t="s">
        <v>624</v>
      </c>
      <c r="L2473" t="s">
        <v>149</v>
      </c>
      <c r="M2473" s="3" t="s">
        <v>150</v>
      </c>
      <c r="N2473" t="s">
        <v>151</v>
      </c>
      <c r="O2473" t="s">
        <v>152</v>
      </c>
      <c r="P2473" s="3">
        <v>28034</v>
      </c>
      <c r="Q2473" t="s">
        <v>153</v>
      </c>
      <c r="R2473" t="s">
        <v>154</v>
      </c>
      <c r="S2473" t="s">
        <v>155</v>
      </c>
      <c r="T2473" t="s">
        <v>43</v>
      </c>
    </row>
    <row r="2474" spans="1:20" x14ac:dyDescent="0.25">
      <c r="A2474">
        <v>10274</v>
      </c>
      <c r="B2474">
        <v>24</v>
      </c>
      <c r="C2474" s="2">
        <v>90.52</v>
      </c>
      <c r="D2474">
        <v>5</v>
      </c>
      <c r="E2474" s="2">
        <v>2172.48</v>
      </c>
      <c r="F2474" s="1">
        <v>43667</v>
      </c>
      <c r="G2474">
        <v>2788</v>
      </c>
      <c r="H2474" t="s">
        <v>20</v>
      </c>
      <c r="I2474" t="s">
        <v>558</v>
      </c>
      <c r="J2474">
        <v>90</v>
      </c>
      <c r="K2474" t="s">
        <v>624</v>
      </c>
      <c r="L2474" t="s">
        <v>252</v>
      </c>
      <c r="M2474" s="3">
        <v>6175558555</v>
      </c>
      <c r="N2474" t="s">
        <v>253</v>
      </c>
      <c r="O2474" t="s">
        <v>254</v>
      </c>
      <c r="P2474" s="3">
        <v>58339</v>
      </c>
      <c r="Q2474" t="s">
        <v>26</v>
      </c>
      <c r="R2474" t="s">
        <v>247</v>
      </c>
      <c r="S2474" t="s">
        <v>255</v>
      </c>
      <c r="T2474" t="s">
        <v>29</v>
      </c>
    </row>
    <row r="2475" spans="1:20" x14ac:dyDescent="0.25">
      <c r="A2475">
        <v>10283</v>
      </c>
      <c r="B2475">
        <v>20</v>
      </c>
      <c r="C2475" s="2">
        <v>94.14</v>
      </c>
      <c r="D2475">
        <v>2</v>
      </c>
      <c r="E2475" s="2">
        <v>1882.8</v>
      </c>
      <c r="F2475" s="1">
        <v>43697</v>
      </c>
      <c r="G2475">
        <v>2759</v>
      </c>
      <c r="H2475" t="s">
        <v>20</v>
      </c>
      <c r="I2475" t="s">
        <v>558</v>
      </c>
      <c r="J2475">
        <v>90</v>
      </c>
      <c r="K2475" t="s">
        <v>624</v>
      </c>
      <c r="L2475" t="s">
        <v>338</v>
      </c>
      <c r="M2475" s="3" t="s">
        <v>339</v>
      </c>
      <c r="N2475" t="s">
        <v>340</v>
      </c>
      <c r="O2475" t="s">
        <v>341</v>
      </c>
      <c r="P2475" s="3" t="s">
        <v>342</v>
      </c>
      <c r="Q2475" t="s">
        <v>202</v>
      </c>
      <c r="R2475" t="s">
        <v>343</v>
      </c>
      <c r="S2475" t="s">
        <v>147</v>
      </c>
      <c r="T2475" t="s">
        <v>29</v>
      </c>
    </row>
    <row r="2476" spans="1:20" x14ac:dyDescent="0.25">
      <c r="A2476">
        <v>10296</v>
      </c>
      <c r="B2476">
        <v>34</v>
      </c>
      <c r="C2476" s="2">
        <v>102.29</v>
      </c>
      <c r="D2476">
        <v>11</v>
      </c>
      <c r="E2476" s="2">
        <v>3477.86</v>
      </c>
      <c r="F2476" s="1">
        <v>43723</v>
      </c>
      <c r="G2476">
        <v>2734</v>
      </c>
      <c r="H2476" t="s">
        <v>20</v>
      </c>
      <c r="I2476" t="s">
        <v>558</v>
      </c>
      <c r="J2476">
        <v>90</v>
      </c>
      <c r="K2476" t="s">
        <v>624</v>
      </c>
      <c r="L2476" t="s">
        <v>532</v>
      </c>
      <c r="M2476" s="3" t="s">
        <v>533</v>
      </c>
      <c r="N2476" t="s">
        <v>534</v>
      </c>
      <c r="O2476" t="s">
        <v>535</v>
      </c>
      <c r="P2476" s="3">
        <v>80686</v>
      </c>
      <c r="Q2476" t="s">
        <v>406</v>
      </c>
      <c r="R2476" t="s">
        <v>536</v>
      </c>
      <c r="S2476" t="s">
        <v>83</v>
      </c>
      <c r="T2476" t="s">
        <v>43</v>
      </c>
    </row>
    <row r="2477" spans="1:20" x14ac:dyDescent="0.25">
      <c r="A2477">
        <v>10307</v>
      </c>
      <c r="B2477">
        <v>34</v>
      </c>
      <c r="C2477" s="2">
        <v>97.76</v>
      </c>
      <c r="D2477">
        <v>5</v>
      </c>
      <c r="E2477" s="2">
        <v>3323.84</v>
      </c>
      <c r="F2477" s="1">
        <v>43752</v>
      </c>
      <c r="G2477">
        <v>2706</v>
      </c>
      <c r="H2477" t="s">
        <v>20</v>
      </c>
      <c r="I2477" t="s">
        <v>558</v>
      </c>
      <c r="J2477">
        <v>90</v>
      </c>
      <c r="K2477" t="s">
        <v>624</v>
      </c>
      <c r="L2477" t="s">
        <v>186</v>
      </c>
      <c r="M2477" s="3">
        <v>2155554695</v>
      </c>
      <c r="N2477" t="s">
        <v>187</v>
      </c>
      <c r="O2477" t="s">
        <v>188</v>
      </c>
      <c r="P2477" s="3">
        <v>71270</v>
      </c>
      <c r="Q2477" t="s">
        <v>26</v>
      </c>
      <c r="R2477" t="s">
        <v>189</v>
      </c>
      <c r="S2477" t="s">
        <v>190</v>
      </c>
      <c r="T2477" t="s">
        <v>43</v>
      </c>
    </row>
    <row r="2478" spans="1:20" x14ac:dyDescent="0.25">
      <c r="A2478">
        <v>10316</v>
      </c>
      <c r="B2478">
        <v>45</v>
      </c>
      <c r="C2478" s="2">
        <v>93.24</v>
      </c>
      <c r="D2478">
        <v>13</v>
      </c>
      <c r="E2478" s="2">
        <v>4195.8</v>
      </c>
      <c r="F2478" s="1">
        <v>43770</v>
      </c>
      <c r="G2478">
        <v>2689</v>
      </c>
      <c r="H2478" t="s">
        <v>20</v>
      </c>
      <c r="I2478" t="s">
        <v>558</v>
      </c>
      <c r="J2478">
        <v>90</v>
      </c>
      <c r="K2478" t="s">
        <v>624</v>
      </c>
      <c r="L2478" t="s">
        <v>348</v>
      </c>
      <c r="M2478" s="3" t="s">
        <v>349</v>
      </c>
      <c r="N2478" t="s">
        <v>350</v>
      </c>
      <c r="O2478" t="s">
        <v>351</v>
      </c>
      <c r="P2478" s="3" t="s">
        <v>352</v>
      </c>
      <c r="Q2478" t="s">
        <v>145</v>
      </c>
      <c r="R2478" t="s">
        <v>353</v>
      </c>
      <c r="S2478" t="s">
        <v>354</v>
      </c>
      <c r="T2478" t="s">
        <v>43</v>
      </c>
    </row>
    <row r="2479" spans="1:20" x14ac:dyDescent="0.25">
      <c r="A2479">
        <v>10328</v>
      </c>
      <c r="B2479">
        <v>41</v>
      </c>
      <c r="C2479" s="2">
        <v>101.38</v>
      </c>
      <c r="D2479">
        <v>9</v>
      </c>
      <c r="E2479" s="2">
        <v>4156.58</v>
      </c>
      <c r="F2479" s="1">
        <v>43781</v>
      </c>
      <c r="G2479">
        <v>2679</v>
      </c>
      <c r="H2479" t="s">
        <v>20</v>
      </c>
      <c r="I2479" t="s">
        <v>558</v>
      </c>
      <c r="J2479">
        <v>90</v>
      </c>
      <c r="K2479" t="s">
        <v>624</v>
      </c>
      <c r="L2479" t="s">
        <v>512</v>
      </c>
      <c r="M2479" s="3" t="s">
        <v>513</v>
      </c>
      <c r="N2479" t="s">
        <v>514</v>
      </c>
      <c r="O2479" t="s">
        <v>515</v>
      </c>
      <c r="P2479" s="3">
        <v>24100</v>
      </c>
      <c r="Q2479" t="s">
        <v>230</v>
      </c>
      <c r="R2479" t="s">
        <v>516</v>
      </c>
      <c r="S2479" t="s">
        <v>517</v>
      </c>
      <c r="T2479" t="s">
        <v>43</v>
      </c>
    </row>
    <row r="2480" spans="1:20" x14ac:dyDescent="0.25">
      <c r="A2480">
        <v>10339</v>
      </c>
      <c r="B2480">
        <v>55</v>
      </c>
      <c r="C2480" s="2">
        <v>71.25</v>
      </c>
      <c r="D2480">
        <v>15</v>
      </c>
      <c r="E2480" s="2">
        <v>3918.75</v>
      </c>
      <c r="F2480" s="1">
        <v>43792</v>
      </c>
      <c r="G2480">
        <v>2669</v>
      </c>
      <c r="H2480" t="s">
        <v>20</v>
      </c>
      <c r="I2480" t="s">
        <v>558</v>
      </c>
      <c r="J2480">
        <v>90</v>
      </c>
      <c r="K2480" t="s">
        <v>624</v>
      </c>
      <c r="L2480" t="s">
        <v>218</v>
      </c>
      <c r="M2480" s="3" t="s">
        <v>219</v>
      </c>
      <c r="N2480" t="s">
        <v>220</v>
      </c>
      <c r="O2480" t="s">
        <v>221</v>
      </c>
      <c r="P2480" s="3" t="s">
        <v>222</v>
      </c>
      <c r="Q2480" t="s">
        <v>223</v>
      </c>
      <c r="R2480" t="s">
        <v>224</v>
      </c>
      <c r="S2480" t="s">
        <v>225</v>
      </c>
      <c r="T2480" t="s">
        <v>43</v>
      </c>
    </row>
    <row r="2481" spans="1:20" x14ac:dyDescent="0.25">
      <c r="A2481">
        <v>10352</v>
      </c>
      <c r="B2481">
        <v>23</v>
      </c>
      <c r="C2481" s="2">
        <v>102.29</v>
      </c>
      <c r="D2481">
        <v>3</v>
      </c>
      <c r="E2481" s="2">
        <v>2352.67</v>
      </c>
      <c r="F2481" s="1">
        <v>43802</v>
      </c>
      <c r="G2481">
        <v>2660</v>
      </c>
      <c r="H2481" t="s">
        <v>20</v>
      </c>
      <c r="I2481" t="s">
        <v>558</v>
      </c>
      <c r="J2481">
        <v>90</v>
      </c>
      <c r="K2481" t="s">
        <v>624</v>
      </c>
      <c r="L2481" t="s">
        <v>560</v>
      </c>
      <c r="M2481" s="3">
        <v>6175558428</v>
      </c>
      <c r="N2481" t="s">
        <v>561</v>
      </c>
      <c r="O2481" t="s">
        <v>254</v>
      </c>
      <c r="P2481" s="3">
        <v>58339</v>
      </c>
      <c r="Q2481" t="s">
        <v>26</v>
      </c>
      <c r="R2481" t="s">
        <v>490</v>
      </c>
      <c r="S2481" t="s">
        <v>217</v>
      </c>
      <c r="T2481" t="s">
        <v>29</v>
      </c>
    </row>
    <row r="2482" spans="1:20" x14ac:dyDescent="0.25">
      <c r="A2482">
        <v>10361</v>
      </c>
      <c r="B2482">
        <v>24</v>
      </c>
      <c r="C2482" s="2">
        <v>45.39</v>
      </c>
      <c r="D2482">
        <v>14</v>
      </c>
      <c r="E2482" s="2">
        <v>1089.3599999999999</v>
      </c>
      <c r="F2482" s="1">
        <v>43816</v>
      </c>
      <c r="G2482">
        <v>2647</v>
      </c>
      <c r="H2482" t="s">
        <v>20</v>
      </c>
      <c r="I2482" t="s">
        <v>558</v>
      </c>
      <c r="J2482">
        <v>90</v>
      </c>
      <c r="K2482" t="s">
        <v>624</v>
      </c>
      <c r="L2482" t="s">
        <v>129</v>
      </c>
      <c r="M2482" s="3" t="s">
        <v>130</v>
      </c>
      <c r="N2482" t="s">
        <v>131</v>
      </c>
      <c r="O2482" t="s">
        <v>132</v>
      </c>
      <c r="P2482" s="3">
        <v>2067</v>
      </c>
      <c r="Q2482" t="s">
        <v>77</v>
      </c>
      <c r="R2482" t="s">
        <v>133</v>
      </c>
      <c r="S2482" t="s">
        <v>134</v>
      </c>
      <c r="T2482" t="s">
        <v>29</v>
      </c>
    </row>
    <row r="2483" spans="1:20" x14ac:dyDescent="0.25">
      <c r="A2483">
        <v>10373</v>
      </c>
      <c r="B2483">
        <v>32</v>
      </c>
      <c r="C2483" s="2">
        <v>84.41</v>
      </c>
      <c r="D2483">
        <v>15</v>
      </c>
      <c r="E2483" s="2">
        <v>2701.12</v>
      </c>
      <c r="F2483" s="1">
        <v>43861</v>
      </c>
      <c r="G2483">
        <v>2603</v>
      </c>
      <c r="H2483" t="s">
        <v>20</v>
      </c>
      <c r="I2483" t="s">
        <v>558</v>
      </c>
      <c r="J2483">
        <v>90</v>
      </c>
      <c r="K2483" t="s">
        <v>624</v>
      </c>
      <c r="L2483" t="s">
        <v>355</v>
      </c>
      <c r="M2483" s="3" t="s">
        <v>356</v>
      </c>
      <c r="N2483" t="s">
        <v>357</v>
      </c>
      <c r="O2483" t="s">
        <v>358</v>
      </c>
      <c r="P2483" s="3">
        <v>90110</v>
      </c>
      <c r="Q2483" t="s">
        <v>108</v>
      </c>
      <c r="R2483" t="s">
        <v>359</v>
      </c>
      <c r="S2483" t="s">
        <v>360</v>
      </c>
      <c r="T2483" t="s">
        <v>29</v>
      </c>
    </row>
    <row r="2484" spans="1:20" x14ac:dyDescent="0.25">
      <c r="A2484">
        <v>10386</v>
      </c>
      <c r="B2484">
        <v>29</v>
      </c>
      <c r="C2484" s="2">
        <v>85.76</v>
      </c>
      <c r="D2484">
        <v>13</v>
      </c>
      <c r="E2484" s="2">
        <v>2487.04</v>
      </c>
      <c r="F2484" s="1">
        <v>43891</v>
      </c>
      <c r="G2484">
        <v>2574</v>
      </c>
      <c r="H2484" t="s">
        <v>372</v>
      </c>
      <c r="I2484" t="s">
        <v>558</v>
      </c>
      <c r="J2484">
        <v>90</v>
      </c>
      <c r="K2484" t="s">
        <v>624</v>
      </c>
      <c r="L2484" t="s">
        <v>149</v>
      </c>
      <c r="M2484" s="3" t="s">
        <v>150</v>
      </c>
      <c r="N2484" t="s">
        <v>151</v>
      </c>
      <c r="O2484" t="s">
        <v>152</v>
      </c>
      <c r="P2484" s="3">
        <v>28034</v>
      </c>
      <c r="Q2484" t="s">
        <v>153</v>
      </c>
      <c r="R2484" t="s">
        <v>154</v>
      </c>
      <c r="S2484" t="s">
        <v>155</v>
      </c>
      <c r="T2484" t="s">
        <v>29</v>
      </c>
    </row>
    <row r="2485" spans="1:20" x14ac:dyDescent="0.25">
      <c r="A2485">
        <v>10398</v>
      </c>
      <c r="B2485">
        <v>36</v>
      </c>
      <c r="C2485" s="2">
        <v>108.62</v>
      </c>
      <c r="D2485">
        <v>7</v>
      </c>
      <c r="E2485" s="2">
        <v>3910.32</v>
      </c>
      <c r="F2485" s="1">
        <v>43920</v>
      </c>
      <c r="G2485">
        <v>2546</v>
      </c>
      <c r="H2485" t="s">
        <v>20</v>
      </c>
      <c r="I2485" t="s">
        <v>558</v>
      </c>
      <c r="J2485">
        <v>90</v>
      </c>
      <c r="K2485" t="s">
        <v>624</v>
      </c>
      <c r="L2485" t="s">
        <v>30</v>
      </c>
      <c r="M2485" s="3" t="s">
        <v>31</v>
      </c>
      <c r="N2485" t="s">
        <v>32</v>
      </c>
      <c r="O2485" t="s">
        <v>33</v>
      </c>
      <c r="P2485" s="3">
        <v>51100</v>
      </c>
      <c r="Q2485" t="s">
        <v>34</v>
      </c>
      <c r="R2485" t="s">
        <v>35</v>
      </c>
      <c r="S2485" t="s">
        <v>36</v>
      </c>
      <c r="T2485" t="s">
        <v>43</v>
      </c>
    </row>
    <row r="2486" spans="1:20" x14ac:dyDescent="0.25">
      <c r="A2486">
        <v>10400</v>
      </c>
      <c r="B2486">
        <v>46</v>
      </c>
      <c r="C2486" s="2">
        <v>87.8</v>
      </c>
      <c r="D2486">
        <v>5</v>
      </c>
      <c r="E2486" s="2">
        <v>4038.8</v>
      </c>
      <c r="F2486" s="1">
        <v>43922</v>
      </c>
      <c r="G2486">
        <v>2545</v>
      </c>
      <c r="H2486" t="s">
        <v>20</v>
      </c>
      <c r="I2486" t="s">
        <v>558</v>
      </c>
      <c r="J2486">
        <v>90</v>
      </c>
      <c r="K2486" t="s">
        <v>624</v>
      </c>
      <c r="L2486" t="s">
        <v>361</v>
      </c>
      <c r="M2486" s="3">
        <v>4085553659</v>
      </c>
      <c r="N2486" t="s">
        <v>362</v>
      </c>
      <c r="O2486" t="s">
        <v>363</v>
      </c>
      <c r="P2486" s="3">
        <v>94217</v>
      </c>
      <c r="Q2486" t="s">
        <v>26</v>
      </c>
      <c r="R2486" t="s">
        <v>82</v>
      </c>
      <c r="S2486" t="s">
        <v>364</v>
      </c>
      <c r="T2486" t="s">
        <v>43</v>
      </c>
    </row>
    <row r="2487" spans="1:20" x14ac:dyDescent="0.25">
      <c r="A2487">
        <v>10415</v>
      </c>
      <c r="B2487">
        <v>32</v>
      </c>
      <c r="C2487" s="2">
        <v>95.95</v>
      </c>
      <c r="D2487">
        <v>4</v>
      </c>
      <c r="E2487" s="2">
        <v>3070.4</v>
      </c>
      <c r="F2487" s="1">
        <v>43960</v>
      </c>
      <c r="G2487">
        <v>2508</v>
      </c>
      <c r="H2487" t="s">
        <v>148</v>
      </c>
      <c r="I2487" t="s">
        <v>558</v>
      </c>
      <c r="J2487">
        <v>90</v>
      </c>
      <c r="K2487" t="s">
        <v>624</v>
      </c>
      <c r="L2487" t="s">
        <v>518</v>
      </c>
      <c r="M2487" s="3" t="s">
        <v>519</v>
      </c>
      <c r="N2487" t="s">
        <v>520</v>
      </c>
      <c r="O2487" t="s">
        <v>521</v>
      </c>
      <c r="P2487" s="3">
        <v>3150</v>
      </c>
      <c r="Q2487" t="s">
        <v>77</v>
      </c>
      <c r="R2487" t="s">
        <v>522</v>
      </c>
      <c r="S2487" t="s">
        <v>523</v>
      </c>
      <c r="T2487" t="s">
        <v>43</v>
      </c>
    </row>
    <row r="2488" spans="1:20" x14ac:dyDescent="0.25">
      <c r="A2488">
        <v>10106</v>
      </c>
      <c r="B2488">
        <v>34</v>
      </c>
      <c r="C2488" s="2">
        <v>110.69</v>
      </c>
      <c r="D2488">
        <v>9</v>
      </c>
      <c r="E2488" s="2">
        <v>3763.46</v>
      </c>
      <c r="F2488" s="1">
        <v>43148</v>
      </c>
      <c r="G2488">
        <v>3321</v>
      </c>
      <c r="H2488" t="s">
        <v>20</v>
      </c>
      <c r="I2488" t="s">
        <v>526</v>
      </c>
      <c r="J2488">
        <v>99</v>
      </c>
      <c r="K2488" t="s">
        <v>625</v>
      </c>
      <c r="L2488" t="s">
        <v>512</v>
      </c>
      <c r="M2488" s="3" t="s">
        <v>513</v>
      </c>
      <c r="N2488" t="s">
        <v>514</v>
      </c>
      <c r="O2488" t="s">
        <v>515</v>
      </c>
      <c r="P2488" s="3">
        <v>24100</v>
      </c>
      <c r="Q2488" t="s">
        <v>230</v>
      </c>
      <c r="R2488" t="s">
        <v>516</v>
      </c>
      <c r="S2488" t="s">
        <v>517</v>
      </c>
      <c r="T2488" t="s">
        <v>43</v>
      </c>
    </row>
    <row r="2489" spans="1:20" x14ac:dyDescent="0.25">
      <c r="A2489">
        <v>10120</v>
      </c>
      <c r="B2489">
        <v>24</v>
      </c>
      <c r="C2489" s="2">
        <v>107.7</v>
      </c>
      <c r="D2489">
        <v>15</v>
      </c>
      <c r="E2489" s="2">
        <v>2584.8000000000002</v>
      </c>
      <c r="F2489" s="1">
        <v>43219</v>
      </c>
      <c r="G2489">
        <v>3251</v>
      </c>
      <c r="H2489" t="s">
        <v>20</v>
      </c>
      <c r="I2489" t="s">
        <v>526</v>
      </c>
      <c r="J2489">
        <v>99</v>
      </c>
      <c r="K2489" t="s">
        <v>625</v>
      </c>
      <c r="L2489" t="s">
        <v>73</v>
      </c>
      <c r="M2489" s="3" t="s">
        <v>74</v>
      </c>
      <c r="N2489" t="s">
        <v>75</v>
      </c>
      <c r="O2489" t="s">
        <v>76</v>
      </c>
      <c r="P2489" s="3">
        <v>3004</v>
      </c>
      <c r="Q2489" t="s">
        <v>77</v>
      </c>
      <c r="R2489" t="s">
        <v>78</v>
      </c>
      <c r="S2489" t="s">
        <v>79</v>
      </c>
      <c r="T2489" t="s">
        <v>29</v>
      </c>
    </row>
    <row r="2490" spans="1:20" x14ac:dyDescent="0.25">
      <c r="A2490">
        <v>10131</v>
      </c>
      <c r="B2490">
        <v>40</v>
      </c>
      <c r="C2490" s="2">
        <v>110.69</v>
      </c>
      <c r="D2490">
        <v>1</v>
      </c>
      <c r="E2490" s="2">
        <v>4427.6000000000004</v>
      </c>
      <c r="F2490" s="1">
        <v>43267</v>
      </c>
      <c r="G2490">
        <v>3204</v>
      </c>
      <c r="H2490" t="s">
        <v>20</v>
      </c>
      <c r="I2490" t="s">
        <v>526</v>
      </c>
      <c r="J2490">
        <v>99</v>
      </c>
      <c r="K2490" t="s">
        <v>625</v>
      </c>
      <c r="L2490" t="s">
        <v>528</v>
      </c>
      <c r="M2490" s="3">
        <v>2035554407</v>
      </c>
      <c r="N2490" t="s">
        <v>529</v>
      </c>
      <c r="O2490" t="s">
        <v>477</v>
      </c>
      <c r="P2490" s="3">
        <v>97561</v>
      </c>
      <c r="Q2490" t="s">
        <v>26</v>
      </c>
      <c r="R2490" t="s">
        <v>530</v>
      </c>
      <c r="S2490" t="s">
        <v>531</v>
      </c>
      <c r="T2490" t="s">
        <v>43</v>
      </c>
    </row>
    <row r="2491" spans="1:20" x14ac:dyDescent="0.25">
      <c r="A2491">
        <v>10143</v>
      </c>
      <c r="B2491">
        <v>26</v>
      </c>
      <c r="C2491" s="2">
        <v>82.77</v>
      </c>
      <c r="D2491">
        <v>4</v>
      </c>
      <c r="E2491" s="2">
        <v>2152.02</v>
      </c>
      <c r="F2491" s="1">
        <v>43322</v>
      </c>
      <c r="G2491">
        <v>3150</v>
      </c>
      <c r="H2491" t="s">
        <v>20</v>
      </c>
      <c r="I2491" t="s">
        <v>526</v>
      </c>
      <c r="J2491">
        <v>99</v>
      </c>
      <c r="K2491" t="s">
        <v>625</v>
      </c>
      <c r="L2491" t="s">
        <v>304</v>
      </c>
      <c r="M2491" s="3">
        <v>5085559555</v>
      </c>
      <c r="N2491" t="s">
        <v>305</v>
      </c>
      <c r="O2491" t="s">
        <v>137</v>
      </c>
      <c r="P2491" s="3">
        <v>50553</v>
      </c>
      <c r="Q2491" t="s">
        <v>26</v>
      </c>
      <c r="R2491" t="s">
        <v>306</v>
      </c>
      <c r="S2491" t="s">
        <v>307</v>
      </c>
      <c r="T2491" t="s">
        <v>29</v>
      </c>
    </row>
    <row r="2492" spans="1:20" x14ac:dyDescent="0.25">
      <c r="A2492">
        <v>10155</v>
      </c>
      <c r="B2492">
        <v>20</v>
      </c>
      <c r="C2492" s="2">
        <v>117.67</v>
      </c>
      <c r="D2492">
        <v>2</v>
      </c>
      <c r="E2492" s="2">
        <v>2353.4</v>
      </c>
      <c r="F2492" s="1">
        <v>43379</v>
      </c>
      <c r="G2492">
        <v>3094</v>
      </c>
      <c r="H2492" t="s">
        <v>20</v>
      </c>
      <c r="I2492" t="s">
        <v>526</v>
      </c>
      <c r="J2492">
        <v>99</v>
      </c>
      <c r="K2492" t="s">
        <v>625</v>
      </c>
      <c r="L2492" t="s">
        <v>104</v>
      </c>
      <c r="M2492" s="3" t="s">
        <v>105</v>
      </c>
      <c r="N2492" t="s">
        <v>106</v>
      </c>
      <c r="O2492" t="s">
        <v>107</v>
      </c>
      <c r="P2492" s="3">
        <v>21240</v>
      </c>
      <c r="Q2492" t="s">
        <v>108</v>
      </c>
      <c r="R2492" t="s">
        <v>109</v>
      </c>
      <c r="S2492" t="s">
        <v>110</v>
      </c>
      <c r="T2492" t="s">
        <v>29</v>
      </c>
    </row>
    <row r="2493" spans="1:20" x14ac:dyDescent="0.25">
      <c r="A2493">
        <v>10168</v>
      </c>
      <c r="B2493">
        <v>31</v>
      </c>
      <c r="C2493" s="2">
        <v>110.69</v>
      </c>
      <c r="D2493">
        <v>16</v>
      </c>
      <c r="E2493" s="2">
        <v>3431.39</v>
      </c>
      <c r="F2493" s="1">
        <v>43401</v>
      </c>
      <c r="G2493">
        <v>3073</v>
      </c>
      <c r="H2493" t="s">
        <v>20</v>
      </c>
      <c r="I2493" t="s">
        <v>526</v>
      </c>
      <c r="J2493">
        <v>99</v>
      </c>
      <c r="K2493" t="s">
        <v>625</v>
      </c>
      <c r="L2493" t="s">
        <v>49</v>
      </c>
      <c r="M2493" s="3">
        <v>6505556809</v>
      </c>
      <c r="N2493" t="s">
        <v>50</v>
      </c>
      <c r="O2493" t="s">
        <v>51</v>
      </c>
      <c r="P2493" s="3">
        <v>94217</v>
      </c>
      <c r="Q2493" t="s">
        <v>26</v>
      </c>
      <c r="R2493" t="s">
        <v>52</v>
      </c>
      <c r="S2493" t="s">
        <v>53</v>
      </c>
      <c r="T2493" t="s">
        <v>43</v>
      </c>
    </row>
    <row r="2494" spans="1:20" x14ac:dyDescent="0.25">
      <c r="A2494">
        <v>10178</v>
      </c>
      <c r="B2494">
        <v>22</v>
      </c>
      <c r="C2494" s="2">
        <v>87.75</v>
      </c>
      <c r="D2494">
        <v>1</v>
      </c>
      <c r="E2494" s="2">
        <v>1930.5</v>
      </c>
      <c r="F2494" s="1">
        <v>43412</v>
      </c>
      <c r="G2494">
        <v>3063</v>
      </c>
      <c r="H2494" t="s">
        <v>20</v>
      </c>
      <c r="I2494" t="s">
        <v>526</v>
      </c>
      <c r="J2494">
        <v>99</v>
      </c>
      <c r="K2494" t="s">
        <v>625</v>
      </c>
      <c r="L2494" t="s">
        <v>309</v>
      </c>
      <c r="M2494" s="3" t="s">
        <v>310</v>
      </c>
      <c r="N2494" t="s">
        <v>311</v>
      </c>
      <c r="O2494" t="s">
        <v>312</v>
      </c>
      <c r="P2494" s="3">
        <v>31000</v>
      </c>
      <c r="Q2494" t="s">
        <v>34</v>
      </c>
      <c r="R2494" t="s">
        <v>313</v>
      </c>
      <c r="S2494" t="s">
        <v>314</v>
      </c>
      <c r="T2494" t="s">
        <v>29</v>
      </c>
    </row>
    <row r="2495" spans="1:20" x14ac:dyDescent="0.25">
      <c r="A2495">
        <v>10198</v>
      </c>
      <c r="B2495">
        <v>42</v>
      </c>
      <c r="C2495" s="2">
        <v>113.68</v>
      </c>
      <c r="D2495">
        <v>1</v>
      </c>
      <c r="E2495" s="2">
        <v>4774.5600000000004</v>
      </c>
      <c r="F2495" s="1">
        <v>43431</v>
      </c>
      <c r="G2495">
        <v>3045</v>
      </c>
      <c r="H2495" t="s">
        <v>20</v>
      </c>
      <c r="I2495" t="s">
        <v>526</v>
      </c>
      <c r="J2495">
        <v>99</v>
      </c>
      <c r="K2495" t="s">
        <v>625</v>
      </c>
      <c r="L2495" t="s">
        <v>388</v>
      </c>
      <c r="M2495" s="3" t="s">
        <v>389</v>
      </c>
      <c r="N2495" t="s">
        <v>390</v>
      </c>
      <c r="O2495" t="s">
        <v>391</v>
      </c>
      <c r="P2495" s="3" t="s">
        <v>392</v>
      </c>
      <c r="Q2495" t="s">
        <v>393</v>
      </c>
      <c r="R2495" t="s">
        <v>394</v>
      </c>
      <c r="S2495" t="s">
        <v>395</v>
      </c>
      <c r="T2495" t="s">
        <v>43</v>
      </c>
    </row>
    <row r="2496" spans="1:20" x14ac:dyDescent="0.25">
      <c r="A2496">
        <v>10210</v>
      </c>
      <c r="B2496">
        <v>26</v>
      </c>
      <c r="C2496" s="2">
        <v>99.72</v>
      </c>
      <c r="D2496">
        <v>14</v>
      </c>
      <c r="E2496" s="2">
        <v>2592.7199999999998</v>
      </c>
      <c r="F2496" s="1">
        <v>43477</v>
      </c>
      <c r="G2496">
        <v>3000</v>
      </c>
      <c r="H2496" t="s">
        <v>20</v>
      </c>
      <c r="I2496" t="s">
        <v>526</v>
      </c>
      <c r="J2496">
        <v>99</v>
      </c>
      <c r="K2496" t="s">
        <v>625</v>
      </c>
      <c r="L2496" t="s">
        <v>271</v>
      </c>
      <c r="M2496" s="3" t="s">
        <v>272</v>
      </c>
      <c r="N2496" t="s">
        <v>273</v>
      </c>
      <c r="O2496" t="s">
        <v>274</v>
      </c>
      <c r="P2496" s="3" t="s">
        <v>275</v>
      </c>
      <c r="Q2496" t="s">
        <v>223</v>
      </c>
      <c r="R2496" t="s">
        <v>276</v>
      </c>
      <c r="S2496" t="s">
        <v>277</v>
      </c>
      <c r="T2496" t="s">
        <v>29</v>
      </c>
    </row>
    <row r="2497" spans="1:20" x14ac:dyDescent="0.25">
      <c r="A2497">
        <v>10222</v>
      </c>
      <c r="B2497">
        <v>37</v>
      </c>
      <c r="C2497" s="2">
        <v>87.75</v>
      </c>
      <c r="D2497">
        <v>1</v>
      </c>
      <c r="E2497" s="2">
        <v>3246.75</v>
      </c>
      <c r="F2497" s="1">
        <v>43515</v>
      </c>
      <c r="G2497">
        <v>2963</v>
      </c>
      <c r="H2497" t="s">
        <v>20</v>
      </c>
      <c r="I2497" t="s">
        <v>526</v>
      </c>
      <c r="J2497">
        <v>99</v>
      </c>
      <c r="K2497" t="s">
        <v>625</v>
      </c>
      <c r="L2497" t="s">
        <v>327</v>
      </c>
      <c r="M2497" s="3">
        <v>7605558146</v>
      </c>
      <c r="N2497" t="s">
        <v>328</v>
      </c>
      <c r="O2497" t="s">
        <v>329</v>
      </c>
      <c r="P2497" s="3">
        <v>91217</v>
      </c>
      <c r="Q2497" t="s">
        <v>26</v>
      </c>
      <c r="R2497" t="s">
        <v>208</v>
      </c>
      <c r="S2497" t="s">
        <v>248</v>
      </c>
      <c r="T2497" t="s">
        <v>43</v>
      </c>
    </row>
    <row r="2498" spans="1:20" x14ac:dyDescent="0.25">
      <c r="A2498">
        <v>10235</v>
      </c>
      <c r="B2498">
        <v>38</v>
      </c>
      <c r="C2498" s="2">
        <v>88.75</v>
      </c>
      <c r="D2498">
        <v>10</v>
      </c>
      <c r="E2498" s="2">
        <v>3372.5</v>
      </c>
      <c r="F2498" s="1">
        <v>43557</v>
      </c>
      <c r="G2498">
        <v>2922</v>
      </c>
      <c r="H2498" t="s">
        <v>20</v>
      </c>
      <c r="I2498" t="s">
        <v>526</v>
      </c>
      <c r="J2498">
        <v>99</v>
      </c>
      <c r="K2498" t="s">
        <v>625</v>
      </c>
      <c r="L2498" t="s">
        <v>338</v>
      </c>
      <c r="M2498" s="3" t="s">
        <v>339</v>
      </c>
      <c r="N2498" t="s">
        <v>340</v>
      </c>
      <c r="O2498" t="s">
        <v>341</v>
      </c>
      <c r="P2498" s="3" t="s">
        <v>342</v>
      </c>
      <c r="Q2498" t="s">
        <v>202</v>
      </c>
      <c r="R2498" t="s">
        <v>343</v>
      </c>
      <c r="S2498" t="s">
        <v>147</v>
      </c>
      <c r="T2498" t="s">
        <v>43</v>
      </c>
    </row>
    <row r="2499" spans="1:20" x14ac:dyDescent="0.25">
      <c r="A2499">
        <v>10250</v>
      </c>
      <c r="B2499">
        <v>35</v>
      </c>
      <c r="C2499" s="2">
        <v>111.69</v>
      </c>
      <c r="D2499">
        <v>11</v>
      </c>
      <c r="E2499" s="2">
        <v>3909.15</v>
      </c>
      <c r="F2499" s="1">
        <v>43596</v>
      </c>
      <c r="G2499">
        <v>2884</v>
      </c>
      <c r="H2499" t="s">
        <v>20</v>
      </c>
      <c r="I2499" t="s">
        <v>526</v>
      </c>
      <c r="J2499">
        <v>99</v>
      </c>
      <c r="K2499" t="s">
        <v>625</v>
      </c>
      <c r="L2499" t="s">
        <v>361</v>
      </c>
      <c r="M2499" s="3">
        <v>4085553659</v>
      </c>
      <c r="N2499" t="s">
        <v>362</v>
      </c>
      <c r="O2499" t="s">
        <v>363</v>
      </c>
      <c r="P2499" s="3">
        <v>94217</v>
      </c>
      <c r="Q2499" t="s">
        <v>26</v>
      </c>
      <c r="R2499" t="s">
        <v>82</v>
      </c>
      <c r="S2499" t="s">
        <v>364</v>
      </c>
      <c r="T2499" t="s">
        <v>43</v>
      </c>
    </row>
    <row r="2500" spans="1:20" x14ac:dyDescent="0.25">
      <c r="A2500">
        <v>10262</v>
      </c>
      <c r="B2500">
        <v>33</v>
      </c>
      <c r="C2500" s="2">
        <v>90.75</v>
      </c>
      <c r="D2500">
        <v>6</v>
      </c>
      <c r="E2500" s="2">
        <v>2994.75</v>
      </c>
      <c r="F2500" s="1">
        <v>43640</v>
      </c>
      <c r="G2500">
        <v>2841</v>
      </c>
      <c r="H2500" t="s">
        <v>308</v>
      </c>
      <c r="I2500" t="s">
        <v>526</v>
      </c>
      <c r="J2500">
        <v>99</v>
      </c>
      <c r="K2500" t="s">
        <v>625</v>
      </c>
      <c r="L2500" t="s">
        <v>149</v>
      </c>
      <c r="M2500" s="3" t="s">
        <v>150</v>
      </c>
      <c r="N2500" t="s">
        <v>151</v>
      </c>
      <c r="O2500" t="s">
        <v>152</v>
      </c>
      <c r="P2500" s="3">
        <v>28034</v>
      </c>
      <c r="Q2500" t="s">
        <v>153</v>
      </c>
      <c r="R2500" t="s">
        <v>154</v>
      </c>
      <c r="S2500" t="s">
        <v>155</v>
      </c>
      <c r="T2500" t="s">
        <v>29</v>
      </c>
    </row>
    <row r="2501" spans="1:20" x14ac:dyDescent="0.25">
      <c r="A2501">
        <v>10275</v>
      </c>
      <c r="B2501">
        <v>39</v>
      </c>
      <c r="C2501" s="2">
        <v>114.68</v>
      </c>
      <c r="D2501">
        <v>16</v>
      </c>
      <c r="E2501" s="2">
        <v>4472.5200000000004</v>
      </c>
      <c r="F2501" s="1">
        <v>43669</v>
      </c>
      <c r="G2501">
        <v>2813</v>
      </c>
      <c r="H2501" t="s">
        <v>20</v>
      </c>
      <c r="I2501" t="s">
        <v>526</v>
      </c>
      <c r="J2501">
        <v>99</v>
      </c>
      <c r="K2501" t="s">
        <v>625</v>
      </c>
      <c r="L2501" t="s">
        <v>93</v>
      </c>
      <c r="M2501" s="3" t="s">
        <v>94</v>
      </c>
      <c r="N2501" t="s">
        <v>95</v>
      </c>
      <c r="O2501" t="s">
        <v>96</v>
      </c>
      <c r="P2501" s="3">
        <v>44000</v>
      </c>
      <c r="Q2501" t="s">
        <v>34</v>
      </c>
      <c r="R2501" t="s">
        <v>97</v>
      </c>
      <c r="S2501" t="s">
        <v>98</v>
      </c>
      <c r="T2501" t="s">
        <v>43</v>
      </c>
    </row>
    <row r="2502" spans="1:20" x14ac:dyDescent="0.25">
      <c r="A2502">
        <v>10284</v>
      </c>
      <c r="B2502">
        <v>45</v>
      </c>
      <c r="C2502" s="2">
        <v>101.71</v>
      </c>
      <c r="D2502">
        <v>8</v>
      </c>
      <c r="E2502" s="2">
        <v>4576.95</v>
      </c>
      <c r="F2502" s="1">
        <v>43698</v>
      </c>
      <c r="G2502">
        <v>2785</v>
      </c>
      <c r="H2502" t="s">
        <v>20</v>
      </c>
      <c r="I2502" t="s">
        <v>526</v>
      </c>
      <c r="J2502">
        <v>99</v>
      </c>
      <c r="K2502" t="s">
        <v>625</v>
      </c>
      <c r="L2502" t="s">
        <v>503</v>
      </c>
      <c r="M2502" s="3" t="s">
        <v>504</v>
      </c>
      <c r="N2502" t="s">
        <v>505</v>
      </c>
      <c r="O2502" t="s">
        <v>506</v>
      </c>
      <c r="P2502" s="3" t="s">
        <v>507</v>
      </c>
      <c r="Q2502" t="s">
        <v>65</v>
      </c>
      <c r="R2502" t="s">
        <v>508</v>
      </c>
      <c r="S2502" t="s">
        <v>509</v>
      </c>
      <c r="T2502" t="s">
        <v>43</v>
      </c>
    </row>
    <row r="2503" spans="1:20" x14ac:dyDescent="0.25">
      <c r="A2503">
        <v>10296</v>
      </c>
      <c r="B2503">
        <v>24</v>
      </c>
      <c r="C2503" s="2">
        <v>101.71</v>
      </c>
      <c r="D2503">
        <v>4</v>
      </c>
      <c r="E2503" s="2">
        <v>2441.04</v>
      </c>
      <c r="F2503" s="1">
        <v>43723</v>
      </c>
      <c r="G2503">
        <v>2761</v>
      </c>
      <c r="H2503" t="s">
        <v>20</v>
      </c>
      <c r="I2503" t="s">
        <v>526</v>
      </c>
      <c r="J2503">
        <v>99</v>
      </c>
      <c r="K2503" t="s">
        <v>625</v>
      </c>
      <c r="L2503" t="s">
        <v>532</v>
      </c>
      <c r="M2503" s="3" t="s">
        <v>533</v>
      </c>
      <c r="N2503" t="s">
        <v>534</v>
      </c>
      <c r="O2503" t="s">
        <v>535</v>
      </c>
      <c r="P2503" s="3">
        <v>80686</v>
      </c>
      <c r="Q2503" t="s">
        <v>406</v>
      </c>
      <c r="R2503" t="s">
        <v>536</v>
      </c>
      <c r="S2503" t="s">
        <v>83</v>
      </c>
      <c r="T2503" t="s">
        <v>29</v>
      </c>
    </row>
    <row r="2504" spans="1:20" x14ac:dyDescent="0.25">
      <c r="A2504">
        <v>10308</v>
      </c>
      <c r="B2504">
        <v>35</v>
      </c>
      <c r="C2504" s="2">
        <v>88.75</v>
      </c>
      <c r="D2504">
        <v>14</v>
      </c>
      <c r="E2504" s="2">
        <v>3106.25</v>
      </c>
      <c r="F2504" s="1">
        <v>43753</v>
      </c>
      <c r="G2504">
        <v>2732</v>
      </c>
      <c r="H2504" t="s">
        <v>20</v>
      </c>
      <c r="I2504" t="s">
        <v>526</v>
      </c>
      <c r="J2504">
        <v>99</v>
      </c>
      <c r="K2504" t="s">
        <v>625</v>
      </c>
      <c r="L2504" t="s">
        <v>286</v>
      </c>
      <c r="M2504" s="3">
        <v>9145554562</v>
      </c>
      <c r="N2504" t="s">
        <v>287</v>
      </c>
      <c r="O2504" t="s">
        <v>288</v>
      </c>
      <c r="P2504" s="3">
        <v>24067</v>
      </c>
      <c r="Q2504" t="s">
        <v>26</v>
      </c>
      <c r="R2504" t="s">
        <v>82</v>
      </c>
      <c r="S2504" t="s">
        <v>209</v>
      </c>
      <c r="T2504" t="s">
        <v>43</v>
      </c>
    </row>
    <row r="2505" spans="1:20" x14ac:dyDescent="0.25">
      <c r="A2505">
        <v>10316</v>
      </c>
      <c r="B2505">
        <v>23</v>
      </c>
      <c r="C2505" s="2">
        <v>117.67</v>
      </c>
      <c r="D2505">
        <v>6</v>
      </c>
      <c r="E2505" s="2">
        <v>2706.41</v>
      </c>
      <c r="F2505" s="1">
        <v>43770</v>
      </c>
      <c r="G2505">
        <v>2716</v>
      </c>
      <c r="H2505" t="s">
        <v>20</v>
      </c>
      <c r="I2505" t="s">
        <v>526</v>
      </c>
      <c r="J2505">
        <v>99</v>
      </c>
      <c r="K2505" t="s">
        <v>625</v>
      </c>
      <c r="L2505" t="s">
        <v>348</v>
      </c>
      <c r="M2505" s="3" t="s">
        <v>349</v>
      </c>
      <c r="N2505" t="s">
        <v>350</v>
      </c>
      <c r="O2505" t="s">
        <v>351</v>
      </c>
      <c r="P2505" s="3" t="s">
        <v>352</v>
      </c>
      <c r="Q2505" t="s">
        <v>145</v>
      </c>
      <c r="R2505" t="s">
        <v>353</v>
      </c>
      <c r="S2505" t="s">
        <v>354</v>
      </c>
      <c r="T2505" t="s">
        <v>29</v>
      </c>
    </row>
    <row r="2506" spans="1:20" x14ac:dyDescent="0.25">
      <c r="A2506">
        <v>10328</v>
      </c>
      <c r="B2506">
        <v>37</v>
      </c>
      <c r="C2506" s="2">
        <v>108.69</v>
      </c>
      <c r="D2506">
        <v>10</v>
      </c>
      <c r="E2506" s="2">
        <v>4021.53</v>
      </c>
      <c r="F2506" s="1">
        <v>43781</v>
      </c>
      <c r="G2506">
        <v>2706</v>
      </c>
      <c r="H2506" t="s">
        <v>20</v>
      </c>
      <c r="I2506" t="s">
        <v>526</v>
      </c>
      <c r="J2506">
        <v>99</v>
      </c>
      <c r="K2506" t="s">
        <v>625</v>
      </c>
      <c r="L2506" t="s">
        <v>512</v>
      </c>
      <c r="M2506" s="3" t="s">
        <v>513</v>
      </c>
      <c r="N2506" t="s">
        <v>514</v>
      </c>
      <c r="O2506" t="s">
        <v>515</v>
      </c>
      <c r="P2506" s="3">
        <v>24100</v>
      </c>
      <c r="Q2506" t="s">
        <v>230</v>
      </c>
      <c r="R2506" t="s">
        <v>516</v>
      </c>
      <c r="S2506" t="s">
        <v>517</v>
      </c>
      <c r="T2506" t="s">
        <v>43</v>
      </c>
    </row>
    <row r="2507" spans="1:20" x14ac:dyDescent="0.25">
      <c r="A2507">
        <v>10340</v>
      </c>
      <c r="B2507">
        <v>55</v>
      </c>
      <c r="C2507" s="2">
        <v>87.75</v>
      </c>
      <c r="D2507">
        <v>7</v>
      </c>
      <c r="E2507" s="2">
        <v>4826.25</v>
      </c>
      <c r="F2507" s="1">
        <v>43793</v>
      </c>
      <c r="G2507">
        <v>2695</v>
      </c>
      <c r="H2507" t="s">
        <v>20</v>
      </c>
      <c r="I2507" t="s">
        <v>526</v>
      </c>
      <c r="J2507">
        <v>99</v>
      </c>
      <c r="K2507" t="s">
        <v>625</v>
      </c>
      <c r="L2507" t="s">
        <v>321</v>
      </c>
      <c r="M2507" s="3" t="s">
        <v>322</v>
      </c>
      <c r="N2507" t="s">
        <v>323</v>
      </c>
      <c r="O2507" t="s">
        <v>324</v>
      </c>
      <c r="P2507" s="3">
        <v>8022</v>
      </c>
      <c r="Q2507" t="s">
        <v>153</v>
      </c>
      <c r="R2507" t="s">
        <v>325</v>
      </c>
      <c r="S2507" t="s">
        <v>326</v>
      </c>
      <c r="T2507" t="s">
        <v>43</v>
      </c>
    </row>
    <row r="2508" spans="1:20" x14ac:dyDescent="0.25">
      <c r="A2508">
        <v>10352</v>
      </c>
      <c r="B2508">
        <v>49</v>
      </c>
      <c r="C2508" s="2">
        <v>100.72</v>
      </c>
      <c r="D2508">
        <v>2</v>
      </c>
      <c r="E2508" s="2">
        <v>4935.28</v>
      </c>
      <c r="F2508" s="1">
        <v>43802</v>
      </c>
      <c r="G2508">
        <v>2687</v>
      </c>
      <c r="H2508" t="s">
        <v>20</v>
      </c>
      <c r="I2508" t="s">
        <v>526</v>
      </c>
      <c r="J2508">
        <v>99</v>
      </c>
      <c r="K2508" t="s">
        <v>625</v>
      </c>
      <c r="L2508" t="s">
        <v>560</v>
      </c>
      <c r="M2508" s="3">
        <v>6175558428</v>
      </c>
      <c r="N2508" t="s">
        <v>561</v>
      </c>
      <c r="O2508" t="s">
        <v>254</v>
      </c>
      <c r="P2508" s="3">
        <v>58339</v>
      </c>
      <c r="Q2508" t="s">
        <v>26</v>
      </c>
      <c r="R2508" t="s">
        <v>490</v>
      </c>
      <c r="S2508" t="s">
        <v>217</v>
      </c>
      <c r="T2508" t="s">
        <v>43</v>
      </c>
    </row>
    <row r="2509" spans="1:20" x14ac:dyDescent="0.25">
      <c r="A2509">
        <v>10361</v>
      </c>
      <c r="B2509">
        <v>26</v>
      </c>
      <c r="C2509" s="2">
        <v>105.95</v>
      </c>
      <c r="D2509">
        <v>9</v>
      </c>
      <c r="E2509" s="2">
        <v>2754.7</v>
      </c>
      <c r="F2509" s="1">
        <v>43816</v>
      </c>
      <c r="G2509">
        <v>2674</v>
      </c>
      <c r="H2509" t="s">
        <v>20</v>
      </c>
      <c r="I2509" t="s">
        <v>526</v>
      </c>
      <c r="J2509">
        <v>99</v>
      </c>
      <c r="K2509" t="s">
        <v>625</v>
      </c>
      <c r="L2509" t="s">
        <v>129</v>
      </c>
      <c r="M2509" s="3" t="s">
        <v>130</v>
      </c>
      <c r="N2509" t="s">
        <v>131</v>
      </c>
      <c r="O2509" t="s">
        <v>132</v>
      </c>
      <c r="P2509" s="3">
        <v>2067</v>
      </c>
      <c r="Q2509" t="s">
        <v>77</v>
      </c>
      <c r="R2509" t="s">
        <v>133</v>
      </c>
      <c r="S2509" t="s">
        <v>134</v>
      </c>
      <c r="T2509" t="s">
        <v>29</v>
      </c>
    </row>
    <row r="2510" spans="1:20" x14ac:dyDescent="0.25">
      <c r="A2510">
        <v>10375</v>
      </c>
      <c r="B2510">
        <v>33</v>
      </c>
      <c r="C2510" s="2">
        <v>116.87</v>
      </c>
      <c r="D2510">
        <v>1</v>
      </c>
      <c r="E2510" s="2">
        <v>3856.71</v>
      </c>
      <c r="F2510" s="1">
        <v>43864</v>
      </c>
      <c r="G2510">
        <v>2627</v>
      </c>
      <c r="H2510" t="s">
        <v>20</v>
      </c>
      <c r="I2510" t="s">
        <v>526</v>
      </c>
      <c r="J2510">
        <v>99</v>
      </c>
      <c r="K2510" t="s">
        <v>625</v>
      </c>
      <c r="L2510" t="s">
        <v>93</v>
      </c>
      <c r="M2510" s="3" t="s">
        <v>94</v>
      </c>
      <c r="N2510" t="s">
        <v>95</v>
      </c>
      <c r="O2510" t="s">
        <v>96</v>
      </c>
      <c r="P2510" s="3">
        <v>44000</v>
      </c>
      <c r="Q2510" t="s">
        <v>34</v>
      </c>
      <c r="R2510" t="s">
        <v>97</v>
      </c>
      <c r="S2510" t="s">
        <v>98</v>
      </c>
      <c r="T2510" t="s">
        <v>43</v>
      </c>
    </row>
    <row r="2511" spans="1:20" x14ac:dyDescent="0.25">
      <c r="A2511">
        <v>10386</v>
      </c>
      <c r="B2511">
        <v>37</v>
      </c>
      <c r="C2511" s="2">
        <v>83.84</v>
      </c>
      <c r="D2511">
        <v>14</v>
      </c>
      <c r="E2511" s="2">
        <v>3102.08</v>
      </c>
      <c r="F2511" s="1">
        <v>43891</v>
      </c>
      <c r="G2511">
        <v>2601</v>
      </c>
      <c r="H2511" t="s">
        <v>372</v>
      </c>
      <c r="I2511" t="s">
        <v>526</v>
      </c>
      <c r="J2511">
        <v>99</v>
      </c>
      <c r="K2511" t="s">
        <v>625</v>
      </c>
      <c r="L2511" t="s">
        <v>149</v>
      </c>
      <c r="M2511" s="3" t="s">
        <v>150</v>
      </c>
      <c r="N2511" t="s">
        <v>151</v>
      </c>
      <c r="O2511" t="s">
        <v>152</v>
      </c>
      <c r="P2511" s="3">
        <v>28034</v>
      </c>
      <c r="Q2511" t="s">
        <v>153</v>
      </c>
      <c r="R2511" t="s">
        <v>154</v>
      </c>
      <c r="S2511" t="s">
        <v>155</v>
      </c>
      <c r="T2511" t="s">
        <v>43</v>
      </c>
    </row>
    <row r="2512" spans="1:20" x14ac:dyDescent="0.25">
      <c r="A2512">
        <v>10398</v>
      </c>
      <c r="B2512">
        <v>22</v>
      </c>
      <c r="C2512" s="2">
        <v>86.76</v>
      </c>
      <c r="D2512">
        <v>8</v>
      </c>
      <c r="E2512" s="2">
        <v>1908.72</v>
      </c>
      <c r="F2512" s="1">
        <v>43920</v>
      </c>
      <c r="G2512">
        <v>2573</v>
      </c>
      <c r="H2512" t="s">
        <v>20</v>
      </c>
      <c r="I2512" t="s">
        <v>526</v>
      </c>
      <c r="J2512">
        <v>99</v>
      </c>
      <c r="K2512" t="s">
        <v>625</v>
      </c>
      <c r="L2512" t="s">
        <v>30</v>
      </c>
      <c r="M2512" s="3" t="s">
        <v>31</v>
      </c>
      <c r="N2512" t="s">
        <v>32</v>
      </c>
      <c r="O2512" t="s">
        <v>33</v>
      </c>
      <c r="P2512" s="3">
        <v>51100</v>
      </c>
      <c r="Q2512" t="s">
        <v>34</v>
      </c>
      <c r="R2512" t="s">
        <v>35</v>
      </c>
      <c r="S2512" t="s">
        <v>36</v>
      </c>
      <c r="T2512" t="s">
        <v>29</v>
      </c>
    </row>
    <row r="2513" spans="1:20" x14ac:dyDescent="0.25">
      <c r="A2513">
        <v>10401</v>
      </c>
      <c r="B2513">
        <v>85</v>
      </c>
      <c r="C2513" s="2">
        <v>88.75</v>
      </c>
      <c r="D2513">
        <v>10</v>
      </c>
      <c r="E2513" s="2">
        <v>7543.75</v>
      </c>
      <c r="F2513" s="1">
        <v>43924</v>
      </c>
      <c r="G2513">
        <v>2570</v>
      </c>
      <c r="H2513" t="s">
        <v>365</v>
      </c>
      <c r="I2513" t="s">
        <v>526</v>
      </c>
      <c r="J2513">
        <v>99</v>
      </c>
      <c r="K2513" t="s">
        <v>625</v>
      </c>
      <c r="L2513" t="s">
        <v>84</v>
      </c>
      <c r="M2513" s="3">
        <v>2015559350</v>
      </c>
      <c r="N2513" t="s">
        <v>85</v>
      </c>
      <c r="O2513" t="s">
        <v>86</v>
      </c>
      <c r="P2513" s="3">
        <v>94019</v>
      </c>
      <c r="Q2513" t="s">
        <v>26</v>
      </c>
      <c r="R2513" t="s">
        <v>87</v>
      </c>
      <c r="S2513" t="s">
        <v>88</v>
      </c>
      <c r="T2513" t="s">
        <v>128</v>
      </c>
    </row>
    <row r="2514" spans="1:20" x14ac:dyDescent="0.25">
      <c r="A2514">
        <v>10416</v>
      </c>
      <c r="B2514">
        <v>22</v>
      </c>
      <c r="C2514" s="2">
        <v>111.69</v>
      </c>
      <c r="D2514">
        <v>11</v>
      </c>
      <c r="E2514" s="2">
        <v>2457.1799999999998</v>
      </c>
      <c r="F2514" s="1">
        <v>43961</v>
      </c>
      <c r="G2514">
        <v>2534</v>
      </c>
      <c r="H2514" t="s">
        <v>20</v>
      </c>
      <c r="I2514" t="s">
        <v>526</v>
      </c>
      <c r="J2514">
        <v>99</v>
      </c>
      <c r="K2514" t="s">
        <v>625</v>
      </c>
      <c r="L2514" t="s">
        <v>415</v>
      </c>
      <c r="M2514" s="3" t="s">
        <v>416</v>
      </c>
      <c r="N2514" t="s">
        <v>417</v>
      </c>
      <c r="O2514" t="s">
        <v>418</v>
      </c>
      <c r="P2514" s="3">
        <v>42100</v>
      </c>
      <c r="Q2514" t="s">
        <v>230</v>
      </c>
      <c r="R2514" t="s">
        <v>419</v>
      </c>
      <c r="S2514" t="s">
        <v>420</v>
      </c>
      <c r="T2514" t="s">
        <v>29</v>
      </c>
    </row>
    <row r="2515" spans="1:20" x14ac:dyDescent="0.25">
      <c r="A2515">
        <v>10105</v>
      </c>
      <c r="B2515">
        <v>31</v>
      </c>
      <c r="C2515" s="2">
        <v>65.77</v>
      </c>
      <c r="D2515">
        <v>3</v>
      </c>
      <c r="E2515" s="2">
        <v>2038.87</v>
      </c>
      <c r="F2515" s="1">
        <v>43142</v>
      </c>
      <c r="G2515">
        <v>3354</v>
      </c>
      <c r="H2515" t="s">
        <v>20</v>
      </c>
      <c r="I2515" t="s">
        <v>558</v>
      </c>
      <c r="J2515">
        <v>72</v>
      </c>
      <c r="K2515" t="s">
        <v>626</v>
      </c>
      <c r="L2515" t="s">
        <v>291</v>
      </c>
      <c r="M2515" s="3" t="s">
        <v>292</v>
      </c>
      <c r="N2515" t="s">
        <v>293</v>
      </c>
      <c r="O2515" t="s">
        <v>294</v>
      </c>
      <c r="P2515" s="3">
        <v>1734</v>
      </c>
      <c r="Q2515" t="s">
        <v>295</v>
      </c>
      <c r="R2515" t="s">
        <v>296</v>
      </c>
      <c r="S2515" t="s">
        <v>297</v>
      </c>
      <c r="T2515" t="s">
        <v>29</v>
      </c>
    </row>
    <row r="2516" spans="1:20" x14ac:dyDescent="0.25">
      <c r="A2516">
        <v>10119</v>
      </c>
      <c r="B2516">
        <v>38</v>
      </c>
      <c r="C2516" s="2">
        <v>65.77</v>
      </c>
      <c r="D2516">
        <v>12</v>
      </c>
      <c r="E2516" s="2">
        <v>2499.2600000000002</v>
      </c>
      <c r="F2516" s="1">
        <v>43218</v>
      </c>
      <c r="G2516">
        <v>3279</v>
      </c>
      <c r="H2516" t="s">
        <v>20</v>
      </c>
      <c r="I2516" t="s">
        <v>558</v>
      </c>
      <c r="J2516">
        <v>72</v>
      </c>
      <c r="K2516" t="s">
        <v>626</v>
      </c>
      <c r="L2516" t="s">
        <v>121</v>
      </c>
      <c r="M2516" s="3" t="s">
        <v>122</v>
      </c>
      <c r="N2516" t="s">
        <v>123</v>
      </c>
      <c r="O2516" t="s">
        <v>124</v>
      </c>
      <c r="P2516" s="3">
        <v>5020</v>
      </c>
      <c r="Q2516" t="s">
        <v>125</v>
      </c>
      <c r="R2516" t="s">
        <v>126</v>
      </c>
      <c r="S2516" t="s">
        <v>127</v>
      </c>
      <c r="T2516" t="s">
        <v>29</v>
      </c>
    </row>
    <row r="2517" spans="1:20" x14ac:dyDescent="0.25">
      <c r="A2517">
        <v>10129</v>
      </c>
      <c r="B2517">
        <v>45</v>
      </c>
      <c r="C2517" s="2">
        <v>85.29</v>
      </c>
      <c r="D2517">
        <v>3</v>
      </c>
      <c r="E2517" s="2">
        <v>3838.05</v>
      </c>
      <c r="F2517" s="1">
        <v>43263</v>
      </c>
      <c r="G2517">
        <v>3235</v>
      </c>
      <c r="H2517" t="s">
        <v>20</v>
      </c>
      <c r="I2517" t="s">
        <v>558</v>
      </c>
      <c r="J2517">
        <v>72</v>
      </c>
      <c r="K2517" t="s">
        <v>626</v>
      </c>
      <c r="L2517" t="s">
        <v>298</v>
      </c>
      <c r="M2517" s="3" t="s">
        <v>299</v>
      </c>
      <c r="N2517" t="s">
        <v>300</v>
      </c>
      <c r="O2517" t="s">
        <v>301</v>
      </c>
      <c r="P2517" s="3" t="s">
        <v>302</v>
      </c>
      <c r="Q2517" t="s">
        <v>145</v>
      </c>
      <c r="R2517" t="s">
        <v>87</v>
      </c>
      <c r="S2517" t="s">
        <v>303</v>
      </c>
      <c r="T2517" t="s">
        <v>43</v>
      </c>
    </row>
    <row r="2518" spans="1:20" x14ac:dyDescent="0.25">
      <c r="A2518">
        <v>10143</v>
      </c>
      <c r="B2518">
        <v>31</v>
      </c>
      <c r="C2518" s="2">
        <v>85.29</v>
      </c>
      <c r="D2518">
        <v>16</v>
      </c>
      <c r="E2518" s="2">
        <v>2643.99</v>
      </c>
      <c r="F2518" s="1">
        <v>43322</v>
      </c>
      <c r="G2518">
        <v>3177</v>
      </c>
      <c r="H2518" t="s">
        <v>20</v>
      </c>
      <c r="I2518" t="s">
        <v>558</v>
      </c>
      <c r="J2518">
        <v>72</v>
      </c>
      <c r="K2518" t="s">
        <v>626</v>
      </c>
      <c r="L2518" t="s">
        <v>304</v>
      </c>
      <c r="M2518" s="3">
        <v>5085559555</v>
      </c>
      <c r="N2518" t="s">
        <v>305</v>
      </c>
      <c r="O2518" t="s">
        <v>137</v>
      </c>
      <c r="P2518" s="3">
        <v>50553</v>
      </c>
      <c r="Q2518" t="s">
        <v>26</v>
      </c>
      <c r="R2518" t="s">
        <v>306</v>
      </c>
      <c r="S2518" t="s">
        <v>307</v>
      </c>
      <c r="T2518" t="s">
        <v>29</v>
      </c>
    </row>
    <row r="2519" spans="1:20" x14ac:dyDescent="0.25">
      <c r="A2519">
        <v>10154</v>
      </c>
      <c r="B2519">
        <v>36</v>
      </c>
      <c r="C2519" s="2">
        <v>64.33</v>
      </c>
      <c r="D2519">
        <v>1</v>
      </c>
      <c r="E2519" s="2">
        <v>2315.88</v>
      </c>
      <c r="F2519" s="1">
        <v>43375</v>
      </c>
      <c r="G2519">
        <v>3125</v>
      </c>
      <c r="H2519" t="s">
        <v>20</v>
      </c>
      <c r="I2519" t="s">
        <v>558</v>
      </c>
      <c r="J2519">
        <v>72</v>
      </c>
      <c r="K2519" t="s">
        <v>626</v>
      </c>
      <c r="L2519" t="s">
        <v>475</v>
      </c>
      <c r="M2519" s="3">
        <v>3105552373</v>
      </c>
      <c r="N2519" t="s">
        <v>476</v>
      </c>
      <c r="O2519" t="s">
        <v>477</v>
      </c>
      <c r="P2519" s="3">
        <v>92561</v>
      </c>
      <c r="Q2519" t="s">
        <v>26</v>
      </c>
      <c r="R2519" t="s">
        <v>47</v>
      </c>
      <c r="S2519" t="s">
        <v>217</v>
      </c>
      <c r="T2519" t="s">
        <v>29</v>
      </c>
    </row>
    <row r="2520" spans="1:20" x14ac:dyDescent="0.25">
      <c r="A2520">
        <v>10167</v>
      </c>
      <c r="B2520">
        <v>46</v>
      </c>
      <c r="C2520" s="2">
        <v>70.11</v>
      </c>
      <c r="D2520">
        <v>10</v>
      </c>
      <c r="E2520" s="2">
        <v>3225.06</v>
      </c>
      <c r="F2520" s="1">
        <v>43396</v>
      </c>
      <c r="G2520">
        <v>3105</v>
      </c>
      <c r="H2520" t="s">
        <v>308</v>
      </c>
      <c r="I2520" t="s">
        <v>558</v>
      </c>
      <c r="J2520">
        <v>72</v>
      </c>
      <c r="K2520" t="s">
        <v>626</v>
      </c>
      <c r="L2520" t="s">
        <v>233</v>
      </c>
      <c r="M2520" s="3" t="s">
        <v>234</v>
      </c>
      <c r="N2520" t="s">
        <v>235</v>
      </c>
      <c r="O2520" t="s">
        <v>236</v>
      </c>
      <c r="P2520" s="3" t="s">
        <v>237</v>
      </c>
      <c r="Q2520" t="s">
        <v>163</v>
      </c>
      <c r="R2520" t="s">
        <v>238</v>
      </c>
      <c r="S2520" t="s">
        <v>179</v>
      </c>
      <c r="T2520" t="s">
        <v>43</v>
      </c>
    </row>
    <row r="2521" spans="1:20" x14ac:dyDescent="0.25">
      <c r="A2521">
        <v>10177</v>
      </c>
      <c r="B2521">
        <v>32</v>
      </c>
      <c r="C2521" s="2">
        <v>76.62</v>
      </c>
      <c r="D2521">
        <v>1</v>
      </c>
      <c r="E2521" s="2">
        <v>2451.84</v>
      </c>
      <c r="F2521" s="1">
        <v>43411</v>
      </c>
      <c r="G2521">
        <v>3091</v>
      </c>
      <c r="H2521" t="s">
        <v>20</v>
      </c>
      <c r="I2521" t="s">
        <v>558</v>
      </c>
      <c r="J2521">
        <v>72</v>
      </c>
      <c r="K2521" t="s">
        <v>626</v>
      </c>
      <c r="L2521" t="s">
        <v>448</v>
      </c>
      <c r="M2521" s="3" t="s">
        <v>449</v>
      </c>
      <c r="N2521" t="s">
        <v>450</v>
      </c>
      <c r="O2521" t="s">
        <v>152</v>
      </c>
      <c r="P2521" s="3">
        <v>28023</v>
      </c>
      <c r="Q2521" t="s">
        <v>153</v>
      </c>
      <c r="R2521" t="s">
        <v>451</v>
      </c>
      <c r="S2521" t="s">
        <v>452</v>
      </c>
      <c r="T2521" t="s">
        <v>29</v>
      </c>
    </row>
    <row r="2522" spans="1:20" x14ac:dyDescent="0.25">
      <c r="A2522">
        <v>10185</v>
      </c>
      <c r="B2522">
        <v>39</v>
      </c>
      <c r="C2522" s="2">
        <v>57.82</v>
      </c>
      <c r="D2522">
        <v>1</v>
      </c>
      <c r="E2522" s="2">
        <v>2254.98</v>
      </c>
      <c r="F2522" s="1">
        <v>43418</v>
      </c>
      <c r="G2522">
        <v>3085</v>
      </c>
      <c r="H2522" t="s">
        <v>20</v>
      </c>
      <c r="I2522" t="s">
        <v>558</v>
      </c>
      <c r="J2522">
        <v>72</v>
      </c>
      <c r="K2522" t="s">
        <v>626</v>
      </c>
      <c r="L2522" t="s">
        <v>304</v>
      </c>
      <c r="M2522" s="3">
        <v>5085559555</v>
      </c>
      <c r="N2522" t="s">
        <v>305</v>
      </c>
      <c r="O2522" t="s">
        <v>137</v>
      </c>
      <c r="P2522" s="3">
        <v>50553</v>
      </c>
      <c r="Q2522" t="s">
        <v>26</v>
      </c>
      <c r="R2522" t="s">
        <v>306</v>
      </c>
      <c r="S2522" t="s">
        <v>307</v>
      </c>
      <c r="T2522" t="s">
        <v>29</v>
      </c>
    </row>
    <row r="2523" spans="1:20" x14ac:dyDescent="0.25">
      <c r="A2523">
        <v>10197</v>
      </c>
      <c r="B2523">
        <v>50</v>
      </c>
      <c r="C2523" s="2">
        <v>78.790000000000006</v>
      </c>
      <c r="D2523">
        <v>7</v>
      </c>
      <c r="E2523" s="2">
        <v>3939.5</v>
      </c>
      <c r="F2523" s="1">
        <v>43430</v>
      </c>
      <c r="G2523">
        <v>3074</v>
      </c>
      <c r="H2523" t="s">
        <v>20</v>
      </c>
      <c r="I2523" t="s">
        <v>558</v>
      </c>
      <c r="J2523">
        <v>72</v>
      </c>
      <c r="K2523" t="s">
        <v>626</v>
      </c>
      <c r="L2523" t="s">
        <v>321</v>
      </c>
      <c r="M2523" s="3" t="s">
        <v>322</v>
      </c>
      <c r="N2523" t="s">
        <v>323</v>
      </c>
      <c r="O2523" t="s">
        <v>324</v>
      </c>
      <c r="P2523" s="3">
        <v>8022</v>
      </c>
      <c r="Q2523" t="s">
        <v>153</v>
      </c>
      <c r="R2523" t="s">
        <v>325</v>
      </c>
      <c r="S2523" t="s">
        <v>326</v>
      </c>
      <c r="T2523" t="s">
        <v>43</v>
      </c>
    </row>
    <row r="2524" spans="1:20" x14ac:dyDescent="0.25">
      <c r="A2524">
        <v>10208</v>
      </c>
      <c r="B2524">
        <v>46</v>
      </c>
      <c r="C2524" s="2">
        <v>74.45</v>
      </c>
      <c r="D2524">
        <v>1</v>
      </c>
      <c r="E2524" s="2">
        <v>3424.7</v>
      </c>
      <c r="F2524" s="1">
        <v>43467</v>
      </c>
      <c r="G2524">
        <v>3038</v>
      </c>
      <c r="H2524" t="s">
        <v>20</v>
      </c>
      <c r="I2524" t="s">
        <v>558</v>
      </c>
      <c r="J2524">
        <v>72</v>
      </c>
      <c r="K2524" t="s">
        <v>626</v>
      </c>
      <c r="L2524" t="s">
        <v>191</v>
      </c>
      <c r="M2524" s="3" t="s">
        <v>192</v>
      </c>
      <c r="N2524" t="s">
        <v>193</v>
      </c>
      <c r="O2524" t="s">
        <v>194</v>
      </c>
      <c r="P2524" s="3">
        <v>69004</v>
      </c>
      <c r="Q2524" t="s">
        <v>34</v>
      </c>
      <c r="R2524" t="s">
        <v>195</v>
      </c>
      <c r="S2524" t="s">
        <v>196</v>
      </c>
      <c r="T2524" t="s">
        <v>43</v>
      </c>
    </row>
    <row r="2525" spans="1:20" x14ac:dyDescent="0.25">
      <c r="A2525">
        <v>10222</v>
      </c>
      <c r="B2525">
        <v>36</v>
      </c>
      <c r="C2525" s="2">
        <v>80.95</v>
      </c>
      <c r="D2525">
        <v>13</v>
      </c>
      <c r="E2525" s="2">
        <v>2914.2</v>
      </c>
      <c r="F2525" s="1">
        <v>43515</v>
      </c>
      <c r="G2525">
        <v>2991</v>
      </c>
      <c r="H2525" t="s">
        <v>20</v>
      </c>
      <c r="I2525" t="s">
        <v>558</v>
      </c>
      <c r="J2525">
        <v>72</v>
      </c>
      <c r="K2525" t="s">
        <v>626</v>
      </c>
      <c r="L2525" t="s">
        <v>327</v>
      </c>
      <c r="M2525" s="3">
        <v>7605558146</v>
      </c>
      <c r="N2525" t="s">
        <v>328</v>
      </c>
      <c r="O2525" t="s">
        <v>329</v>
      </c>
      <c r="P2525" s="3">
        <v>91217</v>
      </c>
      <c r="Q2525" t="s">
        <v>26</v>
      </c>
      <c r="R2525" t="s">
        <v>208</v>
      </c>
      <c r="S2525" t="s">
        <v>248</v>
      </c>
      <c r="T2525" t="s">
        <v>29</v>
      </c>
    </row>
    <row r="2526" spans="1:20" x14ac:dyDescent="0.25">
      <c r="A2526">
        <v>10233</v>
      </c>
      <c r="B2526">
        <v>29</v>
      </c>
      <c r="C2526" s="2">
        <v>82.4</v>
      </c>
      <c r="D2526">
        <v>1</v>
      </c>
      <c r="E2526" s="2">
        <v>2389.6</v>
      </c>
      <c r="F2526" s="1">
        <v>43553</v>
      </c>
      <c r="G2526">
        <v>2954</v>
      </c>
      <c r="H2526" t="s">
        <v>20</v>
      </c>
      <c r="I2526" t="s">
        <v>558</v>
      </c>
      <c r="J2526">
        <v>72</v>
      </c>
      <c r="K2526" t="s">
        <v>626</v>
      </c>
      <c r="L2526" t="s">
        <v>84</v>
      </c>
      <c r="M2526" s="3">
        <v>2015559350</v>
      </c>
      <c r="N2526" t="s">
        <v>85</v>
      </c>
      <c r="O2526" t="s">
        <v>86</v>
      </c>
      <c r="P2526" s="3">
        <v>94019</v>
      </c>
      <c r="Q2526" t="s">
        <v>26</v>
      </c>
      <c r="R2526" t="s">
        <v>87</v>
      </c>
      <c r="S2526" t="s">
        <v>88</v>
      </c>
      <c r="T2526" t="s">
        <v>29</v>
      </c>
    </row>
    <row r="2527" spans="1:20" x14ac:dyDescent="0.25">
      <c r="A2527">
        <v>10248</v>
      </c>
      <c r="B2527">
        <v>32</v>
      </c>
      <c r="C2527" s="2">
        <v>75.89</v>
      </c>
      <c r="D2527">
        <v>4</v>
      </c>
      <c r="E2527" s="2">
        <v>2428.48</v>
      </c>
      <c r="F2527" s="1">
        <v>43592</v>
      </c>
      <c r="G2527">
        <v>2916</v>
      </c>
      <c r="H2527" t="s">
        <v>308</v>
      </c>
      <c r="I2527" t="s">
        <v>558</v>
      </c>
      <c r="J2527">
        <v>72</v>
      </c>
      <c r="K2527" t="s">
        <v>626</v>
      </c>
      <c r="L2527" t="s">
        <v>23</v>
      </c>
      <c r="M2527" s="3">
        <v>2125557818</v>
      </c>
      <c r="N2527" t="s">
        <v>24</v>
      </c>
      <c r="O2527" t="s">
        <v>25</v>
      </c>
      <c r="P2527" s="3">
        <v>10022</v>
      </c>
      <c r="Q2527" t="s">
        <v>26</v>
      </c>
      <c r="R2527" t="s">
        <v>27</v>
      </c>
      <c r="S2527" t="s">
        <v>28</v>
      </c>
      <c r="T2527" t="s">
        <v>29</v>
      </c>
    </row>
    <row r="2528" spans="1:20" x14ac:dyDescent="0.25">
      <c r="A2528">
        <v>10261</v>
      </c>
      <c r="B2528">
        <v>44</v>
      </c>
      <c r="C2528" s="2">
        <v>68.67</v>
      </c>
      <c r="D2528">
        <v>2</v>
      </c>
      <c r="E2528" s="2">
        <v>3021.48</v>
      </c>
      <c r="F2528" s="1">
        <v>43633</v>
      </c>
      <c r="G2528">
        <v>2876</v>
      </c>
      <c r="H2528" t="s">
        <v>20</v>
      </c>
      <c r="I2528" t="s">
        <v>558</v>
      </c>
      <c r="J2528">
        <v>72</v>
      </c>
      <c r="K2528" t="s">
        <v>626</v>
      </c>
      <c r="L2528" t="s">
        <v>262</v>
      </c>
      <c r="M2528" s="3" t="s">
        <v>263</v>
      </c>
      <c r="N2528" t="s">
        <v>264</v>
      </c>
      <c r="O2528" t="s">
        <v>265</v>
      </c>
      <c r="P2528" s="3" t="s">
        <v>266</v>
      </c>
      <c r="Q2528" t="s">
        <v>202</v>
      </c>
      <c r="R2528" t="s">
        <v>267</v>
      </c>
      <c r="S2528" t="s">
        <v>268</v>
      </c>
      <c r="T2528" t="s">
        <v>43</v>
      </c>
    </row>
    <row r="2529" spans="1:20" x14ac:dyDescent="0.25">
      <c r="A2529">
        <v>10273</v>
      </c>
      <c r="B2529">
        <v>42</v>
      </c>
      <c r="C2529" s="2">
        <v>62.16</v>
      </c>
      <c r="D2529">
        <v>5</v>
      </c>
      <c r="E2529" s="2">
        <v>2610.7199999999998</v>
      </c>
      <c r="F2529" s="1">
        <v>43667</v>
      </c>
      <c r="G2529">
        <v>2843</v>
      </c>
      <c r="H2529" t="s">
        <v>20</v>
      </c>
      <c r="I2529" t="s">
        <v>558</v>
      </c>
      <c r="J2529">
        <v>72</v>
      </c>
      <c r="K2529" t="s">
        <v>626</v>
      </c>
      <c r="L2529" t="s">
        <v>330</v>
      </c>
      <c r="M2529" s="3" t="s">
        <v>331</v>
      </c>
      <c r="N2529" t="s">
        <v>332</v>
      </c>
      <c r="O2529" t="s">
        <v>333</v>
      </c>
      <c r="P2529" s="3" t="s">
        <v>334</v>
      </c>
      <c r="Q2529" t="s">
        <v>335</v>
      </c>
      <c r="R2529" t="s">
        <v>336</v>
      </c>
      <c r="S2529" t="s">
        <v>337</v>
      </c>
      <c r="T2529" t="s">
        <v>29</v>
      </c>
    </row>
    <row r="2530" spans="1:20" x14ac:dyDescent="0.25">
      <c r="A2530">
        <v>10283</v>
      </c>
      <c r="B2530">
        <v>47</v>
      </c>
      <c r="C2530" s="2">
        <v>65.77</v>
      </c>
      <c r="D2530">
        <v>7</v>
      </c>
      <c r="E2530" s="2">
        <v>3091.19</v>
      </c>
      <c r="F2530" s="1">
        <v>43697</v>
      </c>
      <c r="G2530">
        <v>2814</v>
      </c>
      <c r="H2530" t="s">
        <v>20</v>
      </c>
      <c r="I2530" t="s">
        <v>558</v>
      </c>
      <c r="J2530">
        <v>72</v>
      </c>
      <c r="K2530" t="s">
        <v>626</v>
      </c>
      <c r="L2530" t="s">
        <v>338</v>
      </c>
      <c r="M2530" s="3" t="s">
        <v>339</v>
      </c>
      <c r="N2530" t="s">
        <v>340</v>
      </c>
      <c r="O2530" t="s">
        <v>341</v>
      </c>
      <c r="P2530" s="3" t="s">
        <v>342</v>
      </c>
      <c r="Q2530" t="s">
        <v>202</v>
      </c>
      <c r="R2530" t="s">
        <v>343</v>
      </c>
      <c r="S2530" t="s">
        <v>147</v>
      </c>
      <c r="T2530" t="s">
        <v>43</v>
      </c>
    </row>
    <row r="2531" spans="1:20" x14ac:dyDescent="0.25">
      <c r="A2531">
        <v>10295</v>
      </c>
      <c r="B2531">
        <v>44</v>
      </c>
      <c r="C2531" s="2">
        <v>58.55</v>
      </c>
      <c r="D2531">
        <v>2</v>
      </c>
      <c r="E2531" s="2">
        <v>2576.1999999999998</v>
      </c>
      <c r="F2531" s="1">
        <v>43718</v>
      </c>
      <c r="G2531">
        <v>2794</v>
      </c>
      <c r="H2531" t="s">
        <v>20</v>
      </c>
      <c r="I2531" t="s">
        <v>558</v>
      </c>
      <c r="J2531">
        <v>72</v>
      </c>
      <c r="K2531" t="s">
        <v>626</v>
      </c>
      <c r="L2531" t="s">
        <v>344</v>
      </c>
      <c r="M2531" s="3">
        <v>6175559555</v>
      </c>
      <c r="N2531" t="s">
        <v>345</v>
      </c>
      <c r="O2531" t="s">
        <v>346</v>
      </c>
      <c r="P2531" s="3">
        <v>51003</v>
      </c>
      <c r="Q2531" t="s">
        <v>26</v>
      </c>
      <c r="R2531" t="s">
        <v>347</v>
      </c>
      <c r="S2531" t="s">
        <v>53</v>
      </c>
      <c r="T2531" t="s">
        <v>29</v>
      </c>
    </row>
    <row r="2532" spans="1:20" x14ac:dyDescent="0.25">
      <c r="A2532">
        <v>10306</v>
      </c>
      <c r="B2532">
        <v>43</v>
      </c>
      <c r="C2532" s="2">
        <v>75.17</v>
      </c>
      <c r="D2532">
        <v>1</v>
      </c>
      <c r="E2532" s="2">
        <v>3232.31</v>
      </c>
      <c r="F2532" s="1">
        <v>43752</v>
      </c>
      <c r="G2532">
        <v>2761</v>
      </c>
      <c r="H2532" t="s">
        <v>20</v>
      </c>
      <c r="I2532" t="s">
        <v>558</v>
      </c>
      <c r="J2532">
        <v>72</v>
      </c>
      <c r="K2532" t="s">
        <v>626</v>
      </c>
      <c r="L2532" t="s">
        <v>453</v>
      </c>
      <c r="M2532" s="3" t="s">
        <v>454</v>
      </c>
      <c r="N2532" t="s">
        <v>455</v>
      </c>
      <c r="O2532" t="s">
        <v>456</v>
      </c>
      <c r="P2532" s="3" t="s">
        <v>457</v>
      </c>
      <c r="Q2532" t="s">
        <v>145</v>
      </c>
      <c r="R2532" t="s">
        <v>458</v>
      </c>
      <c r="S2532" t="s">
        <v>459</v>
      </c>
      <c r="T2532" t="s">
        <v>43</v>
      </c>
    </row>
    <row r="2533" spans="1:20" x14ac:dyDescent="0.25">
      <c r="A2533">
        <v>10316</v>
      </c>
      <c r="B2533">
        <v>48</v>
      </c>
      <c r="C2533" s="2">
        <v>74.45</v>
      </c>
      <c r="D2533">
        <v>18</v>
      </c>
      <c r="E2533" s="2">
        <v>3573.6</v>
      </c>
      <c r="F2533" s="1">
        <v>43770</v>
      </c>
      <c r="G2533">
        <v>2744</v>
      </c>
      <c r="H2533" t="s">
        <v>20</v>
      </c>
      <c r="I2533" t="s">
        <v>558</v>
      </c>
      <c r="J2533">
        <v>72</v>
      </c>
      <c r="K2533" t="s">
        <v>626</v>
      </c>
      <c r="L2533" t="s">
        <v>348</v>
      </c>
      <c r="M2533" s="3" t="s">
        <v>349</v>
      </c>
      <c r="N2533" t="s">
        <v>350</v>
      </c>
      <c r="O2533" t="s">
        <v>351</v>
      </c>
      <c r="P2533" s="3" t="s">
        <v>352</v>
      </c>
      <c r="Q2533" t="s">
        <v>145</v>
      </c>
      <c r="R2533" t="s">
        <v>353</v>
      </c>
      <c r="S2533" t="s">
        <v>354</v>
      </c>
      <c r="T2533" t="s">
        <v>43</v>
      </c>
    </row>
    <row r="2534" spans="1:20" x14ac:dyDescent="0.25">
      <c r="A2534">
        <v>10327</v>
      </c>
      <c r="B2534">
        <v>21</v>
      </c>
      <c r="C2534" s="2">
        <v>96.31</v>
      </c>
      <c r="D2534">
        <v>1</v>
      </c>
      <c r="E2534" s="2">
        <v>2022.51</v>
      </c>
      <c r="F2534" s="1">
        <v>43779</v>
      </c>
      <c r="G2534">
        <v>2736</v>
      </c>
      <c r="H2534" t="s">
        <v>372</v>
      </c>
      <c r="I2534" t="s">
        <v>558</v>
      </c>
      <c r="J2534">
        <v>72</v>
      </c>
      <c r="K2534" t="s">
        <v>626</v>
      </c>
      <c r="L2534" t="s">
        <v>291</v>
      </c>
      <c r="M2534" s="3" t="s">
        <v>292</v>
      </c>
      <c r="N2534" t="s">
        <v>293</v>
      </c>
      <c r="O2534" t="s">
        <v>294</v>
      </c>
      <c r="P2534" s="3">
        <v>1734</v>
      </c>
      <c r="Q2534" t="s">
        <v>295</v>
      </c>
      <c r="R2534" t="s">
        <v>296</v>
      </c>
      <c r="S2534" t="s">
        <v>297</v>
      </c>
      <c r="T2534" t="s">
        <v>29</v>
      </c>
    </row>
    <row r="2535" spans="1:20" x14ac:dyDescent="0.25">
      <c r="A2535">
        <v>10339</v>
      </c>
      <c r="B2535">
        <v>50</v>
      </c>
      <c r="C2535" s="2">
        <v>74.349999999999994</v>
      </c>
      <c r="D2535">
        <v>9</v>
      </c>
      <c r="E2535" s="2">
        <v>3717.5</v>
      </c>
      <c r="F2535" s="1">
        <v>43792</v>
      </c>
      <c r="G2535">
        <v>2724</v>
      </c>
      <c r="H2535" t="s">
        <v>20</v>
      </c>
      <c r="I2535" t="s">
        <v>558</v>
      </c>
      <c r="J2535">
        <v>72</v>
      </c>
      <c r="K2535" t="s">
        <v>626</v>
      </c>
      <c r="L2535" t="s">
        <v>218</v>
      </c>
      <c r="M2535" s="3" t="s">
        <v>219</v>
      </c>
      <c r="N2535" t="s">
        <v>220</v>
      </c>
      <c r="O2535" t="s">
        <v>221</v>
      </c>
      <c r="P2535" s="3" t="s">
        <v>222</v>
      </c>
      <c r="Q2535" t="s">
        <v>223</v>
      </c>
      <c r="R2535" t="s">
        <v>224</v>
      </c>
      <c r="S2535" t="s">
        <v>225</v>
      </c>
      <c r="T2535" t="s">
        <v>43</v>
      </c>
    </row>
    <row r="2536" spans="1:20" x14ac:dyDescent="0.25">
      <c r="A2536">
        <v>10350</v>
      </c>
      <c r="B2536">
        <v>29</v>
      </c>
      <c r="C2536" s="2">
        <v>75.349999999999994</v>
      </c>
      <c r="D2536">
        <v>12</v>
      </c>
      <c r="E2536" s="2">
        <v>2185.15</v>
      </c>
      <c r="F2536" s="1">
        <v>43801</v>
      </c>
      <c r="G2536">
        <v>2716</v>
      </c>
      <c r="H2536" t="s">
        <v>20</v>
      </c>
      <c r="I2536" t="s">
        <v>558</v>
      </c>
      <c r="J2536">
        <v>72</v>
      </c>
      <c r="K2536" t="s">
        <v>626</v>
      </c>
      <c r="L2536" t="s">
        <v>149</v>
      </c>
      <c r="M2536" s="3" t="s">
        <v>150</v>
      </c>
      <c r="N2536" t="s">
        <v>151</v>
      </c>
      <c r="O2536" t="s">
        <v>152</v>
      </c>
      <c r="P2536" s="3">
        <v>28034</v>
      </c>
      <c r="Q2536" t="s">
        <v>153</v>
      </c>
      <c r="R2536" t="s">
        <v>154</v>
      </c>
      <c r="S2536" t="s">
        <v>155</v>
      </c>
      <c r="T2536" t="s">
        <v>29</v>
      </c>
    </row>
    <row r="2537" spans="1:20" x14ac:dyDescent="0.25">
      <c r="A2537">
        <v>10373</v>
      </c>
      <c r="B2537">
        <v>41</v>
      </c>
      <c r="C2537" s="2">
        <v>70.33</v>
      </c>
      <c r="D2537">
        <v>16</v>
      </c>
      <c r="E2537" s="2">
        <v>2883.53</v>
      </c>
      <c r="F2537" s="1">
        <v>43861</v>
      </c>
      <c r="G2537">
        <v>2657</v>
      </c>
      <c r="H2537" t="s">
        <v>20</v>
      </c>
      <c r="I2537" t="s">
        <v>558</v>
      </c>
      <c r="J2537">
        <v>72</v>
      </c>
      <c r="K2537" t="s">
        <v>626</v>
      </c>
      <c r="L2537" t="s">
        <v>355</v>
      </c>
      <c r="M2537" s="3" t="s">
        <v>356</v>
      </c>
      <c r="N2537" t="s">
        <v>357</v>
      </c>
      <c r="O2537" t="s">
        <v>358</v>
      </c>
      <c r="P2537" s="3">
        <v>90110</v>
      </c>
      <c r="Q2537" t="s">
        <v>108</v>
      </c>
      <c r="R2537" t="s">
        <v>359</v>
      </c>
      <c r="S2537" t="s">
        <v>360</v>
      </c>
      <c r="T2537" t="s">
        <v>29</v>
      </c>
    </row>
    <row r="2538" spans="1:20" x14ac:dyDescent="0.25">
      <c r="A2538">
        <v>10386</v>
      </c>
      <c r="B2538">
        <v>37</v>
      </c>
      <c r="C2538" s="2">
        <v>135.61000000000001</v>
      </c>
      <c r="D2538">
        <v>10</v>
      </c>
      <c r="E2538" s="2">
        <v>5017.57</v>
      </c>
      <c r="F2538" s="1">
        <v>43891</v>
      </c>
      <c r="G2538">
        <v>2628</v>
      </c>
      <c r="H2538" t="s">
        <v>372</v>
      </c>
      <c r="I2538" t="s">
        <v>558</v>
      </c>
      <c r="J2538">
        <v>72</v>
      </c>
      <c r="K2538" t="s">
        <v>626</v>
      </c>
      <c r="L2538" t="s">
        <v>149</v>
      </c>
      <c r="M2538" s="3" t="s">
        <v>150</v>
      </c>
      <c r="N2538" t="s">
        <v>151</v>
      </c>
      <c r="O2538" t="s">
        <v>152</v>
      </c>
      <c r="P2538" s="3">
        <v>28034</v>
      </c>
      <c r="Q2538" t="s">
        <v>153</v>
      </c>
      <c r="R2538" t="s">
        <v>154</v>
      </c>
      <c r="S2538" t="s">
        <v>155</v>
      </c>
      <c r="T2538" t="s">
        <v>43</v>
      </c>
    </row>
    <row r="2539" spans="1:20" x14ac:dyDescent="0.25">
      <c r="A2539">
        <v>10397</v>
      </c>
      <c r="B2539">
        <v>22</v>
      </c>
      <c r="C2539" s="2">
        <v>66.5</v>
      </c>
      <c r="D2539">
        <v>4</v>
      </c>
      <c r="E2539" s="2">
        <v>1463</v>
      </c>
      <c r="F2539" s="1">
        <v>43918</v>
      </c>
      <c r="G2539">
        <v>2602</v>
      </c>
      <c r="H2539" t="s">
        <v>20</v>
      </c>
      <c r="I2539" t="s">
        <v>558</v>
      </c>
      <c r="J2539">
        <v>72</v>
      </c>
      <c r="K2539" t="s">
        <v>626</v>
      </c>
      <c r="L2539" t="s">
        <v>309</v>
      </c>
      <c r="M2539" s="3" t="s">
        <v>310</v>
      </c>
      <c r="N2539" t="s">
        <v>311</v>
      </c>
      <c r="O2539" t="s">
        <v>312</v>
      </c>
      <c r="P2539" s="3">
        <v>31000</v>
      </c>
      <c r="Q2539" t="s">
        <v>34</v>
      </c>
      <c r="R2539" t="s">
        <v>313</v>
      </c>
      <c r="S2539" t="s">
        <v>314</v>
      </c>
      <c r="T2539" t="s">
        <v>29</v>
      </c>
    </row>
    <row r="2540" spans="1:20" x14ac:dyDescent="0.25">
      <c r="A2540">
        <v>10414</v>
      </c>
      <c r="B2540">
        <v>31</v>
      </c>
      <c r="C2540" s="2">
        <v>75.89</v>
      </c>
      <c r="D2540">
        <v>4</v>
      </c>
      <c r="E2540" s="2">
        <v>2352.59</v>
      </c>
      <c r="F2540" s="1">
        <v>43957</v>
      </c>
      <c r="G2540">
        <v>2564</v>
      </c>
      <c r="H2540" t="s">
        <v>365</v>
      </c>
      <c r="I2540" t="s">
        <v>558</v>
      </c>
      <c r="J2540">
        <v>72</v>
      </c>
      <c r="K2540" t="s">
        <v>626</v>
      </c>
      <c r="L2540" t="s">
        <v>344</v>
      </c>
      <c r="M2540" s="3">
        <v>6175559555</v>
      </c>
      <c r="N2540" t="s">
        <v>345</v>
      </c>
      <c r="O2540" t="s">
        <v>346</v>
      </c>
      <c r="P2540" s="3">
        <v>51003</v>
      </c>
      <c r="Q2540" t="s">
        <v>26</v>
      </c>
      <c r="R2540" t="s">
        <v>347</v>
      </c>
      <c r="S2540" t="s">
        <v>53</v>
      </c>
      <c r="T2540" t="s">
        <v>29</v>
      </c>
    </row>
    <row r="2541" spans="1:20" x14ac:dyDescent="0.25">
      <c r="A2541">
        <v>10103</v>
      </c>
      <c r="B2541">
        <v>42</v>
      </c>
      <c r="C2541" s="2">
        <v>106.21</v>
      </c>
      <c r="D2541">
        <v>6</v>
      </c>
      <c r="E2541" s="2">
        <v>4460.82</v>
      </c>
      <c r="F2541" s="1">
        <v>43129</v>
      </c>
      <c r="G2541">
        <v>3393</v>
      </c>
      <c r="H2541" t="s">
        <v>20</v>
      </c>
      <c r="I2541" t="s">
        <v>156</v>
      </c>
      <c r="J2541">
        <v>101</v>
      </c>
      <c r="K2541" t="s">
        <v>627</v>
      </c>
      <c r="L2541" t="s">
        <v>111</v>
      </c>
      <c r="M2541" s="3" t="s">
        <v>112</v>
      </c>
      <c r="N2541" t="s">
        <v>113</v>
      </c>
      <c r="O2541" t="s">
        <v>114</v>
      </c>
      <c r="P2541" s="3">
        <v>4110</v>
      </c>
      <c r="Q2541" t="s">
        <v>65</v>
      </c>
      <c r="R2541" t="s">
        <v>115</v>
      </c>
      <c r="S2541" t="s">
        <v>116</v>
      </c>
      <c r="T2541" t="s">
        <v>43</v>
      </c>
    </row>
    <row r="2542" spans="1:20" x14ac:dyDescent="0.25">
      <c r="A2542">
        <v>10114</v>
      </c>
      <c r="B2542">
        <v>42</v>
      </c>
      <c r="C2542" s="2">
        <v>113.29</v>
      </c>
      <c r="D2542">
        <v>10</v>
      </c>
      <c r="E2542" s="2">
        <v>4758.18</v>
      </c>
      <c r="F2542" s="1">
        <v>43191</v>
      </c>
      <c r="G2542">
        <v>3332</v>
      </c>
      <c r="H2542" t="s">
        <v>20</v>
      </c>
      <c r="I2542" t="s">
        <v>156</v>
      </c>
      <c r="J2542">
        <v>101</v>
      </c>
      <c r="K2542" t="s">
        <v>627</v>
      </c>
      <c r="L2542" t="s">
        <v>367</v>
      </c>
      <c r="M2542" s="3" t="s">
        <v>368</v>
      </c>
      <c r="N2542" t="s">
        <v>369</v>
      </c>
      <c r="O2542" t="s">
        <v>40</v>
      </c>
      <c r="P2542" s="3">
        <v>75012</v>
      </c>
      <c r="Q2542" t="s">
        <v>34</v>
      </c>
      <c r="R2542" t="s">
        <v>370</v>
      </c>
      <c r="S2542" t="s">
        <v>371</v>
      </c>
      <c r="T2542" t="s">
        <v>43</v>
      </c>
    </row>
    <row r="2543" spans="1:20" x14ac:dyDescent="0.25">
      <c r="A2543">
        <v>10126</v>
      </c>
      <c r="B2543">
        <v>45</v>
      </c>
      <c r="C2543" s="2">
        <v>102.16</v>
      </c>
      <c r="D2543">
        <v>6</v>
      </c>
      <c r="E2543" s="2">
        <v>4597.2</v>
      </c>
      <c r="F2543" s="1">
        <v>43248</v>
      </c>
      <c r="G2543">
        <v>3276</v>
      </c>
      <c r="H2543" t="s">
        <v>20</v>
      </c>
      <c r="I2543" t="s">
        <v>156</v>
      </c>
      <c r="J2543">
        <v>101</v>
      </c>
      <c r="K2543" t="s">
        <v>627</v>
      </c>
      <c r="L2543" t="s">
        <v>166</v>
      </c>
      <c r="M2543" s="3" t="s">
        <v>167</v>
      </c>
      <c r="N2543" t="s">
        <v>168</v>
      </c>
      <c r="O2543" t="s">
        <v>152</v>
      </c>
      <c r="P2543" s="3">
        <v>28023</v>
      </c>
      <c r="Q2543" t="s">
        <v>153</v>
      </c>
      <c r="R2543" t="s">
        <v>169</v>
      </c>
      <c r="S2543" t="s">
        <v>170</v>
      </c>
      <c r="T2543" t="s">
        <v>43</v>
      </c>
    </row>
    <row r="2544" spans="1:20" x14ac:dyDescent="0.25">
      <c r="A2544">
        <v>10140</v>
      </c>
      <c r="B2544">
        <v>36</v>
      </c>
      <c r="C2544" s="2">
        <v>114.3</v>
      </c>
      <c r="D2544">
        <v>6</v>
      </c>
      <c r="E2544" s="2">
        <v>4114.8</v>
      </c>
      <c r="F2544" s="1">
        <v>43305</v>
      </c>
      <c r="G2544">
        <v>3220</v>
      </c>
      <c r="H2544" t="s">
        <v>20</v>
      </c>
      <c r="I2544" t="s">
        <v>156</v>
      </c>
      <c r="J2544">
        <v>101</v>
      </c>
      <c r="K2544" t="s">
        <v>627</v>
      </c>
      <c r="L2544" t="s">
        <v>49</v>
      </c>
      <c r="M2544" s="3">
        <v>6505556809</v>
      </c>
      <c r="N2544" t="s">
        <v>50</v>
      </c>
      <c r="O2544" t="s">
        <v>51</v>
      </c>
      <c r="P2544" s="3">
        <v>94217</v>
      </c>
      <c r="Q2544" t="s">
        <v>26</v>
      </c>
      <c r="R2544" t="s">
        <v>52</v>
      </c>
      <c r="S2544" t="s">
        <v>53</v>
      </c>
      <c r="T2544" t="s">
        <v>43</v>
      </c>
    </row>
    <row r="2545" spans="1:20" x14ac:dyDescent="0.25">
      <c r="A2545">
        <v>10150</v>
      </c>
      <c r="B2545">
        <v>20</v>
      </c>
      <c r="C2545" s="2">
        <v>105.2</v>
      </c>
      <c r="D2545">
        <v>3</v>
      </c>
      <c r="E2545" s="2">
        <v>2104</v>
      </c>
      <c r="F2545" s="1">
        <v>43362</v>
      </c>
      <c r="G2545">
        <v>3164</v>
      </c>
      <c r="H2545" t="s">
        <v>20</v>
      </c>
      <c r="I2545" t="s">
        <v>156</v>
      </c>
      <c r="J2545">
        <v>101</v>
      </c>
      <c r="K2545" t="s">
        <v>627</v>
      </c>
      <c r="L2545" t="s">
        <v>171</v>
      </c>
      <c r="M2545" s="3" t="s">
        <v>172</v>
      </c>
      <c r="N2545" t="s">
        <v>173</v>
      </c>
      <c r="O2545" t="s">
        <v>174</v>
      </c>
      <c r="P2545" s="3">
        <v>79903</v>
      </c>
      <c r="Q2545" t="s">
        <v>174</v>
      </c>
      <c r="R2545" t="s">
        <v>175</v>
      </c>
      <c r="S2545" t="s">
        <v>176</v>
      </c>
      <c r="T2545" t="s">
        <v>29</v>
      </c>
    </row>
    <row r="2546" spans="1:20" x14ac:dyDescent="0.25">
      <c r="A2546">
        <v>10164</v>
      </c>
      <c r="B2546">
        <v>39</v>
      </c>
      <c r="C2546" s="2">
        <v>81.93</v>
      </c>
      <c r="D2546">
        <v>4</v>
      </c>
      <c r="E2546" s="2">
        <v>3195.27</v>
      </c>
      <c r="F2546" s="1">
        <v>43394</v>
      </c>
      <c r="G2546">
        <v>3133</v>
      </c>
      <c r="H2546" t="s">
        <v>372</v>
      </c>
      <c r="I2546" t="s">
        <v>156</v>
      </c>
      <c r="J2546">
        <v>101</v>
      </c>
      <c r="K2546" t="s">
        <v>627</v>
      </c>
      <c r="L2546" t="s">
        <v>373</v>
      </c>
      <c r="M2546" s="3" t="s">
        <v>374</v>
      </c>
      <c r="N2546" t="s">
        <v>375</v>
      </c>
      <c r="O2546" t="s">
        <v>376</v>
      </c>
      <c r="P2546" s="3">
        <v>8010</v>
      </c>
      <c r="Q2546" t="s">
        <v>125</v>
      </c>
      <c r="R2546" t="s">
        <v>377</v>
      </c>
      <c r="S2546" t="s">
        <v>378</v>
      </c>
      <c r="T2546" t="s">
        <v>43</v>
      </c>
    </row>
    <row r="2547" spans="1:20" x14ac:dyDescent="0.25">
      <c r="A2547">
        <v>10175</v>
      </c>
      <c r="B2547">
        <v>42</v>
      </c>
      <c r="C2547" s="2">
        <v>85.98</v>
      </c>
      <c r="D2547">
        <v>11</v>
      </c>
      <c r="E2547" s="2">
        <v>3611.16</v>
      </c>
      <c r="F2547" s="1">
        <v>43410</v>
      </c>
      <c r="G2547">
        <v>3118</v>
      </c>
      <c r="H2547" t="s">
        <v>20</v>
      </c>
      <c r="I2547" t="s">
        <v>156</v>
      </c>
      <c r="J2547">
        <v>101</v>
      </c>
      <c r="K2547" t="s">
        <v>627</v>
      </c>
      <c r="L2547" t="s">
        <v>298</v>
      </c>
      <c r="M2547" s="3" t="s">
        <v>299</v>
      </c>
      <c r="N2547" t="s">
        <v>300</v>
      </c>
      <c r="O2547" t="s">
        <v>301</v>
      </c>
      <c r="P2547" s="3" t="s">
        <v>302</v>
      </c>
      <c r="Q2547" t="s">
        <v>145</v>
      </c>
      <c r="R2547" t="s">
        <v>87</v>
      </c>
      <c r="S2547" t="s">
        <v>303</v>
      </c>
      <c r="T2547" t="s">
        <v>43</v>
      </c>
    </row>
    <row r="2548" spans="1:20" x14ac:dyDescent="0.25">
      <c r="A2548">
        <v>10183</v>
      </c>
      <c r="B2548">
        <v>23</v>
      </c>
      <c r="C2548" s="2">
        <v>86.99</v>
      </c>
      <c r="D2548">
        <v>3</v>
      </c>
      <c r="E2548" s="2">
        <v>2000.77</v>
      </c>
      <c r="F2548" s="1">
        <v>43417</v>
      </c>
      <c r="G2548">
        <v>3112</v>
      </c>
      <c r="H2548" t="s">
        <v>20</v>
      </c>
      <c r="I2548" t="s">
        <v>156</v>
      </c>
      <c r="J2548">
        <v>101</v>
      </c>
      <c r="K2548" t="s">
        <v>627</v>
      </c>
      <c r="L2548" t="s">
        <v>186</v>
      </c>
      <c r="M2548" s="3">
        <v>2155554695</v>
      </c>
      <c r="N2548" t="s">
        <v>187</v>
      </c>
      <c r="O2548" t="s">
        <v>188</v>
      </c>
      <c r="P2548" s="3">
        <v>71270</v>
      </c>
      <c r="Q2548" t="s">
        <v>26</v>
      </c>
      <c r="R2548" t="s">
        <v>189</v>
      </c>
      <c r="S2548" t="s">
        <v>190</v>
      </c>
      <c r="T2548" t="s">
        <v>29</v>
      </c>
    </row>
    <row r="2549" spans="1:20" x14ac:dyDescent="0.25">
      <c r="A2549">
        <v>10194</v>
      </c>
      <c r="B2549">
        <v>26</v>
      </c>
      <c r="C2549" s="2">
        <v>89.01</v>
      </c>
      <c r="D2549">
        <v>6</v>
      </c>
      <c r="E2549" s="2">
        <v>2314.2600000000002</v>
      </c>
      <c r="F2549" s="1">
        <v>43429</v>
      </c>
      <c r="G2549">
        <v>3101</v>
      </c>
      <c r="H2549" t="s">
        <v>20</v>
      </c>
      <c r="I2549" t="s">
        <v>156</v>
      </c>
      <c r="J2549">
        <v>101</v>
      </c>
      <c r="K2549" t="s">
        <v>627</v>
      </c>
      <c r="L2549" t="s">
        <v>191</v>
      </c>
      <c r="M2549" s="3" t="s">
        <v>192</v>
      </c>
      <c r="N2549" t="s">
        <v>193</v>
      </c>
      <c r="O2549" t="s">
        <v>194</v>
      </c>
      <c r="P2549" s="3">
        <v>69004</v>
      </c>
      <c r="Q2549" t="s">
        <v>34</v>
      </c>
      <c r="R2549" t="s">
        <v>195</v>
      </c>
      <c r="S2549" t="s">
        <v>196</v>
      </c>
      <c r="T2549" t="s">
        <v>29</v>
      </c>
    </row>
    <row r="2550" spans="1:20" x14ac:dyDescent="0.25">
      <c r="A2550">
        <v>10206</v>
      </c>
      <c r="B2550">
        <v>33</v>
      </c>
      <c r="C2550" s="2">
        <v>117.33</v>
      </c>
      <c r="D2550">
        <v>1</v>
      </c>
      <c r="E2550" s="2">
        <v>3871.89</v>
      </c>
      <c r="F2550" s="1">
        <v>43439</v>
      </c>
      <c r="G2550">
        <v>3092</v>
      </c>
      <c r="H2550" t="s">
        <v>20</v>
      </c>
      <c r="I2550" t="s">
        <v>156</v>
      </c>
      <c r="J2550">
        <v>101</v>
      </c>
      <c r="K2550" t="s">
        <v>627</v>
      </c>
      <c r="L2550" t="s">
        <v>197</v>
      </c>
      <c r="M2550" s="3" t="s">
        <v>198</v>
      </c>
      <c r="N2550" t="s">
        <v>199</v>
      </c>
      <c r="O2550" t="s">
        <v>200</v>
      </c>
      <c r="P2550" s="3" t="s">
        <v>201</v>
      </c>
      <c r="Q2550" t="s">
        <v>202</v>
      </c>
      <c r="R2550" t="s">
        <v>203</v>
      </c>
      <c r="S2550" t="s">
        <v>204</v>
      </c>
      <c r="T2550" t="s">
        <v>43</v>
      </c>
    </row>
    <row r="2551" spans="1:20" x14ac:dyDescent="0.25">
      <c r="A2551">
        <v>10217</v>
      </c>
      <c r="B2551">
        <v>31</v>
      </c>
      <c r="C2551" s="2">
        <v>88</v>
      </c>
      <c r="D2551">
        <v>6</v>
      </c>
      <c r="E2551" s="2">
        <v>2728</v>
      </c>
      <c r="F2551" s="1">
        <v>43500</v>
      </c>
      <c r="G2551">
        <v>3032</v>
      </c>
      <c r="H2551" t="s">
        <v>20</v>
      </c>
      <c r="I2551" t="s">
        <v>156</v>
      </c>
      <c r="J2551">
        <v>101</v>
      </c>
      <c r="K2551" t="s">
        <v>627</v>
      </c>
      <c r="L2551" t="s">
        <v>382</v>
      </c>
      <c r="M2551" s="3" t="s">
        <v>383</v>
      </c>
      <c r="N2551" t="s">
        <v>384</v>
      </c>
      <c r="O2551" t="s">
        <v>174</v>
      </c>
      <c r="P2551" s="3">
        <v>69045</v>
      </c>
      <c r="Q2551" t="s">
        <v>174</v>
      </c>
      <c r="R2551" t="s">
        <v>385</v>
      </c>
      <c r="S2551" t="s">
        <v>386</v>
      </c>
      <c r="T2551" t="s">
        <v>29</v>
      </c>
    </row>
    <row r="2552" spans="1:20" x14ac:dyDescent="0.25">
      <c r="A2552">
        <v>10229</v>
      </c>
      <c r="B2552">
        <v>50</v>
      </c>
      <c r="C2552" s="2">
        <v>112.28</v>
      </c>
      <c r="D2552">
        <v>11</v>
      </c>
      <c r="E2552" s="2">
        <v>5614</v>
      </c>
      <c r="F2552" s="1">
        <v>43535</v>
      </c>
      <c r="G2552">
        <v>2998</v>
      </c>
      <c r="H2552" t="s">
        <v>20</v>
      </c>
      <c r="I2552" t="s">
        <v>156</v>
      </c>
      <c r="J2552">
        <v>101</v>
      </c>
      <c r="K2552" t="s">
        <v>627</v>
      </c>
      <c r="L2552" t="s">
        <v>244</v>
      </c>
      <c r="M2552" s="3">
        <v>4155551450</v>
      </c>
      <c r="N2552" t="s">
        <v>245</v>
      </c>
      <c r="O2552" t="s">
        <v>246</v>
      </c>
      <c r="P2552" s="3">
        <v>97562</v>
      </c>
      <c r="Q2552" t="s">
        <v>26</v>
      </c>
      <c r="R2552" t="s">
        <v>247</v>
      </c>
      <c r="S2552" t="s">
        <v>248</v>
      </c>
      <c r="T2552" t="s">
        <v>43</v>
      </c>
    </row>
    <row r="2553" spans="1:20" x14ac:dyDescent="0.25">
      <c r="A2553">
        <v>10245</v>
      </c>
      <c r="B2553">
        <v>44</v>
      </c>
      <c r="C2553" s="2">
        <v>105.2</v>
      </c>
      <c r="D2553">
        <v>4</v>
      </c>
      <c r="E2553" s="2">
        <v>4628.8</v>
      </c>
      <c r="F2553" s="1">
        <v>43589</v>
      </c>
      <c r="G2553">
        <v>2945</v>
      </c>
      <c r="H2553" t="s">
        <v>20</v>
      </c>
      <c r="I2553" t="s">
        <v>156</v>
      </c>
      <c r="J2553">
        <v>101</v>
      </c>
      <c r="K2553" t="s">
        <v>627</v>
      </c>
      <c r="L2553" t="s">
        <v>213</v>
      </c>
      <c r="M2553" s="3">
        <v>2035559545</v>
      </c>
      <c r="N2553" t="s">
        <v>214</v>
      </c>
      <c r="O2553" t="s">
        <v>215</v>
      </c>
      <c r="P2553" s="3">
        <v>97823</v>
      </c>
      <c r="Q2553" t="s">
        <v>26</v>
      </c>
      <c r="R2553" t="s">
        <v>216</v>
      </c>
      <c r="S2553" t="s">
        <v>217</v>
      </c>
      <c r="T2553" t="s">
        <v>43</v>
      </c>
    </row>
    <row r="2554" spans="1:20" x14ac:dyDescent="0.25">
      <c r="A2554">
        <v>10258</v>
      </c>
      <c r="B2554">
        <v>45</v>
      </c>
      <c r="C2554" s="2">
        <v>80.92</v>
      </c>
      <c r="D2554">
        <v>1</v>
      </c>
      <c r="E2554" s="2">
        <v>3641.4</v>
      </c>
      <c r="F2554" s="1">
        <v>43631</v>
      </c>
      <c r="G2554">
        <v>2904</v>
      </c>
      <c r="H2554" t="s">
        <v>20</v>
      </c>
      <c r="I2554" t="s">
        <v>156</v>
      </c>
      <c r="J2554">
        <v>101</v>
      </c>
      <c r="K2554" t="s">
        <v>627</v>
      </c>
      <c r="L2554" t="s">
        <v>218</v>
      </c>
      <c r="M2554" s="3" t="s">
        <v>219</v>
      </c>
      <c r="N2554" t="s">
        <v>220</v>
      </c>
      <c r="O2554" t="s">
        <v>221</v>
      </c>
      <c r="P2554" s="3" t="s">
        <v>222</v>
      </c>
      <c r="Q2554" t="s">
        <v>223</v>
      </c>
      <c r="R2554" t="s">
        <v>224</v>
      </c>
      <c r="S2554" t="s">
        <v>225</v>
      </c>
      <c r="T2554" t="s">
        <v>43</v>
      </c>
    </row>
    <row r="2555" spans="1:20" x14ac:dyDescent="0.25">
      <c r="A2555">
        <v>10270</v>
      </c>
      <c r="B2555">
        <v>46</v>
      </c>
      <c r="C2555" s="2">
        <v>88</v>
      </c>
      <c r="D2555">
        <v>4</v>
      </c>
      <c r="E2555" s="2">
        <v>4048</v>
      </c>
      <c r="F2555" s="1">
        <v>43665</v>
      </c>
      <c r="G2555">
        <v>2871</v>
      </c>
      <c r="H2555" t="s">
        <v>20</v>
      </c>
      <c r="I2555" t="s">
        <v>156</v>
      </c>
      <c r="J2555">
        <v>101</v>
      </c>
      <c r="K2555" t="s">
        <v>627</v>
      </c>
      <c r="L2555" t="s">
        <v>129</v>
      </c>
      <c r="M2555" s="3" t="s">
        <v>130</v>
      </c>
      <c r="N2555" t="s">
        <v>131</v>
      </c>
      <c r="O2555" t="s">
        <v>132</v>
      </c>
      <c r="P2555" s="3">
        <v>2067</v>
      </c>
      <c r="Q2555" t="s">
        <v>77</v>
      </c>
      <c r="R2555" t="s">
        <v>133</v>
      </c>
      <c r="S2555" t="s">
        <v>134</v>
      </c>
      <c r="T2555" t="s">
        <v>43</v>
      </c>
    </row>
    <row r="2556" spans="1:20" x14ac:dyDescent="0.25">
      <c r="A2556">
        <v>10281</v>
      </c>
      <c r="B2556">
        <v>27</v>
      </c>
      <c r="C2556" s="2">
        <v>85.98</v>
      </c>
      <c r="D2556">
        <v>11</v>
      </c>
      <c r="E2556" s="2">
        <v>2321.46</v>
      </c>
      <c r="F2556" s="1">
        <v>43696</v>
      </c>
      <c r="G2556">
        <v>2841</v>
      </c>
      <c r="H2556" t="s">
        <v>20</v>
      </c>
      <c r="I2556" t="s">
        <v>156</v>
      </c>
      <c r="J2556">
        <v>101</v>
      </c>
      <c r="K2556" t="s">
        <v>627</v>
      </c>
      <c r="L2556" t="s">
        <v>117</v>
      </c>
      <c r="M2556" s="3">
        <v>2155551555</v>
      </c>
      <c r="N2556" t="s">
        <v>118</v>
      </c>
      <c r="O2556" t="s">
        <v>119</v>
      </c>
      <c r="P2556" s="3">
        <v>70267</v>
      </c>
      <c r="Q2556" t="s">
        <v>26</v>
      </c>
      <c r="R2556" t="s">
        <v>27</v>
      </c>
      <c r="S2556" t="s">
        <v>120</v>
      </c>
      <c r="T2556" t="s">
        <v>29</v>
      </c>
    </row>
    <row r="2557" spans="1:20" x14ac:dyDescent="0.25">
      <c r="A2557">
        <v>10291</v>
      </c>
      <c r="B2557">
        <v>28</v>
      </c>
      <c r="C2557" s="2">
        <v>116.32</v>
      </c>
      <c r="D2557">
        <v>6</v>
      </c>
      <c r="E2557" s="2">
        <v>3256.96</v>
      </c>
      <c r="F2557" s="1">
        <v>43716</v>
      </c>
      <c r="G2557">
        <v>2822</v>
      </c>
      <c r="H2557" t="s">
        <v>20</v>
      </c>
      <c r="I2557" t="s">
        <v>156</v>
      </c>
      <c r="J2557">
        <v>101</v>
      </c>
      <c r="K2557" t="s">
        <v>627</v>
      </c>
      <c r="L2557" t="s">
        <v>233</v>
      </c>
      <c r="M2557" s="3" t="s">
        <v>234</v>
      </c>
      <c r="N2557" t="s">
        <v>235</v>
      </c>
      <c r="O2557" t="s">
        <v>236</v>
      </c>
      <c r="P2557" s="3" t="s">
        <v>237</v>
      </c>
      <c r="Q2557" t="s">
        <v>163</v>
      </c>
      <c r="R2557" t="s">
        <v>238</v>
      </c>
      <c r="S2557" t="s">
        <v>179</v>
      </c>
      <c r="T2557" t="s">
        <v>43</v>
      </c>
    </row>
    <row r="2558" spans="1:20" x14ac:dyDescent="0.25">
      <c r="A2558">
        <v>10304</v>
      </c>
      <c r="B2558">
        <v>40</v>
      </c>
      <c r="C2558" s="2">
        <v>105.2</v>
      </c>
      <c r="D2558">
        <v>1</v>
      </c>
      <c r="E2558" s="2">
        <v>4208</v>
      </c>
      <c r="F2558" s="1">
        <v>43749</v>
      </c>
      <c r="G2558">
        <v>2790</v>
      </c>
      <c r="H2558" t="s">
        <v>20</v>
      </c>
      <c r="I2558" t="s">
        <v>156</v>
      </c>
      <c r="J2558">
        <v>101</v>
      </c>
      <c r="K2558" t="s">
        <v>627</v>
      </c>
      <c r="L2558" t="s">
        <v>239</v>
      </c>
      <c r="M2558" s="3" t="s">
        <v>240</v>
      </c>
      <c r="N2558" t="s">
        <v>241</v>
      </c>
      <c r="O2558" t="s">
        <v>242</v>
      </c>
      <c r="P2558" s="3">
        <v>78000</v>
      </c>
      <c r="Q2558" t="s">
        <v>34</v>
      </c>
      <c r="R2558" t="s">
        <v>243</v>
      </c>
      <c r="S2558" t="s">
        <v>42</v>
      </c>
      <c r="T2558" t="s">
        <v>43</v>
      </c>
    </row>
    <row r="2559" spans="1:20" x14ac:dyDescent="0.25">
      <c r="A2559">
        <v>10313</v>
      </c>
      <c r="B2559">
        <v>30</v>
      </c>
      <c r="C2559" s="2">
        <v>99.13</v>
      </c>
      <c r="D2559">
        <v>9</v>
      </c>
      <c r="E2559" s="2">
        <v>2973.9</v>
      </c>
      <c r="F2559" s="1">
        <v>43760</v>
      </c>
      <c r="G2559">
        <v>2780</v>
      </c>
      <c r="H2559" t="s">
        <v>20</v>
      </c>
      <c r="I2559" t="s">
        <v>156</v>
      </c>
      <c r="J2559">
        <v>101</v>
      </c>
      <c r="K2559" t="s">
        <v>627</v>
      </c>
      <c r="L2559" t="s">
        <v>197</v>
      </c>
      <c r="M2559" s="3" t="s">
        <v>198</v>
      </c>
      <c r="N2559" t="s">
        <v>199</v>
      </c>
      <c r="O2559" t="s">
        <v>200</v>
      </c>
      <c r="P2559" s="3" t="s">
        <v>201</v>
      </c>
      <c r="Q2559" t="s">
        <v>202</v>
      </c>
      <c r="R2559" t="s">
        <v>203</v>
      </c>
      <c r="S2559" t="s">
        <v>204</v>
      </c>
      <c r="T2559" t="s">
        <v>29</v>
      </c>
    </row>
    <row r="2560" spans="1:20" x14ac:dyDescent="0.25">
      <c r="A2560">
        <v>10324</v>
      </c>
      <c r="B2560">
        <v>34</v>
      </c>
      <c r="C2560" s="2">
        <v>124.95</v>
      </c>
      <c r="D2560">
        <v>5</v>
      </c>
      <c r="E2560" s="2">
        <v>4248.3</v>
      </c>
      <c r="F2560" s="1">
        <v>43774</v>
      </c>
      <c r="G2560">
        <v>2767</v>
      </c>
      <c r="H2560" t="s">
        <v>20</v>
      </c>
      <c r="I2560" t="s">
        <v>156</v>
      </c>
      <c r="J2560">
        <v>101</v>
      </c>
      <c r="K2560" t="s">
        <v>627</v>
      </c>
      <c r="L2560" t="s">
        <v>80</v>
      </c>
      <c r="M2560" s="3">
        <v>2125551500</v>
      </c>
      <c r="N2560" t="s">
        <v>81</v>
      </c>
      <c r="O2560" t="s">
        <v>25</v>
      </c>
      <c r="P2560" s="3">
        <v>10022</v>
      </c>
      <c r="Q2560" t="s">
        <v>26</v>
      </c>
      <c r="R2560" t="s">
        <v>82</v>
      </c>
      <c r="S2560" t="s">
        <v>83</v>
      </c>
      <c r="T2560" t="s">
        <v>43</v>
      </c>
    </row>
    <row r="2561" spans="1:20" x14ac:dyDescent="0.25">
      <c r="A2561">
        <v>10336</v>
      </c>
      <c r="B2561">
        <v>46</v>
      </c>
      <c r="C2561" s="2">
        <v>207.8</v>
      </c>
      <c r="D2561">
        <v>2</v>
      </c>
      <c r="E2561" s="2">
        <v>9558.7999999999993</v>
      </c>
      <c r="F2561" s="1">
        <v>43789</v>
      </c>
      <c r="G2561">
        <v>2753</v>
      </c>
      <c r="H2561" t="s">
        <v>20</v>
      </c>
      <c r="I2561" t="s">
        <v>156</v>
      </c>
      <c r="J2561">
        <v>101</v>
      </c>
      <c r="K2561" t="s">
        <v>627</v>
      </c>
      <c r="L2561" t="s">
        <v>367</v>
      </c>
      <c r="M2561" s="3" t="s">
        <v>368</v>
      </c>
      <c r="N2561" t="s">
        <v>369</v>
      </c>
      <c r="O2561" t="s">
        <v>40</v>
      </c>
      <c r="P2561" s="3">
        <v>75012</v>
      </c>
      <c r="Q2561" t="s">
        <v>34</v>
      </c>
      <c r="R2561" t="s">
        <v>370</v>
      </c>
      <c r="S2561" t="s">
        <v>371</v>
      </c>
      <c r="T2561" t="s">
        <v>128</v>
      </c>
    </row>
    <row r="2562" spans="1:20" x14ac:dyDescent="0.25">
      <c r="A2562">
        <v>10348</v>
      </c>
      <c r="B2562">
        <v>32</v>
      </c>
      <c r="C2562" s="2">
        <v>82.83</v>
      </c>
      <c r="D2562">
        <v>7</v>
      </c>
      <c r="E2562" s="2">
        <v>2650.56</v>
      </c>
      <c r="F2562" s="1">
        <v>43770</v>
      </c>
      <c r="G2562">
        <v>2773</v>
      </c>
      <c r="H2562" t="s">
        <v>20</v>
      </c>
      <c r="I2562" t="s">
        <v>156</v>
      </c>
      <c r="J2562">
        <v>101</v>
      </c>
      <c r="K2562" t="s">
        <v>627</v>
      </c>
      <c r="L2562" t="s">
        <v>166</v>
      </c>
      <c r="M2562" s="3" t="s">
        <v>167</v>
      </c>
      <c r="N2562" t="s">
        <v>168</v>
      </c>
      <c r="O2562" t="s">
        <v>152</v>
      </c>
      <c r="P2562" s="3">
        <v>28023</v>
      </c>
      <c r="Q2562" t="s">
        <v>153</v>
      </c>
      <c r="R2562" t="s">
        <v>169</v>
      </c>
      <c r="S2562" t="s">
        <v>170</v>
      </c>
      <c r="T2562" t="s">
        <v>29</v>
      </c>
    </row>
    <row r="2563" spans="1:20" x14ac:dyDescent="0.25">
      <c r="A2563">
        <v>10358</v>
      </c>
      <c r="B2563">
        <v>27</v>
      </c>
      <c r="C2563" s="2">
        <v>139.31</v>
      </c>
      <c r="D2563">
        <v>3</v>
      </c>
      <c r="E2563" s="2">
        <v>3761.37</v>
      </c>
      <c r="F2563" s="1">
        <v>43809</v>
      </c>
      <c r="G2563">
        <v>2735</v>
      </c>
      <c r="H2563" t="s">
        <v>20</v>
      </c>
      <c r="I2563" t="s">
        <v>156</v>
      </c>
      <c r="J2563">
        <v>101</v>
      </c>
      <c r="K2563" t="s">
        <v>627</v>
      </c>
      <c r="L2563" t="s">
        <v>149</v>
      </c>
      <c r="M2563" s="3" t="s">
        <v>150</v>
      </c>
      <c r="N2563" t="s">
        <v>151</v>
      </c>
      <c r="O2563" t="s">
        <v>152</v>
      </c>
      <c r="P2563" s="3">
        <v>28034</v>
      </c>
      <c r="Q2563" t="s">
        <v>153</v>
      </c>
      <c r="R2563" t="s">
        <v>154</v>
      </c>
      <c r="S2563" t="s">
        <v>155</v>
      </c>
      <c r="T2563" t="s">
        <v>43</v>
      </c>
    </row>
    <row r="2564" spans="1:20" x14ac:dyDescent="0.25">
      <c r="A2564">
        <v>10371</v>
      </c>
      <c r="B2564">
        <v>34</v>
      </c>
      <c r="C2564" s="2">
        <v>126.51</v>
      </c>
      <c r="D2564">
        <v>3</v>
      </c>
      <c r="E2564" s="2">
        <v>4301.34</v>
      </c>
      <c r="F2564" s="1">
        <v>43853</v>
      </c>
      <c r="G2564">
        <v>2692</v>
      </c>
      <c r="H2564" t="s">
        <v>20</v>
      </c>
      <c r="I2564" t="s">
        <v>156</v>
      </c>
      <c r="J2564">
        <v>101</v>
      </c>
      <c r="K2564" t="s">
        <v>627</v>
      </c>
      <c r="L2564" t="s">
        <v>244</v>
      </c>
      <c r="M2564" s="3">
        <v>4155551450</v>
      </c>
      <c r="N2564" t="s">
        <v>245</v>
      </c>
      <c r="O2564" t="s">
        <v>246</v>
      </c>
      <c r="P2564" s="3">
        <v>97562</v>
      </c>
      <c r="Q2564" t="s">
        <v>26</v>
      </c>
      <c r="R2564" t="s">
        <v>247</v>
      </c>
      <c r="S2564" t="s">
        <v>248</v>
      </c>
      <c r="T2564" t="s">
        <v>43</v>
      </c>
    </row>
    <row r="2565" spans="1:20" x14ac:dyDescent="0.25">
      <c r="A2565">
        <v>10382</v>
      </c>
      <c r="B2565">
        <v>34</v>
      </c>
      <c r="C2565" s="2">
        <v>54.84</v>
      </c>
      <c r="D2565">
        <v>9</v>
      </c>
      <c r="E2565" s="2">
        <v>1864.56</v>
      </c>
      <c r="F2565" s="1">
        <v>43878</v>
      </c>
      <c r="G2565">
        <v>2668</v>
      </c>
      <c r="H2565" t="s">
        <v>20</v>
      </c>
      <c r="I2565" t="s">
        <v>156</v>
      </c>
      <c r="J2565">
        <v>101</v>
      </c>
      <c r="K2565" t="s">
        <v>627</v>
      </c>
      <c r="L2565" t="s">
        <v>244</v>
      </c>
      <c r="M2565" s="3">
        <v>4155551450</v>
      </c>
      <c r="N2565" t="s">
        <v>245</v>
      </c>
      <c r="O2565" t="s">
        <v>246</v>
      </c>
      <c r="P2565" s="3">
        <v>97562</v>
      </c>
      <c r="Q2565" t="s">
        <v>26</v>
      </c>
      <c r="R2565" t="s">
        <v>247</v>
      </c>
      <c r="S2565" t="s">
        <v>248</v>
      </c>
      <c r="T2565" t="s">
        <v>29</v>
      </c>
    </row>
    <row r="2566" spans="1:20" x14ac:dyDescent="0.25">
      <c r="A2566">
        <v>10411</v>
      </c>
      <c r="B2566">
        <v>34</v>
      </c>
      <c r="C2566" s="2">
        <v>105.2</v>
      </c>
      <c r="D2566">
        <v>4</v>
      </c>
      <c r="E2566" s="2">
        <v>3576.8</v>
      </c>
      <c r="F2566" s="1">
        <v>43952</v>
      </c>
      <c r="G2566">
        <v>2595</v>
      </c>
      <c r="H2566" t="s">
        <v>20</v>
      </c>
      <c r="I2566" t="s">
        <v>156</v>
      </c>
      <c r="J2566">
        <v>101</v>
      </c>
      <c r="K2566" t="s">
        <v>627</v>
      </c>
      <c r="L2566" t="s">
        <v>262</v>
      </c>
      <c r="M2566" s="3" t="s">
        <v>263</v>
      </c>
      <c r="N2566" t="s">
        <v>264</v>
      </c>
      <c r="O2566" t="s">
        <v>265</v>
      </c>
      <c r="P2566" s="3" t="s">
        <v>266</v>
      </c>
      <c r="Q2566" t="s">
        <v>202</v>
      </c>
      <c r="R2566" t="s">
        <v>267</v>
      </c>
      <c r="S2566" t="s">
        <v>268</v>
      </c>
      <c r="T2566" t="s">
        <v>43</v>
      </c>
    </row>
    <row r="2567" spans="1:20" x14ac:dyDescent="0.25">
      <c r="A2567">
        <v>10424</v>
      </c>
      <c r="B2567">
        <v>46</v>
      </c>
      <c r="C2567" s="2">
        <v>80.92</v>
      </c>
      <c r="D2567">
        <v>1</v>
      </c>
      <c r="E2567" s="2">
        <v>3722.32</v>
      </c>
      <c r="F2567" s="1">
        <v>43982</v>
      </c>
      <c r="G2567">
        <v>2566</v>
      </c>
      <c r="H2567" t="s">
        <v>269</v>
      </c>
      <c r="I2567" t="s">
        <v>156</v>
      </c>
      <c r="J2567">
        <v>101</v>
      </c>
      <c r="K2567" t="s">
        <v>627</v>
      </c>
      <c r="L2567" t="s">
        <v>149</v>
      </c>
      <c r="M2567" s="3" t="s">
        <v>150</v>
      </c>
      <c r="N2567" t="s">
        <v>151</v>
      </c>
      <c r="O2567" t="s">
        <v>152</v>
      </c>
      <c r="P2567" s="3">
        <v>28034</v>
      </c>
      <c r="Q2567" t="s">
        <v>153</v>
      </c>
      <c r="R2567" t="s">
        <v>154</v>
      </c>
      <c r="S2567" t="s">
        <v>155</v>
      </c>
      <c r="T2567" t="s">
        <v>43</v>
      </c>
    </row>
    <row r="2568" spans="1:20" x14ac:dyDescent="0.25">
      <c r="A2568">
        <v>10106</v>
      </c>
      <c r="B2568">
        <v>32</v>
      </c>
      <c r="C2568" s="2">
        <v>124.58</v>
      </c>
      <c r="D2568">
        <v>1</v>
      </c>
      <c r="E2568" s="2">
        <v>3986.56</v>
      </c>
      <c r="F2568" s="1">
        <v>43148</v>
      </c>
      <c r="G2568">
        <v>3401</v>
      </c>
      <c r="H2568" t="s">
        <v>20</v>
      </c>
      <c r="I2568" t="s">
        <v>526</v>
      </c>
      <c r="J2568">
        <v>118</v>
      </c>
      <c r="K2568" t="s">
        <v>628</v>
      </c>
      <c r="L2568" t="s">
        <v>512</v>
      </c>
      <c r="M2568" s="3" t="s">
        <v>513</v>
      </c>
      <c r="N2568" t="s">
        <v>514</v>
      </c>
      <c r="O2568" t="s">
        <v>515</v>
      </c>
      <c r="P2568" s="3">
        <v>24100</v>
      </c>
      <c r="Q2568" t="s">
        <v>230</v>
      </c>
      <c r="R2568" t="s">
        <v>516</v>
      </c>
      <c r="S2568" t="s">
        <v>517</v>
      </c>
      <c r="T2568" t="s">
        <v>43</v>
      </c>
    </row>
    <row r="2569" spans="1:20" x14ac:dyDescent="0.25">
      <c r="A2569">
        <v>10120</v>
      </c>
      <c r="B2569">
        <v>24</v>
      </c>
      <c r="C2569" s="2">
        <v>142.38</v>
      </c>
      <c r="D2569">
        <v>7</v>
      </c>
      <c r="E2569" s="2">
        <v>3417.12</v>
      </c>
      <c r="F2569" s="1">
        <v>43219</v>
      </c>
      <c r="G2569">
        <v>3331</v>
      </c>
      <c r="H2569" t="s">
        <v>20</v>
      </c>
      <c r="I2569" t="s">
        <v>526</v>
      </c>
      <c r="J2569">
        <v>118</v>
      </c>
      <c r="K2569" t="s">
        <v>628</v>
      </c>
      <c r="L2569" t="s">
        <v>73</v>
      </c>
      <c r="M2569" s="3" t="s">
        <v>74</v>
      </c>
      <c r="N2569" t="s">
        <v>75</v>
      </c>
      <c r="O2569" t="s">
        <v>76</v>
      </c>
      <c r="P2569" s="3">
        <v>3004</v>
      </c>
      <c r="Q2569" t="s">
        <v>77</v>
      </c>
      <c r="R2569" t="s">
        <v>78</v>
      </c>
      <c r="S2569" t="s">
        <v>79</v>
      </c>
      <c r="T2569" t="s">
        <v>43</v>
      </c>
    </row>
    <row r="2570" spans="1:20" x14ac:dyDescent="0.25">
      <c r="A2570">
        <v>10133</v>
      </c>
      <c r="B2570">
        <v>27</v>
      </c>
      <c r="C2570" s="2">
        <v>99.67</v>
      </c>
      <c r="D2570">
        <v>2</v>
      </c>
      <c r="E2570" s="2">
        <v>2691.09</v>
      </c>
      <c r="F2570" s="1">
        <v>43278</v>
      </c>
      <c r="G2570">
        <v>3273</v>
      </c>
      <c r="H2570" t="s">
        <v>20</v>
      </c>
      <c r="I2570" t="s">
        <v>526</v>
      </c>
      <c r="J2570">
        <v>118</v>
      </c>
      <c r="K2570" t="s">
        <v>628</v>
      </c>
      <c r="L2570" t="s">
        <v>149</v>
      </c>
      <c r="M2570" s="3" t="s">
        <v>150</v>
      </c>
      <c r="N2570" t="s">
        <v>151</v>
      </c>
      <c r="O2570" t="s">
        <v>152</v>
      </c>
      <c r="P2570" s="3">
        <v>28034</v>
      </c>
      <c r="Q2570" t="s">
        <v>153</v>
      </c>
      <c r="R2570" t="s">
        <v>154</v>
      </c>
      <c r="S2570" t="s">
        <v>155</v>
      </c>
      <c r="T2570" t="s">
        <v>29</v>
      </c>
    </row>
    <row r="2571" spans="1:20" x14ac:dyDescent="0.25">
      <c r="A2571">
        <v>10145</v>
      </c>
      <c r="B2571">
        <v>20</v>
      </c>
      <c r="C2571" s="2">
        <v>137.63</v>
      </c>
      <c r="D2571">
        <v>13</v>
      </c>
      <c r="E2571" s="2">
        <v>2752.6</v>
      </c>
      <c r="F2571" s="1">
        <v>43337</v>
      </c>
      <c r="G2571">
        <v>3215</v>
      </c>
      <c r="H2571" t="s">
        <v>20</v>
      </c>
      <c r="I2571" t="s">
        <v>526</v>
      </c>
      <c r="J2571">
        <v>118</v>
      </c>
      <c r="K2571" t="s">
        <v>628</v>
      </c>
      <c r="L2571" t="s">
        <v>44</v>
      </c>
      <c r="M2571" s="3">
        <v>6265557265</v>
      </c>
      <c r="N2571" t="s">
        <v>45</v>
      </c>
      <c r="O2571" t="s">
        <v>46</v>
      </c>
      <c r="P2571" s="3">
        <v>90003</v>
      </c>
      <c r="Q2571" t="s">
        <v>26</v>
      </c>
      <c r="R2571" t="s">
        <v>47</v>
      </c>
      <c r="S2571" t="s">
        <v>48</v>
      </c>
      <c r="T2571" t="s">
        <v>29</v>
      </c>
    </row>
    <row r="2572" spans="1:20" x14ac:dyDescent="0.25">
      <c r="A2572">
        <v>10168</v>
      </c>
      <c r="B2572">
        <v>36</v>
      </c>
      <c r="C2572" s="2">
        <v>125.77</v>
      </c>
      <c r="D2572">
        <v>8</v>
      </c>
      <c r="E2572" s="2">
        <v>4527.72</v>
      </c>
      <c r="F2572" s="1">
        <v>43401</v>
      </c>
      <c r="G2572">
        <v>3152</v>
      </c>
      <c r="H2572" t="s">
        <v>20</v>
      </c>
      <c r="I2572" t="s">
        <v>526</v>
      </c>
      <c r="J2572">
        <v>118</v>
      </c>
      <c r="K2572" t="s">
        <v>628</v>
      </c>
      <c r="L2572" t="s">
        <v>49</v>
      </c>
      <c r="M2572" s="3">
        <v>6505556809</v>
      </c>
      <c r="N2572" t="s">
        <v>50</v>
      </c>
      <c r="O2572" t="s">
        <v>51</v>
      </c>
      <c r="P2572" s="3">
        <v>94217</v>
      </c>
      <c r="Q2572" t="s">
        <v>26</v>
      </c>
      <c r="R2572" t="s">
        <v>52</v>
      </c>
      <c r="S2572" t="s">
        <v>53</v>
      </c>
      <c r="T2572" t="s">
        <v>43</v>
      </c>
    </row>
    <row r="2573" spans="1:20" x14ac:dyDescent="0.25">
      <c r="A2573">
        <v>10188</v>
      </c>
      <c r="B2573">
        <v>29</v>
      </c>
      <c r="C2573" s="2">
        <v>136.44999999999999</v>
      </c>
      <c r="D2573">
        <v>8</v>
      </c>
      <c r="E2573" s="2">
        <v>3957.05</v>
      </c>
      <c r="F2573" s="1">
        <v>43422</v>
      </c>
      <c r="G2573">
        <v>3132</v>
      </c>
      <c r="H2573" t="s">
        <v>20</v>
      </c>
      <c r="I2573" t="s">
        <v>526</v>
      </c>
      <c r="J2573">
        <v>118</v>
      </c>
      <c r="K2573" t="s">
        <v>628</v>
      </c>
      <c r="L2573" t="s">
        <v>60</v>
      </c>
      <c r="M2573" s="3" t="s">
        <v>61</v>
      </c>
      <c r="N2573" t="s">
        <v>62</v>
      </c>
      <c r="O2573" t="s">
        <v>63</v>
      </c>
      <c r="P2573" s="3" t="s">
        <v>64</v>
      </c>
      <c r="Q2573" t="s">
        <v>65</v>
      </c>
      <c r="R2573" t="s">
        <v>66</v>
      </c>
      <c r="S2573" t="s">
        <v>67</v>
      </c>
      <c r="T2573" t="s">
        <v>43</v>
      </c>
    </row>
    <row r="2574" spans="1:20" x14ac:dyDescent="0.25">
      <c r="A2574">
        <v>10210</v>
      </c>
      <c r="B2574">
        <v>25</v>
      </c>
      <c r="C2574" s="2">
        <v>112.72</v>
      </c>
      <c r="D2574">
        <v>6</v>
      </c>
      <c r="E2574" s="2">
        <v>2818</v>
      </c>
      <c r="F2574" s="1">
        <v>43477</v>
      </c>
      <c r="G2574">
        <v>3078</v>
      </c>
      <c r="H2574" t="s">
        <v>20</v>
      </c>
      <c r="I2574" t="s">
        <v>526</v>
      </c>
      <c r="J2574">
        <v>118</v>
      </c>
      <c r="K2574" t="s">
        <v>628</v>
      </c>
      <c r="L2574" t="s">
        <v>271</v>
      </c>
      <c r="M2574" s="3" t="s">
        <v>272</v>
      </c>
      <c r="N2574" t="s">
        <v>273</v>
      </c>
      <c r="O2574" t="s">
        <v>274</v>
      </c>
      <c r="P2574" s="3" t="s">
        <v>275</v>
      </c>
      <c r="Q2574" t="s">
        <v>223</v>
      </c>
      <c r="R2574" t="s">
        <v>276</v>
      </c>
      <c r="S2574" t="s">
        <v>277</v>
      </c>
      <c r="T2574" t="s">
        <v>29</v>
      </c>
    </row>
    <row r="2575" spans="1:20" x14ac:dyDescent="0.25">
      <c r="A2575">
        <v>10223</v>
      </c>
      <c r="B2575">
        <v>29</v>
      </c>
      <c r="C2575" s="2">
        <v>110.34</v>
      </c>
      <c r="D2575">
        <v>8</v>
      </c>
      <c r="E2575" s="2">
        <v>3199.86</v>
      </c>
      <c r="F2575" s="1">
        <v>43516</v>
      </c>
      <c r="G2575">
        <v>3040</v>
      </c>
      <c r="H2575" t="s">
        <v>20</v>
      </c>
      <c r="I2575" t="s">
        <v>526</v>
      </c>
      <c r="J2575">
        <v>118</v>
      </c>
      <c r="K2575" t="s">
        <v>628</v>
      </c>
      <c r="L2575" t="s">
        <v>73</v>
      </c>
      <c r="M2575" s="3" t="s">
        <v>74</v>
      </c>
      <c r="N2575" t="s">
        <v>75</v>
      </c>
      <c r="O2575" t="s">
        <v>76</v>
      </c>
      <c r="P2575" s="3">
        <v>3004</v>
      </c>
      <c r="Q2575" t="s">
        <v>77</v>
      </c>
      <c r="R2575" t="s">
        <v>78</v>
      </c>
      <c r="S2575" t="s">
        <v>79</v>
      </c>
      <c r="T2575" t="s">
        <v>43</v>
      </c>
    </row>
    <row r="2576" spans="1:20" x14ac:dyDescent="0.25">
      <c r="A2576">
        <v>10235</v>
      </c>
      <c r="B2576">
        <v>25</v>
      </c>
      <c r="C2576" s="2">
        <v>96.11</v>
      </c>
      <c r="D2576">
        <v>2</v>
      </c>
      <c r="E2576" s="2">
        <v>2402.75</v>
      </c>
      <c r="F2576" s="1">
        <v>43557</v>
      </c>
      <c r="G2576">
        <v>3000</v>
      </c>
      <c r="H2576" t="s">
        <v>20</v>
      </c>
      <c r="I2576" t="s">
        <v>526</v>
      </c>
      <c r="J2576">
        <v>118</v>
      </c>
      <c r="K2576" t="s">
        <v>628</v>
      </c>
      <c r="L2576" t="s">
        <v>338</v>
      </c>
      <c r="M2576" s="3" t="s">
        <v>339</v>
      </c>
      <c r="N2576" t="s">
        <v>340</v>
      </c>
      <c r="O2576" t="s">
        <v>341</v>
      </c>
      <c r="P2576" s="3" t="s">
        <v>342</v>
      </c>
      <c r="Q2576" t="s">
        <v>202</v>
      </c>
      <c r="R2576" t="s">
        <v>343</v>
      </c>
      <c r="S2576" t="s">
        <v>147</v>
      </c>
      <c r="T2576" t="s">
        <v>29</v>
      </c>
    </row>
    <row r="2577" spans="1:20" x14ac:dyDescent="0.25">
      <c r="A2577">
        <v>10250</v>
      </c>
      <c r="B2577">
        <v>44</v>
      </c>
      <c r="C2577" s="2">
        <v>137.63</v>
      </c>
      <c r="D2577">
        <v>3</v>
      </c>
      <c r="E2577" s="2">
        <v>6055.72</v>
      </c>
      <c r="F2577" s="1">
        <v>43596</v>
      </c>
      <c r="G2577">
        <v>2962</v>
      </c>
      <c r="H2577" t="s">
        <v>20</v>
      </c>
      <c r="I2577" t="s">
        <v>526</v>
      </c>
      <c r="J2577">
        <v>118</v>
      </c>
      <c r="K2577" t="s">
        <v>628</v>
      </c>
      <c r="L2577" t="s">
        <v>361</v>
      </c>
      <c r="M2577" s="3">
        <v>4085553659</v>
      </c>
      <c r="N2577" t="s">
        <v>362</v>
      </c>
      <c r="O2577" t="s">
        <v>363</v>
      </c>
      <c r="P2577" s="3">
        <v>94217</v>
      </c>
      <c r="Q2577" t="s">
        <v>26</v>
      </c>
      <c r="R2577" t="s">
        <v>82</v>
      </c>
      <c r="S2577" t="s">
        <v>364</v>
      </c>
      <c r="T2577" t="s">
        <v>43</v>
      </c>
    </row>
    <row r="2578" spans="1:20" x14ac:dyDescent="0.25">
      <c r="A2578">
        <v>10263</v>
      </c>
      <c r="B2578">
        <v>47</v>
      </c>
      <c r="C2578" s="2">
        <v>116.28</v>
      </c>
      <c r="D2578">
        <v>9</v>
      </c>
      <c r="E2578" s="2">
        <v>5465.16</v>
      </c>
      <c r="F2578" s="1">
        <v>43644</v>
      </c>
      <c r="G2578">
        <v>2915</v>
      </c>
      <c r="H2578" t="s">
        <v>20</v>
      </c>
      <c r="I2578" t="s">
        <v>526</v>
      </c>
      <c r="J2578">
        <v>118</v>
      </c>
      <c r="K2578" t="s">
        <v>628</v>
      </c>
      <c r="L2578" t="s">
        <v>89</v>
      </c>
      <c r="M2578" s="3">
        <v>2035552570</v>
      </c>
      <c r="N2578" t="s">
        <v>90</v>
      </c>
      <c r="O2578" t="s">
        <v>91</v>
      </c>
      <c r="P2578" s="3">
        <v>97562</v>
      </c>
      <c r="Q2578" t="s">
        <v>26</v>
      </c>
      <c r="R2578" t="s">
        <v>92</v>
      </c>
      <c r="S2578" t="s">
        <v>48</v>
      </c>
      <c r="T2578" t="s">
        <v>43</v>
      </c>
    </row>
    <row r="2579" spans="1:20" x14ac:dyDescent="0.25">
      <c r="A2579">
        <v>10275</v>
      </c>
      <c r="B2579">
        <v>48</v>
      </c>
      <c r="C2579" s="2">
        <v>132.88999999999999</v>
      </c>
      <c r="D2579">
        <v>8</v>
      </c>
      <c r="E2579" s="2">
        <v>6378.72</v>
      </c>
      <c r="F2579" s="1">
        <v>43669</v>
      </c>
      <c r="G2579">
        <v>2891</v>
      </c>
      <c r="H2579" t="s">
        <v>20</v>
      </c>
      <c r="I2579" t="s">
        <v>526</v>
      </c>
      <c r="J2579">
        <v>118</v>
      </c>
      <c r="K2579" t="s">
        <v>628</v>
      </c>
      <c r="L2579" t="s">
        <v>93</v>
      </c>
      <c r="M2579" s="3" t="s">
        <v>94</v>
      </c>
      <c r="N2579" t="s">
        <v>95</v>
      </c>
      <c r="O2579" t="s">
        <v>96</v>
      </c>
      <c r="P2579" s="3">
        <v>44000</v>
      </c>
      <c r="Q2579" t="s">
        <v>34</v>
      </c>
      <c r="R2579" t="s">
        <v>97</v>
      </c>
      <c r="S2579" t="s">
        <v>98</v>
      </c>
      <c r="T2579" t="s">
        <v>43</v>
      </c>
    </row>
    <row r="2580" spans="1:20" x14ac:dyDescent="0.25">
      <c r="A2580">
        <v>10285</v>
      </c>
      <c r="B2580">
        <v>45</v>
      </c>
      <c r="C2580" s="2">
        <v>119.84</v>
      </c>
      <c r="D2580">
        <v>13</v>
      </c>
      <c r="E2580" s="2">
        <v>5392.8</v>
      </c>
      <c r="F2580" s="1">
        <v>43704</v>
      </c>
      <c r="G2580">
        <v>2857</v>
      </c>
      <c r="H2580" t="s">
        <v>20</v>
      </c>
      <c r="I2580" t="s">
        <v>526</v>
      </c>
      <c r="J2580">
        <v>118</v>
      </c>
      <c r="K2580" t="s">
        <v>628</v>
      </c>
      <c r="L2580" t="s">
        <v>99</v>
      </c>
      <c r="M2580" s="3">
        <v>6175558555</v>
      </c>
      <c r="N2580" t="s">
        <v>100</v>
      </c>
      <c r="O2580" t="s">
        <v>101</v>
      </c>
      <c r="P2580" s="3">
        <v>51247</v>
      </c>
      <c r="Q2580" t="s">
        <v>26</v>
      </c>
      <c r="R2580" t="s">
        <v>102</v>
      </c>
      <c r="S2580" t="s">
        <v>103</v>
      </c>
      <c r="T2580" t="s">
        <v>43</v>
      </c>
    </row>
    <row r="2581" spans="1:20" x14ac:dyDescent="0.25">
      <c r="A2581">
        <v>10297</v>
      </c>
      <c r="B2581">
        <v>35</v>
      </c>
      <c r="C2581" s="2">
        <v>113.9</v>
      </c>
      <c r="D2581">
        <v>3</v>
      </c>
      <c r="E2581" s="2">
        <v>3986.5</v>
      </c>
      <c r="F2581" s="1">
        <v>43724</v>
      </c>
      <c r="G2581">
        <v>2838</v>
      </c>
      <c r="H2581" t="s">
        <v>20</v>
      </c>
      <c r="I2581" t="s">
        <v>526</v>
      </c>
      <c r="J2581">
        <v>118</v>
      </c>
      <c r="K2581" t="s">
        <v>628</v>
      </c>
      <c r="L2581" t="s">
        <v>441</v>
      </c>
      <c r="M2581" s="3" t="s">
        <v>442</v>
      </c>
      <c r="N2581" t="s">
        <v>443</v>
      </c>
      <c r="O2581" t="s">
        <v>444</v>
      </c>
      <c r="P2581" s="3">
        <v>2</v>
      </c>
      <c r="Q2581" t="s">
        <v>445</v>
      </c>
      <c r="R2581" t="s">
        <v>446</v>
      </c>
      <c r="S2581" t="s">
        <v>447</v>
      </c>
      <c r="T2581" t="s">
        <v>43</v>
      </c>
    </row>
    <row r="2582" spans="1:20" x14ac:dyDescent="0.25">
      <c r="A2582">
        <v>10308</v>
      </c>
      <c r="B2582">
        <v>31</v>
      </c>
      <c r="C2582" s="2">
        <v>129.33000000000001</v>
      </c>
      <c r="D2582">
        <v>6</v>
      </c>
      <c r="E2582" s="2">
        <v>4009.23</v>
      </c>
      <c r="F2582" s="1">
        <v>43753</v>
      </c>
      <c r="G2582">
        <v>2810</v>
      </c>
      <c r="H2582" t="s">
        <v>20</v>
      </c>
      <c r="I2582" t="s">
        <v>526</v>
      </c>
      <c r="J2582">
        <v>118</v>
      </c>
      <c r="K2582" t="s">
        <v>628</v>
      </c>
      <c r="L2582" t="s">
        <v>286</v>
      </c>
      <c r="M2582" s="3">
        <v>9145554562</v>
      </c>
      <c r="N2582" t="s">
        <v>287</v>
      </c>
      <c r="O2582" t="s">
        <v>288</v>
      </c>
      <c r="P2582" s="3">
        <v>24067</v>
      </c>
      <c r="Q2582" t="s">
        <v>26</v>
      </c>
      <c r="R2582" t="s">
        <v>82</v>
      </c>
      <c r="S2582" t="s">
        <v>209</v>
      </c>
      <c r="T2582" t="s">
        <v>43</v>
      </c>
    </row>
    <row r="2583" spans="1:20" x14ac:dyDescent="0.25">
      <c r="A2583">
        <v>10318</v>
      </c>
      <c r="B2583">
        <v>50</v>
      </c>
      <c r="C2583" s="2">
        <v>142.38</v>
      </c>
      <c r="D2583">
        <v>8</v>
      </c>
      <c r="E2583" s="2">
        <v>7119</v>
      </c>
      <c r="F2583" s="1">
        <v>43771</v>
      </c>
      <c r="G2583">
        <v>2793</v>
      </c>
      <c r="H2583" t="s">
        <v>20</v>
      </c>
      <c r="I2583" t="s">
        <v>526</v>
      </c>
      <c r="J2583">
        <v>118</v>
      </c>
      <c r="K2583" t="s">
        <v>628</v>
      </c>
      <c r="L2583" t="s">
        <v>117</v>
      </c>
      <c r="M2583" s="3">
        <v>2155551555</v>
      </c>
      <c r="N2583" t="s">
        <v>118</v>
      </c>
      <c r="O2583" t="s">
        <v>119</v>
      </c>
      <c r="P2583" s="3">
        <v>70267</v>
      </c>
      <c r="Q2583" t="s">
        <v>26</v>
      </c>
      <c r="R2583" t="s">
        <v>27</v>
      </c>
      <c r="S2583" t="s">
        <v>120</v>
      </c>
      <c r="T2583" t="s">
        <v>128</v>
      </c>
    </row>
    <row r="2584" spans="1:20" x14ac:dyDescent="0.25">
      <c r="A2584">
        <v>10328</v>
      </c>
      <c r="B2584">
        <v>33</v>
      </c>
      <c r="C2584" s="2">
        <v>123.4</v>
      </c>
      <c r="D2584">
        <v>11</v>
      </c>
      <c r="E2584" s="2">
        <v>4072.2</v>
      </c>
      <c r="F2584" s="1">
        <v>43781</v>
      </c>
      <c r="G2584">
        <v>2784</v>
      </c>
      <c r="H2584" t="s">
        <v>20</v>
      </c>
      <c r="I2584" t="s">
        <v>526</v>
      </c>
      <c r="J2584">
        <v>118</v>
      </c>
      <c r="K2584" t="s">
        <v>628</v>
      </c>
      <c r="L2584" t="s">
        <v>512</v>
      </c>
      <c r="M2584" s="3" t="s">
        <v>513</v>
      </c>
      <c r="N2584" t="s">
        <v>514</v>
      </c>
      <c r="O2584" t="s">
        <v>515</v>
      </c>
      <c r="P2584" s="3">
        <v>24100</v>
      </c>
      <c r="Q2584" t="s">
        <v>230</v>
      </c>
      <c r="R2584" t="s">
        <v>516</v>
      </c>
      <c r="S2584" t="s">
        <v>517</v>
      </c>
      <c r="T2584" t="s">
        <v>43</v>
      </c>
    </row>
    <row r="2585" spans="1:20" x14ac:dyDescent="0.25">
      <c r="A2585">
        <v>10340</v>
      </c>
      <c r="B2585">
        <v>29</v>
      </c>
      <c r="C2585" s="2">
        <v>141.19</v>
      </c>
      <c r="D2585">
        <v>6</v>
      </c>
      <c r="E2585" s="2">
        <v>4094.51</v>
      </c>
      <c r="F2585" s="1">
        <v>43793</v>
      </c>
      <c r="G2585">
        <v>2773</v>
      </c>
      <c r="H2585" t="s">
        <v>20</v>
      </c>
      <c r="I2585" t="s">
        <v>526</v>
      </c>
      <c r="J2585">
        <v>118</v>
      </c>
      <c r="K2585" t="s">
        <v>628</v>
      </c>
      <c r="L2585" t="s">
        <v>321</v>
      </c>
      <c r="M2585" s="3" t="s">
        <v>322</v>
      </c>
      <c r="N2585" t="s">
        <v>323</v>
      </c>
      <c r="O2585" t="s">
        <v>324</v>
      </c>
      <c r="P2585" s="3">
        <v>8022</v>
      </c>
      <c r="Q2585" t="s">
        <v>153</v>
      </c>
      <c r="R2585" t="s">
        <v>325</v>
      </c>
      <c r="S2585" t="s">
        <v>326</v>
      </c>
      <c r="T2585" t="s">
        <v>43</v>
      </c>
    </row>
    <row r="2586" spans="1:20" x14ac:dyDescent="0.25">
      <c r="A2586">
        <v>10353</v>
      </c>
      <c r="B2586">
        <v>48</v>
      </c>
      <c r="C2586" s="2">
        <v>68.8</v>
      </c>
      <c r="D2586">
        <v>4</v>
      </c>
      <c r="E2586" s="2">
        <v>3302.4</v>
      </c>
      <c r="F2586" s="1">
        <v>43803</v>
      </c>
      <c r="G2586">
        <v>2764</v>
      </c>
      <c r="H2586" t="s">
        <v>20</v>
      </c>
      <c r="I2586" t="s">
        <v>526</v>
      </c>
      <c r="J2586">
        <v>118</v>
      </c>
      <c r="K2586" t="s">
        <v>628</v>
      </c>
      <c r="L2586" t="s">
        <v>528</v>
      </c>
      <c r="M2586" s="3">
        <v>2035554407</v>
      </c>
      <c r="N2586" t="s">
        <v>529</v>
      </c>
      <c r="O2586" t="s">
        <v>477</v>
      </c>
      <c r="P2586" s="3">
        <v>97561</v>
      </c>
      <c r="Q2586" t="s">
        <v>26</v>
      </c>
      <c r="R2586" t="s">
        <v>530</v>
      </c>
      <c r="S2586" t="s">
        <v>531</v>
      </c>
      <c r="T2586" t="s">
        <v>43</v>
      </c>
    </row>
    <row r="2587" spans="1:20" x14ac:dyDescent="0.25">
      <c r="A2587">
        <v>10361</v>
      </c>
      <c r="B2587">
        <v>44</v>
      </c>
      <c r="C2587" s="2">
        <v>72.42</v>
      </c>
      <c r="D2587">
        <v>5</v>
      </c>
      <c r="E2587" s="2">
        <v>3186.48</v>
      </c>
      <c r="F2587" s="1">
        <v>43816</v>
      </c>
      <c r="G2587">
        <v>2752</v>
      </c>
      <c r="H2587" t="s">
        <v>20</v>
      </c>
      <c r="I2587" t="s">
        <v>526</v>
      </c>
      <c r="J2587">
        <v>118</v>
      </c>
      <c r="K2587" t="s">
        <v>628</v>
      </c>
      <c r="L2587" t="s">
        <v>129</v>
      </c>
      <c r="M2587" s="3" t="s">
        <v>130</v>
      </c>
      <c r="N2587" t="s">
        <v>131</v>
      </c>
      <c r="O2587" t="s">
        <v>132</v>
      </c>
      <c r="P2587" s="3">
        <v>2067</v>
      </c>
      <c r="Q2587" t="s">
        <v>77</v>
      </c>
      <c r="R2587" t="s">
        <v>133</v>
      </c>
      <c r="S2587" t="s">
        <v>134</v>
      </c>
      <c r="T2587" t="s">
        <v>43</v>
      </c>
    </row>
    <row r="2588" spans="1:20" x14ac:dyDescent="0.25">
      <c r="A2588">
        <v>10375</v>
      </c>
      <c r="B2588">
        <v>25</v>
      </c>
      <c r="C2588" s="2">
        <v>66.73</v>
      </c>
      <c r="D2588">
        <v>10</v>
      </c>
      <c r="E2588" s="2">
        <v>1668.25</v>
      </c>
      <c r="F2588" s="1">
        <v>43864</v>
      </c>
      <c r="G2588">
        <v>2705</v>
      </c>
      <c r="H2588" t="s">
        <v>20</v>
      </c>
      <c r="I2588" t="s">
        <v>526</v>
      </c>
      <c r="J2588">
        <v>118</v>
      </c>
      <c r="K2588" t="s">
        <v>628</v>
      </c>
      <c r="L2588" t="s">
        <v>93</v>
      </c>
      <c r="M2588" s="3" t="s">
        <v>94</v>
      </c>
      <c r="N2588" t="s">
        <v>95</v>
      </c>
      <c r="O2588" t="s">
        <v>96</v>
      </c>
      <c r="P2588" s="3">
        <v>44000</v>
      </c>
      <c r="Q2588" t="s">
        <v>34</v>
      </c>
      <c r="R2588" t="s">
        <v>97</v>
      </c>
      <c r="S2588" t="s">
        <v>98</v>
      </c>
      <c r="T2588" t="s">
        <v>29</v>
      </c>
    </row>
    <row r="2589" spans="1:20" x14ac:dyDescent="0.25">
      <c r="A2589">
        <v>10388</v>
      </c>
      <c r="B2589">
        <v>50</v>
      </c>
      <c r="C2589" s="2">
        <v>143.09</v>
      </c>
      <c r="D2589">
        <v>3</v>
      </c>
      <c r="E2589" s="2">
        <v>7154.5</v>
      </c>
      <c r="F2589" s="1">
        <v>43893</v>
      </c>
      <c r="G2589">
        <v>2677</v>
      </c>
      <c r="H2589" t="s">
        <v>20</v>
      </c>
      <c r="I2589" t="s">
        <v>526</v>
      </c>
      <c r="J2589">
        <v>118</v>
      </c>
      <c r="K2589" t="s">
        <v>628</v>
      </c>
      <c r="L2589" t="s">
        <v>135</v>
      </c>
      <c r="M2589" s="3">
        <v>5085552555</v>
      </c>
      <c r="N2589" t="s">
        <v>136</v>
      </c>
      <c r="O2589" t="s">
        <v>137</v>
      </c>
      <c r="P2589" s="3">
        <v>50553</v>
      </c>
      <c r="Q2589" t="s">
        <v>26</v>
      </c>
      <c r="R2589" t="s">
        <v>138</v>
      </c>
      <c r="S2589" t="s">
        <v>139</v>
      </c>
      <c r="T2589" t="s">
        <v>128</v>
      </c>
    </row>
    <row r="2590" spans="1:20" x14ac:dyDescent="0.25">
      <c r="A2590">
        <v>10398</v>
      </c>
      <c r="B2590">
        <v>23</v>
      </c>
      <c r="C2590" s="2">
        <v>122.21</v>
      </c>
      <c r="D2590">
        <v>9</v>
      </c>
      <c r="E2590" s="2">
        <v>2810.83</v>
      </c>
      <c r="F2590" s="1">
        <v>43920</v>
      </c>
      <c r="G2590">
        <v>2651</v>
      </c>
      <c r="H2590" t="s">
        <v>20</v>
      </c>
      <c r="I2590" t="s">
        <v>526</v>
      </c>
      <c r="J2590">
        <v>118</v>
      </c>
      <c r="K2590" t="s">
        <v>628</v>
      </c>
      <c r="L2590" t="s">
        <v>30</v>
      </c>
      <c r="M2590" s="3" t="s">
        <v>31</v>
      </c>
      <c r="N2590" t="s">
        <v>32</v>
      </c>
      <c r="O2590" t="s">
        <v>33</v>
      </c>
      <c r="P2590" s="3">
        <v>51100</v>
      </c>
      <c r="Q2590" t="s">
        <v>34</v>
      </c>
      <c r="R2590" t="s">
        <v>35</v>
      </c>
      <c r="S2590" t="s">
        <v>36</v>
      </c>
      <c r="T2590" t="s">
        <v>29</v>
      </c>
    </row>
    <row r="2591" spans="1:20" x14ac:dyDescent="0.25">
      <c r="A2591">
        <v>10401</v>
      </c>
      <c r="B2591">
        <v>21</v>
      </c>
      <c r="C2591" s="2">
        <v>96.11</v>
      </c>
      <c r="D2591">
        <v>2</v>
      </c>
      <c r="E2591" s="2">
        <v>2018.31</v>
      </c>
      <c r="F2591" s="1">
        <v>43924</v>
      </c>
      <c r="G2591">
        <v>2648</v>
      </c>
      <c r="H2591" t="s">
        <v>365</v>
      </c>
      <c r="I2591" t="s">
        <v>526</v>
      </c>
      <c r="J2591">
        <v>118</v>
      </c>
      <c r="K2591" t="s">
        <v>628</v>
      </c>
      <c r="L2591" t="s">
        <v>84</v>
      </c>
      <c r="M2591" s="3">
        <v>2015559350</v>
      </c>
      <c r="N2591" t="s">
        <v>85</v>
      </c>
      <c r="O2591" t="s">
        <v>86</v>
      </c>
      <c r="P2591" s="3">
        <v>94019</v>
      </c>
      <c r="Q2591" t="s">
        <v>26</v>
      </c>
      <c r="R2591" t="s">
        <v>87</v>
      </c>
      <c r="S2591" t="s">
        <v>88</v>
      </c>
      <c r="T2591" t="s">
        <v>29</v>
      </c>
    </row>
    <row r="2592" spans="1:20" x14ac:dyDescent="0.25">
      <c r="A2592">
        <v>10416</v>
      </c>
      <c r="B2592">
        <v>41</v>
      </c>
      <c r="C2592" s="2">
        <v>137.63</v>
      </c>
      <c r="D2592">
        <v>3</v>
      </c>
      <c r="E2592" s="2">
        <v>5642.83</v>
      </c>
      <c r="F2592" s="1">
        <v>43961</v>
      </c>
      <c r="G2592">
        <v>2612</v>
      </c>
      <c r="H2592" t="s">
        <v>20</v>
      </c>
      <c r="I2592" t="s">
        <v>526</v>
      </c>
      <c r="J2592">
        <v>118</v>
      </c>
      <c r="K2592" t="s">
        <v>628</v>
      </c>
      <c r="L2592" t="s">
        <v>415</v>
      </c>
      <c r="M2592" s="3" t="s">
        <v>416</v>
      </c>
      <c r="N2592" t="s">
        <v>417</v>
      </c>
      <c r="O2592" t="s">
        <v>418</v>
      </c>
      <c r="P2592" s="3">
        <v>42100</v>
      </c>
      <c r="Q2592" t="s">
        <v>230</v>
      </c>
      <c r="R2592" t="s">
        <v>419</v>
      </c>
      <c r="S2592" t="s">
        <v>420</v>
      </c>
      <c r="T2592" t="s">
        <v>43</v>
      </c>
    </row>
    <row r="2593" spans="1:20" x14ac:dyDescent="0.25">
      <c r="A2593">
        <v>10106</v>
      </c>
      <c r="B2593">
        <v>44</v>
      </c>
      <c r="C2593" s="2">
        <v>74.400000000000006</v>
      </c>
      <c r="D2593">
        <v>8</v>
      </c>
      <c r="E2593" s="2">
        <v>3273.6</v>
      </c>
      <c r="F2593" s="1">
        <v>43148</v>
      </c>
      <c r="G2593">
        <v>3426</v>
      </c>
      <c r="H2593" t="s">
        <v>20</v>
      </c>
      <c r="I2593" t="s">
        <v>526</v>
      </c>
      <c r="J2593">
        <v>80</v>
      </c>
      <c r="K2593" t="s">
        <v>629</v>
      </c>
      <c r="L2593" t="s">
        <v>512</v>
      </c>
      <c r="M2593" s="3" t="s">
        <v>513</v>
      </c>
      <c r="N2593" t="s">
        <v>514</v>
      </c>
      <c r="O2593" t="s">
        <v>515</v>
      </c>
      <c r="P2593" s="3">
        <v>24100</v>
      </c>
      <c r="Q2593" t="s">
        <v>230</v>
      </c>
      <c r="R2593" t="s">
        <v>516</v>
      </c>
      <c r="S2593" t="s">
        <v>517</v>
      </c>
      <c r="T2593" t="s">
        <v>43</v>
      </c>
    </row>
    <row r="2594" spans="1:20" x14ac:dyDescent="0.25">
      <c r="A2594">
        <v>10120</v>
      </c>
      <c r="B2594">
        <v>43</v>
      </c>
      <c r="C2594" s="2">
        <v>76</v>
      </c>
      <c r="D2594">
        <v>14</v>
      </c>
      <c r="E2594" s="2">
        <v>3268</v>
      </c>
      <c r="F2594" s="1">
        <v>43219</v>
      </c>
      <c r="G2594">
        <v>3356</v>
      </c>
      <c r="H2594" t="s">
        <v>20</v>
      </c>
      <c r="I2594" t="s">
        <v>526</v>
      </c>
      <c r="J2594">
        <v>80</v>
      </c>
      <c r="K2594" t="s">
        <v>629</v>
      </c>
      <c r="L2594" t="s">
        <v>73</v>
      </c>
      <c r="M2594" s="3" t="s">
        <v>74</v>
      </c>
      <c r="N2594" t="s">
        <v>75</v>
      </c>
      <c r="O2594" t="s">
        <v>76</v>
      </c>
      <c r="P2594" s="3">
        <v>3004</v>
      </c>
      <c r="Q2594" t="s">
        <v>77</v>
      </c>
      <c r="R2594" t="s">
        <v>78</v>
      </c>
      <c r="S2594" t="s">
        <v>79</v>
      </c>
      <c r="T2594" t="s">
        <v>43</v>
      </c>
    </row>
    <row r="2595" spans="1:20" x14ac:dyDescent="0.25">
      <c r="A2595">
        <v>10143</v>
      </c>
      <c r="B2595">
        <v>28</v>
      </c>
      <c r="C2595" s="2">
        <v>96</v>
      </c>
      <c r="D2595">
        <v>3</v>
      </c>
      <c r="E2595" s="2">
        <v>2688</v>
      </c>
      <c r="F2595" s="1">
        <v>43322</v>
      </c>
      <c r="G2595">
        <v>3254</v>
      </c>
      <c r="H2595" t="s">
        <v>20</v>
      </c>
      <c r="I2595" t="s">
        <v>526</v>
      </c>
      <c r="J2595">
        <v>80</v>
      </c>
      <c r="K2595" t="s">
        <v>629</v>
      </c>
      <c r="L2595" t="s">
        <v>304</v>
      </c>
      <c r="M2595" s="3">
        <v>5085559555</v>
      </c>
      <c r="N2595" t="s">
        <v>305</v>
      </c>
      <c r="O2595" t="s">
        <v>137</v>
      </c>
      <c r="P2595" s="3">
        <v>50553</v>
      </c>
      <c r="Q2595" t="s">
        <v>26</v>
      </c>
      <c r="R2595" t="s">
        <v>306</v>
      </c>
      <c r="S2595" t="s">
        <v>307</v>
      </c>
      <c r="T2595" t="s">
        <v>29</v>
      </c>
    </row>
    <row r="2596" spans="1:20" x14ac:dyDescent="0.25">
      <c r="A2596">
        <v>10155</v>
      </c>
      <c r="B2596">
        <v>43</v>
      </c>
      <c r="C2596" s="2">
        <v>86.4</v>
      </c>
      <c r="D2596">
        <v>1</v>
      </c>
      <c r="E2596" s="2">
        <v>3715.2</v>
      </c>
      <c r="F2596" s="1">
        <v>43379</v>
      </c>
      <c r="G2596">
        <v>3198</v>
      </c>
      <c r="H2596" t="s">
        <v>20</v>
      </c>
      <c r="I2596" t="s">
        <v>526</v>
      </c>
      <c r="J2596">
        <v>80</v>
      </c>
      <c r="K2596" t="s">
        <v>629</v>
      </c>
      <c r="L2596" t="s">
        <v>104</v>
      </c>
      <c r="M2596" s="3" t="s">
        <v>105</v>
      </c>
      <c r="N2596" t="s">
        <v>106</v>
      </c>
      <c r="O2596" t="s">
        <v>107</v>
      </c>
      <c r="P2596" s="3">
        <v>21240</v>
      </c>
      <c r="Q2596" t="s">
        <v>108</v>
      </c>
      <c r="R2596" t="s">
        <v>109</v>
      </c>
      <c r="S2596" t="s">
        <v>110</v>
      </c>
      <c r="T2596" t="s">
        <v>43</v>
      </c>
    </row>
    <row r="2597" spans="1:20" x14ac:dyDescent="0.25">
      <c r="A2597">
        <v>10168</v>
      </c>
      <c r="B2597">
        <v>48</v>
      </c>
      <c r="C2597" s="2">
        <v>96</v>
      </c>
      <c r="D2597">
        <v>15</v>
      </c>
      <c r="E2597" s="2">
        <v>4608</v>
      </c>
      <c r="F2597" s="1">
        <v>43401</v>
      </c>
      <c r="G2597">
        <v>3177</v>
      </c>
      <c r="H2597" t="s">
        <v>20</v>
      </c>
      <c r="I2597" t="s">
        <v>526</v>
      </c>
      <c r="J2597">
        <v>80</v>
      </c>
      <c r="K2597" t="s">
        <v>629</v>
      </c>
      <c r="L2597" t="s">
        <v>49</v>
      </c>
      <c r="M2597" s="3">
        <v>6505556809</v>
      </c>
      <c r="N2597" t="s">
        <v>50</v>
      </c>
      <c r="O2597" t="s">
        <v>51</v>
      </c>
      <c r="P2597" s="3">
        <v>94217</v>
      </c>
      <c r="Q2597" t="s">
        <v>26</v>
      </c>
      <c r="R2597" t="s">
        <v>52</v>
      </c>
      <c r="S2597" t="s">
        <v>53</v>
      </c>
      <c r="T2597" t="s">
        <v>43</v>
      </c>
    </row>
    <row r="2598" spans="1:20" x14ac:dyDescent="0.25">
      <c r="A2598">
        <v>10199</v>
      </c>
      <c r="B2598">
        <v>38</v>
      </c>
      <c r="C2598" s="2">
        <v>82.4</v>
      </c>
      <c r="D2598">
        <v>3</v>
      </c>
      <c r="E2598" s="2">
        <v>3131.2</v>
      </c>
      <c r="F2598" s="1">
        <v>43435</v>
      </c>
      <c r="G2598">
        <v>3144</v>
      </c>
      <c r="H2598" t="s">
        <v>20</v>
      </c>
      <c r="I2598" t="s">
        <v>526</v>
      </c>
      <c r="J2598">
        <v>80</v>
      </c>
      <c r="K2598" t="s">
        <v>629</v>
      </c>
      <c r="L2598" t="s">
        <v>205</v>
      </c>
      <c r="M2598" s="3">
        <v>3105553722</v>
      </c>
      <c r="N2598" t="s">
        <v>206</v>
      </c>
      <c r="O2598" t="s">
        <v>207</v>
      </c>
      <c r="P2598" s="3">
        <v>94019</v>
      </c>
      <c r="Q2598" t="s">
        <v>26</v>
      </c>
      <c r="R2598" t="s">
        <v>208</v>
      </c>
      <c r="S2598" t="s">
        <v>209</v>
      </c>
      <c r="T2598" t="s">
        <v>43</v>
      </c>
    </row>
    <row r="2599" spans="1:20" x14ac:dyDescent="0.25">
      <c r="A2599">
        <v>10210</v>
      </c>
      <c r="B2599">
        <v>31</v>
      </c>
      <c r="C2599" s="2">
        <v>86.4</v>
      </c>
      <c r="D2599">
        <v>13</v>
      </c>
      <c r="E2599" s="2">
        <v>2678.4</v>
      </c>
      <c r="F2599" s="1">
        <v>43477</v>
      </c>
      <c r="G2599">
        <v>3103</v>
      </c>
      <c r="H2599" t="s">
        <v>20</v>
      </c>
      <c r="I2599" t="s">
        <v>526</v>
      </c>
      <c r="J2599">
        <v>80</v>
      </c>
      <c r="K2599" t="s">
        <v>629</v>
      </c>
      <c r="L2599" t="s">
        <v>271</v>
      </c>
      <c r="M2599" s="3" t="s">
        <v>272</v>
      </c>
      <c r="N2599" t="s">
        <v>273</v>
      </c>
      <c r="O2599" t="s">
        <v>274</v>
      </c>
      <c r="P2599" s="3" t="s">
        <v>275</v>
      </c>
      <c r="Q2599" t="s">
        <v>223</v>
      </c>
      <c r="R2599" t="s">
        <v>276</v>
      </c>
      <c r="S2599" t="s">
        <v>277</v>
      </c>
      <c r="T2599" t="s">
        <v>29</v>
      </c>
    </row>
    <row r="2600" spans="1:20" x14ac:dyDescent="0.25">
      <c r="A2600">
        <v>10223</v>
      </c>
      <c r="B2600">
        <v>26</v>
      </c>
      <c r="C2600" s="2">
        <v>67.2</v>
      </c>
      <c r="D2600">
        <v>15</v>
      </c>
      <c r="E2600" s="2">
        <v>1747.2</v>
      </c>
      <c r="F2600" s="1">
        <v>43516</v>
      </c>
      <c r="G2600">
        <v>3065</v>
      </c>
      <c r="H2600" t="s">
        <v>20</v>
      </c>
      <c r="I2600" t="s">
        <v>526</v>
      </c>
      <c r="J2600">
        <v>80</v>
      </c>
      <c r="K2600" t="s">
        <v>629</v>
      </c>
      <c r="L2600" t="s">
        <v>73</v>
      </c>
      <c r="M2600" s="3" t="s">
        <v>74</v>
      </c>
      <c r="N2600" t="s">
        <v>75</v>
      </c>
      <c r="O2600" t="s">
        <v>76</v>
      </c>
      <c r="P2600" s="3">
        <v>3004</v>
      </c>
      <c r="Q2600" t="s">
        <v>77</v>
      </c>
      <c r="R2600" t="s">
        <v>78</v>
      </c>
      <c r="S2600" t="s">
        <v>79</v>
      </c>
      <c r="T2600" t="s">
        <v>29</v>
      </c>
    </row>
    <row r="2601" spans="1:20" x14ac:dyDescent="0.25">
      <c r="A2601">
        <v>10235</v>
      </c>
      <c r="B2601">
        <v>32</v>
      </c>
      <c r="C2601" s="2">
        <v>92</v>
      </c>
      <c r="D2601">
        <v>9</v>
      </c>
      <c r="E2601" s="2">
        <v>2944</v>
      </c>
      <c r="F2601" s="1">
        <v>43557</v>
      </c>
      <c r="G2601">
        <v>3025</v>
      </c>
      <c r="H2601" t="s">
        <v>20</v>
      </c>
      <c r="I2601" t="s">
        <v>526</v>
      </c>
      <c r="J2601">
        <v>80</v>
      </c>
      <c r="K2601" t="s">
        <v>629</v>
      </c>
      <c r="L2601" t="s">
        <v>338</v>
      </c>
      <c r="M2601" s="3" t="s">
        <v>339</v>
      </c>
      <c r="N2601" t="s">
        <v>340</v>
      </c>
      <c r="O2601" t="s">
        <v>341</v>
      </c>
      <c r="P2601" s="3" t="s">
        <v>342</v>
      </c>
      <c r="Q2601" t="s">
        <v>202</v>
      </c>
      <c r="R2601" t="s">
        <v>343</v>
      </c>
      <c r="S2601" t="s">
        <v>147</v>
      </c>
      <c r="T2601" t="s">
        <v>29</v>
      </c>
    </row>
    <row r="2602" spans="1:20" x14ac:dyDescent="0.25">
      <c r="A2602">
        <v>10250</v>
      </c>
      <c r="B2602">
        <v>44</v>
      </c>
      <c r="C2602" s="2">
        <v>67.2</v>
      </c>
      <c r="D2602">
        <v>10</v>
      </c>
      <c r="E2602" s="2">
        <v>2956.8</v>
      </c>
      <c r="F2602" s="1">
        <v>43596</v>
      </c>
      <c r="G2602">
        <v>2987</v>
      </c>
      <c r="H2602" t="s">
        <v>20</v>
      </c>
      <c r="I2602" t="s">
        <v>526</v>
      </c>
      <c r="J2602">
        <v>80</v>
      </c>
      <c r="K2602" t="s">
        <v>629</v>
      </c>
      <c r="L2602" t="s">
        <v>361</v>
      </c>
      <c r="M2602" s="3">
        <v>4085553659</v>
      </c>
      <c r="N2602" t="s">
        <v>362</v>
      </c>
      <c r="O2602" t="s">
        <v>363</v>
      </c>
      <c r="P2602" s="3">
        <v>94217</v>
      </c>
      <c r="Q2602" t="s">
        <v>26</v>
      </c>
      <c r="R2602" t="s">
        <v>82</v>
      </c>
      <c r="S2602" t="s">
        <v>364</v>
      </c>
      <c r="T2602" t="s">
        <v>29</v>
      </c>
    </row>
    <row r="2603" spans="1:20" x14ac:dyDescent="0.25">
      <c r="A2603">
        <v>10262</v>
      </c>
      <c r="B2603">
        <v>27</v>
      </c>
      <c r="C2603" s="2">
        <v>76</v>
      </c>
      <c r="D2603">
        <v>5</v>
      </c>
      <c r="E2603" s="2">
        <v>2052</v>
      </c>
      <c r="F2603" s="1">
        <v>43640</v>
      </c>
      <c r="G2603">
        <v>2944</v>
      </c>
      <c r="H2603" t="s">
        <v>308</v>
      </c>
      <c r="I2603" t="s">
        <v>526</v>
      </c>
      <c r="J2603">
        <v>80</v>
      </c>
      <c r="K2603" t="s">
        <v>629</v>
      </c>
      <c r="L2603" t="s">
        <v>149</v>
      </c>
      <c r="M2603" s="3" t="s">
        <v>150</v>
      </c>
      <c r="N2603" t="s">
        <v>151</v>
      </c>
      <c r="O2603" t="s">
        <v>152</v>
      </c>
      <c r="P2603" s="3">
        <v>28034</v>
      </c>
      <c r="Q2603" t="s">
        <v>153</v>
      </c>
      <c r="R2603" t="s">
        <v>154</v>
      </c>
      <c r="S2603" t="s">
        <v>155</v>
      </c>
      <c r="T2603" t="s">
        <v>29</v>
      </c>
    </row>
    <row r="2604" spans="1:20" x14ac:dyDescent="0.25">
      <c r="A2604">
        <v>10275</v>
      </c>
      <c r="B2604">
        <v>43</v>
      </c>
      <c r="C2604" s="2">
        <v>73.599999999999994</v>
      </c>
      <c r="D2604">
        <v>15</v>
      </c>
      <c r="E2604" s="2">
        <v>3164.8</v>
      </c>
      <c r="F2604" s="1">
        <v>43669</v>
      </c>
      <c r="G2604">
        <v>2916</v>
      </c>
      <c r="H2604" t="s">
        <v>20</v>
      </c>
      <c r="I2604" t="s">
        <v>526</v>
      </c>
      <c r="J2604">
        <v>80</v>
      </c>
      <c r="K2604" t="s">
        <v>629</v>
      </c>
      <c r="L2604" t="s">
        <v>93</v>
      </c>
      <c r="M2604" s="3" t="s">
        <v>94</v>
      </c>
      <c r="N2604" t="s">
        <v>95</v>
      </c>
      <c r="O2604" t="s">
        <v>96</v>
      </c>
      <c r="P2604" s="3">
        <v>44000</v>
      </c>
      <c r="Q2604" t="s">
        <v>34</v>
      </c>
      <c r="R2604" t="s">
        <v>97</v>
      </c>
      <c r="S2604" t="s">
        <v>98</v>
      </c>
      <c r="T2604" t="s">
        <v>43</v>
      </c>
    </row>
    <row r="2605" spans="1:20" x14ac:dyDescent="0.25">
      <c r="A2605">
        <v>10284</v>
      </c>
      <c r="B2605">
        <v>25</v>
      </c>
      <c r="C2605" s="2">
        <v>69.599999999999994</v>
      </c>
      <c r="D2605">
        <v>7</v>
      </c>
      <c r="E2605" s="2">
        <v>1740</v>
      </c>
      <c r="F2605" s="1">
        <v>43698</v>
      </c>
      <c r="G2605">
        <v>2888</v>
      </c>
      <c r="H2605" t="s">
        <v>20</v>
      </c>
      <c r="I2605" t="s">
        <v>526</v>
      </c>
      <c r="J2605">
        <v>80</v>
      </c>
      <c r="K2605" t="s">
        <v>629</v>
      </c>
      <c r="L2605" t="s">
        <v>503</v>
      </c>
      <c r="M2605" s="3" t="s">
        <v>504</v>
      </c>
      <c r="N2605" t="s">
        <v>505</v>
      </c>
      <c r="O2605" t="s">
        <v>506</v>
      </c>
      <c r="P2605" s="3" t="s">
        <v>507</v>
      </c>
      <c r="Q2605" t="s">
        <v>65</v>
      </c>
      <c r="R2605" t="s">
        <v>508</v>
      </c>
      <c r="S2605" t="s">
        <v>509</v>
      </c>
      <c r="T2605" t="s">
        <v>29</v>
      </c>
    </row>
    <row r="2606" spans="1:20" x14ac:dyDescent="0.25">
      <c r="A2606">
        <v>10296</v>
      </c>
      <c r="B2606">
        <v>22</v>
      </c>
      <c r="C2606" s="2">
        <v>80.8</v>
      </c>
      <c r="D2606">
        <v>3</v>
      </c>
      <c r="E2606" s="2">
        <v>1777.6</v>
      </c>
      <c r="F2606" s="1">
        <v>43723</v>
      </c>
      <c r="G2606">
        <v>2864</v>
      </c>
      <c r="H2606" t="s">
        <v>20</v>
      </c>
      <c r="I2606" t="s">
        <v>526</v>
      </c>
      <c r="J2606">
        <v>80</v>
      </c>
      <c r="K2606" t="s">
        <v>629</v>
      </c>
      <c r="L2606" t="s">
        <v>532</v>
      </c>
      <c r="M2606" s="3" t="s">
        <v>533</v>
      </c>
      <c r="N2606" t="s">
        <v>534</v>
      </c>
      <c r="O2606" t="s">
        <v>535</v>
      </c>
      <c r="P2606" s="3">
        <v>80686</v>
      </c>
      <c r="Q2606" t="s">
        <v>406</v>
      </c>
      <c r="R2606" t="s">
        <v>536</v>
      </c>
      <c r="S2606" t="s">
        <v>83</v>
      </c>
      <c r="T2606" t="s">
        <v>29</v>
      </c>
    </row>
    <row r="2607" spans="1:20" x14ac:dyDescent="0.25">
      <c r="A2607">
        <v>10308</v>
      </c>
      <c r="B2607">
        <v>21</v>
      </c>
      <c r="C2607" s="2">
        <v>87.2</v>
      </c>
      <c r="D2607">
        <v>13</v>
      </c>
      <c r="E2607" s="2">
        <v>1831.2</v>
      </c>
      <c r="F2607" s="1">
        <v>43753</v>
      </c>
      <c r="G2607">
        <v>2835</v>
      </c>
      <c r="H2607" t="s">
        <v>20</v>
      </c>
      <c r="I2607" t="s">
        <v>526</v>
      </c>
      <c r="J2607">
        <v>80</v>
      </c>
      <c r="K2607" t="s">
        <v>629</v>
      </c>
      <c r="L2607" t="s">
        <v>286</v>
      </c>
      <c r="M2607" s="3">
        <v>9145554562</v>
      </c>
      <c r="N2607" t="s">
        <v>287</v>
      </c>
      <c r="O2607" t="s">
        <v>288</v>
      </c>
      <c r="P2607" s="3">
        <v>24067</v>
      </c>
      <c r="Q2607" t="s">
        <v>26</v>
      </c>
      <c r="R2607" t="s">
        <v>82</v>
      </c>
      <c r="S2607" t="s">
        <v>209</v>
      </c>
      <c r="T2607" t="s">
        <v>29</v>
      </c>
    </row>
    <row r="2608" spans="1:20" x14ac:dyDescent="0.25">
      <c r="A2608">
        <v>10316</v>
      </c>
      <c r="B2608">
        <v>48</v>
      </c>
      <c r="C2608" s="2">
        <v>75.2</v>
      </c>
      <c r="D2608">
        <v>5</v>
      </c>
      <c r="E2608" s="2">
        <v>3609.6</v>
      </c>
      <c r="F2608" s="1">
        <v>43770</v>
      </c>
      <c r="G2608">
        <v>2819</v>
      </c>
      <c r="H2608" t="s">
        <v>20</v>
      </c>
      <c r="I2608" t="s">
        <v>526</v>
      </c>
      <c r="J2608">
        <v>80</v>
      </c>
      <c r="K2608" t="s">
        <v>629</v>
      </c>
      <c r="L2608" t="s">
        <v>348</v>
      </c>
      <c r="M2608" s="3" t="s">
        <v>349</v>
      </c>
      <c r="N2608" t="s">
        <v>350</v>
      </c>
      <c r="O2608" t="s">
        <v>351</v>
      </c>
      <c r="P2608" s="3" t="s">
        <v>352</v>
      </c>
      <c r="Q2608" t="s">
        <v>145</v>
      </c>
      <c r="R2608" t="s">
        <v>353</v>
      </c>
      <c r="S2608" t="s">
        <v>354</v>
      </c>
      <c r="T2608" t="s">
        <v>43</v>
      </c>
    </row>
    <row r="2609" spans="1:20" x14ac:dyDescent="0.25">
      <c r="A2609">
        <v>10328</v>
      </c>
      <c r="B2609">
        <v>33</v>
      </c>
      <c r="C2609" s="2">
        <v>64</v>
      </c>
      <c r="D2609">
        <v>13</v>
      </c>
      <c r="E2609" s="2">
        <v>2112</v>
      </c>
      <c r="F2609" s="1">
        <v>43781</v>
      </c>
      <c r="G2609">
        <v>2809</v>
      </c>
      <c r="H2609" t="s">
        <v>20</v>
      </c>
      <c r="I2609" t="s">
        <v>526</v>
      </c>
      <c r="J2609">
        <v>80</v>
      </c>
      <c r="K2609" t="s">
        <v>629</v>
      </c>
      <c r="L2609" t="s">
        <v>512</v>
      </c>
      <c r="M2609" s="3" t="s">
        <v>513</v>
      </c>
      <c r="N2609" t="s">
        <v>514</v>
      </c>
      <c r="O2609" t="s">
        <v>515</v>
      </c>
      <c r="P2609" s="3">
        <v>24100</v>
      </c>
      <c r="Q2609" t="s">
        <v>230</v>
      </c>
      <c r="R2609" t="s">
        <v>516</v>
      </c>
      <c r="S2609" t="s">
        <v>517</v>
      </c>
      <c r="T2609" t="s">
        <v>29</v>
      </c>
    </row>
    <row r="2610" spans="1:20" x14ac:dyDescent="0.25">
      <c r="A2610">
        <v>10341</v>
      </c>
      <c r="B2610">
        <v>34</v>
      </c>
      <c r="C2610" s="2">
        <v>107.18</v>
      </c>
      <c r="D2610">
        <v>5</v>
      </c>
      <c r="E2610" s="2">
        <v>3644.12</v>
      </c>
      <c r="F2610" s="1">
        <v>43793</v>
      </c>
      <c r="G2610">
        <v>2798</v>
      </c>
      <c r="H2610" t="s">
        <v>20</v>
      </c>
      <c r="I2610" t="s">
        <v>526</v>
      </c>
      <c r="J2610">
        <v>80</v>
      </c>
      <c r="K2610" t="s">
        <v>629</v>
      </c>
      <c r="L2610" t="s">
        <v>121</v>
      </c>
      <c r="M2610" s="3" t="s">
        <v>122</v>
      </c>
      <c r="N2610" t="s">
        <v>123</v>
      </c>
      <c r="O2610" t="s">
        <v>124</v>
      </c>
      <c r="P2610" s="3">
        <v>5020</v>
      </c>
      <c r="Q2610" t="s">
        <v>125</v>
      </c>
      <c r="R2610" t="s">
        <v>126</v>
      </c>
      <c r="S2610" t="s">
        <v>127</v>
      </c>
      <c r="T2610" t="s">
        <v>43</v>
      </c>
    </row>
    <row r="2611" spans="1:20" x14ac:dyDescent="0.25">
      <c r="A2611">
        <v>10353</v>
      </c>
      <c r="B2611">
        <v>43</v>
      </c>
      <c r="C2611" s="2">
        <v>81.95</v>
      </c>
      <c r="D2611">
        <v>6</v>
      </c>
      <c r="E2611" s="2">
        <v>3523.85</v>
      </c>
      <c r="F2611" s="1">
        <v>43803</v>
      </c>
      <c r="G2611">
        <v>2789</v>
      </c>
      <c r="H2611" t="s">
        <v>20</v>
      </c>
      <c r="I2611" t="s">
        <v>526</v>
      </c>
      <c r="J2611">
        <v>80</v>
      </c>
      <c r="K2611" t="s">
        <v>629</v>
      </c>
      <c r="L2611" t="s">
        <v>528</v>
      </c>
      <c r="M2611" s="3">
        <v>2035554407</v>
      </c>
      <c r="N2611" t="s">
        <v>529</v>
      </c>
      <c r="O2611" t="s">
        <v>477</v>
      </c>
      <c r="P2611" s="3">
        <v>97561</v>
      </c>
      <c r="Q2611" t="s">
        <v>26</v>
      </c>
      <c r="R2611" t="s">
        <v>530</v>
      </c>
      <c r="S2611" t="s">
        <v>531</v>
      </c>
      <c r="T2611" t="s">
        <v>43</v>
      </c>
    </row>
    <row r="2612" spans="1:20" x14ac:dyDescent="0.25">
      <c r="A2612">
        <v>10361</v>
      </c>
      <c r="B2612">
        <v>44</v>
      </c>
      <c r="C2612" s="2">
        <v>113.68</v>
      </c>
      <c r="D2612">
        <v>10</v>
      </c>
      <c r="E2612" s="2">
        <v>5001.92</v>
      </c>
      <c r="F2612" s="1">
        <v>43816</v>
      </c>
      <c r="G2612">
        <v>2777</v>
      </c>
      <c r="H2612" t="s">
        <v>20</v>
      </c>
      <c r="I2612" t="s">
        <v>526</v>
      </c>
      <c r="J2612">
        <v>80</v>
      </c>
      <c r="K2612" t="s">
        <v>629</v>
      </c>
      <c r="L2612" t="s">
        <v>129</v>
      </c>
      <c r="M2612" s="3" t="s">
        <v>130</v>
      </c>
      <c r="N2612" t="s">
        <v>131</v>
      </c>
      <c r="O2612" t="s">
        <v>132</v>
      </c>
      <c r="P2612" s="3">
        <v>2067</v>
      </c>
      <c r="Q2612" t="s">
        <v>77</v>
      </c>
      <c r="R2612" t="s">
        <v>133</v>
      </c>
      <c r="S2612" t="s">
        <v>134</v>
      </c>
      <c r="T2612" t="s">
        <v>43</v>
      </c>
    </row>
    <row r="2613" spans="1:20" x14ac:dyDescent="0.25">
      <c r="A2613">
        <v>10375</v>
      </c>
      <c r="B2613">
        <v>44</v>
      </c>
      <c r="C2613" s="2">
        <v>118.38</v>
      </c>
      <c r="D2613">
        <v>11</v>
      </c>
      <c r="E2613" s="2">
        <v>5208.72</v>
      </c>
      <c r="F2613" s="1">
        <v>43864</v>
      </c>
      <c r="G2613">
        <v>2730</v>
      </c>
      <c r="H2613" t="s">
        <v>20</v>
      </c>
      <c r="I2613" t="s">
        <v>526</v>
      </c>
      <c r="J2613">
        <v>80</v>
      </c>
      <c r="K2613" t="s">
        <v>629</v>
      </c>
      <c r="L2613" t="s">
        <v>93</v>
      </c>
      <c r="M2613" s="3" t="s">
        <v>94</v>
      </c>
      <c r="N2613" t="s">
        <v>95</v>
      </c>
      <c r="O2613" t="s">
        <v>96</v>
      </c>
      <c r="P2613" s="3">
        <v>44000</v>
      </c>
      <c r="Q2613" t="s">
        <v>34</v>
      </c>
      <c r="R2613" t="s">
        <v>97</v>
      </c>
      <c r="S2613" t="s">
        <v>98</v>
      </c>
      <c r="T2613" t="s">
        <v>43</v>
      </c>
    </row>
    <row r="2614" spans="1:20" x14ac:dyDescent="0.25">
      <c r="A2614">
        <v>10386</v>
      </c>
      <c r="B2614">
        <v>32</v>
      </c>
      <c r="C2614" s="2">
        <v>94.34</v>
      </c>
      <c r="D2614">
        <v>17</v>
      </c>
      <c r="E2614" s="2">
        <v>3018.88</v>
      </c>
      <c r="F2614" s="1">
        <v>43891</v>
      </c>
      <c r="G2614">
        <v>2704</v>
      </c>
      <c r="H2614" t="s">
        <v>372</v>
      </c>
      <c r="I2614" t="s">
        <v>526</v>
      </c>
      <c r="J2614">
        <v>80</v>
      </c>
      <c r="K2614" t="s">
        <v>629</v>
      </c>
      <c r="L2614" t="s">
        <v>149</v>
      </c>
      <c r="M2614" s="3" t="s">
        <v>150</v>
      </c>
      <c r="N2614" t="s">
        <v>151</v>
      </c>
      <c r="O2614" t="s">
        <v>152</v>
      </c>
      <c r="P2614" s="3">
        <v>28034</v>
      </c>
      <c r="Q2614" t="s">
        <v>153</v>
      </c>
      <c r="R2614" t="s">
        <v>154</v>
      </c>
      <c r="S2614" t="s">
        <v>155</v>
      </c>
      <c r="T2614" t="s">
        <v>43</v>
      </c>
    </row>
    <row r="2615" spans="1:20" x14ac:dyDescent="0.25">
      <c r="A2615">
        <v>10398</v>
      </c>
      <c r="B2615">
        <v>29</v>
      </c>
      <c r="C2615" s="2">
        <v>65.599999999999994</v>
      </c>
      <c r="D2615">
        <v>10</v>
      </c>
      <c r="E2615" s="2">
        <v>1902.4</v>
      </c>
      <c r="F2615" s="1">
        <v>43920</v>
      </c>
      <c r="G2615">
        <v>2676</v>
      </c>
      <c r="H2615" t="s">
        <v>20</v>
      </c>
      <c r="I2615" t="s">
        <v>526</v>
      </c>
      <c r="J2615">
        <v>80</v>
      </c>
      <c r="K2615" t="s">
        <v>629</v>
      </c>
      <c r="L2615" t="s">
        <v>30</v>
      </c>
      <c r="M2615" s="3" t="s">
        <v>31</v>
      </c>
      <c r="N2615" t="s">
        <v>32</v>
      </c>
      <c r="O2615" t="s">
        <v>33</v>
      </c>
      <c r="P2615" s="3">
        <v>51100</v>
      </c>
      <c r="Q2615" t="s">
        <v>34</v>
      </c>
      <c r="R2615" t="s">
        <v>35</v>
      </c>
      <c r="S2615" t="s">
        <v>36</v>
      </c>
      <c r="T2615" t="s">
        <v>29</v>
      </c>
    </row>
    <row r="2616" spans="1:20" x14ac:dyDescent="0.25">
      <c r="A2616">
        <v>10401</v>
      </c>
      <c r="B2616">
        <v>77</v>
      </c>
      <c r="C2616" s="2">
        <v>92</v>
      </c>
      <c r="D2616">
        <v>9</v>
      </c>
      <c r="E2616" s="2">
        <v>7084</v>
      </c>
      <c r="F2616" s="1">
        <v>43924</v>
      </c>
      <c r="G2616">
        <v>2673</v>
      </c>
      <c r="H2616" t="s">
        <v>365</v>
      </c>
      <c r="I2616" t="s">
        <v>526</v>
      </c>
      <c r="J2616">
        <v>80</v>
      </c>
      <c r="K2616" t="s">
        <v>629</v>
      </c>
      <c r="L2616" t="s">
        <v>84</v>
      </c>
      <c r="M2616" s="3">
        <v>2015559350</v>
      </c>
      <c r="N2616" t="s">
        <v>85</v>
      </c>
      <c r="O2616" t="s">
        <v>86</v>
      </c>
      <c r="P2616" s="3">
        <v>94019</v>
      </c>
      <c r="Q2616" t="s">
        <v>26</v>
      </c>
      <c r="R2616" t="s">
        <v>87</v>
      </c>
      <c r="S2616" t="s">
        <v>88</v>
      </c>
      <c r="T2616" t="s">
        <v>128</v>
      </c>
    </row>
    <row r="2617" spans="1:20" x14ac:dyDescent="0.25">
      <c r="A2617">
        <v>10416</v>
      </c>
      <c r="B2617">
        <v>39</v>
      </c>
      <c r="C2617" s="2">
        <v>67.2</v>
      </c>
      <c r="D2617">
        <v>10</v>
      </c>
      <c r="E2617" s="2">
        <v>2620.8000000000002</v>
      </c>
      <c r="F2617" s="1">
        <v>43961</v>
      </c>
      <c r="G2617">
        <v>2637</v>
      </c>
      <c r="H2617" t="s">
        <v>20</v>
      </c>
      <c r="I2617" t="s">
        <v>526</v>
      </c>
      <c r="J2617">
        <v>80</v>
      </c>
      <c r="K2617" t="s">
        <v>629</v>
      </c>
      <c r="L2617" t="s">
        <v>415</v>
      </c>
      <c r="M2617" s="3" t="s">
        <v>416</v>
      </c>
      <c r="N2617" t="s">
        <v>417</v>
      </c>
      <c r="O2617" t="s">
        <v>418</v>
      </c>
      <c r="P2617" s="3">
        <v>42100</v>
      </c>
      <c r="Q2617" t="s">
        <v>230</v>
      </c>
      <c r="R2617" t="s">
        <v>419</v>
      </c>
      <c r="S2617" t="s">
        <v>420</v>
      </c>
      <c r="T2617" t="s">
        <v>29</v>
      </c>
    </row>
    <row r="2618" spans="1:20" x14ac:dyDescent="0.25">
      <c r="A2618">
        <v>10105</v>
      </c>
      <c r="B2618">
        <v>39</v>
      </c>
      <c r="C2618" s="2">
        <v>81.14</v>
      </c>
      <c r="D2618">
        <v>6</v>
      </c>
      <c r="E2618" s="2">
        <v>3164.46</v>
      </c>
      <c r="F2618" s="1">
        <v>43142</v>
      </c>
      <c r="G2618">
        <v>3457</v>
      </c>
      <c r="H2618" t="s">
        <v>20</v>
      </c>
      <c r="I2618" t="s">
        <v>558</v>
      </c>
      <c r="J2618">
        <v>100</v>
      </c>
      <c r="K2618" t="s">
        <v>630</v>
      </c>
      <c r="L2618" t="s">
        <v>291</v>
      </c>
      <c r="M2618" s="3" t="s">
        <v>292</v>
      </c>
      <c r="N2618" t="s">
        <v>293</v>
      </c>
      <c r="O2618" t="s">
        <v>294</v>
      </c>
      <c r="P2618" s="3">
        <v>1734</v>
      </c>
      <c r="Q2618" t="s">
        <v>295</v>
      </c>
      <c r="R2618" t="s">
        <v>296</v>
      </c>
      <c r="S2618" t="s">
        <v>297</v>
      </c>
      <c r="T2618" t="s">
        <v>43</v>
      </c>
    </row>
    <row r="2619" spans="1:20" x14ac:dyDescent="0.25">
      <c r="A2619">
        <v>10118</v>
      </c>
      <c r="B2619">
        <v>36</v>
      </c>
      <c r="C2619" s="2">
        <v>117.2</v>
      </c>
      <c r="D2619">
        <v>1</v>
      </c>
      <c r="E2619" s="2">
        <v>4219.2</v>
      </c>
      <c r="F2619" s="1">
        <v>43211</v>
      </c>
      <c r="G2619">
        <v>3389</v>
      </c>
      <c r="H2619" t="s">
        <v>20</v>
      </c>
      <c r="I2619" t="s">
        <v>558</v>
      </c>
      <c r="J2619">
        <v>100</v>
      </c>
      <c r="K2619" t="s">
        <v>630</v>
      </c>
      <c r="L2619" t="s">
        <v>321</v>
      </c>
      <c r="M2619" s="3" t="s">
        <v>322</v>
      </c>
      <c r="N2619" t="s">
        <v>323</v>
      </c>
      <c r="O2619" t="s">
        <v>324</v>
      </c>
      <c r="P2619" s="3">
        <v>8022</v>
      </c>
      <c r="Q2619" t="s">
        <v>153</v>
      </c>
      <c r="R2619" t="s">
        <v>325</v>
      </c>
      <c r="S2619" t="s">
        <v>326</v>
      </c>
      <c r="T2619" t="s">
        <v>43</v>
      </c>
    </row>
    <row r="2620" spans="1:20" x14ac:dyDescent="0.25">
      <c r="A2620">
        <v>10129</v>
      </c>
      <c r="B2620">
        <v>42</v>
      </c>
      <c r="C2620" s="2">
        <v>91.15</v>
      </c>
      <c r="D2620">
        <v>6</v>
      </c>
      <c r="E2620" s="2">
        <v>3828.3</v>
      </c>
      <c r="F2620" s="1">
        <v>43263</v>
      </c>
      <c r="G2620">
        <v>3338</v>
      </c>
      <c r="H2620" t="s">
        <v>20</v>
      </c>
      <c r="I2620" t="s">
        <v>558</v>
      </c>
      <c r="J2620">
        <v>100</v>
      </c>
      <c r="K2620" t="s">
        <v>630</v>
      </c>
      <c r="L2620" t="s">
        <v>298</v>
      </c>
      <c r="M2620" s="3" t="s">
        <v>299</v>
      </c>
      <c r="N2620" t="s">
        <v>300</v>
      </c>
      <c r="O2620" t="s">
        <v>301</v>
      </c>
      <c r="P2620" s="3" t="s">
        <v>302</v>
      </c>
      <c r="Q2620" t="s">
        <v>145</v>
      </c>
      <c r="R2620" t="s">
        <v>87</v>
      </c>
      <c r="S2620" t="s">
        <v>303</v>
      </c>
      <c r="T2620" t="s">
        <v>43</v>
      </c>
    </row>
    <row r="2621" spans="1:20" x14ac:dyDescent="0.25">
      <c r="A2621">
        <v>10142</v>
      </c>
      <c r="B2621">
        <v>21</v>
      </c>
      <c r="C2621" s="2">
        <v>111.19</v>
      </c>
      <c r="D2621">
        <v>3</v>
      </c>
      <c r="E2621" s="2">
        <v>2334.9899999999998</v>
      </c>
      <c r="F2621" s="1">
        <v>43320</v>
      </c>
      <c r="G2621">
        <v>3282</v>
      </c>
      <c r="H2621" t="s">
        <v>20</v>
      </c>
      <c r="I2621" t="s">
        <v>558</v>
      </c>
      <c r="J2621">
        <v>100</v>
      </c>
      <c r="K2621" t="s">
        <v>630</v>
      </c>
      <c r="L2621" t="s">
        <v>244</v>
      </c>
      <c r="M2621" s="3">
        <v>4155551450</v>
      </c>
      <c r="N2621" t="s">
        <v>245</v>
      </c>
      <c r="O2621" t="s">
        <v>246</v>
      </c>
      <c r="P2621" s="3">
        <v>97562</v>
      </c>
      <c r="Q2621" t="s">
        <v>26</v>
      </c>
      <c r="R2621" t="s">
        <v>247</v>
      </c>
      <c r="S2621" t="s">
        <v>248</v>
      </c>
      <c r="T2621" t="s">
        <v>29</v>
      </c>
    </row>
    <row r="2622" spans="1:20" x14ac:dyDescent="0.25">
      <c r="A2622">
        <v>10153</v>
      </c>
      <c r="B2622">
        <v>50</v>
      </c>
      <c r="C2622" s="2">
        <v>88.15</v>
      </c>
      <c r="D2622">
        <v>2</v>
      </c>
      <c r="E2622" s="2">
        <v>4407.5</v>
      </c>
      <c r="F2622" s="1">
        <v>43371</v>
      </c>
      <c r="G2622">
        <v>3232</v>
      </c>
      <c r="H2622" t="s">
        <v>20</v>
      </c>
      <c r="I2622" t="s">
        <v>558</v>
      </c>
      <c r="J2622">
        <v>100</v>
      </c>
      <c r="K2622" t="s">
        <v>630</v>
      </c>
      <c r="L2622" t="s">
        <v>149</v>
      </c>
      <c r="M2622" s="3" t="s">
        <v>150</v>
      </c>
      <c r="N2622" t="s">
        <v>151</v>
      </c>
      <c r="O2622" t="s">
        <v>152</v>
      </c>
      <c r="P2622" s="3">
        <v>28034</v>
      </c>
      <c r="Q2622" t="s">
        <v>153</v>
      </c>
      <c r="R2622" t="s">
        <v>154</v>
      </c>
      <c r="S2622" t="s">
        <v>155</v>
      </c>
      <c r="T2622" t="s">
        <v>43</v>
      </c>
    </row>
    <row r="2623" spans="1:20" x14ac:dyDescent="0.25">
      <c r="A2623">
        <v>10167</v>
      </c>
      <c r="B2623">
        <v>24</v>
      </c>
      <c r="C2623" s="2">
        <v>117.2</v>
      </c>
      <c r="D2623">
        <v>13</v>
      </c>
      <c r="E2623" s="2">
        <v>2812.8</v>
      </c>
      <c r="F2623" s="1">
        <v>43396</v>
      </c>
      <c r="G2623">
        <v>3208</v>
      </c>
      <c r="H2623" t="s">
        <v>308</v>
      </c>
      <c r="I2623" t="s">
        <v>558</v>
      </c>
      <c r="J2623">
        <v>100</v>
      </c>
      <c r="K2623" t="s">
        <v>630</v>
      </c>
      <c r="L2623" t="s">
        <v>233</v>
      </c>
      <c r="M2623" s="3" t="s">
        <v>234</v>
      </c>
      <c r="N2623" t="s">
        <v>235</v>
      </c>
      <c r="O2623" t="s">
        <v>236</v>
      </c>
      <c r="P2623" s="3" t="s">
        <v>237</v>
      </c>
      <c r="Q2623" t="s">
        <v>163</v>
      </c>
      <c r="R2623" t="s">
        <v>238</v>
      </c>
      <c r="S2623" t="s">
        <v>179</v>
      </c>
      <c r="T2623" t="s">
        <v>29</v>
      </c>
    </row>
    <row r="2624" spans="1:20" x14ac:dyDescent="0.25">
      <c r="A2624">
        <v>10177</v>
      </c>
      <c r="B2624">
        <v>44</v>
      </c>
      <c r="C2624" s="2">
        <v>92.16</v>
      </c>
      <c r="D2624">
        <v>4</v>
      </c>
      <c r="E2624" s="2">
        <v>4055.04</v>
      </c>
      <c r="F2624" s="1">
        <v>43411</v>
      </c>
      <c r="G2624">
        <v>3194</v>
      </c>
      <c r="H2624" t="s">
        <v>20</v>
      </c>
      <c r="I2624" t="s">
        <v>558</v>
      </c>
      <c r="J2624">
        <v>100</v>
      </c>
      <c r="K2624" t="s">
        <v>630</v>
      </c>
      <c r="L2624" t="s">
        <v>448</v>
      </c>
      <c r="M2624" s="3" t="s">
        <v>449</v>
      </c>
      <c r="N2624" t="s">
        <v>450</v>
      </c>
      <c r="O2624" t="s">
        <v>152</v>
      </c>
      <c r="P2624" s="3">
        <v>28023</v>
      </c>
      <c r="Q2624" t="s">
        <v>153</v>
      </c>
      <c r="R2624" t="s">
        <v>451</v>
      </c>
      <c r="S2624" t="s">
        <v>452</v>
      </c>
      <c r="T2624" t="s">
        <v>43</v>
      </c>
    </row>
    <row r="2625" spans="1:20" x14ac:dyDescent="0.25">
      <c r="A2625">
        <v>10185</v>
      </c>
      <c r="B2625">
        <v>37</v>
      </c>
      <c r="C2625" s="2">
        <v>105.18</v>
      </c>
      <c r="D2625">
        <v>4</v>
      </c>
      <c r="E2625" s="2">
        <v>3891.66</v>
      </c>
      <c r="F2625" s="1">
        <v>43418</v>
      </c>
      <c r="G2625">
        <v>3188</v>
      </c>
      <c r="H2625" t="s">
        <v>20</v>
      </c>
      <c r="I2625" t="s">
        <v>558</v>
      </c>
      <c r="J2625">
        <v>100</v>
      </c>
      <c r="K2625" t="s">
        <v>630</v>
      </c>
      <c r="L2625" t="s">
        <v>304</v>
      </c>
      <c r="M2625" s="3">
        <v>5085559555</v>
      </c>
      <c r="N2625" t="s">
        <v>305</v>
      </c>
      <c r="O2625" t="s">
        <v>137</v>
      </c>
      <c r="P2625" s="3">
        <v>50553</v>
      </c>
      <c r="Q2625" t="s">
        <v>26</v>
      </c>
      <c r="R2625" t="s">
        <v>306</v>
      </c>
      <c r="S2625" t="s">
        <v>307</v>
      </c>
      <c r="T2625" t="s">
        <v>43</v>
      </c>
    </row>
    <row r="2626" spans="1:20" x14ac:dyDescent="0.25">
      <c r="A2626">
        <v>10197</v>
      </c>
      <c r="B2626">
        <v>27</v>
      </c>
      <c r="C2626" s="2">
        <v>92.16</v>
      </c>
      <c r="D2626">
        <v>10</v>
      </c>
      <c r="E2626" s="2">
        <v>2488.3200000000002</v>
      </c>
      <c r="F2626" s="1">
        <v>43430</v>
      </c>
      <c r="G2626">
        <v>3177</v>
      </c>
      <c r="H2626" t="s">
        <v>20</v>
      </c>
      <c r="I2626" t="s">
        <v>558</v>
      </c>
      <c r="J2626">
        <v>100</v>
      </c>
      <c r="K2626" t="s">
        <v>630</v>
      </c>
      <c r="L2626" t="s">
        <v>321</v>
      </c>
      <c r="M2626" s="3" t="s">
        <v>322</v>
      </c>
      <c r="N2626" t="s">
        <v>323</v>
      </c>
      <c r="O2626" t="s">
        <v>324</v>
      </c>
      <c r="P2626" s="3">
        <v>8022</v>
      </c>
      <c r="Q2626" t="s">
        <v>153</v>
      </c>
      <c r="R2626" t="s">
        <v>325</v>
      </c>
      <c r="S2626" t="s">
        <v>326</v>
      </c>
      <c r="T2626" t="s">
        <v>29</v>
      </c>
    </row>
    <row r="2627" spans="1:20" x14ac:dyDescent="0.25">
      <c r="A2627">
        <v>10208</v>
      </c>
      <c r="B2627">
        <v>37</v>
      </c>
      <c r="C2627" s="2">
        <v>120.2</v>
      </c>
      <c r="D2627">
        <v>4</v>
      </c>
      <c r="E2627" s="2">
        <v>4447.3999999999996</v>
      </c>
      <c r="F2627" s="1">
        <v>43467</v>
      </c>
      <c r="G2627">
        <v>3141</v>
      </c>
      <c r="H2627" t="s">
        <v>20</v>
      </c>
      <c r="I2627" t="s">
        <v>558</v>
      </c>
      <c r="J2627">
        <v>100</v>
      </c>
      <c r="K2627" t="s">
        <v>630</v>
      </c>
      <c r="L2627" t="s">
        <v>191</v>
      </c>
      <c r="M2627" s="3" t="s">
        <v>192</v>
      </c>
      <c r="N2627" t="s">
        <v>193</v>
      </c>
      <c r="O2627" t="s">
        <v>194</v>
      </c>
      <c r="P2627" s="3">
        <v>69004</v>
      </c>
      <c r="Q2627" t="s">
        <v>34</v>
      </c>
      <c r="R2627" t="s">
        <v>195</v>
      </c>
      <c r="S2627" t="s">
        <v>196</v>
      </c>
      <c r="T2627" t="s">
        <v>43</v>
      </c>
    </row>
    <row r="2628" spans="1:20" x14ac:dyDescent="0.25">
      <c r="A2628">
        <v>10222</v>
      </c>
      <c r="B2628">
        <v>38</v>
      </c>
      <c r="C2628" s="2">
        <v>110.19</v>
      </c>
      <c r="D2628">
        <v>16</v>
      </c>
      <c r="E2628" s="2">
        <v>4187.22</v>
      </c>
      <c r="F2628" s="1">
        <v>43515</v>
      </c>
      <c r="G2628">
        <v>3094</v>
      </c>
      <c r="H2628" t="s">
        <v>20</v>
      </c>
      <c r="I2628" t="s">
        <v>558</v>
      </c>
      <c r="J2628">
        <v>100</v>
      </c>
      <c r="K2628" t="s">
        <v>630</v>
      </c>
      <c r="L2628" t="s">
        <v>327</v>
      </c>
      <c r="M2628" s="3">
        <v>7605558146</v>
      </c>
      <c r="N2628" t="s">
        <v>328</v>
      </c>
      <c r="O2628" t="s">
        <v>329</v>
      </c>
      <c r="P2628" s="3">
        <v>91217</v>
      </c>
      <c r="Q2628" t="s">
        <v>26</v>
      </c>
      <c r="R2628" t="s">
        <v>208</v>
      </c>
      <c r="S2628" t="s">
        <v>248</v>
      </c>
      <c r="T2628" t="s">
        <v>43</v>
      </c>
    </row>
    <row r="2629" spans="1:20" x14ac:dyDescent="0.25">
      <c r="A2629">
        <v>10232</v>
      </c>
      <c r="B2629">
        <v>48</v>
      </c>
      <c r="C2629" s="2">
        <v>96.16</v>
      </c>
      <c r="D2629">
        <v>1</v>
      </c>
      <c r="E2629" s="2">
        <v>4615.68</v>
      </c>
      <c r="F2629" s="1">
        <v>43544</v>
      </c>
      <c r="G2629">
        <v>3066</v>
      </c>
      <c r="H2629" t="s">
        <v>20</v>
      </c>
      <c r="I2629" t="s">
        <v>558</v>
      </c>
      <c r="J2629">
        <v>100</v>
      </c>
      <c r="K2629" t="s">
        <v>630</v>
      </c>
      <c r="L2629" t="s">
        <v>348</v>
      </c>
      <c r="M2629" s="3" t="s">
        <v>349</v>
      </c>
      <c r="N2629" t="s">
        <v>350</v>
      </c>
      <c r="O2629" t="s">
        <v>351</v>
      </c>
      <c r="P2629" s="3" t="s">
        <v>352</v>
      </c>
      <c r="Q2629" t="s">
        <v>145</v>
      </c>
      <c r="R2629" t="s">
        <v>353</v>
      </c>
      <c r="S2629" t="s">
        <v>354</v>
      </c>
      <c r="T2629" t="s">
        <v>43</v>
      </c>
    </row>
    <row r="2630" spans="1:20" x14ac:dyDescent="0.25">
      <c r="A2630">
        <v>10248</v>
      </c>
      <c r="B2630">
        <v>30</v>
      </c>
      <c r="C2630" s="2">
        <v>108.18</v>
      </c>
      <c r="D2630">
        <v>7</v>
      </c>
      <c r="E2630" s="2">
        <v>3245.4</v>
      </c>
      <c r="F2630" s="1">
        <v>43592</v>
      </c>
      <c r="G2630">
        <v>3019</v>
      </c>
      <c r="H2630" t="s">
        <v>308</v>
      </c>
      <c r="I2630" t="s">
        <v>558</v>
      </c>
      <c r="J2630">
        <v>100</v>
      </c>
      <c r="K2630" t="s">
        <v>630</v>
      </c>
      <c r="L2630" t="s">
        <v>23</v>
      </c>
      <c r="M2630" s="3">
        <v>2125557818</v>
      </c>
      <c r="N2630" t="s">
        <v>24</v>
      </c>
      <c r="O2630" t="s">
        <v>25</v>
      </c>
      <c r="P2630" s="3">
        <v>10022</v>
      </c>
      <c r="Q2630" t="s">
        <v>26</v>
      </c>
      <c r="R2630" t="s">
        <v>27</v>
      </c>
      <c r="S2630" t="s">
        <v>28</v>
      </c>
      <c r="T2630" t="s">
        <v>43</v>
      </c>
    </row>
    <row r="2631" spans="1:20" x14ac:dyDescent="0.25">
      <c r="A2631">
        <v>10261</v>
      </c>
      <c r="B2631">
        <v>25</v>
      </c>
      <c r="C2631" s="2">
        <v>88.15</v>
      </c>
      <c r="D2631">
        <v>5</v>
      </c>
      <c r="E2631" s="2">
        <v>2203.75</v>
      </c>
      <c r="F2631" s="1">
        <v>43633</v>
      </c>
      <c r="G2631">
        <v>2979</v>
      </c>
      <c r="H2631" t="s">
        <v>20</v>
      </c>
      <c r="I2631" t="s">
        <v>558</v>
      </c>
      <c r="J2631">
        <v>100</v>
      </c>
      <c r="K2631" t="s">
        <v>630</v>
      </c>
      <c r="L2631" t="s">
        <v>262</v>
      </c>
      <c r="M2631" s="3" t="s">
        <v>263</v>
      </c>
      <c r="N2631" t="s">
        <v>264</v>
      </c>
      <c r="O2631" t="s">
        <v>265</v>
      </c>
      <c r="P2631" s="3" t="s">
        <v>266</v>
      </c>
      <c r="Q2631" t="s">
        <v>202</v>
      </c>
      <c r="R2631" t="s">
        <v>267</v>
      </c>
      <c r="S2631" t="s">
        <v>268</v>
      </c>
      <c r="T2631" t="s">
        <v>29</v>
      </c>
    </row>
    <row r="2632" spans="1:20" x14ac:dyDescent="0.25">
      <c r="A2632">
        <v>10273</v>
      </c>
      <c r="B2632">
        <v>40</v>
      </c>
      <c r="C2632" s="2">
        <v>86.15</v>
      </c>
      <c r="D2632">
        <v>8</v>
      </c>
      <c r="E2632" s="2">
        <v>3446</v>
      </c>
      <c r="F2632" s="1">
        <v>43667</v>
      </c>
      <c r="G2632">
        <v>2946</v>
      </c>
      <c r="H2632" t="s">
        <v>20</v>
      </c>
      <c r="I2632" t="s">
        <v>558</v>
      </c>
      <c r="J2632">
        <v>100</v>
      </c>
      <c r="K2632" t="s">
        <v>630</v>
      </c>
      <c r="L2632" t="s">
        <v>330</v>
      </c>
      <c r="M2632" s="3" t="s">
        <v>331</v>
      </c>
      <c r="N2632" t="s">
        <v>332</v>
      </c>
      <c r="O2632" t="s">
        <v>333</v>
      </c>
      <c r="P2632" s="3" t="s">
        <v>334</v>
      </c>
      <c r="Q2632" t="s">
        <v>335</v>
      </c>
      <c r="R2632" t="s">
        <v>336</v>
      </c>
      <c r="S2632" t="s">
        <v>337</v>
      </c>
      <c r="T2632" t="s">
        <v>43</v>
      </c>
    </row>
    <row r="2633" spans="1:20" x14ac:dyDescent="0.25">
      <c r="A2633">
        <v>10283</v>
      </c>
      <c r="B2633">
        <v>22</v>
      </c>
      <c r="C2633" s="2">
        <v>88.15</v>
      </c>
      <c r="D2633">
        <v>10</v>
      </c>
      <c r="E2633" s="2">
        <v>1939.3</v>
      </c>
      <c r="F2633" s="1">
        <v>43697</v>
      </c>
      <c r="G2633">
        <v>2917</v>
      </c>
      <c r="H2633" t="s">
        <v>20</v>
      </c>
      <c r="I2633" t="s">
        <v>558</v>
      </c>
      <c r="J2633">
        <v>100</v>
      </c>
      <c r="K2633" t="s">
        <v>630</v>
      </c>
      <c r="L2633" t="s">
        <v>338</v>
      </c>
      <c r="M2633" s="3" t="s">
        <v>339</v>
      </c>
      <c r="N2633" t="s">
        <v>340</v>
      </c>
      <c r="O2633" t="s">
        <v>341</v>
      </c>
      <c r="P2633" s="3" t="s">
        <v>342</v>
      </c>
      <c r="Q2633" t="s">
        <v>202</v>
      </c>
      <c r="R2633" t="s">
        <v>343</v>
      </c>
      <c r="S2633" t="s">
        <v>147</v>
      </c>
      <c r="T2633" t="s">
        <v>29</v>
      </c>
    </row>
    <row r="2634" spans="1:20" x14ac:dyDescent="0.25">
      <c r="A2634">
        <v>10295</v>
      </c>
      <c r="B2634">
        <v>34</v>
      </c>
      <c r="C2634" s="2">
        <v>102.17</v>
      </c>
      <c r="D2634">
        <v>5</v>
      </c>
      <c r="E2634" s="2">
        <v>3473.78</v>
      </c>
      <c r="F2634" s="1">
        <v>43718</v>
      </c>
      <c r="G2634">
        <v>2897</v>
      </c>
      <c r="H2634" t="s">
        <v>20</v>
      </c>
      <c r="I2634" t="s">
        <v>558</v>
      </c>
      <c r="J2634">
        <v>100</v>
      </c>
      <c r="K2634" t="s">
        <v>630</v>
      </c>
      <c r="L2634" t="s">
        <v>344</v>
      </c>
      <c r="M2634" s="3">
        <v>6175559555</v>
      </c>
      <c r="N2634" t="s">
        <v>345</v>
      </c>
      <c r="O2634" t="s">
        <v>346</v>
      </c>
      <c r="P2634" s="3">
        <v>51003</v>
      </c>
      <c r="Q2634" t="s">
        <v>26</v>
      </c>
      <c r="R2634" t="s">
        <v>347</v>
      </c>
      <c r="S2634" t="s">
        <v>53</v>
      </c>
      <c r="T2634" t="s">
        <v>43</v>
      </c>
    </row>
    <row r="2635" spans="1:20" x14ac:dyDescent="0.25">
      <c r="A2635">
        <v>10306</v>
      </c>
      <c r="B2635">
        <v>32</v>
      </c>
      <c r="C2635" s="2">
        <v>90.15</v>
      </c>
      <c r="D2635">
        <v>4</v>
      </c>
      <c r="E2635" s="2">
        <v>2884.8</v>
      </c>
      <c r="F2635" s="1">
        <v>43752</v>
      </c>
      <c r="G2635">
        <v>2864</v>
      </c>
      <c r="H2635" t="s">
        <v>20</v>
      </c>
      <c r="I2635" t="s">
        <v>558</v>
      </c>
      <c r="J2635">
        <v>100</v>
      </c>
      <c r="K2635" t="s">
        <v>630</v>
      </c>
      <c r="L2635" t="s">
        <v>453</v>
      </c>
      <c r="M2635" s="3" t="s">
        <v>454</v>
      </c>
      <c r="N2635" t="s">
        <v>455</v>
      </c>
      <c r="O2635" t="s">
        <v>456</v>
      </c>
      <c r="P2635" s="3" t="s">
        <v>457</v>
      </c>
      <c r="Q2635" t="s">
        <v>145</v>
      </c>
      <c r="R2635" t="s">
        <v>458</v>
      </c>
      <c r="S2635" t="s">
        <v>459</v>
      </c>
      <c r="T2635" t="s">
        <v>29</v>
      </c>
    </row>
    <row r="2636" spans="1:20" x14ac:dyDescent="0.25">
      <c r="A2636">
        <v>10315</v>
      </c>
      <c r="B2636">
        <v>31</v>
      </c>
      <c r="C2636" s="2">
        <v>86.15</v>
      </c>
      <c r="D2636">
        <v>3</v>
      </c>
      <c r="E2636" s="2">
        <v>2670.65</v>
      </c>
      <c r="F2636" s="1">
        <v>43767</v>
      </c>
      <c r="G2636">
        <v>2850</v>
      </c>
      <c r="H2636" t="s">
        <v>20</v>
      </c>
      <c r="I2636" t="s">
        <v>558</v>
      </c>
      <c r="J2636">
        <v>100</v>
      </c>
      <c r="K2636" t="s">
        <v>630</v>
      </c>
      <c r="L2636" t="s">
        <v>93</v>
      </c>
      <c r="M2636" s="3" t="s">
        <v>94</v>
      </c>
      <c r="N2636" t="s">
        <v>95</v>
      </c>
      <c r="O2636" t="s">
        <v>96</v>
      </c>
      <c r="P2636" s="3">
        <v>44000</v>
      </c>
      <c r="Q2636" t="s">
        <v>34</v>
      </c>
      <c r="R2636" t="s">
        <v>97</v>
      </c>
      <c r="S2636" t="s">
        <v>98</v>
      </c>
      <c r="T2636" t="s">
        <v>29</v>
      </c>
    </row>
    <row r="2637" spans="1:20" x14ac:dyDescent="0.25">
      <c r="A2637">
        <v>10327</v>
      </c>
      <c r="B2637">
        <v>43</v>
      </c>
      <c r="C2637" s="2">
        <v>80</v>
      </c>
      <c r="D2637">
        <v>2</v>
      </c>
      <c r="E2637" s="2">
        <v>3440</v>
      </c>
      <c r="F2637" s="1">
        <v>43779</v>
      </c>
      <c r="G2637">
        <v>2839</v>
      </c>
      <c r="H2637" t="s">
        <v>372</v>
      </c>
      <c r="I2637" t="s">
        <v>558</v>
      </c>
      <c r="J2637">
        <v>100</v>
      </c>
      <c r="K2637" t="s">
        <v>630</v>
      </c>
      <c r="L2637" t="s">
        <v>291</v>
      </c>
      <c r="M2637" s="3" t="s">
        <v>292</v>
      </c>
      <c r="N2637" t="s">
        <v>293</v>
      </c>
      <c r="O2637" t="s">
        <v>294</v>
      </c>
      <c r="P2637" s="3">
        <v>1734</v>
      </c>
      <c r="Q2637" t="s">
        <v>295</v>
      </c>
      <c r="R2637" t="s">
        <v>296</v>
      </c>
      <c r="S2637" t="s">
        <v>297</v>
      </c>
      <c r="T2637" t="s">
        <v>43</v>
      </c>
    </row>
    <row r="2638" spans="1:20" x14ac:dyDescent="0.25">
      <c r="A2638">
        <v>10337</v>
      </c>
      <c r="B2638">
        <v>31</v>
      </c>
      <c r="C2638" s="2">
        <v>89.38</v>
      </c>
      <c r="D2638">
        <v>1</v>
      </c>
      <c r="E2638" s="2">
        <v>2770.78</v>
      </c>
      <c r="F2638" s="1">
        <v>43790</v>
      </c>
      <c r="G2638">
        <v>2829</v>
      </c>
      <c r="H2638" t="s">
        <v>20</v>
      </c>
      <c r="I2638" t="s">
        <v>558</v>
      </c>
      <c r="J2638">
        <v>100</v>
      </c>
      <c r="K2638" t="s">
        <v>630</v>
      </c>
      <c r="L2638" t="s">
        <v>177</v>
      </c>
      <c r="M2638" s="3">
        <v>2125558493</v>
      </c>
      <c r="N2638" t="s">
        <v>178</v>
      </c>
      <c r="O2638" t="s">
        <v>25</v>
      </c>
      <c r="P2638" s="3">
        <v>10022</v>
      </c>
      <c r="Q2638" t="s">
        <v>26</v>
      </c>
      <c r="R2638" t="s">
        <v>102</v>
      </c>
      <c r="S2638" t="s">
        <v>179</v>
      </c>
      <c r="T2638" t="s">
        <v>29</v>
      </c>
    </row>
    <row r="2639" spans="1:20" x14ac:dyDescent="0.25">
      <c r="A2639">
        <v>10350</v>
      </c>
      <c r="B2639">
        <v>31</v>
      </c>
      <c r="C2639" s="2">
        <v>77.34</v>
      </c>
      <c r="D2639">
        <v>13</v>
      </c>
      <c r="E2639" s="2">
        <v>2397.54</v>
      </c>
      <c r="F2639" s="1">
        <v>43801</v>
      </c>
      <c r="G2639">
        <v>2819</v>
      </c>
      <c r="H2639" t="s">
        <v>20</v>
      </c>
      <c r="I2639" t="s">
        <v>558</v>
      </c>
      <c r="J2639">
        <v>100</v>
      </c>
      <c r="K2639" t="s">
        <v>630</v>
      </c>
      <c r="L2639" t="s">
        <v>149</v>
      </c>
      <c r="M2639" s="3" t="s">
        <v>150</v>
      </c>
      <c r="N2639" t="s">
        <v>151</v>
      </c>
      <c r="O2639" t="s">
        <v>152</v>
      </c>
      <c r="P2639" s="3">
        <v>28034</v>
      </c>
      <c r="Q2639" t="s">
        <v>153</v>
      </c>
      <c r="R2639" t="s">
        <v>154</v>
      </c>
      <c r="S2639" t="s">
        <v>155</v>
      </c>
      <c r="T2639" t="s">
        <v>29</v>
      </c>
    </row>
    <row r="2640" spans="1:20" x14ac:dyDescent="0.25">
      <c r="A2640">
        <v>10373</v>
      </c>
      <c r="B2640">
        <v>34</v>
      </c>
      <c r="C2640" s="2">
        <v>96.34</v>
      </c>
      <c r="D2640">
        <v>2</v>
      </c>
      <c r="E2640" s="2">
        <v>3275.56</v>
      </c>
      <c r="F2640" s="1">
        <v>43861</v>
      </c>
      <c r="G2640">
        <v>2760</v>
      </c>
      <c r="H2640" t="s">
        <v>20</v>
      </c>
      <c r="I2640" t="s">
        <v>558</v>
      </c>
      <c r="J2640">
        <v>100</v>
      </c>
      <c r="K2640" t="s">
        <v>630</v>
      </c>
      <c r="L2640" t="s">
        <v>355</v>
      </c>
      <c r="M2640" s="3" t="s">
        <v>356</v>
      </c>
      <c r="N2640" t="s">
        <v>357</v>
      </c>
      <c r="O2640" t="s">
        <v>358</v>
      </c>
      <c r="P2640" s="3">
        <v>90110</v>
      </c>
      <c r="Q2640" t="s">
        <v>108</v>
      </c>
      <c r="R2640" t="s">
        <v>359</v>
      </c>
      <c r="S2640" t="s">
        <v>360</v>
      </c>
      <c r="T2640" t="s">
        <v>43</v>
      </c>
    </row>
    <row r="2641" spans="1:20" x14ac:dyDescent="0.25">
      <c r="A2641">
        <v>10386</v>
      </c>
      <c r="B2641">
        <v>45</v>
      </c>
      <c r="C2641" s="2">
        <v>92.08</v>
      </c>
      <c r="D2641">
        <v>2</v>
      </c>
      <c r="E2641" s="2">
        <v>4143.6000000000004</v>
      </c>
      <c r="F2641" s="1">
        <v>43891</v>
      </c>
      <c r="G2641">
        <v>2731</v>
      </c>
      <c r="H2641" t="s">
        <v>372</v>
      </c>
      <c r="I2641" t="s">
        <v>558</v>
      </c>
      <c r="J2641">
        <v>100</v>
      </c>
      <c r="K2641" t="s">
        <v>630</v>
      </c>
      <c r="L2641" t="s">
        <v>149</v>
      </c>
      <c r="M2641" s="3" t="s">
        <v>150</v>
      </c>
      <c r="N2641" t="s">
        <v>151</v>
      </c>
      <c r="O2641" t="s">
        <v>152</v>
      </c>
      <c r="P2641" s="3">
        <v>28034</v>
      </c>
      <c r="Q2641" t="s">
        <v>153</v>
      </c>
      <c r="R2641" t="s">
        <v>154</v>
      </c>
      <c r="S2641" t="s">
        <v>155</v>
      </c>
      <c r="T2641" t="s">
        <v>43</v>
      </c>
    </row>
    <row r="2642" spans="1:20" x14ac:dyDescent="0.25">
      <c r="A2642">
        <v>10397</v>
      </c>
      <c r="B2642">
        <v>48</v>
      </c>
      <c r="C2642" s="2">
        <v>108.18</v>
      </c>
      <c r="D2642">
        <v>3</v>
      </c>
      <c r="E2642" s="2">
        <v>5192.6400000000003</v>
      </c>
      <c r="F2642" s="1">
        <v>43918</v>
      </c>
      <c r="G2642">
        <v>2705</v>
      </c>
      <c r="H2642" t="s">
        <v>20</v>
      </c>
      <c r="I2642" t="s">
        <v>558</v>
      </c>
      <c r="J2642">
        <v>100</v>
      </c>
      <c r="K2642" t="s">
        <v>630</v>
      </c>
      <c r="L2642" t="s">
        <v>309</v>
      </c>
      <c r="M2642" s="3" t="s">
        <v>310</v>
      </c>
      <c r="N2642" t="s">
        <v>311</v>
      </c>
      <c r="O2642" t="s">
        <v>312</v>
      </c>
      <c r="P2642" s="3">
        <v>31000</v>
      </c>
      <c r="Q2642" t="s">
        <v>34</v>
      </c>
      <c r="R2642" t="s">
        <v>313</v>
      </c>
      <c r="S2642" t="s">
        <v>314</v>
      </c>
      <c r="T2642" t="s">
        <v>43</v>
      </c>
    </row>
    <row r="2643" spans="1:20" x14ac:dyDescent="0.25">
      <c r="A2643">
        <v>10414</v>
      </c>
      <c r="B2643">
        <v>28</v>
      </c>
      <c r="C2643" s="2">
        <v>108.18</v>
      </c>
      <c r="D2643">
        <v>7</v>
      </c>
      <c r="E2643" s="2">
        <v>3029.04</v>
      </c>
      <c r="F2643" s="1">
        <v>43957</v>
      </c>
      <c r="G2643">
        <v>2667</v>
      </c>
      <c r="H2643" t="s">
        <v>365</v>
      </c>
      <c r="I2643" t="s">
        <v>558</v>
      </c>
      <c r="J2643">
        <v>100</v>
      </c>
      <c r="K2643" t="s">
        <v>630</v>
      </c>
      <c r="L2643" t="s">
        <v>344</v>
      </c>
      <c r="M2643" s="3">
        <v>6175559555</v>
      </c>
      <c r="N2643" t="s">
        <v>345</v>
      </c>
      <c r="O2643" t="s">
        <v>346</v>
      </c>
      <c r="P2643" s="3">
        <v>51003</v>
      </c>
      <c r="Q2643" t="s">
        <v>26</v>
      </c>
      <c r="R2643" t="s">
        <v>347</v>
      </c>
      <c r="S2643" t="s">
        <v>53</v>
      </c>
      <c r="T2643" t="s">
        <v>43</v>
      </c>
    </row>
    <row r="2644" spans="1:20" x14ac:dyDescent="0.25">
      <c r="A2644">
        <v>10105</v>
      </c>
      <c r="B2644">
        <v>22</v>
      </c>
      <c r="C2644" s="2">
        <v>116.19</v>
      </c>
      <c r="D2644">
        <v>7</v>
      </c>
      <c r="E2644" s="2">
        <v>2556.1799999999998</v>
      </c>
      <c r="F2644" s="1">
        <v>43142</v>
      </c>
      <c r="G2644">
        <v>3483</v>
      </c>
      <c r="H2644" t="s">
        <v>20</v>
      </c>
      <c r="I2644" t="s">
        <v>558</v>
      </c>
      <c r="J2644">
        <v>99</v>
      </c>
      <c r="K2644" t="s">
        <v>631</v>
      </c>
      <c r="L2644" t="s">
        <v>291</v>
      </c>
      <c r="M2644" s="3" t="s">
        <v>292</v>
      </c>
      <c r="N2644" t="s">
        <v>293</v>
      </c>
      <c r="O2644" t="s">
        <v>294</v>
      </c>
      <c r="P2644" s="3">
        <v>1734</v>
      </c>
      <c r="Q2644" t="s">
        <v>295</v>
      </c>
      <c r="R2644" t="s">
        <v>296</v>
      </c>
      <c r="S2644" t="s">
        <v>297</v>
      </c>
      <c r="T2644" t="s">
        <v>29</v>
      </c>
    </row>
    <row r="2645" spans="1:20" x14ac:dyDescent="0.25">
      <c r="A2645">
        <v>10117</v>
      </c>
      <c r="B2645">
        <v>45</v>
      </c>
      <c r="C2645" s="2">
        <v>83.42</v>
      </c>
      <c r="D2645">
        <v>1</v>
      </c>
      <c r="E2645" s="2">
        <v>3753.9</v>
      </c>
      <c r="F2645" s="1">
        <v>43206</v>
      </c>
      <c r="G2645">
        <v>3420</v>
      </c>
      <c r="H2645" t="s">
        <v>20</v>
      </c>
      <c r="I2645" t="s">
        <v>558</v>
      </c>
      <c r="J2645">
        <v>99</v>
      </c>
      <c r="K2645" t="s">
        <v>631</v>
      </c>
      <c r="L2645" t="s">
        <v>171</v>
      </c>
      <c r="M2645" s="3" t="s">
        <v>172</v>
      </c>
      <c r="N2645" t="s">
        <v>173</v>
      </c>
      <c r="O2645" t="s">
        <v>174</v>
      </c>
      <c r="P2645" s="3">
        <v>79903</v>
      </c>
      <c r="Q2645" t="s">
        <v>174</v>
      </c>
      <c r="R2645" t="s">
        <v>175</v>
      </c>
      <c r="S2645" t="s">
        <v>176</v>
      </c>
      <c r="T2645" t="s">
        <v>43</v>
      </c>
    </row>
    <row r="2646" spans="1:20" x14ac:dyDescent="0.25">
      <c r="A2646">
        <v>10129</v>
      </c>
      <c r="B2646">
        <v>30</v>
      </c>
      <c r="C2646" s="2">
        <v>85.41</v>
      </c>
      <c r="D2646">
        <v>7</v>
      </c>
      <c r="E2646" s="2">
        <v>2562.3000000000002</v>
      </c>
      <c r="F2646" s="1">
        <v>43263</v>
      </c>
      <c r="G2646">
        <v>3364</v>
      </c>
      <c r="H2646" t="s">
        <v>20</v>
      </c>
      <c r="I2646" t="s">
        <v>558</v>
      </c>
      <c r="J2646">
        <v>99</v>
      </c>
      <c r="K2646" t="s">
        <v>631</v>
      </c>
      <c r="L2646" t="s">
        <v>298</v>
      </c>
      <c r="M2646" s="3" t="s">
        <v>299</v>
      </c>
      <c r="N2646" t="s">
        <v>300</v>
      </c>
      <c r="O2646" t="s">
        <v>301</v>
      </c>
      <c r="P2646" s="3" t="s">
        <v>302</v>
      </c>
      <c r="Q2646" t="s">
        <v>145</v>
      </c>
      <c r="R2646" t="s">
        <v>87</v>
      </c>
      <c r="S2646" t="s">
        <v>303</v>
      </c>
      <c r="T2646" t="s">
        <v>29</v>
      </c>
    </row>
    <row r="2647" spans="1:20" x14ac:dyDescent="0.25">
      <c r="A2647">
        <v>10142</v>
      </c>
      <c r="B2647">
        <v>38</v>
      </c>
      <c r="C2647" s="2">
        <v>85.41</v>
      </c>
      <c r="D2647">
        <v>4</v>
      </c>
      <c r="E2647" s="2">
        <v>3245.58</v>
      </c>
      <c r="F2647" s="1">
        <v>43320</v>
      </c>
      <c r="G2647">
        <v>3308</v>
      </c>
      <c r="H2647" t="s">
        <v>20</v>
      </c>
      <c r="I2647" t="s">
        <v>558</v>
      </c>
      <c r="J2647">
        <v>99</v>
      </c>
      <c r="K2647" t="s">
        <v>631</v>
      </c>
      <c r="L2647" t="s">
        <v>244</v>
      </c>
      <c r="M2647" s="3">
        <v>4155551450</v>
      </c>
      <c r="N2647" t="s">
        <v>245</v>
      </c>
      <c r="O2647" t="s">
        <v>246</v>
      </c>
      <c r="P2647" s="3">
        <v>97562</v>
      </c>
      <c r="Q2647" t="s">
        <v>26</v>
      </c>
      <c r="R2647" t="s">
        <v>247</v>
      </c>
      <c r="S2647" t="s">
        <v>248</v>
      </c>
      <c r="T2647" t="s">
        <v>43</v>
      </c>
    </row>
    <row r="2648" spans="1:20" x14ac:dyDescent="0.25">
      <c r="A2648">
        <v>10153</v>
      </c>
      <c r="B2648">
        <v>20</v>
      </c>
      <c r="C2648" s="2">
        <v>110.23</v>
      </c>
      <c r="D2648">
        <v>3</v>
      </c>
      <c r="E2648" s="2">
        <v>2204.6</v>
      </c>
      <c r="F2648" s="1">
        <v>43371</v>
      </c>
      <c r="G2648">
        <v>3258</v>
      </c>
      <c r="H2648" t="s">
        <v>20</v>
      </c>
      <c r="I2648" t="s">
        <v>558</v>
      </c>
      <c r="J2648">
        <v>99</v>
      </c>
      <c r="K2648" t="s">
        <v>631</v>
      </c>
      <c r="L2648" t="s">
        <v>149</v>
      </c>
      <c r="M2648" s="3" t="s">
        <v>150</v>
      </c>
      <c r="N2648" t="s">
        <v>151</v>
      </c>
      <c r="O2648" t="s">
        <v>152</v>
      </c>
      <c r="P2648" s="3">
        <v>28034</v>
      </c>
      <c r="Q2648" t="s">
        <v>153</v>
      </c>
      <c r="R2648" t="s">
        <v>154</v>
      </c>
      <c r="S2648" t="s">
        <v>155</v>
      </c>
      <c r="T2648" t="s">
        <v>29</v>
      </c>
    </row>
    <row r="2649" spans="1:20" x14ac:dyDescent="0.25">
      <c r="A2649">
        <v>10167</v>
      </c>
      <c r="B2649">
        <v>28</v>
      </c>
      <c r="C2649" s="2">
        <v>107.25</v>
      </c>
      <c r="D2649">
        <v>14</v>
      </c>
      <c r="E2649" s="2">
        <v>3003</v>
      </c>
      <c r="F2649" s="1">
        <v>43396</v>
      </c>
      <c r="G2649">
        <v>3234</v>
      </c>
      <c r="H2649" t="s">
        <v>308</v>
      </c>
      <c r="I2649" t="s">
        <v>558</v>
      </c>
      <c r="J2649">
        <v>99</v>
      </c>
      <c r="K2649" t="s">
        <v>631</v>
      </c>
      <c r="L2649" t="s">
        <v>233</v>
      </c>
      <c r="M2649" s="3" t="s">
        <v>234</v>
      </c>
      <c r="N2649" t="s">
        <v>235</v>
      </c>
      <c r="O2649" t="s">
        <v>236</v>
      </c>
      <c r="P2649" s="3" t="s">
        <v>237</v>
      </c>
      <c r="Q2649" t="s">
        <v>163</v>
      </c>
      <c r="R2649" t="s">
        <v>238</v>
      </c>
      <c r="S2649" t="s">
        <v>179</v>
      </c>
      <c r="T2649" t="s">
        <v>43</v>
      </c>
    </row>
    <row r="2650" spans="1:20" x14ac:dyDescent="0.25">
      <c r="A2650">
        <v>10177</v>
      </c>
      <c r="B2650">
        <v>24</v>
      </c>
      <c r="C2650" s="2">
        <v>105.27</v>
      </c>
      <c r="D2650">
        <v>5</v>
      </c>
      <c r="E2650" s="2">
        <v>2526.48</v>
      </c>
      <c r="F2650" s="1">
        <v>43411</v>
      </c>
      <c r="G2650">
        <v>3220</v>
      </c>
      <c r="H2650" t="s">
        <v>20</v>
      </c>
      <c r="I2650" t="s">
        <v>558</v>
      </c>
      <c r="J2650">
        <v>99</v>
      </c>
      <c r="K2650" t="s">
        <v>631</v>
      </c>
      <c r="L2650" t="s">
        <v>448</v>
      </c>
      <c r="M2650" s="3" t="s">
        <v>449</v>
      </c>
      <c r="N2650" t="s">
        <v>450</v>
      </c>
      <c r="O2650" t="s">
        <v>152</v>
      </c>
      <c r="P2650" s="3">
        <v>28023</v>
      </c>
      <c r="Q2650" t="s">
        <v>153</v>
      </c>
      <c r="R2650" t="s">
        <v>451</v>
      </c>
      <c r="S2650" t="s">
        <v>452</v>
      </c>
      <c r="T2650" t="s">
        <v>29</v>
      </c>
    </row>
    <row r="2651" spans="1:20" x14ac:dyDescent="0.25">
      <c r="A2651">
        <v>10185</v>
      </c>
      <c r="B2651">
        <v>22</v>
      </c>
      <c r="C2651" s="2">
        <v>79.45</v>
      </c>
      <c r="D2651">
        <v>5</v>
      </c>
      <c r="E2651" s="2">
        <v>1747.9</v>
      </c>
      <c r="F2651" s="1">
        <v>43418</v>
      </c>
      <c r="G2651">
        <v>3214</v>
      </c>
      <c r="H2651" t="s">
        <v>20</v>
      </c>
      <c r="I2651" t="s">
        <v>558</v>
      </c>
      <c r="J2651">
        <v>99</v>
      </c>
      <c r="K2651" t="s">
        <v>631</v>
      </c>
      <c r="L2651" t="s">
        <v>304</v>
      </c>
      <c r="M2651" s="3">
        <v>5085559555</v>
      </c>
      <c r="N2651" t="s">
        <v>305</v>
      </c>
      <c r="O2651" t="s">
        <v>137</v>
      </c>
      <c r="P2651" s="3">
        <v>50553</v>
      </c>
      <c r="Q2651" t="s">
        <v>26</v>
      </c>
      <c r="R2651" t="s">
        <v>306</v>
      </c>
      <c r="S2651" t="s">
        <v>307</v>
      </c>
      <c r="T2651" t="s">
        <v>29</v>
      </c>
    </row>
    <row r="2652" spans="1:20" x14ac:dyDescent="0.25">
      <c r="A2652">
        <v>10197</v>
      </c>
      <c r="B2652">
        <v>35</v>
      </c>
      <c r="C2652" s="2">
        <v>93.35</v>
      </c>
      <c r="D2652">
        <v>11</v>
      </c>
      <c r="E2652" s="2">
        <v>3267.25</v>
      </c>
      <c r="F2652" s="1">
        <v>43430</v>
      </c>
      <c r="G2652">
        <v>3203</v>
      </c>
      <c r="H2652" t="s">
        <v>20</v>
      </c>
      <c r="I2652" t="s">
        <v>558</v>
      </c>
      <c r="J2652">
        <v>99</v>
      </c>
      <c r="K2652" t="s">
        <v>631</v>
      </c>
      <c r="L2652" t="s">
        <v>321</v>
      </c>
      <c r="M2652" s="3" t="s">
        <v>322</v>
      </c>
      <c r="N2652" t="s">
        <v>323</v>
      </c>
      <c r="O2652" t="s">
        <v>324</v>
      </c>
      <c r="P2652" s="3">
        <v>8022</v>
      </c>
      <c r="Q2652" t="s">
        <v>153</v>
      </c>
      <c r="R2652" t="s">
        <v>325</v>
      </c>
      <c r="S2652" t="s">
        <v>326</v>
      </c>
      <c r="T2652" t="s">
        <v>43</v>
      </c>
    </row>
    <row r="2653" spans="1:20" x14ac:dyDescent="0.25">
      <c r="A2653">
        <v>10208</v>
      </c>
      <c r="B2653">
        <v>33</v>
      </c>
      <c r="C2653" s="2">
        <v>85.41</v>
      </c>
      <c r="D2653">
        <v>5</v>
      </c>
      <c r="E2653" s="2">
        <v>2818.53</v>
      </c>
      <c r="F2653" s="1">
        <v>43467</v>
      </c>
      <c r="G2653">
        <v>3167</v>
      </c>
      <c r="H2653" t="s">
        <v>20</v>
      </c>
      <c r="I2653" t="s">
        <v>558</v>
      </c>
      <c r="J2653">
        <v>99</v>
      </c>
      <c r="K2653" t="s">
        <v>631</v>
      </c>
      <c r="L2653" t="s">
        <v>191</v>
      </c>
      <c r="M2653" s="3" t="s">
        <v>192</v>
      </c>
      <c r="N2653" t="s">
        <v>193</v>
      </c>
      <c r="O2653" t="s">
        <v>194</v>
      </c>
      <c r="P2653" s="3">
        <v>69004</v>
      </c>
      <c r="Q2653" t="s">
        <v>34</v>
      </c>
      <c r="R2653" t="s">
        <v>195</v>
      </c>
      <c r="S2653" t="s">
        <v>196</v>
      </c>
      <c r="T2653" t="s">
        <v>29</v>
      </c>
    </row>
    <row r="2654" spans="1:20" x14ac:dyDescent="0.25">
      <c r="A2654">
        <v>10222</v>
      </c>
      <c r="B2654">
        <v>31</v>
      </c>
      <c r="C2654" s="2">
        <v>95.34</v>
      </c>
      <c r="D2654">
        <v>17</v>
      </c>
      <c r="E2654" s="2">
        <v>2955.54</v>
      </c>
      <c r="F2654" s="1">
        <v>43515</v>
      </c>
      <c r="G2654">
        <v>3120</v>
      </c>
      <c r="H2654" t="s">
        <v>20</v>
      </c>
      <c r="I2654" t="s">
        <v>558</v>
      </c>
      <c r="J2654">
        <v>99</v>
      </c>
      <c r="K2654" t="s">
        <v>631</v>
      </c>
      <c r="L2654" t="s">
        <v>327</v>
      </c>
      <c r="M2654" s="3">
        <v>7605558146</v>
      </c>
      <c r="N2654" t="s">
        <v>328</v>
      </c>
      <c r="O2654" t="s">
        <v>329</v>
      </c>
      <c r="P2654" s="3">
        <v>91217</v>
      </c>
      <c r="Q2654" t="s">
        <v>26</v>
      </c>
      <c r="R2654" t="s">
        <v>208</v>
      </c>
      <c r="S2654" t="s">
        <v>248</v>
      </c>
      <c r="T2654" t="s">
        <v>29</v>
      </c>
    </row>
    <row r="2655" spans="1:20" x14ac:dyDescent="0.25">
      <c r="A2655">
        <v>10232</v>
      </c>
      <c r="B2655">
        <v>35</v>
      </c>
      <c r="C2655" s="2">
        <v>82.43</v>
      </c>
      <c r="D2655">
        <v>2</v>
      </c>
      <c r="E2655" s="2">
        <v>2885.05</v>
      </c>
      <c r="F2655" s="1">
        <v>43544</v>
      </c>
      <c r="G2655">
        <v>3092</v>
      </c>
      <c r="H2655" t="s">
        <v>20</v>
      </c>
      <c r="I2655" t="s">
        <v>558</v>
      </c>
      <c r="J2655">
        <v>99</v>
      </c>
      <c r="K2655" t="s">
        <v>631</v>
      </c>
      <c r="L2655" t="s">
        <v>348</v>
      </c>
      <c r="M2655" s="3" t="s">
        <v>349</v>
      </c>
      <c r="N2655" t="s">
        <v>350</v>
      </c>
      <c r="O2655" t="s">
        <v>351</v>
      </c>
      <c r="P2655" s="3" t="s">
        <v>352</v>
      </c>
      <c r="Q2655" t="s">
        <v>145</v>
      </c>
      <c r="R2655" t="s">
        <v>353</v>
      </c>
      <c r="S2655" t="s">
        <v>354</v>
      </c>
      <c r="T2655" t="s">
        <v>29</v>
      </c>
    </row>
    <row r="2656" spans="1:20" x14ac:dyDescent="0.25">
      <c r="A2656">
        <v>10248</v>
      </c>
      <c r="B2656">
        <v>35</v>
      </c>
      <c r="C2656" s="2">
        <v>90.37</v>
      </c>
      <c r="D2656">
        <v>8</v>
      </c>
      <c r="E2656" s="2">
        <v>3162.95</v>
      </c>
      <c r="F2656" s="1">
        <v>43592</v>
      </c>
      <c r="G2656">
        <v>3045</v>
      </c>
      <c r="H2656" t="s">
        <v>308</v>
      </c>
      <c r="I2656" t="s">
        <v>558</v>
      </c>
      <c r="J2656">
        <v>99</v>
      </c>
      <c r="K2656" t="s">
        <v>631</v>
      </c>
      <c r="L2656" t="s">
        <v>23</v>
      </c>
      <c r="M2656" s="3">
        <v>2125557818</v>
      </c>
      <c r="N2656" t="s">
        <v>24</v>
      </c>
      <c r="O2656" t="s">
        <v>25</v>
      </c>
      <c r="P2656" s="3">
        <v>10022</v>
      </c>
      <c r="Q2656" t="s">
        <v>26</v>
      </c>
      <c r="R2656" t="s">
        <v>27</v>
      </c>
      <c r="S2656" t="s">
        <v>28</v>
      </c>
      <c r="T2656" t="s">
        <v>43</v>
      </c>
    </row>
    <row r="2657" spans="1:20" x14ac:dyDescent="0.25">
      <c r="A2657">
        <v>10261</v>
      </c>
      <c r="B2657">
        <v>50</v>
      </c>
      <c r="C2657" s="2">
        <v>81.430000000000007</v>
      </c>
      <c r="D2657">
        <v>6</v>
      </c>
      <c r="E2657" s="2">
        <v>4071.5</v>
      </c>
      <c r="F2657" s="1">
        <v>43633</v>
      </c>
      <c r="G2657">
        <v>3005</v>
      </c>
      <c r="H2657" t="s">
        <v>20</v>
      </c>
      <c r="I2657" t="s">
        <v>558</v>
      </c>
      <c r="J2657">
        <v>99</v>
      </c>
      <c r="K2657" t="s">
        <v>631</v>
      </c>
      <c r="L2657" t="s">
        <v>262</v>
      </c>
      <c r="M2657" s="3" t="s">
        <v>263</v>
      </c>
      <c r="N2657" t="s">
        <v>264</v>
      </c>
      <c r="O2657" t="s">
        <v>265</v>
      </c>
      <c r="P2657" s="3" t="s">
        <v>266</v>
      </c>
      <c r="Q2657" t="s">
        <v>202</v>
      </c>
      <c r="R2657" t="s">
        <v>267</v>
      </c>
      <c r="S2657" t="s">
        <v>268</v>
      </c>
      <c r="T2657" t="s">
        <v>43</v>
      </c>
    </row>
    <row r="2658" spans="1:20" x14ac:dyDescent="0.25">
      <c r="A2658">
        <v>10273</v>
      </c>
      <c r="B2658">
        <v>26</v>
      </c>
      <c r="C2658" s="2">
        <v>114.21</v>
      </c>
      <c r="D2658">
        <v>9</v>
      </c>
      <c r="E2658" s="2">
        <v>2969.46</v>
      </c>
      <c r="F2658" s="1">
        <v>43667</v>
      </c>
      <c r="G2658">
        <v>2972</v>
      </c>
      <c r="H2658" t="s">
        <v>20</v>
      </c>
      <c r="I2658" t="s">
        <v>558</v>
      </c>
      <c r="J2658">
        <v>99</v>
      </c>
      <c r="K2658" t="s">
        <v>631</v>
      </c>
      <c r="L2658" t="s">
        <v>330</v>
      </c>
      <c r="M2658" s="3" t="s">
        <v>331</v>
      </c>
      <c r="N2658" t="s">
        <v>332</v>
      </c>
      <c r="O2658" t="s">
        <v>333</v>
      </c>
      <c r="P2658" s="3" t="s">
        <v>334</v>
      </c>
      <c r="Q2658" t="s">
        <v>335</v>
      </c>
      <c r="R2658" t="s">
        <v>336</v>
      </c>
      <c r="S2658" t="s">
        <v>337</v>
      </c>
      <c r="T2658" t="s">
        <v>29</v>
      </c>
    </row>
    <row r="2659" spans="1:20" x14ac:dyDescent="0.25">
      <c r="A2659">
        <v>10283</v>
      </c>
      <c r="B2659">
        <v>38</v>
      </c>
      <c r="C2659" s="2">
        <v>89.38</v>
      </c>
      <c r="D2659">
        <v>11</v>
      </c>
      <c r="E2659" s="2">
        <v>3396.44</v>
      </c>
      <c r="F2659" s="1">
        <v>43697</v>
      </c>
      <c r="G2659">
        <v>2943</v>
      </c>
      <c r="H2659" t="s">
        <v>20</v>
      </c>
      <c r="I2659" t="s">
        <v>558</v>
      </c>
      <c r="J2659">
        <v>99</v>
      </c>
      <c r="K2659" t="s">
        <v>631</v>
      </c>
      <c r="L2659" t="s">
        <v>338</v>
      </c>
      <c r="M2659" s="3" t="s">
        <v>339</v>
      </c>
      <c r="N2659" t="s">
        <v>340</v>
      </c>
      <c r="O2659" t="s">
        <v>341</v>
      </c>
      <c r="P2659" s="3" t="s">
        <v>342</v>
      </c>
      <c r="Q2659" t="s">
        <v>202</v>
      </c>
      <c r="R2659" t="s">
        <v>343</v>
      </c>
      <c r="S2659" t="s">
        <v>147</v>
      </c>
      <c r="T2659" t="s">
        <v>43</v>
      </c>
    </row>
    <row r="2660" spans="1:20" x14ac:dyDescent="0.25">
      <c r="A2660">
        <v>10294</v>
      </c>
      <c r="B2660">
        <v>45</v>
      </c>
      <c r="C2660" s="2">
        <v>104.28</v>
      </c>
      <c r="D2660">
        <v>1</v>
      </c>
      <c r="E2660" s="2">
        <v>4692.6000000000004</v>
      </c>
      <c r="F2660" s="1">
        <v>43718</v>
      </c>
      <c r="G2660">
        <v>2923</v>
      </c>
      <c r="H2660" t="s">
        <v>20</v>
      </c>
      <c r="I2660" t="s">
        <v>558</v>
      </c>
      <c r="J2660">
        <v>99</v>
      </c>
      <c r="K2660" t="s">
        <v>631</v>
      </c>
      <c r="L2660" t="s">
        <v>421</v>
      </c>
      <c r="M2660" s="3">
        <v>6175557555</v>
      </c>
      <c r="N2660" t="s">
        <v>422</v>
      </c>
      <c r="O2660" t="s">
        <v>254</v>
      </c>
      <c r="P2660" s="3">
        <v>58339</v>
      </c>
      <c r="Q2660" t="s">
        <v>26</v>
      </c>
      <c r="R2660" t="s">
        <v>423</v>
      </c>
      <c r="S2660" t="s">
        <v>424</v>
      </c>
      <c r="T2660" t="s">
        <v>43</v>
      </c>
    </row>
    <row r="2661" spans="1:20" x14ac:dyDescent="0.25">
      <c r="A2661">
        <v>10306</v>
      </c>
      <c r="B2661">
        <v>30</v>
      </c>
      <c r="C2661" s="2">
        <v>117.19</v>
      </c>
      <c r="D2661">
        <v>5</v>
      </c>
      <c r="E2661" s="2">
        <v>3515.7</v>
      </c>
      <c r="F2661" s="1">
        <v>43752</v>
      </c>
      <c r="G2661">
        <v>2890</v>
      </c>
      <c r="H2661" t="s">
        <v>20</v>
      </c>
      <c r="I2661" t="s">
        <v>558</v>
      </c>
      <c r="J2661">
        <v>99</v>
      </c>
      <c r="K2661" t="s">
        <v>631</v>
      </c>
      <c r="L2661" t="s">
        <v>453</v>
      </c>
      <c r="M2661" s="3" t="s">
        <v>454</v>
      </c>
      <c r="N2661" t="s">
        <v>455</v>
      </c>
      <c r="O2661" t="s">
        <v>456</v>
      </c>
      <c r="P2661" s="3" t="s">
        <v>457</v>
      </c>
      <c r="Q2661" t="s">
        <v>145</v>
      </c>
      <c r="R2661" t="s">
        <v>458</v>
      </c>
      <c r="S2661" t="s">
        <v>459</v>
      </c>
      <c r="T2661" t="s">
        <v>43</v>
      </c>
    </row>
    <row r="2662" spans="1:20" x14ac:dyDescent="0.25">
      <c r="A2662">
        <v>10315</v>
      </c>
      <c r="B2662">
        <v>37</v>
      </c>
      <c r="C2662" s="2">
        <v>91.37</v>
      </c>
      <c r="D2662">
        <v>4</v>
      </c>
      <c r="E2662" s="2">
        <v>3380.69</v>
      </c>
      <c r="F2662" s="1">
        <v>43767</v>
      </c>
      <c r="G2662">
        <v>2876</v>
      </c>
      <c r="H2662" t="s">
        <v>20</v>
      </c>
      <c r="I2662" t="s">
        <v>558</v>
      </c>
      <c r="J2662">
        <v>99</v>
      </c>
      <c r="K2662" t="s">
        <v>631</v>
      </c>
      <c r="L2662" t="s">
        <v>93</v>
      </c>
      <c r="M2662" s="3" t="s">
        <v>94</v>
      </c>
      <c r="N2662" t="s">
        <v>95</v>
      </c>
      <c r="O2662" t="s">
        <v>96</v>
      </c>
      <c r="P2662" s="3">
        <v>44000</v>
      </c>
      <c r="Q2662" t="s">
        <v>34</v>
      </c>
      <c r="R2662" t="s">
        <v>97</v>
      </c>
      <c r="S2662" t="s">
        <v>98</v>
      </c>
      <c r="T2662" t="s">
        <v>43</v>
      </c>
    </row>
    <row r="2663" spans="1:20" x14ac:dyDescent="0.25">
      <c r="A2663">
        <v>10327</v>
      </c>
      <c r="B2663">
        <v>37</v>
      </c>
      <c r="C2663" s="2">
        <v>86.61</v>
      </c>
      <c r="D2663">
        <v>3</v>
      </c>
      <c r="E2663" s="2">
        <v>3204.57</v>
      </c>
      <c r="F2663" s="1">
        <v>43779</v>
      </c>
      <c r="G2663">
        <v>2865</v>
      </c>
      <c r="H2663" t="s">
        <v>372</v>
      </c>
      <c r="I2663" t="s">
        <v>558</v>
      </c>
      <c r="J2663">
        <v>99</v>
      </c>
      <c r="K2663" t="s">
        <v>631</v>
      </c>
      <c r="L2663" t="s">
        <v>291</v>
      </c>
      <c r="M2663" s="3" t="s">
        <v>292</v>
      </c>
      <c r="N2663" t="s">
        <v>293</v>
      </c>
      <c r="O2663" t="s">
        <v>294</v>
      </c>
      <c r="P2663" s="3">
        <v>1734</v>
      </c>
      <c r="Q2663" t="s">
        <v>295</v>
      </c>
      <c r="R2663" t="s">
        <v>296</v>
      </c>
      <c r="S2663" t="s">
        <v>297</v>
      </c>
      <c r="T2663" t="s">
        <v>43</v>
      </c>
    </row>
    <row r="2664" spans="1:20" x14ac:dyDescent="0.25">
      <c r="A2664">
        <v>10337</v>
      </c>
      <c r="B2664">
        <v>36</v>
      </c>
      <c r="C2664" s="2">
        <v>71.89</v>
      </c>
      <c r="D2664">
        <v>7</v>
      </c>
      <c r="E2664" s="2">
        <v>2588.04</v>
      </c>
      <c r="F2664" s="1">
        <v>43790</v>
      </c>
      <c r="G2664">
        <v>2855</v>
      </c>
      <c r="H2664" t="s">
        <v>20</v>
      </c>
      <c r="I2664" t="s">
        <v>558</v>
      </c>
      <c r="J2664">
        <v>99</v>
      </c>
      <c r="K2664" t="s">
        <v>631</v>
      </c>
      <c r="L2664" t="s">
        <v>177</v>
      </c>
      <c r="M2664" s="3">
        <v>2125558493</v>
      </c>
      <c r="N2664" t="s">
        <v>178</v>
      </c>
      <c r="O2664" t="s">
        <v>25</v>
      </c>
      <c r="P2664" s="3">
        <v>10022</v>
      </c>
      <c r="Q2664" t="s">
        <v>26</v>
      </c>
      <c r="R2664" t="s">
        <v>102</v>
      </c>
      <c r="S2664" t="s">
        <v>179</v>
      </c>
      <c r="T2664" t="s">
        <v>29</v>
      </c>
    </row>
    <row r="2665" spans="1:20" x14ac:dyDescent="0.25">
      <c r="A2665">
        <v>10350</v>
      </c>
      <c r="B2665">
        <v>25</v>
      </c>
      <c r="C2665" s="2">
        <v>114.19</v>
      </c>
      <c r="D2665">
        <v>16</v>
      </c>
      <c r="E2665" s="2">
        <v>2854.75</v>
      </c>
      <c r="F2665" s="1">
        <v>43801</v>
      </c>
      <c r="G2665">
        <v>2845</v>
      </c>
      <c r="H2665" t="s">
        <v>20</v>
      </c>
      <c r="I2665" t="s">
        <v>558</v>
      </c>
      <c r="J2665">
        <v>99</v>
      </c>
      <c r="K2665" t="s">
        <v>631</v>
      </c>
      <c r="L2665" t="s">
        <v>149</v>
      </c>
      <c r="M2665" s="3" t="s">
        <v>150</v>
      </c>
      <c r="N2665" t="s">
        <v>151</v>
      </c>
      <c r="O2665" t="s">
        <v>152</v>
      </c>
      <c r="P2665" s="3">
        <v>28034</v>
      </c>
      <c r="Q2665" t="s">
        <v>153</v>
      </c>
      <c r="R2665" t="s">
        <v>154</v>
      </c>
      <c r="S2665" t="s">
        <v>155</v>
      </c>
      <c r="T2665" t="s">
        <v>29</v>
      </c>
    </row>
    <row r="2666" spans="1:20" x14ac:dyDescent="0.25">
      <c r="A2666">
        <v>10373</v>
      </c>
      <c r="B2666">
        <v>37</v>
      </c>
      <c r="C2666" s="2">
        <v>108.8</v>
      </c>
      <c r="D2666">
        <v>8</v>
      </c>
      <c r="E2666" s="2">
        <v>4025.6</v>
      </c>
      <c r="F2666" s="1">
        <v>43861</v>
      </c>
      <c r="G2666">
        <v>2786</v>
      </c>
      <c r="H2666" t="s">
        <v>20</v>
      </c>
      <c r="I2666" t="s">
        <v>558</v>
      </c>
      <c r="J2666">
        <v>99</v>
      </c>
      <c r="K2666" t="s">
        <v>631</v>
      </c>
      <c r="L2666" t="s">
        <v>355</v>
      </c>
      <c r="M2666" s="3" t="s">
        <v>356</v>
      </c>
      <c r="N2666" t="s">
        <v>357</v>
      </c>
      <c r="O2666" t="s">
        <v>358</v>
      </c>
      <c r="P2666" s="3">
        <v>90110</v>
      </c>
      <c r="Q2666" t="s">
        <v>108</v>
      </c>
      <c r="R2666" t="s">
        <v>359</v>
      </c>
      <c r="S2666" t="s">
        <v>360</v>
      </c>
      <c r="T2666" t="s">
        <v>43</v>
      </c>
    </row>
    <row r="2667" spans="1:20" x14ac:dyDescent="0.25">
      <c r="A2667">
        <v>10386</v>
      </c>
      <c r="B2667">
        <v>30</v>
      </c>
      <c r="C2667" s="2">
        <v>95.48</v>
      </c>
      <c r="D2667">
        <v>3</v>
      </c>
      <c r="E2667" s="2">
        <v>2864.4</v>
      </c>
      <c r="F2667" s="1">
        <v>43891</v>
      </c>
      <c r="G2667">
        <v>2757</v>
      </c>
      <c r="H2667" t="s">
        <v>372</v>
      </c>
      <c r="I2667" t="s">
        <v>558</v>
      </c>
      <c r="J2667">
        <v>99</v>
      </c>
      <c r="K2667" t="s">
        <v>631</v>
      </c>
      <c r="L2667" t="s">
        <v>149</v>
      </c>
      <c r="M2667" s="3" t="s">
        <v>150</v>
      </c>
      <c r="N2667" t="s">
        <v>151</v>
      </c>
      <c r="O2667" t="s">
        <v>152</v>
      </c>
      <c r="P2667" s="3">
        <v>28034</v>
      </c>
      <c r="Q2667" t="s">
        <v>153</v>
      </c>
      <c r="R2667" t="s">
        <v>154</v>
      </c>
      <c r="S2667" t="s">
        <v>155</v>
      </c>
      <c r="T2667" t="s">
        <v>29</v>
      </c>
    </row>
    <row r="2668" spans="1:20" x14ac:dyDescent="0.25">
      <c r="A2668">
        <v>10397</v>
      </c>
      <c r="B2668">
        <v>36</v>
      </c>
      <c r="C2668" s="2">
        <v>105.27</v>
      </c>
      <c r="D2668">
        <v>2</v>
      </c>
      <c r="E2668" s="2">
        <v>3789.72</v>
      </c>
      <c r="F2668" s="1">
        <v>43918</v>
      </c>
      <c r="G2668">
        <v>2731</v>
      </c>
      <c r="H2668" t="s">
        <v>20</v>
      </c>
      <c r="I2668" t="s">
        <v>558</v>
      </c>
      <c r="J2668">
        <v>99</v>
      </c>
      <c r="K2668" t="s">
        <v>631</v>
      </c>
      <c r="L2668" t="s">
        <v>309</v>
      </c>
      <c r="M2668" s="3" t="s">
        <v>310</v>
      </c>
      <c r="N2668" t="s">
        <v>311</v>
      </c>
      <c r="O2668" t="s">
        <v>312</v>
      </c>
      <c r="P2668" s="3">
        <v>31000</v>
      </c>
      <c r="Q2668" t="s">
        <v>34</v>
      </c>
      <c r="R2668" t="s">
        <v>313</v>
      </c>
      <c r="S2668" t="s">
        <v>314</v>
      </c>
      <c r="T2668" t="s">
        <v>43</v>
      </c>
    </row>
    <row r="2669" spans="1:20" x14ac:dyDescent="0.25">
      <c r="A2669">
        <v>10414</v>
      </c>
      <c r="B2669">
        <v>27</v>
      </c>
      <c r="C2669" s="2">
        <v>90.37</v>
      </c>
      <c r="D2669">
        <v>8</v>
      </c>
      <c r="E2669" s="2">
        <v>2439.9899999999998</v>
      </c>
      <c r="F2669" s="1">
        <v>43957</v>
      </c>
      <c r="G2669">
        <v>2693</v>
      </c>
      <c r="H2669" t="s">
        <v>365</v>
      </c>
      <c r="I2669" t="s">
        <v>558</v>
      </c>
      <c r="J2669">
        <v>99</v>
      </c>
      <c r="K2669" t="s">
        <v>631</v>
      </c>
      <c r="L2669" t="s">
        <v>344</v>
      </c>
      <c r="M2669" s="3">
        <v>6175559555</v>
      </c>
      <c r="N2669" t="s">
        <v>345</v>
      </c>
      <c r="O2669" t="s">
        <v>346</v>
      </c>
      <c r="P2669" s="3">
        <v>51003</v>
      </c>
      <c r="Q2669" t="s">
        <v>26</v>
      </c>
      <c r="R2669" t="s">
        <v>347</v>
      </c>
      <c r="S2669" t="s">
        <v>53</v>
      </c>
      <c r="T2669" t="s">
        <v>29</v>
      </c>
    </row>
    <row r="2670" spans="1:20" x14ac:dyDescent="0.25">
      <c r="A2670">
        <v>10106</v>
      </c>
      <c r="B2670">
        <v>48</v>
      </c>
      <c r="C2670" s="2">
        <v>61.44</v>
      </c>
      <c r="D2670">
        <v>10</v>
      </c>
      <c r="E2670" s="2">
        <v>2949.12</v>
      </c>
      <c r="F2670" s="1">
        <v>43148</v>
      </c>
      <c r="G2670">
        <v>3503</v>
      </c>
      <c r="H2670" t="s">
        <v>20</v>
      </c>
      <c r="I2670" t="s">
        <v>526</v>
      </c>
      <c r="J2670">
        <v>74</v>
      </c>
      <c r="K2670" t="s">
        <v>632</v>
      </c>
      <c r="L2670" t="s">
        <v>512</v>
      </c>
      <c r="M2670" s="3" t="s">
        <v>513</v>
      </c>
      <c r="N2670" t="s">
        <v>514</v>
      </c>
      <c r="O2670" t="s">
        <v>515</v>
      </c>
      <c r="P2670" s="3">
        <v>24100</v>
      </c>
      <c r="Q2670" t="s">
        <v>230</v>
      </c>
      <c r="R2670" t="s">
        <v>516</v>
      </c>
      <c r="S2670" t="s">
        <v>517</v>
      </c>
      <c r="T2670" t="s">
        <v>29</v>
      </c>
    </row>
    <row r="2671" spans="1:20" x14ac:dyDescent="0.25">
      <c r="A2671">
        <v>10119</v>
      </c>
      <c r="B2671">
        <v>26</v>
      </c>
      <c r="C2671" s="2">
        <v>59.22</v>
      </c>
      <c r="D2671">
        <v>1</v>
      </c>
      <c r="E2671" s="2">
        <v>1539.72</v>
      </c>
      <c r="F2671" s="1">
        <v>43218</v>
      </c>
      <c r="G2671">
        <v>3434</v>
      </c>
      <c r="H2671" t="s">
        <v>20</v>
      </c>
      <c r="I2671" t="s">
        <v>526</v>
      </c>
      <c r="J2671">
        <v>74</v>
      </c>
      <c r="K2671" t="s">
        <v>632</v>
      </c>
      <c r="L2671" t="s">
        <v>121</v>
      </c>
      <c r="M2671" s="3" t="s">
        <v>122</v>
      </c>
      <c r="N2671" t="s">
        <v>123</v>
      </c>
      <c r="O2671" t="s">
        <v>124</v>
      </c>
      <c r="P2671" s="3">
        <v>5020</v>
      </c>
      <c r="Q2671" t="s">
        <v>125</v>
      </c>
      <c r="R2671" t="s">
        <v>126</v>
      </c>
      <c r="S2671" t="s">
        <v>127</v>
      </c>
      <c r="T2671" t="s">
        <v>29</v>
      </c>
    </row>
    <row r="2672" spans="1:20" x14ac:dyDescent="0.25">
      <c r="A2672">
        <v>10131</v>
      </c>
      <c r="B2672">
        <v>26</v>
      </c>
      <c r="C2672" s="2">
        <v>85.13</v>
      </c>
      <c r="D2672">
        <v>2</v>
      </c>
      <c r="E2672" s="2">
        <v>2213.38</v>
      </c>
      <c r="F2672" s="1">
        <v>43267</v>
      </c>
      <c r="G2672">
        <v>3386</v>
      </c>
      <c r="H2672" t="s">
        <v>20</v>
      </c>
      <c r="I2672" t="s">
        <v>526</v>
      </c>
      <c r="J2672">
        <v>74</v>
      </c>
      <c r="K2672" t="s">
        <v>632</v>
      </c>
      <c r="L2672" t="s">
        <v>528</v>
      </c>
      <c r="M2672" s="3">
        <v>2035554407</v>
      </c>
      <c r="N2672" t="s">
        <v>529</v>
      </c>
      <c r="O2672" t="s">
        <v>477</v>
      </c>
      <c r="P2672" s="3">
        <v>97561</v>
      </c>
      <c r="Q2672" t="s">
        <v>26</v>
      </c>
      <c r="R2672" t="s">
        <v>530</v>
      </c>
      <c r="S2672" t="s">
        <v>531</v>
      </c>
      <c r="T2672" t="s">
        <v>29</v>
      </c>
    </row>
    <row r="2673" spans="1:20" x14ac:dyDescent="0.25">
      <c r="A2673">
        <v>10143</v>
      </c>
      <c r="B2673">
        <v>34</v>
      </c>
      <c r="C2673" s="2">
        <v>85.87</v>
      </c>
      <c r="D2673">
        <v>5</v>
      </c>
      <c r="E2673" s="2">
        <v>2919.58</v>
      </c>
      <c r="F2673" s="1">
        <v>43322</v>
      </c>
      <c r="G2673">
        <v>3332</v>
      </c>
      <c r="H2673" t="s">
        <v>20</v>
      </c>
      <c r="I2673" t="s">
        <v>526</v>
      </c>
      <c r="J2673">
        <v>74</v>
      </c>
      <c r="K2673" t="s">
        <v>632</v>
      </c>
      <c r="L2673" t="s">
        <v>304</v>
      </c>
      <c r="M2673" s="3">
        <v>5085559555</v>
      </c>
      <c r="N2673" t="s">
        <v>305</v>
      </c>
      <c r="O2673" t="s">
        <v>137</v>
      </c>
      <c r="P2673" s="3">
        <v>50553</v>
      </c>
      <c r="Q2673" t="s">
        <v>26</v>
      </c>
      <c r="R2673" t="s">
        <v>306</v>
      </c>
      <c r="S2673" t="s">
        <v>307</v>
      </c>
      <c r="T2673" t="s">
        <v>29</v>
      </c>
    </row>
    <row r="2674" spans="1:20" x14ac:dyDescent="0.25">
      <c r="A2674">
        <v>10155</v>
      </c>
      <c r="B2674">
        <v>44</v>
      </c>
      <c r="C2674" s="2">
        <v>85.87</v>
      </c>
      <c r="D2674">
        <v>3</v>
      </c>
      <c r="E2674" s="2">
        <v>3778.28</v>
      </c>
      <c r="F2674" s="1">
        <v>43379</v>
      </c>
      <c r="G2674">
        <v>3276</v>
      </c>
      <c r="H2674" t="s">
        <v>20</v>
      </c>
      <c r="I2674" t="s">
        <v>526</v>
      </c>
      <c r="J2674">
        <v>74</v>
      </c>
      <c r="K2674" t="s">
        <v>632</v>
      </c>
      <c r="L2674" t="s">
        <v>104</v>
      </c>
      <c r="M2674" s="3" t="s">
        <v>105</v>
      </c>
      <c r="N2674" t="s">
        <v>106</v>
      </c>
      <c r="O2674" t="s">
        <v>107</v>
      </c>
      <c r="P2674" s="3">
        <v>21240</v>
      </c>
      <c r="Q2674" t="s">
        <v>108</v>
      </c>
      <c r="R2674" t="s">
        <v>109</v>
      </c>
      <c r="S2674" t="s">
        <v>110</v>
      </c>
      <c r="T2674" t="s">
        <v>43</v>
      </c>
    </row>
    <row r="2675" spans="1:20" x14ac:dyDescent="0.25">
      <c r="A2675">
        <v>10168</v>
      </c>
      <c r="B2675">
        <v>39</v>
      </c>
      <c r="C2675" s="2">
        <v>82.91</v>
      </c>
      <c r="D2675">
        <v>17</v>
      </c>
      <c r="E2675" s="2">
        <v>3233.49</v>
      </c>
      <c r="F2675" s="1">
        <v>43401</v>
      </c>
      <c r="G2675">
        <v>3255</v>
      </c>
      <c r="H2675" t="s">
        <v>20</v>
      </c>
      <c r="I2675" t="s">
        <v>526</v>
      </c>
      <c r="J2675">
        <v>74</v>
      </c>
      <c r="K2675" t="s">
        <v>632</v>
      </c>
      <c r="L2675" t="s">
        <v>49</v>
      </c>
      <c r="M2675" s="3">
        <v>6505556809</v>
      </c>
      <c r="N2675" t="s">
        <v>50</v>
      </c>
      <c r="O2675" t="s">
        <v>51</v>
      </c>
      <c r="P2675" s="3">
        <v>94217</v>
      </c>
      <c r="Q2675" t="s">
        <v>26</v>
      </c>
      <c r="R2675" t="s">
        <v>52</v>
      </c>
      <c r="S2675" t="s">
        <v>53</v>
      </c>
      <c r="T2675" t="s">
        <v>43</v>
      </c>
    </row>
    <row r="2676" spans="1:20" x14ac:dyDescent="0.25">
      <c r="A2676">
        <v>10178</v>
      </c>
      <c r="B2676">
        <v>45</v>
      </c>
      <c r="C2676" s="2">
        <v>76.25</v>
      </c>
      <c r="D2676">
        <v>2</v>
      </c>
      <c r="E2676" s="2">
        <v>3431.25</v>
      </c>
      <c r="F2676" s="1">
        <v>43412</v>
      </c>
      <c r="G2676">
        <v>3245</v>
      </c>
      <c r="H2676" t="s">
        <v>20</v>
      </c>
      <c r="I2676" t="s">
        <v>526</v>
      </c>
      <c r="J2676">
        <v>74</v>
      </c>
      <c r="K2676" t="s">
        <v>632</v>
      </c>
      <c r="L2676" t="s">
        <v>309</v>
      </c>
      <c r="M2676" s="3" t="s">
        <v>310</v>
      </c>
      <c r="N2676" t="s">
        <v>311</v>
      </c>
      <c r="O2676" t="s">
        <v>312</v>
      </c>
      <c r="P2676" s="3">
        <v>31000</v>
      </c>
      <c r="Q2676" t="s">
        <v>34</v>
      </c>
      <c r="R2676" t="s">
        <v>313</v>
      </c>
      <c r="S2676" t="s">
        <v>314</v>
      </c>
      <c r="T2676" t="s">
        <v>43</v>
      </c>
    </row>
    <row r="2677" spans="1:20" x14ac:dyDescent="0.25">
      <c r="A2677">
        <v>10198</v>
      </c>
      <c r="B2677">
        <v>40</v>
      </c>
      <c r="C2677" s="2">
        <v>63.67</v>
      </c>
      <c r="D2677">
        <v>2</v>
      </c>
      <c r="E2677" s="2">
        <v>2546.8000000000002</v>
      </c>
      <c r="F2677" s="1">
        <v>43431</v>
      </c>
      <c r="G2677">
        <v>3227</v>
      </c>
      <c r="H2677" t="s">
        <v>20</v>
      </c>
      <c r="I2677" t="s">
        <v>526</v>
      </c>
      <c r="J2677">
        <v>74</v>
      </c>
      <c r="K2677" t="s">
        <v>632</v>
      </c>
      <c r="L2677" t="s">
        <v>388</v>
      </c>
      <c r="M2677" s="3" t="s">
        <v>389</v>
      </c>
      <c r="N2677" t="s">
        <v>390</v>
      </c>
      <c r="O2677" t="s">
        <v>391</v>
      </c>
      <c r="P2677" s="3" t="s">
        <v>392</v>
      </c>
      <c r="Q2677" t="s">
        <v>393</v>
      </c>
      <c r="R2677" t="s">
        <v>394</v>
      </c>
      <c r="S2677" t="s">
        <v>395</v>
      </c>
      <c r="T2677" t="s">
        <v>29</v>
      </c>
    </row>
    <row r="2678" spans="1:20" x14ac:dyDescent="0.25">
      <c r="A2678">
        <v>10210</v>
      </c>
      <c r="B2678">
        <v>42</v>
      </c>
      <c r="C2678" s="2">
        <v>70.33</v>
      </c>
      <c r="D2678">
        <v>15</v>
      </c>
      <c r="E2678" s="2">
        <v>2953.86</v>
      </c>
      <c r="F2678" s="1">
        <v>43477</v>
      </c>
      <c r="G2678">
        <v>3182</v>
      </c>
      <c r="H2678" t="s">
        <v>20</v>
      </c>
      <c r="I2678" t="s">
        <v>526</v>
      </c>
      <c r="J2678">
        <v>74</v>
      </c>
      <c r="K2678" t="s">
        <v>632</v>
      </c>
      <c r="L2678" t="s">
        <v>271</v>
      </c>
      <c r="M2678" s="3" t="s">
        <v>272</v>
      </c>
      <c r="N2678" t="s">
        <v>273</v>
      </c>
      <c r="O2678" t="s">
        <v>274</v>
      </c>
      <c r="P2678" s="3" t="s">
        <v>275</v>
      </c>
      <c r="Q2678" t="s">
        <v>223</v>
      </c>
      <c r="R2678" t="s">
        <v>276</v>
      </c>
      <c r="S2678" t="s">
        <v>277</v>
      </c>
      <c r="T2678" t="s">
        <v>29</v>
      </c>
    </row>
    <row r="2679" spans="1:20" x14ac:dyDescent="0.25">
      <c r="A2679">
        <v>10222</v>
      </c>
      <c r="B2679">
        <v>43</v>
      </c>
      <c r="C2679" s="2">
        <v>74.03</v>
      </c>
      <c r="D2679">
        <v>2</v>
      </c>
      <c r="E2679" s="2">
        <v>3183.29</v>
      </c>
      <c r="F2679" s="1">
        <v>43515</v>
      </c>
      <c r="G2679">
        <v>3145</v>
      </c>
      <c r="H2679" t="s">
        <v>20</v>
      </c>
      <c r="I2679" t="s">
        <v>526</v>
      </c>
      <c r="J2679">
        <v>74</v>
      </c>
      <c r="K2679" t="s">
        <v>632</v>
      </c>
      <c r="L2679" t="s">
        <v>327</v>
      </c>
      <c r="M2679" s="3">
        <v>7605558146</v>
      </c>
      <c r="N2679" t="s">
        <v>328</v>
      </c>
      <c r="O2679" t="s">
        <v>329</v>
      </c>
      <c r="P2679" s="3">
        <v>91217</v>
      </c>
      <c r="Q2679" t="s">
        <v>26</v>
      </c>
      <c r="R2679" t="s">
        <v>208</v>
      </c>
      <c r="S2679" t="s">
        <v>248</v>
      </c>
      <c r="T2679" t="s">
        <v>43</v>
      </c>
    </row>
    <row r="2680" spans="1:20" x14ac:dyDescent="0.25">
      <c r="A2680">
        <v>10235</v>
      </c>
      <c r="B2680">
        <v>34</v>
      </c>
      <c r="C2680" s="2">
        <v>72.55</v>
      </c>
      <c r="D2680">
        <v>11</v>
      </c>
      <c r="E2680" s="2">
        <v>2466.6999999999998</v>
      </c>
      <c r="F2680" s="1">
        <v>43557</v>
      </c>
      <c r="G2680">
        <v>3104</v>
      </c>
      <c r="H2680" t="s">
        <v>20</v>
      </c>
      <c r="I2680" t="s">
        <v>526</v>
      </c>
      <c r="J2680">
        <v>74</v>
      </c>
      <c r="K2680" t="s">
        <v>632</v>
      </c>
      <c r="L2680" t="s">
        <v>338</v>
      </c>
      <c r="M2680" s="3" t="s">
        <v>339</v>
      </c>
      <c r="N2680" t="s">
        <v>340</v>
      </c>
      <c r="O2680" t="s">
        <v>341</v>
      </c>
      <c r="P2680" s="3" t="s">
        <v>342</v>
      </c>
      <c r="Q2680" t="s">
        <v>202</v>
      </c>
      <c r="R2680" t="s">
        <v>343</v>
      </c>
      <c r="S2680" t="s">
        <v>147</v>
      </c>
      <c r="T2680" t="s">
        <v>29</v>
      </c>
    </row>
    <row r="2681" spans="1:20" x14ac:dyDescent="0.25">
      <c r="A2681">
        <v>10250</v>
      </c>
      <c r="B2681">
        <v>38</v>
      </c>
      <c r="C2681" s="2">
        <v>62.19</v>
      </c>
      <c r="D2681">
        <v>12</v>
      </c>
      <c r="E2681" s="2">
        <v>2363.2199999999998</v>
      </c>
      <c r="F2681" s="1">
        <v>43596</v>
      </c>
      <c r="G2681">
        <v>3066</v>
      </c>
      <c r="H2681" t="s">
        <v>20</v>
      </c>
      <c r="I2681" t="s">
        <v>526</v>
      </c>
      <c r="J2681">
        <v>74</v>
      </c>
      <c r="K2681" t="s">
        <v>632</v>
      </c>
      <c r="L2681" t="s">
        <v>361</v>
      </c>
      <c r="M2681" s="3">
        <v>4085553659</v>
      </c>
      <c r="N2681" t="s">
        <v>362</v>
      </c>
      <c r="O2681" t="s">
        <v>363</v>
      </c>
      <c r="P2681" s="3">
        <v>94217</v>
      </c>
      <c r="Q2681" t="s">
        <v>26</v>
      </c>
      <c r="R2681" t="s">
        <v>82</v>
      </c>
      <c r="S2681" t="s">
        <v>364</v>
      </c>
      <c r="T2681" t="s">
        <v>29</v>
      </c>
    </row>
    <row r="2682" spans="1:20" x14ac:dyDescent="0.25">
      <c r="A2682">
        <v>10262</v>
      </c>
      <c r="B2682">
        <v>35</v>
      </c>
      <c r="C2682" s="2">
        <v>71.069999999999993</v>
      </c>
      <c r="D2682">
        <v>7</v>
      </c>
      <c r="E2682" s="2">
        <v>2487.4499999999998</v>
      </c>
      <c r="F2682" s="1">
        <v>43640</v>
      </c>
      <c r="G2682">
        <v>3023</v>
      </c>
      <c r="H2682" t="s">
        <v>308</v>
      </c>
      <c r="I2682" t="s">
        <v>526</v>
      </c>
      <c r="J2682">
        <v>74</v>
      </c>
      <c r="K2682" t="s">
        <v>632</v>
      </c>
      <c r="L2682" t="s">
        <v>149</v>
      </c>
      <c r="M2682" s="3" t="s">
        <v>150</v>
      </c>
      <c r="N2682" t="s">
        <v>151</v>
      </c>
      <c r="O2682" t="s">
        <v>152</v>
      </c>
      <c r="P2682" s="3">
        <v>28034</v>
      </c>
      <c r="Q2682" t="s">
        <v>153</v>
      </c>
      <c r="R2682" t="s">
        <v>154</v>
      </c>
      <c r="S2682" t="s">
        <v>155</v>
      </c>
      <c r="T2682" t="s">
        <v>29</v>
      </c>
    </row>
    <row r="2683" spans="1:20" x14ac:dyDescent="0.25">
      <c r="A2683">
        <v>10275</v>
      </c>
      <c r="B2683">
        <v>31</v>
      </c>
      <c r="C2683" s="2">
        <v>72.55</v>
      </c>
      <c r="D2683">
        <v>17</v>
      </c>
      <c r="E2683" s="2">
        <v>2249.0500000000002</v>
      </c>
      <c r="F2683" s="1">
        <v>43669</v>
      </c>
      <c r="G2683">
        <v>2995</v>
      </c>
      <c r="H2683" t="s">
        <v>20</v>
      </c>
      <c r="I2683" t="s">
        <v>526</v>
      </c>
      <c r="J2683">
        <v>74</v>
      </c>
      <c r="K2683" t="s">
        <v>632</v>
      </c>
      <c r="L2683" t="s">
        <v>93</v>
      </c>
      <c r="M2683" s="3" t="s">
        <v>94</v>
      </c>
      <c r="N2683" t="s">
        <v>95</v>
      </c>
      <c r="O2683" t="s">
        <v>96</v>
      </c>
      <c r="P2683" s="3">
        <v>44000</v>
      </c>
      <c r="Q2683" t="s">
        <v>34</v>
      </c>
      <c r="R2683" t="s">
        <v>97</v>
      </c>
      <c r="S2683" t="s">
        <v>98</v>
      </c>
      <c r="T2683" t="s">
        <v>29</v>
      </c>
    </row>
    <row r="2684" spans="1:20" x14ac:dyDescent="0.25">
      <c r="A2684">
        <v>10284</v>
      </c>
      <c r="B2684">
        <v>32</v>
      </c>
      <c r="C2684" s="2">
        <v>64.41</v>
      </c>
      <c r="D2684">
        <v>9</v>
      </c>
      <c r="E2684" s="2">
        <v>2061.12</v>
      </c>
      <c r="F2684" s="1">
        <v>43698</v>
      </c>
      <c r="G2684">
        <v>2967</v>
      </c>
      <c r="H2684" t="s">
        <v>20</v>
      </c>
      <c r="I2684" t="s">
        <v>526</v>
      </c>
      <c r="J2684">
        <v>74</v>
      </c>
      <c r="K2684" t="s">
        <v>632</v>
      </c>
      <c r="L2684" t="s">
        <v>503</v>
      </c>
      <c r="M2684" s="3" t="s">
        <v>504</v>
      </c>
      <c r="N2684" t="s">
        <v>505</v>
      </c>
      <c r="O2684" t="s">
        <v>506</v>
      </c>
      <c r="P2684" s="3" t="s">
        <v>507</v>
      </c>
      <c r="Q2684" t="s">
        <v>65</v>
      </c>
      <c r="R2684" t="s">
        <v>508</v>
      </c>
      <c r="S2684" t="s">
        <v>509</v>
      </c>
      <c r="T2684" t="s">
        <v>29</v>
      </c>
    </row>
    <row r="2685" spans="1:20" x14ac:dyDescent="0.25">
      <c r="A2685">
        <v>10296</v>
      </c>
      <c r="B2685">
        <v>47</v>
      </c>
      <c r="C2685" s="2">
        <v>86.62</v>
      </c>
      <c r="D2685">
        <v>5</v>
      </c>
      <c r="E2685" s="2">
        <v>4071.14</v>
      </c>
      <c r="F2685" s="1">
        <v>43723</v>
      </c>
      <c r="G2685">
        <v>2943</v>
      </c>
      <c r="H2685" t="s">
        <v>20</v>
      </c>
      <c r="I2685" t="s">
        <v>526</v>
      </c>
      <c r="J2685">
        <v>74</v>
      </c>
      <c r="K2685" t="s">
        <v>632</v>
      </c>
      <c r="L2685" t="s">
        <v>532</v>
      </c>
      <c r="M2685" s="3" t="s">
        <v>533</v>
      </c>
      <c r="N2685" t="s">
        <v>534</v>
      </c>
      <c r="O2685" t="s">
        <v>535</v>
      </c>
      <c r="P2685" s="3">
        <v>80686</v>
      </c>
      <c r="Q2685" t="s">
        <v>406</v>
      </c>
      <c r="R2685" t="s">
        <v>536</v>
      </c>
      <c r="S2685" t="s">
        <v>83</v>
      </c>
      <c r="T2685" t="s">
        <v>43</v>
      </c>
    </row>
    <row r="2686" spans="1:20" x14ac:dyDescent="0.25">
      <c r="A2686">
        <v>10308</v>
      </c>
      <c r="B2686">
        <v>39</v>
      </c>
      <c r="C2686" s="2">
        <v>68.11</v>
      </c>
      <c r="D2686">
        <v>15</v>
      </c>
      <c r="E2686" s="2">
        <v>2656.29</v>
      </c>
      <c r="F2686" s="1">
        <v>43753</v>
      </c>
      <c r="G2686">
        <v>2914</v>
      </c>
      <c r="H2686" t="s">
        <v>20</v>
      </c>
      <c r="I2686" t="s">
        <v>526</v>
      </c>
      <c r="J2686">
        <v>74</v>
      </c>
      <c r="K2686" t="s">
        <v>632</v>
      </c>
      <c r="L2686" t="s">
        <v>286</v>
      </c>
      <c r="M2686" s="3">
        <v>9145554562</v>
      </c>
      <c r="N2686" t="s">
        <v>287</v>
      </c>
      <c r="O2686" t="s">
        <v>288</v>
      </c>
      <c r="P2686" s="3">
        <v>24067</v>
      </c>
      <c r="Q2686" t="s">
        <v>26</v>
      </c>
      <c r="R2686" t="s">
        <v>82</v>
      </c>
      <c r="S2686" t="s">
        <v>209</v>
      </c>
      <c r="T2686" t="s">
        <v>29</v>
      </c>
    </row>
    <row r="2687" spans="1:20" x14ac:dyDescent="0.25">
      <c r="A2687">
        <v>10316</v>
      </c>
      <c r="B2687">
        <v>44</v>
      </c>
      <c r="C2687" s="2">
        <v>62.19</v>
      </c>
      <c r="D2687">
        <v>7</v>
      </c>
      <c r="E2687" s="2">
        <v>2736.36</v>
      </c>
      <c r="F2687" s="1">
        <v>43770</v>
      </c>
      <c r="G2687">
        <v>2898</v>
      </c>
      <c r="H2687" t="s">
        <v>20</v>
      </c>
      <c r="I2687" t="s">
        <v>526</v>
      </c>
      <c r="J2687">
        <v>74</v>
      </c>
      <c r="K2687" t="s">
        <v>632</v>
      </c>
      <c r="L2687" t="s">
        <v>348</v>
      </c>
      <c r="M2687" s="3" t="s">
        <v>349</v>
      </c>
      <c r="N2687" t="s">
        <v>350</v>
      </c>
      <c r="O2687" t="s">
        <v>351</v>
      </c>
      <c r="P2687" s="3" t="s">
        <v>352</v>
      </c>
      <c r="Q2687" t="s">
        <v>145</v>
      </c>
      <c r="R2687" t="s">
        <v>353</v>
      </c>
      <c r="S2687" t="s">
        <v>354</v>
      </c>
      <c r="T2687" t="s">
        <v>29</v>
      </c>
    </row>
    <row r="2688" spans="1:20" x14ac:dyDescent="0.25">
      <c r="A2688">
        <v>10328</v>
      </c>
      <c r="B2688">
        <v>39</v>
      </c>
      <c r="C2688" s="2">
        <v>85.87</v>
      </c>
      <c r="D2688">
        <v>12</v>
      </c>
      <c r="E2688" s="2">
        <v>3348.93</v>
      </c>
      <c r="F2688" s="1">
        <v>43781</v>
      </c>
      <c r="G2688">
        <v>2888</v>
      </c>
      <c r="H2688" t="s">
        <v>20</v>
      </c>
      <c r="I2688" t="s">
        <v>526</v>
      </c>
      <c r="J2688">
        <v>74</v>
      </c>
      <c r="K2688" t="s">
        <v>632</v>
      </c>
      <c r="L2688" t="s">
        <v>512</v>
      </c>
      <c r="M2688" s="3" t="s">
        <v>513</v>
      </c>
      <c r="N2688" t="s">
        <v>514</v>
      </c>
      <c r="O2688" t="s">
        <v>515</v>
      </c>
      <c r="P2688" s="3">
        <v>24100</v>
      </c>
      <c r="Q2688" t="s">
        <v>230</v>
      </c>
      <c r="R2688" t="s">
        <v>516</v>
      </c>
      <c r="S2688" t="s">
        <v>517</v>
      </c>
      <c r="T2688" t="s">
        <v>43</v>
      </c>
    </row>
    <row r="2689" spans="1:20" x14ac:dyDescent="0.25">
      <c r="A2689">
        <v>10339</v>
      </c>
      <c r="B2689">
        <v>50</v>
      </c>
      <c r="C2689" s="2">
        <v>57.86</v>
      </c>
      <c r="D2689">
        <v>8</v>
      </c>
      <c r="E2689" s="2">
        <v>2893</v>
      </c>
      <c r="F2689" s="1">
        <v>43792</v>
      </c>
      <c r="G2689">
        <v>2878</v>
      </c>
      <c r="H2689" t="s">
        <v>20</v>
      </c>
      <c r="I2689" t="s">
        <v>526</v>
      </c>
      <c r="J2689">
        <v>74</v>
      </c>
      <c r="K2689" t="s">
        <v>632</v>
      </c>
      <c r="L2689" t="s">
        <v>218</v>
      </c>
      <c r="M2689" s="3" t="s">
        <v>219</v>
      </c>
      <c r="N2689" t="s">
        <v>220</v>
      </c>
      <c r="O2689" t="s">
        <v>221</v>
      </c>
      <c r="P2689" s="3" t="s">
        <v>222</v>
      </c>
      <c r="Q2689" t="s">
        <v>223</v>
      </c>
      <c r="R2689" t="s">
        <v>224</v>
      </c>
      <c r="S2689" t="s">
        <v>225</v>
      </c>
      <c r="T2689" t="s">
        <v>29</v>
      </c>
    </row>
    <row r="2690" spans="1:20" x14ac:dyDescent="0.25">
      <c r="A2690">
        <v>10352</v>
      </c>
      <c r="B2690">
        <v>22</v>
      </c>
      <c r="C2690" s="2">
        <v>75.510000000000005</v>
      </c>
      <c r="D2690">
        <v>1</v>
      </c>
      <c r="E2690" s="2">
        <v>1661.22</v>
      </c>
      <c r="F2690" s="1">
        <v>43802</v>
      </c>
      <c r="G2690">
        <v>2869</v>
      </c>
      <c r="H2690" t="s">
        <v>20</v>
      </c>
      <c r="I2690" t="s">
        <v>526</v>
      </c>
      <c r="J2690">
        <v>74</v>
      </c>
      <c r="K2690" t="s">
        <v>632</v>
      </c>
      <c r="L2690" t="s">
        <v>560</v>
      </c>
      <c r="M2690" s="3">
        <v>6175558428</v>
      </c>
      <c r="N2690" t="s">
        <v>561</v>
      </c>
      <c r="O2690" t="s">
        <v>254</v>
      </c>
      <c r="P2690" s="3">
        <v>58339</v>
      </c>
      <c r="Q2690" t="s">
        <v>26</v>
      </c>
      <c r="R2690" t="s">
        <v>490</v>
      </c>
      <c r="S2690" t="s">
        <v>217</v>
      </c>
      <c r="T2690" t="s">
        <v>29</v>
      </c>
    </row>
    <row r="2691" spans="1:20" x14ac:dyDescent="0.25">
      <c r="A2691">
        <v>10361</v>
      </c>
      <c r="B2691">
        <v>35</v>
      </c>
      <c r="C2691" s="2">
        <v>122.21</v>
      </c>
      <c r="D2691">
        <v>11</v>
      </c>
      <c r="E2691" s="2">
        <v>4277.3500000000004</v>
      </c>
      <c r="F2691" s="1">
        <v>43816</v>
      </c>
      <c r="G2691">
        <v>2856</v>
      </c>
      <c r="H2691" t="s">
        <v>20</v>
      </c>
      <c r="I2691" t="s">
        <v>526</v>
      </c>
      <c r="J2691">
        <v>74</v>
      </c>
      <c r="K2691" t="s">
        <v>632</v>
      </c>
      <c r="L2691" t="s">
        <v>129</v>
      </c>
      <c r="M2691" s="3" t="s">
        <v>130</v>
      </c>
      <c r="N2691" t="s">
        <v>131</v>
      </c>
      <c r="O2691" t="s">
        <v>132</v>
      </c>
      <c r="P2691" s="3">
        <v>2067</v>
      </c>
      <c r="Q2691" t="s">
        <v>77</v>
      </c>
      <c r="R2691" t="s">
        <v>133</v>
      </c>
      <c r="S2691" t="s">
        <v>134</v>
      </c>
      <c r="T2691" t="s">
        <v>43</v>
      </c>
    </row>
    <row r="2692" spans="1:20" x14ac:dyDescent="0.25">
      <c r="A2692">
        <v>10373</v>
      </c>
      <c r="B2692">
        <v>45</v>
      </c>
      <c r="C2692" s="2">
        <v>55.62</v>
      </c>
      <c r="D2692">
        <v>17</v>
      </c>
      <c r="E2692" s="2">
        <v>2502.9</v>
      </c>
      <c r="F2692" s="1">
        <v>43861</v>
      </c>
      <c r="G2692">
        <v>2812</v>
      </c>
      <c r="H2692" t="s">
        <v>20</v>
      </c>
      <c r="I2692" t="s">
        <v>526</v>
      </c>
      <c r="J2692">
        <v>74</v>
      </c>
      <c r="K2692" t="s">
        <v>632</v>
      </c>
      <c r="L2692" t="s">
        <v>355</v>
      </c>
      <c r="M2692" s="3" t="s">
        <v>356</v>
      </c>
      <c r="N2692" t="s">
        <v>357</v>
      </c>
      <c r="O2692" t="s">
        <v>358</v>
      </c>
      <c r="P2692" s="3">
        <v>90110</v>
      </c>
      <c r="Q2692" t="s">
        <v>108</v>
      </c>
      <c r="R2692" t="s">
        <v>359</v>
      </c>
      <c r="S2692" t="s">
        <v>360</v>
      </c>
      <c r="T2692" t="s">
        <v>29</v>
      </c>
    </row>
    <row r="2693" spans="1:20" x14ac:dyDescent="0.25">
      <c r="A2693">
        <v>10386</v>
      </c>
      <c r="B2693">
        <v>44</v>
      </c>
      <c r="C2693" s="2">
        <v>86.4</v>
      </c>
      <c r="D2693">
        <v>15</v>
      </c>
      <c r="E2693" s="2">
        <v>3801.6</v>
      </c>
      <c r="F2693" s="1">
        <v>43891</v>
      </c>
      <c r="G2693">
        <v>2783</v>
      </c>
      <c r="H2693" t="s">
        <v>372</v>
      </c>
      <c r="I2693" t="s">
        <v>526</v>
      </c>
      <c r="J2693">
        <v>74</v>
      </c>
      <c r="K2693" t="s">
        <v>632</v>
      </c>
      <c r="L2693" t="s">
        <v>149</v>
      </c>
      <c r="M2693" s="3" t="s">
        <v>150</v>
      </c>
      <c r="N2693" t="s">
        <v>151</v>
      </c>
      <c r="O2693" t="s">
        <v>152</v>
      </c>
      <c r="P2693" s="3">
        <v>28034</v>
      </c>
      <c r="Q2693" t="s">
        <v>153</v>
      </c>
      <c r="R2693" t="s">
        <v>154</v>
      </c>
      <c r="S2693" t="s">
        <v>155</v>
      </c>
      <c r="T2693" t="s">
        <v>43</v>
      </c>
    </row>
    <row r="2694" spans="1:20" x14ac:dyDescent="0.25">
      <c r="A2694">
        <v>10398</v>
      </c>
      <c r="B2694">
        <v>36</v>
      </c>
      <c r="C2694" s="2">
        <v>87.36</v>
      </c>
      <c r="D2694">
        <v>12</v>
      </c>
      <c r="E2694" s="2">
        <v>3144.96</v>
      </c>
      <c r="F2694" s="1">
        <v>43920</v>
      </c>
      <c r="G2694">
        <v>2755</v>
      </c>
      <c r="H2694" t="s">
        <v>20</v>
      </c>
      <c r="I2694" t="s">
        <v>526</v>
      </c>
      <c r="J2694">
        <v>74</v>
      </c>
      <c r="K2694" t="s">
        <v>632</v>
      </c>
      <c r="L2694" t="s">
        <v>30</v>
      </c>
      <c r="M2694" s="3" t="s">
        <v>31</v>
      </c>
      <c r="N2694" t="s">
        <v>32</v>
      </c>
      <c r="O2694" t="s">
        <v>33</v>
      </c>
      <c r="P2694" s="3">
        <v>51100</v>
      </c>
      <c r="Q2694" t="s">
        <v>34</v>
      </c>
      <c r="R2694" t="s">
        <v>35</v>
      </c>
      <c r="S2694" t="s">
        <v>36</v>
      </c>
      <c r="T2694" t="s">
        <v>43</v>
      </c>
    </row>
    <row r="2695" spans="1:20" x14ac:dyDescent="0.25">
      <c r="A2695">
        <v>10401</v>
      </c>
      <c r="B2695">
        <v>28</v>
      </c>
      <c r="C2695" s="2">
        <v>72.55</v>
      </c>
      <c r="D2695">
        <v>11</v>
      </c>
      <c r="E2695" s="2">
        <v>2031.4</v>
      </c>
      <c r="F2695" s="1">
        <v>43924</v>
      </c>
      <c r="G2695">
        <v>2752</v>
      </c>
      <c r="H2695" t="s">
        <v>365</v>
      </c>
      <c r="I2695" t="s">
        <v>526</v>
      </c>
      <c r="J2695">
        <v>74</v>
      </c>
      <c r="K2695" t="s">
        <v>632</v>
      </c>
      <c r="L2695" t="s">
        <v>84</v>
      </c>
      <c r="M2695" s="3">
        <v>2015559350</v>
      </c>
      <c r="N2695" t="s">
        <v>85</v>
      </c>
      <c r="O2695" t="s">
        <v>86</v>
      </c>
      <c r="P2695" s="3">
        <v>94019</v>
      </c>
      <c r="Q2695" t="s">
        <v>26</v>
      </c>
      <c r="R2695" t="s">
        <v>87</v>
      </c>
      <c r="S2695" t="s">
        <v>88</v>
      </c>
      <c r="T2695" t="s">
        <v>29</v>
      </c>
    </row>
    <row r="2696" spans="1:20" x14ac:dyDescent="0.25">
      <c r="A2696">
        <v>10416</v>
      </c>
      <c r="B2696">
        <v>43</v>
      </c>
      <c r="C2696" s="2">
        <v>62.19</v>
      </c>
      <c r="D2696">
        <v>12</v>
      </c>
      <c r="E2696" s="2">
        <v>2674.17</v>
      </c>
      <c r="F2696" s="1">
        <v>43961</v>
      </c>
      <c r="G2696">
        <v>2716</v>
      </c>
      <c r="H2696" t="s">
        <v>20</v>
      </c>
      <c r="I2696" t="s">
        <v>526</v>
      </c>
      <c r="J2696">
        <v>74</v>
      </c>
      <c r="K2696" t="s">
        <v>632</v>
      </c>
      <c r="L2696" t="s">
        <v>415</v>
      </c>
      <c r="M2696" s="3" t="s">
        <v>416</v>
      </c>
      <c r="N2696" t="s">
        <v>417</v>
      </c>
      <c r="O2696" t="s">
        <v>418</v>
      </c>
      <c r="P2696" s="3">
        <v>42100</v>
      </c>
      <c r="Q2696" t="s">
        <v>230</v>
      </c>
      <c r="R2696" t="s">
        <v>419</v>
      </c>
      <c r="S2696" t="s">
        <v>420</v>
      </c>
      <c r="T2696" t="s">
        <v>29</v>
      </c>
    </row>
    <row r="2697" spans="1:20" x14ac:dyDescent="0.25">
      <c r="A2697">
        <v>10106</v>
      </c>
      <c r="B2697">
        <v>48</v>
      </c>
      <c r="C2697" s="2">
        <v>52.64</v>
      </c>
      <c r="D2697">
        <v>15</v>
      </c>
      <c r="E2697" s="2">
        <v>2526.7199999999998</v>
      </c>
      <c r="F2697" s="1">
        <v>43148</v>
      </c>
      <c r="G2697">
        <v>3530</v>
      </c>
      <c r="H2697" t="s">
        <v>20</v>
      </c>
      <c r="I2697" t="s">
        <v>526</v>
      </c>
      <c r="J2697">
        <v>49</v>
      </c>
      <c r="K2697" t="s">
        <v>633</v>
      </c>
      <c r="L2697" t="s">
        <v>512</v>
      </c>
      <c r="M2697" s="3" t="s">
        <v>513</v>
      </c>
      <c r="N2697" t="s">
        <v>514</v>
      </c>
      <c r="O2697" t="s">
        <v>515</v>
      </c>
      <c r="P2697" s="3">
        <v>24100</v>
      </c>
      <c r="Q2697" t="s">
        <v>230</v>
      </c>
      <c r="R2697" t="s">
        <v>516</v>
      </c>
      <c r="S2697" t="s">
        <v>517</v>
      </c>
      <c r="T2697" t="s">
        <v>29</v>
      </c>
    </row>
    <row r="2698" spans="1:20" x14ac:dyDescent="0.25">
      <c r="A2698">
        <v>10119</v>
      </c>
      <c r="B2698">
        <v>28</v>
      </c>
      <c r="C2698" s="2">
        <v>48.17</v>
      </c>
      <c r="D2698">
        <v>6</v>
      </c>
      <c r="E2698" s="2">
        <v>1348.76</v>
      </c>
      <c r="F2698" s="1">
        <v>43218</v>
      </c>
      <c r="G2698">
        <v>3461</v>
      </c>
      <c r="H2698" t="s">
        <v>20</v>
      </c>
      <c r="I2698" t="s">
        <v>526</v>
      </c>
      <c r="J2698">
        <v>49</v>
      </c>
      <c r="K2698" t="s">
        <v>633</v>
      </c>
      <c r="L2698" t="s">
        <v>121</v>
      </c>
      <c r="M2698" s="3" t="s">
        <v>122</v>
      </c>
      <c r="N2698" t="s">
        <v>123</v>
      </c>
      <c r="O2698" t="s">
        <v>124</v>
      </c>
      <c r="P2698" s="3">
        <v>5020</v>
      </c>
      <c r="Q2698" t="s">
        <v>125</v>
      </c>
      <c r="R2698" t="s">
        <v>126</v>
      </c>
      <c r="S2698" t="s">
        <v>127</v>
      </c>
      <c r="T2698" t="s">
        <v>29</v>
      </c>
    </row>
    <row r="2699" spans="1:20" x14ac:dyDescent="0.25">
      <c r="A2699">
        <v>10131</v>
      </c>
      <c r="B2699">
        <v>21</v>
      </c>
      <c r="C2699" s="2">
        <v>41.71</v>
      </c>
      <c r="D2699">
        <v>7</v>
      </c>
      <c r="E2699" s="2">
        <v>875.91</v>
      </c>
      <c r="F2699" s="1">
        <v>43267</v>
      </c>
      <c r="G2699">
        <v>3413</v>
      </c>
      <c r="H2699" t="s">
        <v>20</v>
      </c>
      <c r="I2699" t="s">
        <v>526</v>
      </c>
      <c r="J2699">
        <v>49</v>
      </c>
      <c r="K2699" t="s">
        <v>633</v>
      </c>
      <c r="L2699" t="s">
        <v>528</v>
      </c>
      <c r="M2699" s="3">
        <v>2035554407</v>
      </c>
      <c r="N2699" t="s">
        <v>529</v>
      </c>
      <c r="O2699" t="s">
        <v>477</v>
      </c>
      <c r="P2699" s="3">
        <v>97561</v>
      </c>
      <c r="Q2699" t="s">
        <v>26</v>
      </c>
      <c r="R2699" t="s">
        <v>530</v>
      </c>
      <c r="S2699" t="s">
        <v>531</v>
      </c>
      <c r="T2699" t="s">
        <v>29</v>
      </c>
    </row>
    <row r="2700" spans="1:20" x14ac:dyDescent="0.25">
      <c r="A2700">
        <v>10143</v>
      </c>
      <c r="B2700">
        <v>37</v>
      </c>
      <c r="C2700" s="2">
        <v>50.65</v>
      </c>
      <c r="D2700">
        <v>10</v>
      </c>
      <c r="E2700" s="2">
        <v>1874.05</v>
      </c>
      <c r="F2700" s="1">
        <v>43322</v>
      </c>
      <c r="G2700">
        <v>3359</v>
      </c>
      <c r="H2700" t="s">
        <v>20</v>
      </c>
      <c r="I2700" t="s">
        <v>526</v>
      </c>
      <c r="J2700">
        <v>49</v>
      </c>
      <c r="K2700" t="s">
        <v>633</v>
      </c>
      <c r="L2700" t="s">
        <v>304</v>
      </c>
      <c r="M2700" s="3">
        <v>5085559555</v>
      </c>
      <c r="N2700" t="s">
        <v>305</v>
      </c>
      <c r="O2700" t="s">
        <v>137</v>
      </c>
      <c r="P2700" s="3">
        <v>50553</v>
      </c>
      <c r="Q2700" t="s">
        <v>26</v>
      </c>
      <c r="R2700" t="s">
        <v>306</v>
      </c>
      <c r="S2700" t="s">
        <v>307</v>
      </c>
      <c r="T2700" t="s">
        <v>29</v>
      </c>
    </row>
    <row r="2701" spans="1:20" x14ac:dyDescent="0.25">
      <c r="A2701">
        <v>10155</v>
      </c>
      <c r="B2701">
        <v>34</v>
      </c>
      <c r="C2701" s="2">
        <v>49.16</v>
      </c>
      <c r="D2701">
        <v>8</v>
      </c>
      <c r="E2701" s="2">
        <v>1671.44</v>
      </c>
      <c r="F2701" s="1">
        <v>43379</v>
      </c>
      <c r="G2701">
        <v>3303</v>
      </c>
      <c r="H2701" t="s">
        <v>20</v>
      </c>
      <c r="I2701" t="s">
        <v>526</v>
      </c>
      <c r="J2701">
        <v>49</v>
      </c>
      <c r="K2701" t="s">
        <v>633</v>
      </c>
      <c r="L2701" t="s">
        <v>104</v>
      </c>
      <c r="M2701" s="3" t="s">
        <v>105</v>
      </c>
      <c r="N2701" t="s">
        <v>106</v>
      </c>
      <c r="O2701" t="s">
        <v>107</v>
      </c>
      <c r="P2701" s="3">
        <v>21240</v>
      </c>
      <c r="Q2701" t="s">
        <v>108</v>
      </c>
      <c r="R2701" t="s">
        <v>109</v>
      </c>
      <c r="S2701" t="s">
        <v>110</v>
      </c>
      <c r="T2701" t="s">
        <v>29</v>
      </c>
    </row>
    <row r="2702" spans="1:20" x14ac:dyDescent="0.25">
      <c r="A2702">
        <v>10167</v>
      </c>
      <c r="B2702">
        <v>40</v>
      </c>
      <c r="C2702" s="2">
        <v>41.71</v>
      </c>
      <c r="D2702">
        <v>4</v>
      </c>
      <c r="E2702" s="2">
        <v>1668.4</v>
      </c>
      <c r="F2702" s="1">
        <v>43396</v>
      </c>
      <c r="G2702">
        <v>3287</v>
      </c>
      <c r="H2702" t="s">
        <v>308</v>
      </c>
      <c r="I2702" t="s">
        <v>526</v>
      </c>
      <c r="J2702">
        <v>49</v>
      </c>
      <c r="K2702" t="s">
        <v>633</v>
      </c>
      <c r="L2702" t="s">
        <v>233</v>
      </c>
      <c r="M2702" s="3" t="s">
        <v>234</v>
      </c>
      <c r="N2702" t="s">
        <v>235</v>
      </c>
      <c r="O2702" t="s">
        <v>236</v>
      </c>
      <c r="P2702" s="3" t="s">
        <v>237</v>
      </c>
      <c r="Q2702" t="s">
        <v>163</v>
      </c>
      <c r="R2702" t="s">
        <v>238</v>
      </c>
      <c r="S2702" t="s">
        <v>179</v>
      </c>
      <c r="T2702" t="s">
        <v>29</v>
      </c>
    </row>
    <row r="2703" spans="1:20" x14ac:dyDescent="0.25">
      <c r="A2703">
        <v>10178</v>
      </c>
      <c r="B2703">
        <v>45</v>
      </c>
      <c r="C2703" s="2">
        <v>51.15</v>
      </c>
      <c r="D2703">
        <v>7</v>
      </c>
      <c r="E2703" s="2">
        <v>2301.75</v>
      </c>
      <c r="F2703" s="1">
        <v>43412</v>
      </c>
      <c r="G2703">
        <v>3272</v>
      </c>
      <c r="H2703" t="s">
        <v>20</v>
      </c>
      <c r="I2703" t="s">
        <v>526</v>
      </c>
      <c r="J2703">
        <v>49</v>
      </c>
      <c r="K2703" t="s">
        <v>633</v>
      </c>
      <c r="L2703" t="s">
        <v>309</v>
      </c>
      <c r="M2703" s="3" t="s">
        <v>310</v>
      </c>
      <c r="N2703" t="s">
        <v>311</v>
      </c>
      <c r="O2703" t="s">
        <v>312</v>
      </c>
      <c r="P2703" s="3">
        <v>31000</v>
      </c>
      <c r="Q2703" t="s">
        <v>34</v>
      </c>
      <c r="R2703" t="s">
        <v>313</v>
      </c>
      <c r="S2703" t="s">
        <v>314</v>
      </c>
      <c r="T2703" t="s">
        <v>29</v>
      </c>
    </row>
    <row r="2704" spans="1:20" x14ac:dyDescent="0.25">
      <c r="A2704">
        <v>10186</v>
      </c>
      <c r="B2704">
        <v>28</v>
      </c>
      <c r="C2704" s="2">
        <v>52.14</v>
      </c>
      <c r="D2704">
        <v>4</v>
      </c>
      <c r="E2704" s="2">
        <v>1459.92</v>
      </c>
      <c r="F2704" s="1">
        <v>43418</v>
      </c>
      <c r="G2704">
        <v>3267</v>
      </c>
      <c r="H2704" t="s">
        <v>20</v>
      </c>
      <c r="I2704" t="s">
        <v>526</v>
      </c>
      <c r="J2704">
        <v>49</v>
      </c>
      <c r="K2704" t="s">
        <v>633</v>
      </c>
      <c r="L2704" t="s">
        <v>315</v>
      </c>
      <c r="M2704" s="3" t="s">
        <v>316</v>
      </c>
      <c r="N2704" t="s">
        <v>317</v>
      </c>
      <c r="O2704" t="s">
        <v>301</v>
      </c>
      <c r="P2704" s="3" t="s">
        <v>318</v>
      </c>
      <c r="Q2704" t="s">
        <v>145</v>
      </c>
      <c r="R2704" t="s">
        <v>319</v>
      </c>
      <c r="S2704" t="s">
        <v>320</v>
      </c>
      <c r="T2704" t="s">
        <v>29</v>
      </c>
    </row>
    <row r="2705" spans="1:20" x14ac:dyDescent="0.25">
      <c r="A2705">
        <v>10197</v>
      </c>
      <c r="B2705">
        <v>29</v>
      </c>
      <c r="C2705" s="2">
        <v>41.71</v>
      </c>
      <c r="D2705">
        <v>1</v>
      </c>
      <c r="E2705" s="2">
        <v>1209.5899999999999</v>
      </c>
      <c r="F2705" s="1">
        <v>43430</v>
      </c>
      <c r="G2705">
        <v>3256</v>
      </c>
      <c r="H2705" t="s">
        <v>20</v>
      </c>
      <c r="I2705" t="s">
        <v>526</v>
      </c>
      <c r="J2705">
        <v>49</v>
      </c>
      <c r="K2705" t="s">
        <v>633</v>
      </c>
      <c r="L2705" t="s">
        <v>321</v>
      </c>
      <c r="M2705" s="3" t="s">
        <v>322</v>
      </c>
      <c r="N2705" t="s">
        <v>323</v>
      </c>
      <c r="O2705" t="s">
        <v>324</v>
      </c>
      <c r="P2705" s="3">
        <v>8022</v>
      </c>
      <c r="Q2705" t="s">
        <v>153</v>
      </c>
      <c r="R2705" t="s">
        <v>325</v>
      </c>
      <c r="S2705" t="s">
        <v>326</v>
      </c>
      <c r="T2705" t="s">
        <v>29</v>
      </c>
    </row>
    <row r="2706" spans="1:20" x14ac:dyDescent="0.25">
      <c r="A2706">
        <v>10222</v>
      </c>
      <c r="B2706">
        <v>31</v>
      </c>
      <c r="C2706" s="2">
        <v>45.69</v>
      </c>
      <c r="D2706">
        <v>7</v>
      </c>
      <c r="E2706" s="2">
        <v>1416.39</v>
      </c>
      <c r="F2706" s="1">
        <v>43515</v>
      </c>
      <c r="G2706">
        <v>3172</v>
      </c>
      <c r="H2706" t="s">
        <v>20</v>
      </c>
      <c r="I2706" t="s">
        <v>526</v>
      </c>
      <c r="J2706">
        <v>49</v>
      </c>
      <c r="K2706" t="s">
        <v>633</v>
      </c>
      <c r="L2706" t="s">
        <v>327</v>
      </c>
      <c r="M2706" s="3">
        <v>7605558146</v>
      </c>
      <c r="N2706" t="s">
        <v>328</v>
      </c>
      <c r="O2706" t="s">
        <v>329</v>
      </c>
      <c r="P2706" s="3">
        <v>91217</v>
      </c>
      <c r="Q2706" t="s">
        <v>26</v>
      </c>
      <c r="R2706" t="s">
        <v>208</v>
      </c>
      <c r="S2706" t="s">
        <v>248</v>
      </c>
      <c r="T2706" t="s">
        <v>29</v>
      </c>
    </row>
    <row r="2707" spans="1:20" x14ac:dyDescent="0.25">
      <c r="A2707">
        <v>10249</v>
      </c>
      <c r="B2707">
        <v>32</v>
      </c>
      <c r="C2707" s="2">
        <v>57.61</v>
      </c>
      <c r="D2707">
        <v>3</v>
      </c>
      <c r="E2707" s="2">
        <v>1843.52</v>
      </c>
      <c r="F2707" s="1">
        <v>43593</v>
      </c>
      <c r="G2707">
        <v>3095</v>
      </c>
      <c r="H2707" t="s">
        <v>20</v>
      </c>
      <c r="I2707" t="s">
        <v>526</v>
      </c>
      <c r="J2707">
        <v>49</v>
      </c>
      <c r="K2707" t="s">
        <v>633</v>
      </c>
      <c r="L2707" t="s">
        <v>210</v>
      </c>
      <c r="M2707" s="3">
        <v>6175555555</v>
      </c>
      <c r="N2707" t="s">
        <v>211</v>
      </c>
      <c r="O2707" t="s">
        <v>101</v>
      </c>
      <c r="P2707" s="3">
        <v>51247</v>
      </c>
      <c r="Q2707" t="s">
        <v>26</v>
      </c>
      <c r="R2707" t="s">
        <v>212</v>
      </c>
      <c r="S2707" t="s">
        <v>120</v>
      </c>
      <c r="T2707" t="s">
        <v>29</v>
      </c>
    </row>
    <row r="2708" spans="1:20" x14ac:dyDescent="0.25">
      <c r="A2708">
        <v>10262</v>
      </c>
      <c r="B2708">
        <v>21</v>
      </c>
      <c r="C2708" s="2">
        <v>57.11</v>
      </c>
      <c r="D2708">
        <v>12</v>
      </c>
      <c r="E2708" s="2">
        <v>1199.31</v>
      </c>
      <c r="F2708" s="1">
        <v>43640</v>
      </c>
      <c r="G2708">
        <v>3049</v>
      </c>
      <c r="H2708" t="s">
        <v>308</v>
      </c>
      <c r="I2708" t="s">
        <v>526</v>
      </c>
      <c r="J2708">
        <v>49</v>
      </c>
      <c r="K2708" t="s">
        <v>633</v>
      </c>
      <c r="L2708" t="s">
        <v>149</v>
      </c>
      <c r="M2708" s="3" t="s">
        <v>150</v>
      </c>
      <c r="N2708" t="s">
        <v>151</v>
      </c>
      <c r="O2708" t="s">
        <v>152</v>
      </c>
      <c r="P2708" s="3">
        <v>28034</v>
      </c>
      <c r="Q2708" t="s">
        <v>153</v>
      </c>
      <c r="R2708" t="s">
        <v>154</v>
      </c>
      <c r="S2708" t="s">
        <v>155</v>
      </c>
      <c r="T2708" t="s">
        <v>29</v>
      </c>
    </row>
    <row r="2709" spans="1:20" x14ac:dyDescent="0.25">
      <c r="A2709">
        <v>10274</v>
      </c>
      <c r="B2709">
        <v>32</v>
      </c>
      <c r="C2709" s="2">
        <v>58.6</v>
      </c>
      <c r="D2709">
        <v>4</v>
      </c>
      <c r="E2709" s="2">
        <v>1875.2</v>
      </c>
      <c r="F2709" s="1">
        <v>43667</v>
      </c>
      <c r="G2709">
        <v>3023</v>
      </c>
      <c r="H2709" t="s">
        <v>20</v>
      </c>
      <c r="I2709" t="s">
        <v>526</v>
      </c>
      <c r="J2709">
        <v>49</v>
      </c>
      <c r="K2709" t="s">
        <v>633</v>
      </c>
      <c r="L2709" t="s">
        <v>252</v>
      </c>
      <c r="M2709" s="3">
        <v>6175558555</v>
      </c>
      <c r="N2709" t="s">
        <v>253</v>
      </c>
      <c r="O2709" t="s">
        <v>254</v>
      </c>
      <c r="P2709" s="3">
        <v>58339</v>
      </c>
      <c r="Q2709" t="s">
        <v>26</v>
      </c>
      <c r="R2709" t="s">
        <v>247</v>
      </c>
      <c r="S2709" t="s">
        <v>255</v>
      </c>
      <c r="T2709" t="s">
        <v>29</v>
      </c>
    </row>
    <row r="2710" spans="1:20" x14ac:dyDescent="0.25">
      <c r="A2710">
        <v>10283</v>
      </c>
      <c r="B2710">
        <v>43</v>
      </c>
      <c r="C2710" s="2">
        <v>57.61</v>
      </c>
      <c r="D2710">
        <v>1</v>
      </c>
      <c r="E2710" s="2">
        <v>2477.23</v>
      </c>
      <c r="F2710" s="1">
        <v>43697</v>
      </c>
      <c r="G2710">
        <v>2994</v>
      </c>
      <c r="H2710" t="s">
        <v>20</v>
      </c>
      <c r="I2710" t="s">
        <v>526</v>
      </c>
      <c r="J2710">
        <v>49</v>
      </c>
      <c r="K2710" t="s">
        <v>633</v>
      </c>
      <c r="L2710" t="s">
        <v>338</v>
      </c>
      <c r="M2710" s="3" t="s">
        <v>339</v>
      </c>
      <c r="N2710" t="s">
        <v>340</v>
      </c>
      <c r="O2710" t="s">
        <v>341</v>
      </c>
      <c r="P2710" s="3" t="s">
        <v>342</v>
      </c>
      <c r="Q2710" t="s">
        <v>202</v>
      </c>
      <c r="R2710" t="s">
        <v>343</v>
      </c>
      <c r="S2710" t="s">
        <v>147</v>
      </c>
      <c r="T2710" t="s">
        <v>29</v>
      </c>
    </row>
    <row r="2711" spans="1:20" x14ac:dyDescent="0.25">
      <c r="A2711">
        <v>10296</v>
      </c>
      <c r="B2711">
        <v>21</v>
      </c>
      <c r="C2711" s="2">
        <v>45.19</v>
      </c>
      <c r="D2711">
        <v>10</v>
      </c>
      <c r="E2711" s="2">
        <v>948.99</v>
      </c>
      <c r="F2711" s="1">
        <v>43723</v>
      </c>
      <c r="G2711">
        <v>2969</v>
      </c>
      <c r="H2711" t="s">
        <v>20</v>
      </c>
      <c r="I2711" t="s">
        <v>526</v>
      </c>
      <c r="J2711">
        <v>49</v>
      </c>
      <c r="K2711" t="s">
        <v>633</v>
      </c>
      <c r="L2711" t="s">
        <v>532</v>
      </c>
      <c r="M2711" s="3" t="s">
        <v>533</v>
      </c>
      <c r="N2711" t="s">
        <v>534</v>
      </c>
      <c r="O2711" t="s">
        <v>535</v>
      </c>
      <c r="P2711" s="3">
        <v>80686</v>
      </c>
      <c r="Q2711" t="s">
        <v>406</v>
      </c>
      <c r="R2711" t="s">
        <v>536</v>
      </c>
      <c r="S2711" t="s">
        <v>83</v>
      </c>
      <c r="T2711" t="s">
        <v>29</v>
      </c>
    </row>
    <row r="2712" spans="1:20" x14ac:dyDescent="0.25">
      <c r="A2712">
        <v>10307</v>
      </c>
      <c r="B2712">
        <v>34</v>
      </c>
      <c r="C2712" s="2">
        <v>53.63</v>
      </c>
      <c r="D2712">
        <v>4</v>
      </c>
      <c r="E2712" s="2">
        <v>1823.42</v>
      </c>
      <c r="F2712" s="1">
        <v>43752</v>
      </c>
      <c r="G2712">
        <v>2941</v>
      </c>
      <c r="H2712" t="s">
        <v>20</v>
      </c>
      <c r="I2712" t="s">
        <v>526</v>
      </c>
      <c r="J2712">
        <v>49</v>
      </c>
      <c r="K2712" t="s">
        <v>633</v>
      </c>
      <c r="L2712" t="s">
        <v>186</v>
      </c>
      <c r="M2712" s="3">
        <v>2155554695</v>
      </c>
      <c r="N2712" t="s">
        <v>187</v>
      </c>
      <c r="O2712" t="s">
        <v>188</v>
      </c>
      <c r="P2712" s="3">
        <v>71270</v>
      </c>
      <c r="Q2712" t="s">
        <v>26</v>
      </c>
      <c r="R2712" t="s">
        <v>189</v>
      </c>
      <c r="S2712" t="s">
        <v>190</v>
      </c>
      <c r="T2712" t="s">
        <v>29</v>
      </c>
    </row>
    <row r="2713" spans="1:20" x14ac:dyDescent="0.25">
      <c r="A2713">
        <v>10316</v>
      </c>
      <c r="B2713">
        <v>34</v>
      </c>
      <c r="C2713" s="2">
        <v>43.7</v>
      </c>
      <c r="D2713">
        <v>12</v>
      </c>
      <c r="E2713" s="2">
        <v>1485.8</v>
      </c>
      <c r="F2713" s="1">
        <v>43770</v>
      </c>
      <c r="G2713">
        <v>2924</v>
      </c>
      <c r="H2713" t="s">
        <v>20</v>
      </c>
      <c r="I2713" t="s">
        <v>526</v>
      </c>
      <c r="J2713">
        <v>49</v>
      </c>
      <c r="K2713" t="s">
        <v>633</v>
      </c>
      <c r="L2713" t="s">
        <v>348</v>
      </c>
      <c r="M2713" s="3" t="s">
        <v>349</v>
      </c>
      <c r="N2713" t="s">
        <v>350</v>
      </c>
      <c r="O2713" t="s">
        <v>351</v>
      </c>
      <c r="P2713" s="3" t="s">
        <v>352</v>
      </c>
      <c r="Q2713" t="s">
        <v>145</v>
      </c>
      <c r="R2713" t="s">
        <v>353</v>
      </c>
      <c r="S2713" t="s">
        <v>354</v>
      </c>
      <c r="T2713" t="s">
        <v>29</v>
      </c>
    </row>
    <row r="2714" spans="1:20" x14ac:dyDescent="0.25">
      <c r="A2714">
        <v>10329</v>
      </c>
      <c r="B2714">
        <v>44</v>
      </c>
      <c r="C2714" s="2">
        <v>86.13</v>
      </c>
      <c r="D2714">
        <v>8</v>
      </c>
      <c r="E2714" s="2">
        <v>3789.72</v>
      </c>
      <c r="F2714" s="1">
        <v>43784</v>
      </c>
      <c r="G2714">
        <v>2911</v>
      </c>
      <c r="H2714" t="s">
        <v>20</v>
      </c>
      <c r="I2714" t="s">
        <v>526</v>
      </c>
      <c r="J2714">
        <v>49</v>
      </c>
      <c r="K2714" t="s">
        <v>633</v>
      </c>
      <c r="L2714" t="s">
        <v>23</v>
      </c>
      <c r="M2714" s="3">
        <v>2125557818</v>
      </c>
      <c r="N2714" t="s">
        <v>24</v>
      </c>
      <c r="O2714" t="s">
        <v>25</v>
      </c>
      <c r="P2714" s="3">
        <v>10022</v>
      </c>
      <c r="Q2714" t="s">
        <v>26</v>
      </c>
      <c r="R2714" t="s">
        <v>27</v>
      </c>
      <c r="S2714" t="s">
        <v>28</v>
      </c>
      <c r="T2714" t="s">
        <v>43</v>
      </c>
    </row>
    <row r="2715" spans="1:20" x14ac:dyDescent="0.25">
      <c r="A2715">
        <v>10339</v>
      </c>
      <c r="B2715">
        <v>27</v>
      </c>
      <c r="C2715" s="2">
        <v>76.31</v>
      </c>
      <c r="D2715">
        <v>6</v>
      </c>
      <c r="E2715" s="2">
        <v>2060.37</v>
      </c>
      <c r="F2715" s="1">
        <v>43792</v>
      </c>
      <c r="G2715">
        <v>2904</v>
      </c>
      <c r="H2715" t="s">
        <v>20</v>
      </c>
      <c r="I2715" t="s">
        <v>526</v>
      </c>
      <c r="J2715">
        <v>49</v>
      </c>
      <c r="K2715" t="s">
        <v>633</v>
      </c>
      <c r="L2715" t="s">
        <v>218</v>
      </c>
      <c r="M2715" s="3" t="s">
        <v>219</v>
      </c>
      <c r="N2715" t="s">
        <v>220</v>
      </c>
      <c r="O2715" t="s">
        <v>221</v>
      </c>
      <c r="P2715" s="3" t="s">
        <v>222</v>
      </c>
      <c r="Q2715" t="s">
        <v>223</v>
      </c>
      <c r="R2715" t="s">
        <v>224</v>
      </c>
      <c r="S2715" t="s">
        <v>225</v>
      </c>
      <c r="T2715" t="s">
        <v>29</v>
      </c>
    </row>
    <row r="2716" spans="1:20" x14ac:dyDescent="0.25">
      <c r="A2716">
        <v>10352</v>
      </c>
      <c r="B2716">
        <v>49</v>
      </c>
      <c r="C2716" s="2">
        <v>52.64</v>
      </c>
      <c r="D2716">
        <v>4</v>
      </c>
      <c r="E2716" s="2">
        <v>2579.36</v>
      </c>
      <c r="F2716" s="1">
        <v>43802</v>
      </c>
      <c r="G2716">
        <v>2895</v>
      </c>
      <c r="H2716" t="s">
        <v>20</v>
      </c>
      <c r="I2716" t="s">
        <v>526</v>
      </c>
      <c r="J2716">
        <v>49</v>
      </c>
      <c r="K2716" t="s">
        <v>633</v>
      </c>
      <c r="L2716" t="s">
        <v>560</v>
      </c>
      <c r="M2716" s="3">
        <v>6175558428</v>
      </c>
      <c r="N2716" t="s">
        <v>561</v>
      </c>
      <c r="O2716" t="s">
        <v>254</v>
      </c>
      <c r="P2716" s="3">
        <v>58339</v>
      </c>
      <c r="Q2716" t="s">
        <v>26</v>
      </c>
      <c r="R2716" t="s">
        <v>490</v>
      </c>
      <c r="S2716" t="s">
        <v>217</v>
      </c>
      <c r="T2716" t="s">
        <v>29</v>
      </c>
    </row>
    <row r="2717" spans="1:20" x14ac:dyDescent="0.25">
      <c r="A2717">
        <v>10361</v>
      </c>
      <c r="B2717">
        <v>23</v>
      </c>
      <c r="C2717" s="2">
        <v>95.2</v>
      </c>
      <c r="D2717">
        <v>12</v>
      </c>
      <c r="E2717" s="2">
        <v>2189.6</v>
      </c>
      <c r="F2717" s="1">
        <v>43816</v>
      </c>
      <c r="G2717">
        <v>2882</v>
      </c>
      <c r="H2717" t="s">
        <v>20</v>
      </c>
      <c r="I2717" t="s">
        <v>526</v>
      </c>
      <c r="J2717">
        <v>49</v>
      </c>
      <c r="K2717" t="s">
        <v>633</v>
      </c>
      <c r="L2717" t="s">
        <v>129</v>
      </c>
      <c r="M2717" s="3" t="s">
        <v>130</v>
      </c>
      <c r="N2717" t="s">
        <v>131</v>
      </c>
      <c r="O2717" t="s">
        <v>132</v>
      </c>
      <c r="P2717" s="3">
        <v>2067</v>
      </c>
      <c r="Q2717" t="s">
        <v>77</v>
      </c>
      <c r="R2717" t="s">
        <v>133</v>
      </c>
      <c r="S2717" t="s">
        <v>134</v>
      </c>
      <c r="T2717" t="s">
        <v>29</v>
      </c>
    </row>
    <row r="2718" spans="1:20" x14ac:dyDescent="0.25">
      <c r="A2718">
        <v>10373</v>
      </c>
      <c r="B2718">
        <v>25</v>
      </c>
      <c r="C2718" s="2">
        <v>64.97</v>
      </c>
      <c r="D2718">
        <v>9</v>
      </c>
      <c r="E2718" s="2">
        <v>1624.25</v>
      </c>
      <c r="F2718" s="1">
        <v>43861</v>
      </c>
      <c r="G2718">
        <v>2838</v>
      </c>
      <c r="H2718" t="s">
        <v>20</v>
      </c>
      <c r="I2718" t="s">
        <v>526</v>
      </c>
      <c r="J2718">
        <v>49</v>
      </c>
      <c r="K2718" t="s">
        <v>633</v>
      </c>
      <c r="L2718" t="s">
        <v>355</v>
      </c>
      <c r="M2718" s="3" t="s">
        <v>356</v>
      </c>
      <c r="N2718" t="s">
        <v>357</v>
      </c>
      <c r="O2718" t="s">
        <v>358</v>
      </c>
      <c r="P2718" s="3">
        <v>90110</v>
      </c>
      <c r="Q2718" t="s">
        <v>108</v>
      </c>
      <c r="R2718" t="s">
        <v>359</v>
      </c>
      <c r="S2718" t="s">
        <v>360</v>
      </c>
      <c r="T2718" t="s">
        <v>29</v>
      </c>
    </row>
    <row r="2719" spans="1:20" x14ac:dyDescent="0.25">
      <c r="A2719">
        <v>10386</v>
      </c>
      <c r="B2719">
        <v>50</v>
      </c>
      <c r="C2719" s="2">
        <v>87.15</v>
      </c>
      <c r="D2719">
        <v>16</v>
      </c>
      <c r="E2719" s="2">
        <v>4357.5</v>
      </c>
      <c r="F2719" s="1">
        <v>43891</v>
      </c>
      <c r="G2719">
        <v>2809</v>
      </c>
      <c r="H2719" t="s">
        <v>372</v>
      </c>
      <c r="I2719" t="s">
        <v>526</v>
      </c>
      <c r="J2719">
        <v>49</v>
      </c>
      <c r="K2719" t="s">
        <v>633</v>
      </c>
      <c r="L2719" t="s">
        <v>149</v>
      </c>
      <c r="M2719" s="3" t="s">
        <v>150</v>
      </c>
      <c r="N2719" t="s">
        <v>151</v>
      </c>
      <c r="O2719" t="s">
        <v>152</v>
      </c>
      <c r="P2719" s="3">
        <v>28034</v>
      </c>
      <c r="Q2719" t="s">
        <v>153</v>
      </c>
      <c r="R2719" t="s">
        <v>154</v>
      </c>
      <c r="S2719" t="s">
        <v>155</v>
      </c>
      <c r="T2719" t="s">
        <v>43</v>
      </c>
    </row>
    <row r="2720" spans="1:20" x14ac:dyDescent="0.25">
      <c r="A2720">
        <v>10398</v>
      </c>
      <c r="B2720">
        <v>34</v>
      </c>
      <c r="C2720" s="2">
        <v>40.22</v>
      </c>
      <c r="D2720">
        <v>1</v>
      </c>
      <c r="E2720" s="2">
        <v>1367.48</v>
      </c>
      <c r="F2720" s="1">
        <v>43920</v>
      </c>
      <c r="G2720">
        <v>2781</v>
      </c>
      <c r="H2720" t="s">
        <v>20</v>
      </c>
      <c r="I2720" t="s">
        <v>526</v>
      </c>
      <c r="J2720">
        <v>49</v>
      </c>
      <c r="K2720" t="s">
        <v>633</v>
      </c>
      <c r="L2720" t="s">
        <v>30</v>
      </c>
      <c r="M2720" s="3" t="s">
        <v>31</v>
      </c>
      <c r="N2720" t="s">
        <v>32</v>
      </c>
      <c r="O2720" t="s">
        <v>33</v>
      </c>
      <c r="P2720" s="3">
        <v>51100</v>
      </c>
      <c r="Q2720" t="s">
        <v>34</v>
      </c>
      <c r="R2720" t="s">
        <v>35</v>
      </c>
      <c r="S2720" t="s">
        <v>36</v>
      </c>
      <c r="T2720" t="s">
        <v>29</v>
      </c>
    </row>
    <row r="2721" spans="1:20" x14ac:dyDescent="0.25">
      <c r="A2721">
        <v>10400</v>
      </c>
      <c r="B2721">
        <v>20</v>
      </c>
      <c r="C2721" s="2">
        <v>56.12</v>
      </c>
      <c r="D2721">
        <v>4</v>
      </c>
      <c r="E2721" s="2">
        <v>1122.4000000000001</v>
      </c>
      <c r="F2721" s="1">
        <v>43922</v>
      </c>
      <c r="G2721">
        <v>2780</v>
      </c>
      <c r="H2721" t="s">
        <v>20</v>
      </c>
      <c r="I2721" t="s">
        <v>526</v>
      </c>
      <c r="J2721">
        <v>49</v>
      </c>
      <c r="K2721" t="s">
        <v>633</v>
      </c>
      <c r="L2721" t="s">
        <v>361</v>
      </c>
      <c r="M2721" s="3">
        <v>4085553659</v>
      </c>
      <c r="N2721" t="s">
        <v>362</v>
      </c>
      <c r="O2721" t="s">
        <v>363</v>
      </c>
      <c r="P2721" s="3">
        <v>94217</v>
      </c>
      <c r="Q2721" t="s">
        <v>26</v>
      </c>
      <c r="R2721" t="s">
        <v>82</v>
      </c>
      <c r="S2721" t="s">
        <v>364</v>
      </c>
      <c r="T2721" t="s">
        <v>29</v>
      </c>
    </row>
    <row r="2722" spans="1:20" x14ac:dyDescent="0.25">
      <c r="A2722">
        <v>10415</v>
      </c>
      <c r="B2722">
        <v>42</v>
      </c>
      <c r="C2722" s="2">
        <v>57.61</v>
      </c>
      <c r="D2722">
        <v>3</v>
      </c>
      <c r="E2722" s="2">
        <v>2419.62</v>
      </c>
      <c r="F2722" s="1">
        <v>43960</v>
      </c>
      <c r="G2722">
        <v>2743</v>
      </c>
      <c r="H2722" t="s">
        <v>148</v>
      </c>
      <c r="I2722" t="s">
        <v>526</v>
      </c>
      <c r="J2722">
        <v>49</v>
      </c>
      <c r="K2722" t="s">
        <v>633</v>
      </c>
      <c r="L2722" t="s">
        <v>518</v>
      </c>
      <c r="M2722" s="3" t="s">
        <v>519</v>
      </c>
      <c r="N2722" t="s">
        <v>520</v>
      </c>
      <c r="O2722" t="s">
        <v>521</v>
      </c>
      <c r="P2722" s="3">
        <v>3150</v>
      </c>
      <c r="Q2722" t="s">
        <v>77</v>
      </c>
      <c r="R2722" t="s">
        <v>522</v>
      </c>
      <c r="S2722" t="s">
        <v>523</v>
      </c>
      <c r="T2722" t="s">
        <v>29</v>
      </c>
    </row>
    <row r="2723" spans="1:20" x14ac:dyDescent="0.25">
      <c r="A2723">
        <v>10105</v>
      </c>
      <c r="B2723">
        <v>25</v>
      </c>
      <c r="C2723" s="2">
        <v>56.78</v>
      </c>
      <c r="D2723">
        <v>8</v>
      </c>
      <c r="E2723" s="2">
        <v>1419.5</v>
      </c>
      <c r="F2723" s="1">
        <v>43142</v>
      </c>
      <c r="G2723">
        <v>3562</v>
      </c>
      <c r="H2723" t="s">
        <v>20</v>
      </c>
      <c r="I2723" t="s">
        <v>558</v>
      </c>
      <c r="J2723">
        <v>54</v>
      </c>
      <c r="K2723" t="s">
        <v>634</v>
      </c>
      <c r="L2723" t="s">
        <v>291</v>
      </c>
      <c r="M2723" s="3" t="s">
        <v>292</v>
      </c>
      <c r="N2723" t="s">
        <v>293</v>
      </c>
      <c r="O2723" t="s">
        <v>294</v>
      </c>
      <c r="P2723" s="3">
        <v>1734</v>
      </c>
      <c r="Q2723" t="s">
        <v>295</v>
      </c>
      <c r="R2723" t="s">
        <v>296</v>
      </c>
      <c r="S2723" t="s">
        <v>297</v>
      </c>
      <c r="T2723" t="s">
        <v>29</v>
      </c>
    </row>
    <row r="2724" spans="1:20" x14ac:dyDescent="0.25">
      <c r="A2724">
        <v>10117</v>
      </c>
      <c r="B2724">
        <v>50</v>
      </c>
      <c r="C2724" s="2">
        <v>43.68</v>
      </c>
      <c r="D2724">
        <v>2</v>
      </c>
      <c r="E2724" s="2">
        <v>2184</v>
      </c>
      <c r="F2724" s="1">
        <v>43206</v>
      </c>
      <c r="G2724">
        <v>3499</v>
      </c>
      <c r="H2724" t="s">
        <v>20</v>
      </c>
      <c r="I2724" t="s">
        <v>558</v>
      </c>
      <c r="J2724">
        <v>54</v>
      </c>
      <c r="K2724" t="s">
        <v>634</v>
      </c>
      <c r="L2724" t="s">
        <v>171</v>
      </c>
      <c r="M2724" s="3" t="s">
        <v>172</v>
      </c>
      <c r="N2724" t="s">
        <v>173</v>
      </c>
      <c r="O2724" t="s">
        <v>174</v>
      </c>
      <c r="P2724" s="3">
        <v>79903</v>
      </c>
      <c r="Q2724" t="s">
        <v>174</v>
      </c>
      <c r="R2724" t="s">
        <v>175</v>
      </c>
      <c r="S2724" t="s">
        <v>176</v>
      </c>
      <c r="T2724" t="s">
        <v>29</v>
      </c>
    </row>
    <row r="2725" spans="1:20" x14ac:dyDescent="0.25">
      <c r="A2725">
        <v>10129</v>
      </c>
      <c r="B2725">
        <v>32</v>
      </c>
      <c r="C2725" s="2">
        <v>64.97</v>
      </c>
      <c r="D2725">
        <v>8</v>
      </c>
      <c r="E2725" s="2">
        <v>2079.04</v>
      </c>
      <c r="F2725" s="1">
        <v>43263</v>
      </c>
      <c r="G2725">
        <v>3443</v>
      </c>
      <c r="H2725" t="s">
        <v>20</v>
      </c>
      <c r="I2725" t="s">
        <v>558</v>
      </c>
      <c r="J2725">
        <v>54</v>
      </c>
      <c r="K2725" t="s">
        <v>634</v>
      </c>
      <c r="L2725" t="s">
        <v>298</v>
      </c>
      <c r="M2725" s="3" t="s">
        <v>299</v>
      </c>
      <c r="N2725" t="s">
        <v>300</v>
      </c>
      <c r="O2725" t="s">
        <v>301</v>
      </c>
      <c r="P2725" s="3" t="s">
        <v>302</v>
      </c>
      <c r="Q2725" t="s">
        <v>145</v>
      </c>
      <c r="R2725" t="s">
        <v>87</v>
      </c>
      <c r="S2725" t="s">
        <v>303</v>
      </c>
      <c r="T2725" t="s">
        <v>29</v>
      </c>
    </row>
    <row r="2726" spans="1:20" x14ac:dyDescent="0.25">
      <c r="A2726">
        <v>10142</v>
      </c>
      <c r="B2726">
        <v>39</v>
      </c>
      <c r="C2726" s="2">
        <v>44.23</v>
      </c>
      <c r="D2726">
        <v>5</v>
      </c>
      <c r="E2726" s="2">
        <v>1724.97</v>
      </c>
      <c r="F2726" s="1">
        <v>43320</v>
      </c>
      <c r="G2726">
        <v>3387</v>
      </c>
      <c r="H2726" t="s">
        <v>20</v>
      </c>
      <c r="I2726" t="s">
        <v>558</v>
      </c>
      <c r="J2726">
        <v>54</v>
      </c>
      <c r="K2726" t="s">
        <v>634</v>
      </c>
      <c r="L2726" t="s">
        <v>244</v>
      </c>
      <c r="M2726" s="3">
        <v>4155551450</v>
      </c>
      <c r="N2726" t="s">
        <v>245</v>
      </c>
      <c r="O2726" t="s">
        <v>246</v>
      </c>
      <c r="P2726" s="3">
        <v>97562</v>
      </c>
      <c r="Q2726" t="s">
        <v>26</v>
      </c>
      <c r="R2726" t="s">
        <v>247</v>
      </c>
      <c r="S2726" t="s">
        <v>248</v>
      </c>
      <c r="T2726" t="s">
        <v>29</v>
      </c>
    </row>
    <row r="2727" spans="1:20" x14ac:dyDescent="0.25">
      <c r="A2727">
        <v>10153</v>
      </c>
      <c r="B2727">
        <v>50</v>
      </c>
      <c r="C2727" s="2">
        <v>60.06</v>
      </c>
      <c r="D2727">
        <v>4</v>
      </c>
      <c r="E2727" s="2">
        <v>3003</v>
      </c>
      <c r="F2727" s="1">
        <v>43371</v>
      </c>
      <c r="G2727">
        <v>3337</v>
      </c>
      <c r="H2727" t="s">
        <v>20</v>
      </c>
      <c r="I2727" t="s">
        <v>558</v>
      </c>
      <c r="J2727">
        <v>54</v>
      </c>
      <c r="K2727" t="s">
        <v>634</v>
      </c>
      <c r="L2727" t="s">
        <v>149</v>
      </c>
      <c r="M2727" s="3" t="s">
        <v>150</v>
      </c>
      <c r="N2727" t="s">
        <v>151</v>
      </c>
      <c r="O2727" t="s">
        <v>152</v>
      </c>
      <c r="P2727" s="3">
        <v>28034</v>
      </c>
      <c r="Q2727" t="s">
        <v>153</v>
      </c>
      <c r="R2727" t="s">
        <v>154</v>
      </c>
      <c r="S2727" t="s">
        <v>155</v>
      </c>
      <c r="T2727" t="s">
        <v>43</v>
      </c>
    </row>
    <row r="2728" spans="1:20" x14ac:dyDescent="0.25">
      <c r="A2728">
        <v>10167</v>
      </c>
      <c r="B2728">
        <v>38</v>
      </c>
      <c r="C2728" s="2">
        <v>48.59</v>
      </c>
      <c r="D2728">
        <v>15</v>
      </c>
      <c r="E2728" s="2">
        <v>1846.42</v>
      </c>
      <c r="F2728" s="1">
        <v>43396</v>
      </c>
      <c r="G2728">
        <v>3313</v>
      </c>
      <c r="H2728" t="s">
        <v>308</v>
      </c>
      <c r="I2728" t="s">
        <v>558</v>
      </c>
      <c r="J2728">
        <v>54</v>
      </c>
      <c r="K2728" t="s">
        <v>634</v>
      </c>
      <c r="L2728" t="s">
        <v>233</v>
      </c>
      <c r="M2728" s="3" t="s">
        <v>234</v>
      </c>
      <c r="N2728" t="s">
        <v>235</v>
      </c>
      <c r="O2728" t="s">
        <v>236</v>
      </c>
      <c r="P2728" s="3" t="s">
        <v>237</v>
      </c>
      <c r="Q2728" t="s">
        <v>163</v>
      </c>
      <c r="R2728" t="s">
        <v>238</v>
      </c>
      <c r="S2728" t="s">
        <v>179</v>
      </c>
      <c r="T2728" t="s">
        <v>29</v>
      </c>
    </row>
    <row r="2729" spans="1:20" x14ac:dyDescent="0.25">
      <c r="A2729">
        <v>10177</v>
      </c>
      <c r="B2729">
        <v>40</v>
      </c>
      <c r="C2729" s="2">
        <v>50.23</v>
      </c>
      <c r="D2729">
        <v>6</v>
      </c>
      <c r="E2729" s="2">
        <v>2009.2</v>
      </c>
      <c r="F2729" s="1">
        <v>43411</v>
      </c>
      <c r="G2729">
        <v>3299</v>
      </c>
      <c r="H2729" t="s">
        <v>20</v>
      </c>
      <c r="I2729" t="s">
        <v>558</v>
      </c>
      <c r="J2729">
        <v>54</v>
      </c>
      <c r="K2729" t="s">
        <v>634</v>
      </c>
      <c r="L2729" t="s">
        <v>448</v>
      </c>
      <c r="M2729" s="3" t="s">
        <v>449</v>
      </c>
      <c r="N2729" t="s">
        <v>450</v>
      </c>
      <c r="O2729" t="s">
        <v>152</v>
      </c>
      <c r="P2729" s="3">
        <v>28023</v>
      </c>
      <c r="Q2729" t="s">
        <v>153</v>
      </c>
      <c r="R2729" t="s">
        <v>451</v>
      </c>
      <c r="S2729" t="s">
        <v>452</v>
      </c>
      <c r="T2729" t="s">
        <v>29</v>
      </c>
    </row>
    <row r="2730" spans="1:20" x14ac:dyDescent="0.25">
      <c r="A2730">
        <v>10185</v>
      </c>
      <c r="B2730">
        <v>28</v>
      </c>
      <c r="C2730" s="2">
        <v>64.430000000000007</v>
      </c>
      <c r="D2730">
        <v>6</v>
      </c>
      <c r="E2730" s="2">
        <v>1804.04</v>
      </c>
      <c r="F2730" s="1">
        <v>43418</v>
      </c>
      <c r="G2730">
        <v>3293</v>
      </c>
      <c r="H2730" t="s">
        <v>20</v>
      </c>
      <c r="I2730" t="s">
        <v>558</v>
      </c>
      <c r="J2730">
        <v>54</v>
      </c>
      <c r="K2730" t="s">
        <v>634</v>
      </c>
      <c r="L2730" t="s">
        <v>304</v>
      </c>
      <c r="M2730" s="3">
        <v>5085559555</v>
      </c>
      <c r="N2730" t="s">
        <v>305</v>
      </c>
      <c r="O2730" t="s">
        <v>137</v>
      </c>
      <c r="P2730" s="3">
        <v>50553</v>
      </c>
      <c r="Q2730" t="s">
        <v>26</v>
      </c>
      <c r="R2730" t="s">
        <v>306</v>
      </c>
      <c r="S2730" t="s">
        <v>307</v>
      </c>
      <c r="T2730" t="s">
        <v>29</v>
      </c>
    </row>
    <row r="2731" spans="1:20" x14ac:dyDescent="0.25">
      <c r="A2731">
        <v>10197</v>
      </c>
      <c r="B2731">
        <v>42</v>
      </c>
      <c r="C2731" s="2">
        <v>50.23</v>
      </c>
      <c r="D2731">
        <v>12</v>
      </c>
      <c r="E2731" s="2">
        <v>2109.66</v>
      </c>
      <c r="F2731" s="1">
        <v>43430</v>
      </c>
      <c r="G2731">
        <v>3282</v>
      </c>
      <c r="H2731" t="s">
        <v>20</v>
      </c>
      <c r="I2731" t="s">
        <v>558</v>
      </c>
      <c r="J2731">
        <v>54</v>
      </c>
      <c r="K2731" t="s">
        <v>634</v>
      </c>
      <c r="L2731" t="s">
        <v>321</v>
      </c>
      <c r="M2731" s="3" t="s">
        <v>322</v>
      </c>
      <c r="N2731" t="s">
        <v>323</v>
      </c>
      <c r="O2731" t="s">
        <v>324</v>
      </c>
      <c r="P2731" s="3">
        <v>8022</v>
      </c>
      <c r="Q2731" t="s">
        <v>153</v>
      </c>
      <c r="R2731" t="s">
        <v>325</v>
      </c>
      <c r="S2731" t="s">
        <v>326</v>
      </c>
      <c r="T2731" t="s">
        <v>29</v>
      </c>
    </row>
    <row r="2732" spans="1:20" x14ac:dyDescent="0.25">
      <c r="A2732">
        <v>10208</v>
      </c>
      <c r="B2732">
        <v>42</v>
      </c>
      <c r="C2732" s="2">
        <v>63.88</v>
      </c>
      <c r="D2732">
        <v>6</v>
      </c>
      <c r="E2732" s="2">
        <v>2682.96</v>
      </c>
      <c r="F2732" s="1">
        <v>43467</v>
      </c>
      <c r="G2732">
        <v>3246</v>
      </c>
      <c r="H2732" t="s">
        <v>20</v>
      </c>
      <c r="I2732" t="s">
        <v>558</v>
      </c>
      <c r="J2732">
        <v>54</v>
      </c>
      <c r="K2732" t="s">
        <v>634</v>
      </c>
      <c r="L2732" t="s">
        <v>191</v>
      </c>
      <c r="M2732" s="3" t="s">
        <v>192</v>
      </c>
      <c r="N2732" t="s">
        <v>193</v>
      </c>
      <c r="O2732" t="s">
        <v>194</v>
      </c>
      <c r="P2732" s="3">
        <v>69004</v>
      </c>
      <c r="Q2732" t="s">
        <v>34</v>
      </c>
      <c r="R2732" t="s">
        <v>195</v>
      </c>
      <c r="S2732" t="s">
        <v>196</v>
      </c>
      <c r="T2732" t="s">
        <v>29</v>
      </c>
    </row>
    <row r="2733" spans="1:20" x14ac:dyDescent="0.25">
      <c r="A2733">
        <v>10222</v>
      </c>
      <c r="B2733">
        <v>36</v>
      </c>
      <c r="C2733" s="2">
        <v>63.34</v>
      </c>
      <c r="D2733">
        <v>18</v>
      </c>
      <c r="E2733" s="2">
        <v>2280.2399999999998</v>
      </c>
      <c r="F2733" s="1">
        <v>43515</v>
      </c>
      <c r="G2733">
        <v>3199</v>
      </c>
      <c r="H2733" t="s">
        <v>20</v>
      </c>
      <c r="I2733" t="s">
        <v>558</v>
      </c>
      <c r="J2733">
        <v>54</v>
      </c>
      <c r="K2733" t="s">
        <v>634</v>
      </c>
      <c r="L2733" t="s">
        <v>327</v>
      </c>
      <c r="M2733" s="3">
        <v>7605558146</v>
      </c>
      <c r="N2733" t="s">
        <v>328</v>
      </c>
      <c r="O2733" t="s">
        <v>329</v>
      </c>
      <c r="P2733" s="3">
        <v>91217</v>
      </c>
      <c r="Q2733" t="s">
        <v>26</v>
      </c>
      <c r="R2733" t="s">
        <v>208</v>
      </c>
      <c r="S2733" t="s">
        <v>248</v>
      </c>
      <c r="T2733" t="s">
        <v>29</v>
      </c>
    </row>
    <row r="2734" spans="1:20" x14ac:dyDescent="0.25">
      <c r="A2734">
        <v>10232</v>
      </c>
      <c r="B2734">
        <v>24</v>
      </c>
      <c r="C2734" s="2">
        <v>49.69</v>
      </c>
      <c r="D2734">
        <v>3</v>
      </c>
      <c r="E2734" s="2">
        <v>1192.56</v>
      </c>
      <c r="F2734" s="1">
        <v>43544</v>
      </c>
      <c r="G2734">
        <v>3171</v>
      </c>
      <c r="H2734" t="s">
        <v>20</v>
      </c>
      <c r="I2734" t="s">
        <v>558</v>
      </c>
      <c r="J2734">
        <v>54</v>
      </c>
      <c r="K2734" t="s">
        <v>634</v>
      </c>
      <c r="L2734" t="s">
        <v>348</v>
      </c>
      <c r="M2734" s="3" t="s">
        <v>349</v>
      </c>
      <c r="N2734" t="s">
        <v>350</v>
      </c>
      <c r="O2734" t="s">
        <v>351</v>
      </c>
      <c r="P2734" s="3" t="s">
        <v>352</v>
      </c>
      <c r="Q2734" t="s">
        <v>145</v>
      </c>
      <c r="R2734" t="s">
        <v>353</v>
      </c>
      <c r="S2734" t="s">
        <v>354</v>
      </c>
      <c r="T2734" t="s">
        <v>29</v>
      </c>
    </row>
    <row r="2735" spans="1:20" x14ac:dyDescent="0.25">
      <c r="A2735">
        <v>10248</v>
      </c>
      <c r="B2735">
        <v>23</v>
      </c>
      <c r="C2735" s="2">
        <v>65.52</v>
      </c>
      <c r="D2735">
        <v>9</v>
      </c>
      <c r="E2735" s="2">
        <v>1506.96</v>
      </c>
      <c r="F2735" s="1">
        <v>43592</v>
      </c>
      <c r="G2735">
        <v>3124</v>
      </c>
      <c r="H2735" t="s">
        <v>308</v>
      </c>
      <c r="I2735" t="s">
        <v>558</v>
      </c>
      <c r="J2735">
        <v>54</v>
      </c>
      <c r="K2735" t="s">
        <v>634</v>
      </c>
      <c r="L2735" t="s">
        <v>23</v>
      </c>
      <c r="M2735" s="3">
        <v>2125557818</v>
      </c>
      <c r="N2735" t="s">
        <v>24</v>
      </c>
      <c r="O2735" t="s">
        <v>25</v>
      </c>
      <c r="P2735" s="3">
        <v>10022</v>
      </c>
      <c r="Q2735" t="s">
        <v>26</v>
      </c>
      <c r="R2735" t="s">
        <v>27</v>
      </c>
      <c r="S2735" t="s">
        <v>28</v>
      </c>
      <c r="T2735" t="s">
        <v>29</v>
      </c>
    </row>
    <row r="2736" spans="1:20" x14ac:dyDescent="0.25">
      <c r="A2736">
        <v>10261</v>
      </c>
      <c r="B2736">
        <v>29</v>
      </c>
      <c r="C2736" s="2">
        <v>50.78</v>
      </c>
      <c r="D2736">
        <v>7</v>
      </c>
      <c r="E2736" s="2">
        <v>1472.62</v>
      </c>
      <c r="F2736" s="1">
        <v>43633</v>
      </c>
      <c r="G2736">
        <v>3084</v>
      </c>
      <c r="H2736" t="s">
        <v>20</v>
      </c>
      <c r="I2736" t="s">
        <v>558</v>
      </c>
      <c r="J2736">
        <v>54</v>
      </c>
      <c r="K2736" t="s">
        <v>634</v>
      </c>
      <c r="L2736" t="s">
        <v>262</v>
      </c>
      <c r="M2736" s="3" t="s">
        <v>263</v>
      </c>
      <c r="N2736" t="s">
        <v>264</v>
      </c>
      <c r="O2736" t="s">
        <v>265</v>
      </c>
      <c r="P2736" s="3" t="s">
        <v>266</v>
      </c>
      <c r="Q2736" t="s">
        <v>202</v>
      </c>
      <c r="R2736" t="s">
        <v>267</v>
      </c>
      <c r="S2736" t="s">
        <v>268</v>
      </c>
      <c r="T2736" t="s">
        <v>29</v>
      </c>
    </row>
    <row r="2737" spans="1:20" x14ac:dyDescent="0.25">
      <c r="A2737">
        <v>10273</v>
      </c>
      <c r="B2737">
        <v>37</v>
      </c>
      <c r="C2737" s="2">
        <v>45.86</v>
      </c>
      <c r="D2737">
        <v>10</v>
      </c>
      <c r="E2737" s="2">
        <v>1696.82</v>
      </c>
      <c r="F2737" s="1">
        <v>43667</v>
      </c>
      <c r="G2737">
        <v>3051</v>
      </c>
      <c r="H2737" t="s">
        <v>20</v>
      </c>
      <c r="I2737" t="s">
        <v>558</v>
      </c>
      <c r="J2737">
        <v>54</v>
      </c>
      <c r="K2737" t="s">
        <v>634</v>
      </c>
      <c r="L2737" t="s">
        <v>330</v>
      </c>
      <c r="M2737" s="3" t="s">
        <v>331</v>
      </c>
      <c r="N2737" t="s">
        <v>332</v>
      </c>
      <c r="O2737" t="s">
        <v>333</v>
      </c>
      <c r="P2737" s="3" t="s">
        <v>334</v>
      </c>
      <c r="Q2737" t="s">
        <v>335</v>
      </c>
      <c r="R2737" t="s">
        <v>336</v>
      </c>
      <c r="S2737" t="s">
        <v>337</v>
      </c>
      <c r="T2737" t="s">
        <v>29</v>
      </c>
    </row>
    <row r="2738" spans="1:20" x14ac:dyDescent="0.25">
      <c r="A2738">
        <v>10283</v>
      </c>
      <c r="B2738">
        <v>33</v>
      </c>
      <c r="C2738" s="2">
        <v>51.32</v>
      </c>
      <c r="D2738">
        <v>12</v>
      </c>
      <c r="E2738" s="2">
        <v>1693.56</v>
      </c>
      <c r="F2738" s="1">
        <v>43697</v>
      </c>
      <c r="G2738">
        <v>3022</v>
      </c>
      <c r="H2738" t="s">
        <v>20</v>
      </c>
      <c r="I2738" t="s">
        <v>558</v>
      </c>
      <c r="J2738">
        <v>54</v>
      </c>
      <c r="K2738" t="s">
        <v>634</v>
      </c>
      <c r="L2738" t="s">
        <v>338</v>
      </c>
      <c r="M2738" s="3" t="s">
        <v>339</v>
      </c>
      <c r="N2738" t="s">
        <v>340</v>
      </c>
      <c r="O2738" t="s">
        <v>341</v>
      </c>
      <c r="P2738" s="3" t="s">
        <v>342</v>
      </c>
      <c r="Q2738" t="s">
        <v>202</v>
      </c>
      <c r="R2738" t="s">
        <v>343</v>
      </c>
      <c r="S2738" t="s">
        <v>147</v>
      </c>
      <c r="T2738" t="s">
        <v>29</v>
      </c>
    </row>
    <row r="2739" spans="1:20" x14ac:dyDescent="0.25">
      <c r="A2739">
        <v>10293</v>
      </c>
      <c r="B2739">
        <v>32</v>
      </c>
      <c r="C2739" s="2">
        <v>60.06</v>
      </c>
      <c r="D2739">
        <v>1</v>
      </c>
      <c r="E2739" s="2">
        <v>1921.92</v>
      </c>
      <c r="F2739" s="1">
        <v>43717</v>
      </c>
      <c r="G2739">
        <v>3003</v>
      </c>
      <c r="H2739" t="s">
        <v>20</v>
      </c>
      <c r="I2739" t="s">
        <v>558</v>
      </c>
      <c r="J2739">
        <v>54</v>
      </c>
      <c r="K2739" t="s">
        <v>634</v>
      </c>
      <c r="L2739" t="s">
        <v>226</v>
      </c>
      <c r="M2739" s="3" t="s">
        <v>227</v>
      </c>
      <c r="N2739" t="s">
        <v>228</v>
      </c>
      <c r="O2739" t="s">
        <v>229</v>
      </c>
      <c r="P2739" s="3">
        <v>10100</v>
      </c>
      <c r="Q2739" t="s">
        <v>230</v>
      </c>
      <c r="R2739" t="s">
        <v>231</v>
      </c>
      <c r="S2739" t="s">
        <v>232</v>
      </c>
      <c r="T2739" t="s">
        <v>29</v>
      </c>
    </row>
    <row r="2740" spans="1:20" x14ac:dyDescent="0.25">
      <c r="A2740">
        <v>10306</v>
      </c>
      <c r="B2740">
        <v>35</v>
      </c>
      <c r="C2740" s="2">
        <v>59.51</v>
      </c>
      <c r="D2740">
        <v>6</v>
      </c>
      <c r="E2740" s="2">
        <v>2082.85</v>
      </c>
      <c r="F2740" s="1">
        <v>43752</v>
      </c>
      <c r="G2740">
        <v>2969</v>
      </c>
      <c r="H2740" t="s">
        <v>20</v>
      </c>
      <c r="I2740" t="s">
        <v>558</v>
      </c>
      <c r="J2740">
        <v>54</v>
      </c>
      <c r="K2740" t="s">
        <v>634</v>
      </c>
      <c r="L2740" t="s">
        <v>453</v>
      </c>
      <c r="M2740" s="3" t="s">
        <v>454</v>
      </c>
      <c r="N2740" t="s">
        <v>455</v>
      </c>
      <c r="O2740" t="s">
        <v>456</v>
      </c>
      <c r="P2740" s="3" t="s">
        <v>457</v>
      </c>
      <c r="Q2740" t="s">
        <v>145</v>
      </c>
      <c r="R2740" t="s">
        <v>458</v>
      </c>
      <c r="S2740" t="s">
        <v>459</v>
      </c>
      <c r="T2740" t="s">
        <v>29</v>
      </c>
    </row>
    <row r="2741" spans="1:20" x14ac:dyDescent="0.25">
      <c r="A2741">
        <v>10315</v>
      </c>
      <c r="B2741">
        <v>40</v>
      </c>
      <c r="C2741" s="2">
        <v>55.69</v>
      </c>
      <c r="D2741">
        <v>5</v>
      </c>
      <c r="E2741" s="2">
        <v>2227.6</v>
      </c>
      <c r="F2741" s="1">
        <v>43767</v>
      </c>
      <c r="G2741">
        <v>2955</v>
      </c>
      <c r="H2741" t="s">
        <v>20</v>
      </c>
      <c r="I2741" t="s">
        <v>558</v>
      </c>
      <c r="J2741">
        <v>54</v>
      </c>
      <c r="K2741" t="s">
        <v>634</v>
      </c>
      <c r="L2741" t="s">
        <v>93</v>
      </c>
      <c r="M2741" s="3" t="s">
        <v>94</v>
      </c>
      <c r="N2741" t="s">
        <v>95</v>
      </c>
      <c r="O2741" t="s">
        <v>96</v>
      </c>
      <c r="P2741" s="3">
        <v>44000</v>
      </c>
      <c r="Q2741" t="s">
        <v>34</v>
      </c>
      <c r="R2741" t="s">
        <v>97</v>
      </c>
      <c r="S2741" t="s">
        <v>98</v>
      </c>
      <c r="T2741" t="s">
        <v>29</v>
      </c>
    </row>
    <row r="2742" spans="1:20" x14ac:dyDescent="0.25">
      <c r="A2742">
        <v>10327</v>
      </c>
      <c r="B2742">
        <v>37</v>
      </c>
      <c r="C2742" s="2">
        <v>86.74</v>
      </c>
      <c r="D2742">
        <v>4</v>
      </c>
      <c r="E2742" s="2">
        <v>3209.38</v>
      </c>
      <c r="F2742" s="1">
        <v>43779</v>
      </c>
      <c r="G2742">
        <v>2944</v>
      </c>
      <c r="H2742" t="s">
        <v>372</v>
      </c>
      <c r="I2742" t="s">
        <v>558</v>
      </c>
      <c r="J2742">
        <v>54</v>
      </c>
      <c r="K2742" t="s">
        <v>634</v>
      </c>
      <c r="L2742" t="s">
        <v>291</v>
      </c>
      <c r="M2742" s="3" t="s">
        <v>292</v>
      </c>
      <c r="N2742" t="s">
        <v>293</v>
      </c>
      <c r="O2742" t="s">
        <v>294</v>
      </c>
      <c r="P2742" s="3">
        <v>1734</v>
      </c>
      <c r="Q2742" t="s">
        <v>295</v>
      </c>
      <c r="R2742" t="s">
        <v>296</v>
      </c>
      <c r="S2742" t="s">
        <v>297</v>
      </c>
      <c r="T2742" t="s">
        <v>43</v>
      </c>
    </row>
    <row r="2743" spans="1:20" x14ac:dyDescent="0.25">
      <c r="A2743">
        <v>10337</v>
      </c>
      <c r="B2743">
        <v>42</v>
      </c>
      <c r="C2743" s="2">
        <v>97.16</v>
      </c>
      <c r="D2743">
        <v>5</v>
      </c>
      <c r="E2743" s="2">
        <v>4080.72</v>
      </c>
      <c r="F2743" s="1">
        <v>43790</v>
      </c>
      <c r="G2743">
        <v>2934</v>
      </c>
      <c r="H2743" t="s">
        <v>20</v>
      </c>
      <c r="I2743" t="s">
        <v>558</v>
      </c>
      <c r="J2743">
        <v>54</v>
      </c>
      <c r="K2743" t="s">
        <v>634</v>
      </c>
      <c r="L2743" t="s">
        <v>177</v>
      </c>
      <c r="M2743" s="3">
        <v>2125558493</v>
      </c>
      <c r="N2743" t="s">
        <v>178</v>
      </c>
      <c r="O2743" t="s">
        <v>25</v>
      </c>
      <c r="P2743" s="3">
        <v>10022</v>
      </c>
      <c r="Q2743" t="s">
        <v>26</v>
      </c>
      <c r="R2743" t="s">
        <v>102</v>
      </c>
      <c r="S2743" t="s">
        <v>179</v>
      </c>
      <c r="T2743" t="s">
        <v>43</v>
      </c>
    </row>
    <row r="2744" spans="1:20" x14ac:dyDescent="0.25">
      <c r="A2744">
        <v>10350</v>
      </c>
      <c r="B2744">
        <v>20</v>
      </c>
      <c r="C2744" s="2">
        <v>112.22</v>
      </c>
      <c r="D2744">
        <v>15</v>
      </c>
      <c r="E2744" s="2">
        <v>2244.4</v>
      </c>
      <c r="F2744" s="1">
        <v>43801</v>
      </c>
      <c r="G2744">
        <v>2924</v>
      </c>
      <c r="H2744" t="s">
        <v>20</v>
      </c>
      <c r="I2744" t="s">
        <v>558</v>
      </c>
      <c r="J2744">
        <v>54</v>
      </c>
      <c r="K2744" t="s">
        <v>634</v>
      </c>
      <c r="L2744" t="s">
        <v>149</v>
      </c>
      <c r="M2744" s="3" t="s">
        <v>150</v>
      </c>
      <c r="N2744" t="s">
        <v>151</v>
      </c>
      <c r="O2744" t="s">
        <v>152</v>
      </c>
      <c r="P2744" s="3">
        <v>28034</v>
      </c>
      <c r="Q2744" t="s">
        <v>153</v>
      </c>
      <c r="R2744" t="s">
        <v>154</v>
      </c>
      <c r="S2744" t="s">
        <v>155</v>
      </c>
      <c r="T2744" t="s">
        <v>29</v>
      </c>
    </row>
    <row r="2745" spans="1:20" x14ac:dyDescent="0.25">
      <c r="A2745">
        <v>10373</v>
      </c>
      <c r="B2745">
        <v>29</v>
      </c>
      <c r="C2745" s="2">
        <v>137.19</v>
      </c>
      <c r="D2745">
        <v>1</v>
      </c>
      <c r="E2745" s="2">
        <v>3978.51</v>
      </c>
      <c r="F2745" s="1">
        <v>43861</v>
      </c>
      <c r="G2745">
        <v>2865</v>
      </c>
      <c r="H2745" t="s">
        <v>20</v>
      </c>
      <c r="I2745" t="s">
        <v>558</v>
      </c>
      <c r="J2745">
        <v>54</v>
      </c>
      <c r="K2745" t="s">
        <v>634</v>
      </c>
      <c r="L2745" t="s">
        <v>355</v>
      </c>
      <c r="M2745" s="3" t="s">
        <v>356</v>
      </c>
      <c r="N2745" t="s">
        <v>357</v>
      </c>
      <c r="O2745" t="s">
        <v>358</v>
      </c>
      <c r="P2745" s="3">
        <v>90110</v>
      </c>
      <c r="Q2745" t="s">
        <v>108</v>
      </c>
      <c r="R2745" t="s">
        <v>359</v>
      </c>
      <c r="S2745" t="s">
        <v>360</v>
      </c>
      <c r="T2745" t="s">
        <v>43</v>
      </c>
    </row>
    <row r="2746" spans="1:20" x14ac:dyDescent="0.25">
      <c r="A2746">
        <v>10386</v>
      </c>
      <c r="B2746">
        <v>43</v>
      </c>
      <c r="C2746" s="2">
        <v>125.99</v>
      </c>
      <c r="D2746">
        <v>4</v>
      </c>
      <c r="E2746" s="2">
        <v>5417.57</v>
      </c>
      <c r="F2746" s="1">
        <v>43891</v>
      </c>
      <c r="G2746">
        <v>2836</v>
      </c>
      <c r="H2746" t="s">
        <v>372</v>
      </c>
      <c r="I2746" t="s">
        <v>558</v>
      </c>
      <c r="J2746">
        <v>54</v>
      </c>
      <c r="K2746" t="s">
        <v>634</v>
      </c>
      <c r="L2746" t="s">
        <v>149</v>
      </c>
      <c r="M2746" s="3" t="s">
        <v>150</v>
      </c>
      <c r="N2746" t="s">
        <v>151</v>
      </c>
      <c r="O2746" t="s">
        <v>152</v>
      </c>
      <c r="P2746" s="3">
        <v>28034</v>
      </c>
      <c r="Q2746" t="s">
        <v>153</v>
      </c>
      <c r="R2746" t="s">
        <v>154</v>
      </c>
      <c r="S2746" t="s">
        <v>155</v>
      </c>
      <c r="T2746" t="s">
        <v>43</v>
      </c>
    </row>
    <row r="2747" spans="1:20" x14ac:dyDescent="0.25">
      <c r="A2747">
        <v>10397</v>
      </c>
      <c r="B2747">
        <v>34</v>
      </c>
      <c r="C2747" s="2">
        <v>62.24</v>
      </c>
      <c r="D2747">
        <v>1</v>
      </c>
      <c r="E2747" s="2">
        <v>2116.16</v>
      </c>
      <c r="F2747" s="1">
        <v>43918</v>
      </c>
      <c r="G2747">
        <v>2810</v>
      </c>
      <c r="H2747" t="s">
        <v>20</v>
      </c>
      <c r="I2747" t="s">
        <v>558</v>
      </c>
      <c r="J2747">
        <v>54</v>
      </c>
      <c r="K2747" t="s">
        <v>634</v>
      </c>
      <c r="L2747" t="s">
        <v>309</v>
      </c>
      <c r="M2747" s="3" t="s">
        <v>310</v>
      </c>
      <c r="N2747" t="s">
        <v>311</v>
      </c>
      <c r="O2747" t="s">
        <v>312</v>
      </c>
      <c r="P2747" s="3">
        <v>31000</v>
      </c>
      <c r="Q2747" t="s">
        <v>34</v>
      </c>
      <c r="R2747" t="s">
        <v>313</v>
      </c>
      <c r="S2747" t="s">
        <v>314</v>
      </c>
      <c r="T2747" t="s">
        <v>29</v>
      </c>
    </row>
    <row r="2748" spans="1:20" x14ac:dyDescent="0.25">
      <c r="A2748">
        <v>10414</v>
      </c>
      <c r="B2748">
        <v>47</v>
      </c>
      <c r="C2748" s="2">
        <v>65.52</v>
      </c>
      <c r="D2748">
        <v>9</v>
      </c>
      <c r="E2748" s="2">
        <v>3079.44</v>
      </c>
      <c r="F2748" s="1">
        <v>43957</v>
      </c>
      <c r="G2748">
        <v>2772</v>
      </c>
      <c r="H2748" t="s">
        <v>365</v>
      </c>
      <c r="I2748" t="s">
        <v>558</v>
      </c>
      <c r="J2748">
        <v>54</v>
      </c>
      <c r="K2748" t="s">
        <v>634</v>
      </c>
      <c r="L2748" t="s">
        <v>344</v>
      </c>
      <c r="M2748" s="3">
        <v>6175559555</v>
      </c>
      <c r="N2748" t="s">
        <v>345</v>
      </c>
      <c r="O2748" t="s">
        <v>346</v>
      </c>
      <c r="P2748" s="3">
        <v>51003</v>
      </c>
      <c r="Q2748" t="s">
        <v>26</v>
      </c>
      <c r="R2748" t="s">
        <v>347</v>
      </c>
      <c r="S2748" t="s">
        <v>53</v>
      </c>
      <c r="T2748" t="s">
        <v>43</v>
      </c>
    </row>
  </sheetData>
  <pageMargins left="0.7" right="0.7" top="0.75" bottom="0.75" header="0.3" footer="0.3"/>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7" zoomScaleNormal="77" workbookViewId="0">
      <selection activeCell="W12" sqref="W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 Sales data11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2025-04-24T05:41:27Z</dcterms:created>
  <dcterms:modified xsi:type="dcterms:W3CDTF">2025-05-24T10:10:44Z</dcterms:modified>
</cp:coreProperties>
</file>