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raining\"/>
    </mc:Choice>
  </mc:AlternateContent>
  <xr:revisionPtr revIDLastSave="0" documentId="13_ncr:1_{165CAB3B-D9E7-44F8-9D84-848B3292110E}" xr6:coauthVersionLast="47" xr6:coauthVersionMax="47" xr10:uidLastSave="{00000000-0000-0000-0000-000000000000}"/>
  <bookViews>
    <workbookView xWindow="-120" yWindow="-120" windowWidth="20730" windowHeight="11160" xr2:uid="{ECAC80E8-A881-48DC-ADF1-E7747DC1E8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D44" i="1"/>
  <c r="D43" i="1"/>
  <c r="D42" i="1"/>
  <c r="D41" i="1"/>
  <c r="D34" i="1"/>
  <c r="D32" i="1"/>
  <c r="D31" i="1"/>
  <c r="D30" i="1"/>
  <c r="D29" i="1"/>
  <c r="D22" i="1"/>
  <c r="D20" i="1"/>
  <c r="D19" i="1"/>
  <c r="D18" i="1"/>
  <c r="D17" i="1"/>
  <c r="D10" i="1"/>
  <c r="D8" i="1"/>
  <c r="D7" i="1"/>
  <c r="D6" i="1"/>
  <c r="D5" i="1"/>
</calcChain>
</file>

<file path=xl/sharedStrings.xml><?xml version="1.0" encoding="utf-8"?>
<sst xmlns="http://schemas.openxmlformats.org/spreadsheetml/2006/main" count="348" uniqueCount="75">
  <si>
    <t>OrderNo</t>
  </si>
  <si>
    <t>OrderDate</t>
  </si>
  <si>
    <t>DeliveryDate</t>
  </si>
  <si>
    <t>Dryer</t>
  </si>
  <si>
    <t>Laptop</t>
  </si>
  <si>
    <t>Phone</t>
  </si>
  <si>
    <t>O12</t>
  </si>
  <si>
    <t>O11</t>
  </si>
  <si>
    <t>O13</t>
  </si>
  <si>
    <t>O14</t>
  </si>
  <si>
    <t>Prod_Desc</t>
  </si>
  <si>
    <t>Prod_color</t>
  </si>
  <si>
    <t>Pens</t>
  </si>
  <si>
    <t>Black</t>
  </si>
  <si>
    <t>Pink</t>
  </si>
  <si>
    <t>Grey</t>
  </si>
  <si>
    <t>Blue</t>
  </si>
  <si>
    <t>CusID</t>
  </si>
  <si>
    <t>Cus_name</t>
  </si>
  <si>
    <t>Cus_Addr</t>
  </si>
  <si>
    <t>Cus_city</t>
  </si>
  <si>
    <t>Cus_state</t>
  </si>
  <si>
    <t>Cus_zip</t>
  </si>
  <si>
    <t>Cus_phone</t>
  </si>
  <si>
    <t>102, PC, XYZ</t>
  </si>
  <si>
    <t>11/B, Cosmos</t>
  </si>
  <si>
    <t>3 LP Nagar</t>
  </si>
  <si>
    <t>Cincinnati</t>
  </si>
  <si>
    <t>LA</t>
  </si>
  <si>
    <t>California</t>
  </si>
  <si>
    <t>Ohio</t>
  </si>
  <si>
    <t>Texas</t>
  </si>
  <si>
    <t>Orange</t>
  </si>
  <si>
    <t>O15</t>
  </si>
  <si>
    <t>O16</t>
  </si>
  <si>
    <t>Leena</t>
  </si>
  <si>
    <t>Xavier</t>
  </si>
  <si>
    <t>Allen</t>
  </si>
  <si>
    <t>Un-normalized Orders Table</t>
  </si>
  <si>
    <t>310624781</t>
  </si>
  <si>
    <t>510364872</t>
  </si>
  <si>
    <t>512326541</t>
  </si>
  <si>
    <t>302546987</t>
  </si>
  <si>
    <t>1NF</t>
  </si>
  <si>
    <t>Sam</t>
  </si>
  <si>
    <t>6 Avenue</t>
  </si>
  <si>
    <t>Cleveland</t>
  </si>
  <si>
    <t>Jewelry</t>
  </si>
  <si>
    <t>Silver</t>
  </si>
  <si>
    <t>519624752</t>
  </si>
  <si>
    <t>ORDER TABLE</t>
  </si>
  <si>
    <t>ORDER-PRODUCT TABLE</t>
  </si>
  <si>
    <t>Prod_Weight</t>
  </si>
  <si>
    <t>Prod_cost</t>
  </si>
  <si>
    <t>OrderQuant</t>
  </si>
  <si>
    <t>OrderCost</t>
  </si>
  <si>
    <t>10g</t>
  </si>
  <si>
    <t>45g</t>
  </si>
  <si>
    <t>500g</t>
  </si>
  <si>
    <t>130g</t>
  </si>
  <si>
    <t>35g</t>
  </si>
  <si>
    <t>ProdID</t>
  </si>
  <si>
    <t>P11</t>
  </si>
  <si>
    <t>P12</t>
  </si>
  <si>
    <t>P14</t>
  </si>
  <si>
    <t>P16</t>
  </si>
  <si>
    <t>P19</t>
  </si>
  <si>
    <t>2NF</t>
  </si>
  <si>
    <t>PRODUCT TABLE</t>
  </si>
  <si>
    <t>3NF</t>
  </si>
  <si>
    <t>CUSTOMER TABLE</t>
  </si>
  <si>
    <t>C101</t>
  </si>
  <si>
    <t>C102</t>
  </si>
  <si>
    <t>C103</t>
  </si>
  <si>
    <t>C104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</si>
</sst>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1" applyAlignment="1">
      <alignment horizontal="center"/>
    </xf>
    <xf numFmtId="0" fontId="4" fillId="2" borderId="1" xfId="1" applyFont="1" applyAlignment="1">
      <alignment horizontal="center"/>
    </xf>
    <xf numFmtId="15" fontId="4" fillId="2" borderId="1" xfId="1" applyNumberFormat="1" applyFont="1" applyAlignment="1">
      <alignment horizontal="center"/>
    </xf>
    <xf numFmtId="49" fontId="4" fillId="2" borderId="1" xfId="1" applyNumberFormat="1" applyFont="1" applyAlignment="1">
      <alignment horizontal="center"/>
    </xf>
    <xf numFmtId="0" fontId="4" fillId="2" borderId="1" xfId="1" applyFont="1"/>
    <xf numFmtId="49" fontId="0" fillId="0" borderId="0" xfId="0" applyNumberFormat="1" applyFont="1" applyAlignment="1">
      <alignment horizontal="center"/>
    </xf>
    <xf numFmtId="0" fontId="0" fillId="0" borderId="0" xfId="0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54D4-2043-456E-A9DA-3D651E8AB7FB}">
  <dimension ref="C3:W55"/>
  <sheetViews>
    <sheetView tabSelected="1" workbookViewId="0">
      <selection activeCell="X23" sqref="X23"/>
    </sheetView>
  </sheetViews>
  <sheetFormatPr defaultRowHeight="15" x14ac:dyDescent="0.25"/>
  <cols>
    <col min="4" max="4" width="10.140625" customWidth="1"/>
    <col min="5" max="5" width="13" customWidth="1"/>
    <col min="6" max="6" width="9.85546875" customWidth="1"/>
    <col min="7" max="7" width="11.7109375" customWidth="1"/>
    <col min="8" max="8" width="10" customWidth="1"/>
    <col min="9" max="9" width="10.28515625" customWidth="1"/>
    <col min="10" max="10" width="10" customWidth="1"/>
    <col min="11" max="12" width="10.7109375" customWidth="1"/>
    <col min="14" max="14" width="10.140625" customWidth="1"/>
    <col min="15" max="15" width="11.85546875" customWidth="1"/>
    <col min="16" max="16" width="11.7109375" customWidth="1"/>
    <col min="17" max="17" width="12.28515625" customWidth="1"/>
    <col min="18" max="18" width="12.85546875" customWidth="1"/>
    <col min="19" max="19" width="12.140625" customWidth="1"/>
    <col min="20" max="20" width="16" customWidth="1"/>
    <col min="21" max="21" width="11.42578125" customWidth="1"/>
    <col min="22" max="22" width="10.7109375" customWidth="1"/>
    <col min="23" max="23" width="12.7109375" customWidth="1"/>
    <col min="24" max="24" width="9.85546875" customWidth="1"/>
    <col min="25" max="25" width="13" customWidth="1"/>
  </cols>
  <sheetData>
    <row r="3" spans="3:20" ht="18.75" x14ac:dyDescent="0.3">
      <c r="C3" s="3" t="s">
        <v>38</v>
      </c>
      <c r="D3" s="3"/>
      <c r="E3" s="3"/>
    </row>
    <row r="4" spans="3:20" x14ac:dyDescent="0.25">
      <c r="C4" s="7" t="s">
        <v>0</v>
      </c>
      <c r="D4" s="7" t="s">
        <v>1</v>
      </c>
      <c r="E4" s="7" t="s">
        <v>2</v>
      </c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61</v>
      </c>
      <c r="M4" s="7" t="s">
        <v>10</v>
      </c>
      <c r="N4" s="7" t="s">
        <v>11</v>
      </c>
      <c r="O4" s="7" t="s">
        <v>53</v>
      </c>
      <c r="P4" s="7" t="s">
        <v>52</v>
      </c>
      <c r="Q4" s="7" t="s">
        <v>54</v>
      </c>
      <c r="R4" s="7" t="s">
        <v>55</v>
      </c>
      <c r="S4" s="4"/>
    </row>
    <row r="5" spans="3:20" x14ac:dyDescent="0.25">
      <c r="C5" s="8" t="s">
        <v>7</v>
      </c>
      <c r="D5" s="9">
        <f>E5-2</f>
        <v>44143</v>
      </c>
      <c r="E5" s="9">
        <v>44145</v>
      </c>
      <c r="F5" s="8" t="s">
        <v>35</v>
      </c>
      <c r="G5" s="8" t="s">
        <v>25</v>
      </c>
      <c r="H5" s="8" t="s">
        <v>32</v>
      </c>
      <c r="I5" s="8" t="s">
        <v>31</v>
      </c>
      <c r="J5" s="8">
        <v>51020</v>
      </c>
      <c r="K5" s="10" t="s">
        <v>41</v>
      </c>
      <c r="L5" s="10" t="s">
        <v>62</v>
      </c>
      <c r="M5" s="8" t="s">
        <v>12</v>
      </c>
      <c r="N5" s="8" t="s">
        <v>13</v>
      </c>
      <c r="O5" s="8">
        <v>75</v>
      </c>
      <c r="P5" s="8" t="s">
        <v>56</v>
      </c>
      <c r="Q5" s="11">
        <v>2</v>
      </c>
      <c r="R5" s="11">
        <v>150</v>
      </c>
    </row>
    <row r="6" spans="3:20" x14ac:dyDescent="0.25">
      <c r="C6" s="8" t="s">
        <v>6</v>
      </c>
      <c r="D6" s="9">
        <f>E6-3</f>
        <v>43629</v>
      </c>
      <c r="E6" s="9">
        <v>43632</v>
      </c>
      <c r="F6" s="8" t="s">
        <v>36</v>
      </c>
      <c r="G6" s="8" t="s">
        <v>26</v>
      </c>
      <c r="H6" s="8" t="s">
        <v>27</v>
      </c>
      <c r="I6" s="8" t="s">
        <v>30</v>
      </c>
      <c r="J6" s="8">
        <v>45220</v>
      </c>
      <c r="K6" s="10" t="s">
        <v>39</v>
      </c>
      <c r="L6" s="10" t="s">
        <v>63</v>
      </c>
      <c r="M6" s="8" t="s">
        <v>3</v>
      </c>
      <c r="N6" s="8" t="s">
        <v>14</v>
      </c>
      <c r="O6" s="8">
        <v>650</v>
      </c>
      <c r="P6" s="8" t="s">
        <v>57</v>
      </c>
      <c r="Q6" s="11">
        <v>1</v>
      </c>
      <c r="R6" s="11">
        <v>650</v>
      </c>
    </row>
    <row r="7" spans="3:20" x14ac:dyDescent="0.25">
      <c r="C7" s="8" t="s">
        <v>8</v>
      </c>
      <c r="D7" s="9">
        <f>E7-4</f>
        <v>43938</v>
      </c>
      <c r="E7" s="9">
        <v>43942</v>
      </c>
      <c r="F7" s="8" t="s">
        <v>37</v>
      </c>
      <c r="G7" s="8" t="s">
        <v>24</v>
      </c>
      <c r="H7" s="8" t="s">
        <v>28</v>
      </c>
      <c r="I7" s="8" t="s">
        <v>29</v>
      </c>
      <c r="J7" s="8">
        <v>32510</v>
      </c>
      <c r="K7" s="10" t="s">
        <v>40</v>
      </c>
      <c r="L7" s="10" t="s">
        <v>65</v>
      </c>
      <c r="M7" s="8" t="s">
        <v>4</v>
      </c>
      <c r="N7" s="8" t="s">
        <v>15</v>
      </c>
      <c r="O7" s="8">
        <v>320</v>
      </c>
      <c r="P7" s="8" t="s">
        <v>58</v>
      </c>
      <c r="Q7" s="11">
        <v>1</v>
      </c>
      <c r="R7" s="11">
        <v>320</v>
      </c>
    </row>
    <row r="8" spans="3:20" x14ac:dyDescent="0.25">
      <c r="C8" s="8" t="s">
        <v>9</v>
      </c>
      <c r="D8" s="9">
        <f>E8-2</f>
        <v>44064</v>
      </c>
      <c r="E8" s="9">
        <v>44066</v>
      </c>
      <c r="F8" s="8" t="s">
        <v>37</v>
      </c>
      <c r="G8" s="8" t="s">
        <v>24</v>
      </c>
      <c r="H8" s="8" t="s">
        <v>28</v>
      </c>
      <c r="I8" s="8" t="s">
        <v>29</v>
      </c>
      <c r="J8" s="8">
        <v>32510</v>
      </c>
      <c r="K8" s="10" t="s">
        <v>42</v>
      </c>
      <c r="L8" s="10" t="s">
        <v>64</v>
      </c>
      <c r="M8" s="8" t="s">
        <v>5</v>
      </c>
      <c r="N8" s="8" t="s">
        <v>16</v>
      </c>
      <c r="O8" s="8">
        <v>150</v>
      </c>
      <c r="P8" s="8" t="s">
        <v>59</v>
      </c>
      <c r="Q8" s="11">
        <v>1</v>
      </c>
      <c r="R8" s="11">
        <v>150</v>
      </c>
    </row>
    <row r="9" spans="3:20" x14ac:dyDescent="0.25">
      <c r="C9" s="8" t="s">
        <v>33</v>
      </c>
      <c r="D9" s="9">
        <v>44232</v>
      </c>
      <c r="E9" s="9">
        <v>44233</v>
      </c>
      <c r="F9" s="8" t="s">
        <v>44</v>
      </c>
      <c r="G9" s="8" t="s">
        <v>45</v>
      </c>
      <c r="H9" s="8" t="s">
        <v>46</v>
      </c>
      <c r="I9" s="8" t="s">
        <v>30</v>
      </c>
      <c r="J9" s="8">
        <v>41244</v>
      </c>
      <c r="K9" s="10" t="s">
        <v>49</v>
      </c>
      <c r="L9" s="10" t="s">
        <v>66</v>
      </c>
      <c r="M9" s="8" t="s">
        <v>47</v>
      </c>
      <c r="N9" s="8" t="s">
        <v>48</v>
      </c>
      <c r="O9" s="8">
        <v>225</v>
      </c>
      <c r="P9" s="8" t="s">
        <v>60</v>
      </c>
      <c r="Q9" s="11">
        <v>2</v>
      </c>
      <c r="R9" s="11">
        <v>450</v>
      </c>
    </row>
    <row r="10" spans="3:20" x14ac:dyDescent="0.25">
      <c r="C10" s="8" t="s">
        <v>34</v>
      </c>
      <c r="D10" s="9">
        <f>E10-3</f>
        <v>44063</v>
      </c>
      <c r="E10" s="9">
        <v>44066</v>
      </c>
      <c r="F10" s="8" t="s">
        <v>36</v>
      </c>
      <c r="G10" s="8" t="s">
        <v>26</v>
      </c>
      <c r="H10" s="8" t="s">
        <v>27</v>
      </c>
      <c r="I10" s="8" t="s">
        <v>30</v>
      </c>
      <c r="J10" s="8">
        <v>45220</v>
      </c>
      <c r="K10" s="10" t="s">
        <v>39</v>
      </c>
      <c r="L10" s="10" t="s">
        <v>64</v>
      </c>
      <c r="M10" s="8" t="s">
        <v>5</v>
      </c>
      <c r="N10" s="8" t="s">
        <v>16</v>
      </c>
      <c r="O10" s="8">
        <v>150</v>
      </c>
      <c r="P10" s="8" t="s">
        <v>59</v>
      </c>
      <c r="Q10" s="11">
        <v>1</v>
      </c>
      <c r="R10" s="11">
        <v>150</v>
      </c>
    </row>
    <row r="11" spans="3:20" x14ac:dyDescent="0.25">
      <c r="C11" s="5"/>
      <c r="D11" s="1"/>
      <c r="E11" s="1"/>
    </row>
    <row r="13" spans="3:20" ht="18.75" x14ac:dyDescent="0.3">
      <c r="C13" s="6" t="s">
        <v>43</v>
      </c>
    </row>
    <row r="15" spans="3:20" x14ac:dyDescent="0.25">
      <c r="C15" s="2" t="s">
        <v>50</v>
      </c>
      <c r="D15" s="2"/>
      <c r="E15" s="2"/>
      <c r="F15" s="2"/>
      <c r="G15" s="2"/>
      <c r="H15" s="2"/>
      <c r="I15" s="2"/>
      <c r="J15" s="2"/>
      <c r="K15" s="2"/>
      <c r="L15" s="2"/>
      <c r="M15" s="2" t="s">
        <v>51</v>
      </c>
      <c r="N15" s="2"/>
    </row>
    <row r="16" spans="3:20" x14ac:dyDescent="0.25">
      <c r="C16" s="7" t="s">
        <v>0</v>
      </c>
      <c r="D16" s="7" t="s">
        <v>1</v>
      </c>
      <c r="E16" s="7" t="s">
        <v>2</v>
      </c>
      <c r="F16" s="7" t="s">
        <v>18</v>
      </c>
      <c r="G16" s="7" t="s">
        <v>19</v>
      </c>
      <c r="H16" s="7" t="s">
        <v>20</v>
      </c>
      <c r="I16" s="7" t="s">
        <v>21</v>
      </c>
      <c r="J16" s="7" t="s">
        <v>22</v>
      </c>
      <c r="K16" s="7" t="s">
        <v>23</v>
      </c>
      <c r="L16" s="4"/>
      <c r="M16" s="7" t="s">
        <v>0</v>
      </c>
      <c r="N16" s="7" t="s">
        <v>61</v>
      </c>
      <c r="O16" s="7" t="s">
        <v>10</v>
      </c>
      <c r="P16" s="7" t="s">
        <v>11</v>
      </c>
      <c r="Q16" s="7" t="s">
        <v>53</v>
      </c>
      <c r="R16" s="7" t="s">
        <v>52</v>
      </c>
      <c r="S16" s="7" t="s">
        <v>54</v>
      </c>
      <c r="T16" s="7" t="s">
        <v>55</v>
      </c>
    </row>
    <row r="17" spans="3:23" x14ac:dyDescent="0.25">
      <c r="C17" s="8" t="s">
        <v>7</v>
      </c>
      <c r="D17" s="9">
        <f>E17-2</f>
        <v>44143</v>
      </c>
      <c r="E17" s="9">
        <v>44145</v>
      </c>
      <c r="F17" s="8" t="s">
        <v>35</v>
      </c>
      <c r="G17" s="8" t="s">
        <v>25</v>
      </c>
      <c r="H17" s="8" t="s">
        <v>32</v>
      </c>
      <c r="I17" s="8" t="s">
        <v>31</v>
      </c>
      <c r="J17" s="8">
        <v>51020</v>
      </c>
      <c r="K17" s="10" t="s">
        <v>41</v>
      </c>
      <c r="L17" s="12"/>
      <c r="M17" s="8" t="s">
        <v>7</v>
      </c>
      <c r="N17" s="10" t="s">
        <v>62</v>
      </c>
      <c r="O17" s="8" t="s">
        <v>12</v>
      </c>
      <c r="P17" s="8" t="s">
        <v>13</v>
      </c>
      <c r="Q17" s="8">
        <v>75</v>
      </c>
      <c r="R17" s="8" t="s">
        <v>56</v>
      </c>
      <c r="S17" s="11">
        <v>2</v>
      </c>
      <c r="T17" s="11">
        <v>150</v>
      </c>
    </row>
    <row r="18" spans="3:23" x14ac:dyDescent="0.25">
      <c r="C18" s="8" t="s">
        <v>6</v>
      </c>
      <c r="D18" s="9">
        <f>E18-3</f>
        <v>43629</v>
      </c>
      <c r="E18" s="9">
        <v>43632</v>
      </c>
      <c r="F18" s="8" t="s">
        <v>36</v>
      </c>
      <c r="G18" s="8" t="s">
        <v>26</v>
      </c>
      <c r="H18" s="8" t="s">
        <v>27</v>
      </c>
      <c r="I18" s="8" t="s">
        <v>30</v>
      </c>
      <c r="J18" s="8">
        <v>45220</v>
      </c>
      <c r="K18" s="10" t="s">
        <v>39</v>
      </c>
      <c r="L18" s="12"/>
      <c r="M18" s="8" t="s">
        <v>6</v>
      </c>
      <c r="N18" s="10" t="s">
        <v>63</v>
      </c>
      <c r="O18" s="8" t="s">
        <v>3</v>
      </c>
      <c r="P18" s="8" t="s">
        <v>14</v>
      </c>
      <c r="Q18" s="8">
        <v>650</v>
      </c>
      <c r="R18" s="8" t="s">
        <v>57</v>
      </c>
      <c r="S18" s="11">
        <v>1</v>
      </c>
      <c r="T18" s="11">
        <v>650</v>
      </c>
    </row>
    <row r="19" spans="3:23" x14ac:dyDescent="0.25">
      <c r="C19" s="8" t="s">
        <v>8</v>
      </c>
      <c r="D19" s="9">
        <f>E19-4</f>
        <v>43938</v>
      </c>
      <c r="E19" s="9">
        <v>43942</v>
      </c>
      <c r="F19" s="8" t="s">
        <v>37</v>
      </c>
      <c r="G19" s="8" t="s">
        <v>24</v>
      </c>
      <c r="H19" s="8" t="s">
        <v>28</v>
      </c>
      <c r="I19" s="8" t="s">
        <v>29</v>
      </c>
      <c r="J19" s="8">
        <v>32510</v>
      </c>
      <c r="K19" s="10" t="s">
        <v>40</v>
      </c>
      <c r="L19" s="12"/>
      <c r="M19" s="8" t="s">
        <v>8</v>
      </c>
      <c r="N19" s="10" t="s">
        <v>65</v>
      </c>
      <c r="O19" s="8" t="s">
        <v>4</v>
      </c>
      <c r="P19" s="8" t="s">
        <v>15</v>
      </c>
      <c r="Q19" s="8">
        <v>320</v>
      </c>
      <c r="R19" s="8" t="s">
        <v>58</v>
      </c>
      <c r="S19" s="11">
        <v>1</v>
      </c>
      <c r="T19" s="11">
        <v>320</v>
      </c>
    </row>
    <row r="20" spans="3:23" x14ac:dyDescent="0.25">
      <c r="C20" s="8" t="s">
        <v>9</v>
      </c>
      <c r="D20" s="9">
        <f>E20-2</f>
        <v>44064</v>
      </c>
      <c r="E20" s="9">
        <v>44066</v>
      </c>
      <c r="F20" s="8" t="s">
        <v>37</v>
      </c>
      <c r="G20" s="8" t="s">
        <v>24</v>
      </c>
      <c r="H20" s="8" t="s">
        <v>28</v>
      </c>
      <c r="I20" s="8" t="s">
        <v>29</v>
      </c>
      <c r="J20" s="8">
        <v>32510</v>
      </c>
      <c r="K20" s="10" t="s">
        <v>42</v>
      </c>
      <c r="L20" s="12"/>
      <c r="M20" s="8" t="s">
        <v>9</v>
      </c>
      <c r="N20" s="10" t="s">
        <v>64</v>
      </c>
      <c r="O20" s="8" t="s">
        <v>5</v>
      </c>
      <c r="P20" s="8" t="s">
        <v>16</v>
      </c>
      <c r="Q20" s="8">
        <v>150</v>
      </c>
      <c r="R20" s="8" t="s">
        <v>59</v>
      </c>
      <c r="S20" s="11">
        <v>1</v>
      </c>
      <c r="T20" s="11">
        <v>150</v>
      </c>
    </row>
    <row r="21" spans="3:23" x14ac:dyDescent="0.25">
      <c r="C21" s="8" t="s">
        <v>33</v>
      </c>
      <c r="D21" s="9">
        <v>44232</v>
      </c>
      <c r="E21" s="9">
        <v>44233</v>
      </c>
      <c r="F21" s="8" t="s">
        <v>44</v>
      </c>
      <c r="G21" s="8" t="s">
        <v>45</v>
      </c>
      <c r="H21" s="8" t="s">
        <v>46</v>
      </c>
      <c r="I21" s="8" t="s">
        <v>30</v>
      </c>
      <c r="J21" s="8">
        <v>41244</v>
      </c>
      <c r="K21" s="10" t="s">
        <v>49</v>
      </c>
      <c r="L21" s="12"/>
      <c r="M21" s="8" t="s">
        <v>33</v>
      </c>
      <c r="N21" s="10" t="s">
        <v>66</v>
      </c>
      <c r="O21" s="8" t="s">
        <v>47</v>
      </c>
      <c r="P21" s="8" t="s">
        <v>48</v>
      </c>
      <c r="Q21" s="8">
        <v>225</v>
      </c>
      <c r="R21" s="8" t="s">
        <v>60</v>
      </c>
      <c r="S21" s="11">
        <v>2</v>
      </c>
      <c r="T21" s="11">
        <v>450</v>
      </c>
    </row>
    <row r="22" spans="3:23" x14ac:dyDescent="0.25">
      <c r="C22" s="8" t="s">
        <v>34</v>
      </c>
      <c r="D22" s="9">
        <f>E22-3</f>
        <v>44063</v>
      </c>
      <c r="E22" s="9">
        <v>44066</v>
      </c>
      <c r="F22" s="8" t="s">
        <v>36</v>
      </c>
      <c r="G22" s="8" t="s">
        <v>26</v>
      </c>
      <c r="H22" s="8" t="s">
        <v>27</v>
      </c>
      <c r="I22" s="8" t="s">
        <v>30</v>
      </c>
      <c r="J22" s="8">
        <v>45220</v>
      </c>
      <c r="K22" s="10" t="s">
        <v>39</v>
      </c>
      <c r="L22" s="12"/>
      <c r="M22" s="8" t="s">
        <v>34</v>
      </c>
      <c r="N22" s="10" t="s">
        <v>64</v>
      </c>
      <c r="O22" s="8" t="s">
        <v>5</v>
      </c>
      <c r="P22" s="8" t="s">
        <v>16</v>
      </c>
      <c r="Q22" s="8">
        <v>150</v>
      </c>
      <c r="R22" s="8" t="s">
        <v>59</v>
      </c>
      <c r="S22" s="11">
        <v>1</v>
      </c>
      <c r="T22" s="11">
        <v>150</v>
      </c>
    </row>
    <row r="25" spans="3:23" ht="18.75" x14ac:dyDescent="0.3">
      <c r="C25" s="6" t="s">
        <v>67</v>
      </c>
    </row>
    <row r="27" spans="3:23" x14ac:dyDescent="0.25">
      <c r="C27" s="2" t="s">
        <v>50</v>
      </c>
      <c r="D27" s="2"/>
      <c r="E27" s="2"/>
      <c r="F27" s="2"/>
      <c r="G27" s="2"/>
      <c r="H27" s="2"/>
      <c r="I27" s="2"/>
      <c r="J27" s="2"/>
      <c r="K27" s="2"/>
      <c r="M27" s="2" t="s">
        <v>51</v>
      </c>
      <c r="N27" s="2"/>
      <c r="O27" s="2"/>
      <c r="P27" s="2"/>
      <c r="Q27" s="2"/>
      <c r="R27" s="2"/>
      <c r="S27" s="2" t="s">
        <v>68</v>
      </c>
      <c r="T27" s="2"/>
    </row>
    <row r="28" spans="3:23" x14ac:dyDescent="0.25">
      <c r="C28" s="7" t="s">
        <v>0</v>
      </c>
      <c r="D28" s="7" t="s">
        <v>1</v>
      </c>
      <c r="E28" s="7" t="s">
        <v>2</v>
      </c>
      <c r="F28" s="7" t="s">
        <v>18</v>
      </c>
      <c r="G28" s="7" t="s">
        <v>19</v>
      </c>
      <c r="H28" s="7" t="s">
        <v>20</v>
      </c>
      <c r="I28" s="7" t="s">
        <v>21</v>
      </c>
      <c r="J28" s="7" t="s">
        <v>22</v>
      </c>
      <c r="K28" s="7" t="s">
        <v>23</v>
      </c>
      <c r="M28" s="7" t="s">
        <v>0</v>
      </c>
      <c r="N28" s="7" t="s">
        <v>61</v>
      </c>
      <c r="O28" s="7" t="s">
        <v>54</v>
      </c>
      <c r="P28" s="7" t="s">
        <v>55</v>
      </c>
      <c r="S28" s="7" t="s">
        <v>61</v>
      </c>
      <c r="T28" s="7" t="s">
        <v>10</v>
      </c>
      <c r="U28" s="7" t="s">
        <v>11</v>
      </c>
      <c r="V28" s="7" t="s">
        <v>53</v>
      </c>
      <c r="W28" s="7" t="s">
        <v>52</v>
      </c>
    </row>
    <row r="29" spans="3:23" x14ac:dyDescent="0.25">
      <c r="C29" s="8" t="s">
        <v>7</v>
      </c>
      <c r="D29" s="9">
        <f>E29-2</f>
        <v>44143</v>
      </c>
      <c r="E29" s="9">
        <v>44145</v>
      </c>
      <c r="F29" s="8" t="s">
        <v>35</v>
      </c>
      <c r="G29" s="8" t="s">
        <v>25</v>
      </c>
      <c r="H29" s="8" t="s">
        <v>32</v>
      </c>
      <c r="I29" s="8" t="s">
        <v>31</v>
      </c>
      <c r="J29" s="8">
        <v>51020</v>
      </c>
      <c r="K29" s="10" t="s">
        <v>41</v>
      </c>
      <c r="L29" s="13"/>
      <c r="M29" s="8" t="s">
        <v>7</v>
      </c>
      <c r="N29" s="10" t="s">
        <v>62</v>
      </c>
      <c r="O29" s="11">
        <v>2</v>
      </c>
      <c r="P29" s="11">
        <v>150</v>
      </c>
      <c r="Q29" s="13"/>
      <c r="R29" s="13"/>
      <c r="S29" s="10" t="s">
        <v>62</v>
      </c>
      <c r="T29" s="8" t="s">
        <v>12</v>
      </c>
      <c r="U29" s="8" t="s">
        <v>13</v>
      </c>
      <c r="V29" s="8">
        <v>75</v>
      </c>
      <c r="W29" s="8" t="s">
        <v>56</v>
      </c>
    </row>
    <row r="30" spans="3:23" x14ac:dyDescent="0.25">
      <c r="C30" s="8" t="s">
        <v>6</v>
      </c>
      <c r="D30" s="9">
        <f>E30-3</f>
        <v>43629</v>
      </c>
      <c r="E30" s="9">
        <v>43632</v>
      </c>
      <c r="F30" s="8" t="s">
        <v>36</v>
      </c>
      <c r="G30" s="8" t="s">
        <v>26</v>
      </c>
      <c r="H30" s="8" t="s">
        <v>27</v>
      </c>
      <c r="I30" s="8" t="s">
        <v>30</v>
      </c>
      <c r="J30" s="8">
        <v>45220</v>
      </c>
      <c r="K30" s="10" t="s">
        <v>39</v>
      </c>
      <c r="L30" s="13"/>
      <c r="M30" s="8" t="s">
        <v>6</v>
      </c>
      <c r="N30" s="10" t="s">
        <v>63</v>
      </c>
      <c r="O30" s="11">
        <v>1</v>
      </c>
      <c r="P30" s="11">
        <v>650</v>
      </c>
      <c r="Q30" s="13"/>
      <c r="R30" s="13"/>
      <c r="S30" s="10" t="s">
        <v>63</v>
      </c>
      <c r="T30" s="8" t="s">
        <v>3</v>
      </c>
      <c r="U30" s="8" t="s">
        <v>14</v>
      </c>
      <c r="V30" s="8">
        <v>650</v>
      </c>
      <c r="W30" s="8" t="s">
        <v>57</v>
      </c>
    </row>
    <row r="31" spans="3:23" x14ac:dyDescent="0.25">
      <c r="C31" s="8" t="s">
        <v>8</v>
      </c>
      <c r="D31" s="9">
        <f>E31-4</f>
        <v>43938</v>
      </c>
      <c r="E31" s="9">
        <v>43942</v>
      </c>
      <c r="F31" s="8" t="s">
        <v>37</v>
      </c>
      <c r="G31" s="8" t="s">
        <v>24</v>
      </c>
      <c r="H31" s="8" t="s">
        <v>28</v>
      </c>
      <c r="I31" s="8" t="s">
        <v>29</v>
      </c>
      <c r="J31" s="8">
        <v>32510</v>
      </c>
      <c r="K31" s="10" t="s">
        <v>40</v>
      </c>
      <c r="L31" s="13"/>
      <c r="M31" s="8" t="s">
        <v>8</v>
      </c>
      <c r="N31" s="10" t="s">
        <v>65</v>
      </c>
      <c r="O31" s="11">
        <v>1</v>
      </c>
      <c r="P31" s="11">
        <v>320</v>
      </c>
      <c r="Q31" s="13"/>
      <c r="R31" s="13"/>
      <c r="S31" s="10" t="s">
        <v>65</v>
      </c>
      <c r="T31" s="8" t="s">
        <v>4</v>
      </c>
      <c r="U31" s="8" t="s">
        <v>15</v>
      </c>
      <c r="V31" s="8">
        <v>320</v>
      </c>
      <c r="W31" s="8" t="s">
        <v>58</v>
      </c>
    </row>
    <row r="32" spans="3:23" x14ac:dyDescent="0.25">
      <c r="C32" s="8" t="s">
        <v>9</v>
      </c>
      <c r="D32" s="9">
        <f>E32-2</f>
        <v>44064</v>
      </c>
      <c r="E32" s="9">
        <v>44066</v>
      </c>
      <c r="F32" s="8" t="s">
        <v>37</v>
      </c>
      <c r="G32" s="8" t="s">
        <v>24</v>
      </c>
      <c r="H32" s="8" t="s">
        <v>28</v>
      </c>
      <c r="I32" s="8" t="s">
        <v>29</v>
      </c>
      <c r="J32" s="8">
        <v>32510</v>
      </c>
      <c r="K32" s="10" t="s">
        <v>42</v>
      </c>
      <c r="L32" s="13"/>
      <c r="M32" s="8" t="s">
        <v>9</v>
      </c>
      <c r="N32" s="10" t="s">
        <v>64</v>
      </c>
      <c r="O32" s="11">
        <v>1</v>
      </c>
      <c r="P32" s="11">
        <v>150</v>
      </c>
      <c r="Q32" s="13"/>
      <c r="R32" s="13"/>
      <c r="S32" s="10" t="s">
        <v>64</v>
      </c>
      <c r="T32" s="8" t="s">
        <v>5</v>
      </c>
      <c r="U32" s="8" t="s">
        <v>16</v>
      </c>
      <c r="V32" s="8">
        <v>150</v>
      </c>
      <c r="W32" s="8" t="s">
        <v>59</v>
      </c>
    </row>
    <row r="33" spans="3:23" x14ac:dyDescent="0.25">
      <c r="C33" s="8" t="s">
        <v>33</v>
      </c>
      <c r="D33" s="9">
        <v>44232</v>
      </c>
      <c r="E33" s="9">
        <v>44233</v>
      </c>
      <c r="F33" s="8" t="s">
        <v>44</v>
      </c>
      <c r="G33" s="8" t="s">
        <v>45</v>
      </c>
      <c r="H33" s="8" t="s">
        <v>46</v>
      </c>
      <c r="I33" s="8" t="s">
        <v>30</v>
      </c>
      <c r="J33" s="8">
        <v>41244</v>
      </c>
      <c r="K33" s="10" t="s">
        <v>49</v>
      </c>
      <c r="L33" s="13"/>
      <c r="M33" s="8" t="s">
        <v>33</v>
      </c>
      <c r="N33" s="10" t="s">
        <v>66</v>
      </c>
      <c r="O33" s="11">
        <v>2</v>
      </c>
      <c r="P33" s="11">
        <v>450</v>
      </c>
      <c r="Q33" s="13"/>
      <c r="R33" s="13"/>
      <c r="S33" s="10" t="s">
        <v>66</v>
      </c>
      <c r="T33" s="8" t="s">
        <v>47</v>
      </c>
      <c r="U33" s="8" t="s">
        <v>48</v>
      </c>
      <c r="V33" s="8">
        <v>225</v>
      </c>
      <c r="W33" s="8" t="s">
        <v>60</v>
      </c>
    </row>
    <row r="34" spans="3:23" x14ac:dyDescent="0.25">
      <c r="C34" s="8" t="s">
        <v>34</v>
      </c>
      <c r="D34" s="9">
        <f>E34-3</f>
        <v>44063</v>
      </c>
      <c r="E34" s="9">
        <v>44066</v>
      </c>
      <c r="F34" s="8" t="s">
        <v>36</v>
      </c>
      <c r="G34" s="8" t="s">
        <v>26</v>
      </c>
      <c r="H34" s="8" t="s">
        <v>27</v>
      </c>
      <c r="I34" s="8" t="s">
        <v>30</v>
      </c>
      <c r="J34" s="8">
        <v>45220</v>
      </c>
      <c r="K34" s="10" t="s">
        <v>39</v>
      </c>
      <c r="L34" s="13"/>
      <c r="M34" s="8" t="s">
        <v>34</v>
      </c>
      <c r="N34" s="10" t="s">
        <v>64</v>
      </c>
      <c r="O34" s="11">
        <v>1</v>
      </c>
      <c r="P34" s="11">
        <v>150</v>
      </c>
      <c r="Q34" s="13"/>
      <c r="R34" s="13"/>
      <c r="S34" s="10" t="s">
        <v>64</v>
      </c>
      <c r="T34" s="8" t="s">
        <v>5</v>
      </c>
      <c r="U34" s="8" t="s">
        <v>16</v>
      </c>
      <c r="V34" s="8">
        <v>150</v>
      </c>
      <c r="W34" s="8" t="s">
        <v>59</v>
      </c>
    </row>
    <row r="37" spans="3:23" ht="18.75" x14ac:dyDescent="0.3">
      <c r="C37" s="3" t="s">
        <v>69</v>
      </c>
    </row>
    <row r="39" spans="3:23" x14ac:dyDescent="0.25">
      <c r="C39" s="2" t="s">
        <v>50</v>
      </c>
      <c r="I39" s="2" t="s">
        <v>70</v>
      </c>
    </row>
    <row r="40" spans="3:23" x14ac:dyDescent="0.25">
      <c r="C40" s="7" t="s">
        <v>0</v>
      </c>
      <c r="D40" s="7" t="s">
        <v>1</v>
      </c>
      <c r="E40" s="7" t="s">
        <v>2</v>
      </c>
      <c r="F40" s="7" t="s">
        <v>17</v>
      </c>
      <c r="I40" s="7" t="s">
        <v>17</v>
      </c>
      <c r="J40" s="7" t="s">
        <v>18</v>
      </c>
      <c r="K40" s="7" t="s">
        <v>19</v>
      </c>
      <c r="L40" s="7" t="s">
        <v>20</v>
      </c>
      <c r="M40" s="7" t="s">
        <v>21</v>
      </c>
      <c r="N40" s="7" t="s">
        <v>22</v>
      </c>
      <c r="O40" s="7" t="s">
        <v>23</v>
      </c>
    </row>
    <row r="41" spans="3:23" x14ac:dyDescent="0.25">
      <c r="C41" s="8" t="s">
        <v>7</v>
      </c>
      <c r="D41" s="9">
        <f>E41-2</f>
        <v>44143</v>
      </c>
      <c r="E41" s="9">
        <v>44145</v>
      </c>
      <c r="F41" s="11">
        <v>101</v>
      </c>
      <c r="I41" s="11" t="s">
        <v>71</v>
      </c>
      <c r="J41" s="8" t="s">
        <v>35</v>
      </c>
      <c r="K41" s="8" t="s">
        <v>25</v>
      </c>
      <c r="L41" s="8" t="s">
        <v>32</v>
      </c>
      <c r="M41" s="8" t="s">
        <v>31</v>
      </c>
      <c r="N41" s="8">
        <v>51020</v>
      </c>
      <c r="O41" s="10" t="s">
        <v>41</v>
      </c>
    </row>
    <row r="42" spans="3:23" x14ac:dyDescent="0.25">
      <c r="C42" s="8" t="s">
        <v>6</v>
      </c>
      <c r="D42" s="9">
        <f>E42-3</f>
        <v>43629</v>
      </c>
      <c r="E42" s="9">
        <v>43632</v>
      </c>
      <c r="F42" s="11">
        <v>102</v>
      </c>
      <c r="I42" s="11" t="s">
        <v>72</v>
      </c>
      <c r="J42" s="8" t="s">
        <v>36</v>
      </c>
      <c r="K42" s="8" t="s">
        <v>26</v>
      </c>
      <c r="L42" s="8" t="s">
        <v>27</v>
      </c>
      <c r="M42" s="8" t="s">
        <v>30</v>
      </c>
      <c r="N42" s="8">
        <v>45220</v>
      </c>
      <c r="O42" s="10" t="s">
        <v>39</v>
      </c>
    </row>
    <row r="43" spans="3:23" x14ac:dyDescent="0.25">
      <c r="C43" s="8" t="s">
        <v>8</v>
      </c>
      <c r="D43" s="9">
        <f>E43-4</f>
        <v>43938</v>
      </c>
      <c r="E43" s="9">
        <v>43942</v>
      </c>
      <c r="F43" s="11">
        <v>103</v>
      </c>
      <c r="I43" s="11" t="s">
        <v>73</v>
      </c>
      <c r="J43" s="8" t="s">
        <v>37</v>
      </c>
      <c r="K43" s="8" t="s">
        <v>24</v>
      </c>
      <c r="L43" s="8" t="s">
        <v>28</v>
      </c>
      <c r="M43" s="8" t="s">
        <v>29</v>
      </c>
      <c r="N43" s="8">
        <v>32510</v>
      </c>
      <c r="O43" s="10" t="s">
        <v>40</v>
      </c>
    </row>
    <row r="44" spans="3:23" x14ac:dyDescent="0.25">
      <c r="C44" s="8" t="s">
        <v>9</v>
      </c>
      <c r="D44" s="9">
        <f>E44-2</f>
        <v>44064</v>
      </c>
      <c r="E44" s="9">
        <v>44066</v>
      </c>
      <c r="F44" s="11">
        <v>103</v>
      </c>
      <c r="I44" s="11" t="s">
        <v>74</v>
      </c>
      <c r="J44" s="8" t="s">
        <v>44</v>
      </c>
      <c r="K44" s="8" t="s">
        <v>45</v>
      </c>
      <c r="L44" s="8" t="s">
        <v>46</v>
      </c>
      <c r="M44" s="8" t="s">
        <v>30</v>
      </c>
      <c r="N44" s="8">
        <v>41244</v>
      </c>
      <c r="O44" s="10" t="s">
        <v>49</v>
      </c>
    </row>
    <row r="45" spans="3:23" x14ac:dyDescent="0.25">
      <c r="C45" s="8" t="s">
        <v>33</v>
      </c>
      <c r="D45" s="9">
        <v>44232</v>
      </c>
      <c r="E45" s="9">
        <v>44233</v>
      </c>
      <c r="F45" s="11">
        <v>104</v>
      </c>
    </row>
    <row r="46" spans="3:23" x14ac:dyDescent="0.25">
      <c r="C46" s="8" t="s">
        <v>34</v>
      </c>
      <c r="D46" s="9">
        <f>E46-3</f>
        <v>44063</v>
      </c>
      <c r="E46" s="9">
        <v>44066</v>
      </c>
      <c r="F46" s="11">
        <v>102</v>
      </c>
    </row>
    <row r="47" spans="3:23" x14ac:dyDescent="0.25">
      <c r="D47" s="1"/>
    </row>
    <row r="48" spans="3:23" x14ac:dyDescent="0.25">
      <c r="C48" s="2" t="s">
        <v>51</v>
      </c>
      <c r="D48" s="2"/>
      <c r="E48" s="2"/>
      <c r="F48" s="2"/>
      <c r="G48" s="2"/>
      <c r="H48" s="2"/>
      <c r="I48" s="2" t="s">
        <v>68</v>
      </c>
      <c r="J48" s="2"/>
    </row>
    <row r="49" spans="3:13" x14ac:dyDescent="0.25">
      <c r="C49" s="7" t="s">
        <v>0</v>
      </c>
      <c r="D49" s="7" t="s">
        <v>61</v>
      </c>
      <c r="E49" s="7" t="s">
        <v>54</v>
      </c>
      <c r="F49" s="7" t="s">
        <v>55</v>
      </c>
      <c r="I49" s="7" t="s">
        <v>61</v>
      </c>
      <c r="J49" s="7" t="s">
        <v>10</v>
      </c>
      <c r="K49" s="7" t="s">
        <v>11</v>
      </c>
      <c r="L49" s="7" t="s">
        <v>53</v>
      </c>
      <c r="M49" s="7" t="s">
        <v>52</v>
      </c>
    </row>
    <row r="50" spans="3:13" x14ac:dyDescent="0.25">
      <c r="C50" s="8" t="s">
        <v>7</v>
      </c>
      <c r="D50" s="10" t="s">
        <v>62</v>
      </c>
      <c r="E50" s="11">
        <v>2</v>
      </c>
      <c r="F50" s="11">
        <v>150</v>
      </c>
      <c r="G50" s="13"/>
      <c r="H50" s="13"/>
      <c r="I50" s="10" t="s">
        <v>62</v>
      </c>
      <c r="J50" s="8" t="s">
        <v>12</v>
      </c>
      <c r="K50" s="8" t="s">
        <v>13</v>
      </c>
      <c r="L50" s="8">
        <v>75</v>
      </c>
      <c r="M50" s="8" t="s">
        <v>56</v>
      </c>
    </row>
    <row r="51" spans="3:13" x14ac:dyDescent="0.25">
      <c r="C51" s="8" t="s">
        <v>6</v>
      </c>
      <c r="D51" s="10" t="s">
        <v>63</v>
      </c>
      <c r="E51" s="11">
        <v>1</v>
      </c>
      <c r="F51" s="11">
        <v>650</v>
      </c>
      <c r="G51" s="13"/>
      <c r="H51" s="13"/>
      <c r="I51" s="10" t="s">
        <v>63</v>
      </c>
      <c r="J51" s="8" t="s">
        <v>3</v>
      </c>
      <c r="K51" s="8" t="s">
        <v>14</v>
      </c>
      <c r="L51" s="8">
        <v>650</v>
      </c>
      <c r="M51" s="8" t="s">
        <v>57</v>
      </c>
    </row>
    <row r="52" spans="3:13" x14ac:dyDescent="0.25">
      <c r="C52" s="8" t="s">
        <v>8</v>
      </c>
      <c r="D52" s="10" t="s">
        <v>65</v>
      </c>
      <c r="E52" s="11">
        <v>1</v>
      </c>
      <c r="F52" s="11">
        <v>320</v>
      </c>
      <c r="G52" s="13"/>
      <c r="H52" s="13"/>
      <c r="I52" s="10" t="s">
        <v>65</v>
      </c>
      <c r="J52" s="8" t="s">
        <v>4</v>
      </c>
      <c r="K52" s="8" t="s">
        <v>15</v>
      </c>
      <c r="L52" s="8">
        <v>320</v>
      </c>
      <c r="M52" s="8" t="s">
        <v>58</v>
      </c>
    </row>
    <row r="53" spans="3:13" x14ac:dyDescent="0.25">
      <c r="C53" s="8" t="s">
        <v>9</v>
      </c>
      <c r="D53" s="10" t="s">
        <v>64</v>
      </c>
      <c r="E53" s="11">
        <v>1</v>
      </c>
      <c r="F53" s="11">
        <v>150</v>
      </c>
      <c r="G53" s="13"/>
      <c r="H53" s="13"/>
      <c r="I53" s="10" t="s">
        <v>64</v>
      </c>
      <c r="J53" s="8" t="s">
        <v>5</v>
      </c>
      <c r="K53" s="8" t="s">
        <v>16</v>
      </c>
      <c r="L53" s="8">
        <v>150</v>
      </c>
      <c r="M53" s="8" t="s">
        <v>59</v>
      </c>
    </row>
    <row r="54" spans="3:13" x14ac:dyDescent="0.25">
      <c r="C54" s="8" t="s">
        <v>33</v>
      </c>
      <c r="D54" s="10" t="s">
        <v>66</v>
      </c>
      <c r="E54" s="11">
        <v>2</v>
      </c>
      <c r="F54" s="11">
        <v>450</v>
      </c>
      <c r="G54" s="13"/>
      <c r="H54" s="13"/>
      <c r="I54" s="10" t="s">
        <v>66</v>
      </c>
      <c r="J54" s="8" t="s">
        <v>47</v>
      </c>
      <c r="K54" s="8" t="s">
        <v>48</v>
      </c>
      <c r="L54" s="8">
        <v>225</v>
      </c>
      <c r="M54" s="8" t="s">
        <v>60</v>
      </c>
    </row>
    <row r="55" spans="3:13" x14ac:dyDescent="0.25">
      <c r="C55" s="8" t="s">
        <v>34</v>
      </c>
      <c r="D55" s="10" t="s">
        <v>64</v>
      </c>
      <c r="E55" s="11">
        <v>1</v>
      </c>
      <c r="F55" s="11">
        <v>150</v>
      </c>
      <c r="G55" s="13"/>
      <c r="H55" s="13"/>
      <c r="I55" s="10" t="s">
        <v>64</v>
      </c>
      <c r="J55" s="8" t="s">
        <v>5</v>
      </c>
      <c r="K55" s="8" t="s">
        <v>16</v>
      </c>
      <c r="L55" s="8">
        <v>150</v>
      </c>
      <c r="M55" s="8" t="s">
        <v>59</v>
      </c>
    </row>
  </sheetData>
  <pageMargins left="0.7" right="0.7" top="0.75" bottom="0.75" header="0.3" footer="0.3"/>
  <pageSetup paperSize="9" orientation="portrait" r:id="rId1"/>
  <ignoredErrors>
    <ignoredError sqref="K5:K9 K17:K21 K10 K22 K29:K34 O41:O4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2021-07-05T12:04:33Z</dcterms:created>
  <dcterms:modified xsi:type="dcterms:W3CDTF">2021-07-05T18:28:37Z</dcterms:modified>
</cp:coreProperties>
</file>