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hidePivotFieldList="1"/>
  <mc:AlternateContent xmlns:mc="http://schemas.openxmlformats.org/markup-compatibility/2006">
    <mc:Choice Requires="x15">
      <x15ac:absPath xmlns:x15ac="http://schemas.microsoft.com/office/spreadsheetml/2010/11/ac" url="https://ericsson-my.sharepoint.com/personal/pallav_p_das_ericsson_com/Documents/P/proj/Excel/"/>
    </mc:Choice>
  </mc:AlternateContent>
  <xr:revisionPtr revIDLastSave="37" documentId="13_ncr:1_{B55C996E-1DB9-4A91-BB3A-ABD49293A909}" xr6:coauthVersionLast="47" xr6:coauthVersionMax="47" xr10:uidLastSave="{40E20146-01E6-4C6E-9F05-D5E8D0C8A0A5}"/>
  <bookViews>
    <workbookView xWindow="-110" yWindow="-110" windowWidth="19420" windowHeight="10420" firstSheet="1" xr2:uid="{00000000-000D-0000-FFFF-FFFF00000000}"/>
  </bookViews>
  <sheets>
    <sheet name="Pivot Table" sheetId="8" r:id="rId1"/>
    <sheet name="Query" sheetId="7" r:id="rId2"/>
    <sheet name="Sheet1" sheetId="9" state="hidden" r:id="rId3"/>
    <sheet name="JanFebMar" sheetId="3" state="hidden" r:id="rId4"/>
    <sheet name="AprMayJun" sheetId="4" state="hidden" r:id="rId5"/>
    <sheet name="JulyAugSept" sheetId="5" state="hidden" r:id="rId6"/>
    <sheet name="OctNovDec" sheetId="6" state="hidden" r:id="rId7"/>
  </sheets>
  <definedNames>
    <definedName name="ExternalData_1" localSheetId="1" hidden="1">Query!$A$1:$L$245</definedName>
    <definedName name="ExternalData_1" localSheetId="2" hidden="1">Sheet1!$A$1:$K$61</definedName>
    <definedName name="NativeTimeline_OrderDate">#N/A</definedName>
    <definedName name="Slicer_City">#N/A</definedName>
    <definedName name="Slicer_Month_Name">#N/A</definedName>
    <definedName name="Slicer_Region">#N/A</definedName>
  </definedNames>
  <calcPr calcId="191028"/>
  <pivotCaches>
    <pivotCache cacheId="13251" r:id="rId8"/>
    <pivotCache cacheId="1325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605B00-E04C-453C-9D67-B24312C5065E}" keepAlive="1" name="Query - Dataall" description="Connection to the 'Dataall' query in the workbook." type="5" refreshedVersion="6" background="1" saveData="1">
    <dbPr connection="Provider=Microsoft.Mashup.OleDb.1;Data Source=$Workbook$;Location=Dataall;Extended Properties=&quot;&quot;" command="SELECT * FROM [Dataall]"/>
  </connection>
  <connection id="2" xr16:uid="{76DA5933-AF68-40B4-9A86-D9117AF893DE}"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<sst xmlns="http://schemas.openxmlformats.org/spreadsheetml/2006/main" count="3140" uniqueCount="58">
  <si>
    <t>Sum of TotalPrice</t>
  </si>
  <si>
    <t>City</t>
  </si>
  <si>
    <t>Product</t>
  </si>
  <si>
    <t>Boston</t>
  </si>
  <si>
    <t>Los Angeles</t>
  </si>
  <si>
    <t>New York</t>
  </si>
  <si>
    <t>San Diego</t>
  </si>
  <si>
    <t>Grand Total</t>
  </si>
  <si>
    <t>Arrowroot</t>
  </si>
  <si>
    <t>Banana</t>
  </si>
  <si>
    <t>Sum of Quantity</t>
  </si>
  <si>
    <t>Column Labels</t>
  </si>
  <si>
    <t>Bran</t>
  </si>
  <si>
    <t>Row Labels</t>
  </si>
  <si>
    <t>Carrot</t>
  </si>
  <si>
    <t>Bars</t>
  </si>
  <si>
    <t>Chocolate Chip</t>
  </si>
  <si>
    <t>Oatmeal Raisin</t>
  </si>
  <si>
    <t>Potato Chips</t>
  </si>
  <si>
    <t>Pretzels</t>
  </si>
  <si>
    <t>Cookies</t>
  </si>
  <si>
    <t>Whole Wheat</t>
  </si>
  <si>
    <t>Crackers</t>
  </si>
  <si>
    <t>Snacks</t>
  </si>
  <si>
    <t>Sunday</t>
  </si>
  <si>
    <t>Monday</t>
  </si>
  <si>
    <t>Jan</t>
  </si>
  <si>
    <t>Tuesday</t>
  </si>
  <si>
    <t>Feb</t>
  </si>
  <si>
    <t>Wednesday</t>
  </si>
  <si>
    <t>Mar</t>
  </si>
  <si>
    <t>Thursday</t>
  </si>
  <si>
    <t>Apr</t>
  </si>
  <si>
    <t>Friday</t>
  </si>
  <si>
    <t>May</t>
  </si>
  <si>
    <t>Saturday</t>
  </si>
  <si>
    <t>Jun</t>
  </si>
  <si>
    <t>Jul</t>
  </si>
  <si>
    <t>Aug</t>
  </si>
  <si>
    <t>Sep</t>
  </si>
  <si>
    <t xml:space="preserve"> </t>
  </si>
  <si>
    <t>Oct</t>
  </si>
  <si>
    <t>Nov</t>
  </si>
  <si>
    <t>Dec</t>
  </si>
  <si>
    <t>OrderDate</t>
  </si>
  <si>
    <t>Region</t>
  </si>
  <si>
    <t>Category</t>
  </si>
  <si>
    <t>Quantity</t>
  </si>
  <si>
    <t>UnitPrice</t>
  </si>
  <si>
    <t>TotalPrice</t>
  </si>
  <si>
    <t>Week</t>
  </si>
  <si>
    <t>Month</t>
  </si>
  <si>
    <t>Month Name</t>
  </si>
  <si>
    <t>Day Name</t>
  </si>
  <si>
    <t>East</t>
  </si>
  <si>
    <t>Date</t>
  </si>
  <si>
    <t>West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</si>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</sst>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2" borderId="0" xfId="0" applyFont="1" applyFill="1"/>
    <xf numFmtId="0" fontId="1" fillId="3" borderId="0" xfId="0" applyFont="1" applyFill="1"/>
    <xf numFmtId="14" fontId="1" fillId="0" borderId="0" xfId="0" applyNumberFormat="1" applyFont="1"/>
    <xf numFmtId="22" fontId="0" fillId="0" borderId="0" xfId="0" applyNumberFormat="1"/>
    <xf numFmtId="0" fontId="0" fillId="4" borderId="0" xfId="0" applyFill="1"/>
    <xf numFmtId="0" fontId="1" fillId="4" borderId="0" xfId="0" applyFont="1" applyFill="1"/>
    <xf numFmtId="0" fontId="0" fillId="4" borderId="0" xfId="0" applyFill="1" applyAlignment="1">
      <alignment horizontal="left"/>
    </xf>
    <xf numFmtId="0" fontId="0" fillId="4" borderId="0" xfId="0" applyFill="1" applyAlignment="1">
      <alignment horizontal="left" indent="1"/>
    </xf>
  </cellXfs>
  <cellStyles count="1">
    <cellStyle name="Normal" xfId="0" builtinId="0"/>
  </cellStyles>
  <dxfs count="108">
    <dxf>
      <numFmt numFmtId="164" formatCode="m/d/yyyy"/>
    </dxf>
    <dxf>
      <numFmt numFmtId="164" formatCode="m/d/yyyy"/>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164" formatCode="m/d/yyyy"/>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[Pivot_and_Power_Query.xlsx]Pivot Table!PivotTable1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Table'!$B$3:$B$4</c:f>
              <c:strCache>
                <c:ptCount val="1"/>
                <c:pt idx="0">
                  <c:v>Boston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Table'!$B$5:$B$14</c:f>
              <c:numCache>
                <c:formatCode>General</c:formatCode>
                <c:ptCount val="9"/>
                <c:pt idx="0">
                  <c:v>950.48</c:v>
                </c:pt>
                <c:pt idx="1">
                  <c:v>179.32999999999998</c:v>
                </c:pt>
                <c:pt idx="2">
                  <c:v>224.4</c:v>
                </c:pt>
                <c:pt idx="3">
                  <c:v>1269.0900000000001</c:v>
                </c:pt>
                <c:pt idx="4">
                  <c:v>289.85000000000002</c:v>
                </c:pt>
                <c:pt idx="5">
                  <c:v>1721.04</c:v>
                </c:pt>
                <c:pt idx="6">
                  <c:v>119.28</c:v>
                </c:pt>
                <c:pt idx="7">
                  <c:v>437.85</c:v>
                </c:pt>
                <c:pt idx="8">
                  <c:v>799.20999999999992</c:v>
                </c:pt>
              </c:numCache>
            </c:numRef>
          </c:val>
          <c:extLst>
            <c:ext xmlns:c16="http://schemas.microsoft.com/office/drawing/2014/chart" uri="{C3380CC4-5D6E-409C-BE32-E72D297353CC}">
              <c16:uniqueId val="{00000000-4E9C-4E52-8F64-BD42037E2CDD}"/>
            </c:ext>
          </c:extLst>
        </c:ser>
        <c:ser>
          <c:idx val="1"/>
          <c:order val="1"/>
          <c:tx>
            <c:strRef>
              <c:f>'Pivot Table'!$C$3:$C$4</c:f>
              <c:strCache>
                <c:ptCount val="1"/>
                <c:pt idx="0">
                  <c:v>Los Angeles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Table'!$C$5:$C$14</c:f>
              <c:numCache>
                <c:formatCode>General</c:formatCode>
                <c:ptCount val="9"/>
                <c:pt idx="0">
                  <c:v>403.3</c:v>
                </c:pt>
                <c:pt idx="2">
                  <c:v>265.54000000000002</c:v>
                </c:pt>
                <c:pt idx="3">
                  <c:v>1037.22</c:v>
                </c:pt>
                <c:pt idx="4">
                  <c:v>1155.6599999999999</c:v>
                </c:pt>
                <c:pt idx="5">
                  <c:v>397.6</c:v>
                </c:pt>
                <c:pt idx="6">
                  <c:v>448.56</c:v>
                </c:pt>
                <c:pt idx="8">
                  <c:v>73.290000000000006</c:v>
                </c:pt>
              </c:numCache>
            </c:numRef>
          </c:val>
          <c:extLst>
            <c:ext xmlns:c16="http://schemas.microsoft.com/office/drawing/2014/chart" uri="{C3380CC4-5D6E-409C-BE32-E72D297353CC}">
              <c16:uniqueId val="{00000001-4E9C-4E52-8F64-BD42037E2CDD}"/>
            </c:ext>
          </c:extLst>
        </c:ser>
        <c:ser>
          <c:idx val="2"/>
          <c:order val="2"/>
          <c:tx>
            <c:strRef>
              <c:f>'Pivot Table'!$D$3:$D$4</c:f>
              <c:strCache>
                <c:ptCount val="1"/>
                <c:pt idx="0">
                  <c:v>New York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Table'!$D$5:$D$14</c:f>
              <c:numCache>
                <c:formatCode>General</c:formatCode>
                <c:ptCount val="9"/>
                <c:pt idx="0">
                  <c:v>1325.44</c:v>
                </c:pt>
                <c:pt idx="2">
                  <c:v>605.88</c:v>
                </c:pt>
                <c:pt idx="3">
                  <c:v>1214.22</c:v>
                </c:pt>
                <c:pt idx="4">
                  <c:v>317.89999999999998</c:v>
                </c:pt>
                <c:pt idx="5">
                  <c:v>994</c:v>
                </c:pt>
                <c:pt idx="6">
                  <c:v>75.599999999999994</c:v>
                </c:pt>
                <c:pt idx="8">
                  <c:v>324.57</c:v>
                </c:pt>
              </c:numCache>
            </c:numRef>
          </c:val>
          <c:extLst>
            <c:ext xmlns:c16="http://schemas.microsoft.com/office/drawing/2014/chart" uri="{C3380CC4-5D6E-409C-BE32-E72D297353CC}">
              <c16:uniqueId val="{00000002-4E9C-4E52-8F64-BD42037E2CDD}"/>
            </c:ext>
          </c:extLst>
        </c:ser>
        <c:ser>
          <c:idx val="3"/>
          <c:order val="3"/>
          <c:tx>
            <c:strRef>
              <c:f>'Pivot Table'!$E$3:$E$4</c:f>
              <c:strCache>
                <c:ptCount val="1"/>
                <c:pt idx="0">
                  <c:v>San Diego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Table'!$E$5:$E$14</c:f>
              <c:numCache>
                <c:formatCode>General</c:formatCode>
                <c:ptCount val="9"/>
                <c:pt idx="0">
                  <c:v>983.18000000000006</c:v>
                </c:pt>
                <c:pt idx="2">
                  <c:v>271.14999999999998</c:v>
                </c:pt>
                <c:pt idx="3">
                  <c:v>568.17000000000007</c:v>
                </c:pt>
                <c:pt idx="4">
                  <c:v>409.53</c:v>
                </c:pt>
                <c:pt idx="5">
                  <c:v>488.48</c:v>
                </c:pt>
                <c:pt idx="6">
                  <c:v>68.88</c:v>
                </c:pt>
              </c:numCache>
            </c:numRef>
          </c:val>
          <c:extLst>
            <c:ext xmlns:c16="http://schemas.microsoft.com/office/drawing/2014/chart" uri="{C3380CC4-5D6E-409C-BE32-E72D297353CC}">
              <c16:uniqueId val="{0000000A-4E9C-4E52-8F64-BD42037E2CDD}"/>
            </c:ext>
          </c:extLst>
        </c:ser>
        <c:dLbls>
          <c:showLegendKey val="0"/>
          <c:showVal val="0"/>
          <c:showCatName val="0"/>
          <c:showSerName val="0"/>
          <c:showPercent val="0"/>
          <c:showBubbleSize val="0"/>
        </c:dLbls>
        <c:gapWidth val="150"/>
        <c:overlap val="100"/>
        <c:axId val="1092171184"/>
        <c:axId val="1092168232"/>
      </c:barChart>
      <c:catAx>
        <c:axId val="109217118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68232"/>
        <c:crosses val="autoZero"/>
        <c:auto val="1"/>
        <c:lblAlgn val="ctr"/>
        <c:lblOffset val="100"/>
        <c:noMultiLvlLbl val="0"/>
      </c:catAx>
      <c:valAx>
        <c:axId val="10921682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7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[Pivot_and_Power_Query.xlsx]Pivot Table!PivotTable4</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9703857680172"/>
          <c:y val="0.1342409104068128"/>
          <c:w val="0.71618893921343618"/>
          <c:h val="0.55955416495388455"/>
        </c:manualLayout>
      </c:layout>
      <c:barChart>
        <c:barDir val="col"/>
        <c:grouping val="clustered"/>
        <c:varyColors val="0"/>
        <c:ser>
          <c:idx val="0"/>
          <c:order val="0"/>
          <c:tx>
            <c:strRef>
              <c:f>'Pivot Table'!$S$26:$S$27</c:f>
              <c:strCache>
                <c:ptCount val="1"/>
                <c:pt idx="0">
                  <c:v>Boston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Table'!$R$28:$R$35</c:f>
              <c:strCache>
                <c:ptCount val="7"/>
                <c:pt idx="0">
                  <c:v>Sunday</c:v>
                </c:pt>
                <c:pt idx="1">
                  <c:v>Monday</c:v>
                </c:pt>
                <c:pt idx="2">
                  <c:v>Tuesday</c:v>
                </c:pt>
                <c:pt idx="3">
                  <c:v>Wednesday</c:v>
                </c:pt>
                <c:pt idx="4">
                  <c:v>Thursday</c:v>
                </c:pt>
                <c:pt idx="5">
                  <c:v>Friday</c:v>
                </c:pt>
                <c:pt idx="6">
                  <c:v>Saturday</c:v>
                </c:pt>
              </c:strCache>
            </c:strRef>
          </c:cat>
          <c:val>
            <c:numRef>
              <c:f>'Pivot Table'!$S$28:$S$35</c:f>
              <c:numCache>
                <c:formatCode>General</c:formatCode>
                <c:ptCount val="7"/>
                <c:pt idx="0">
                  <c:v>3584.73</c:v>
                </c:pt>
                <c:pt idx="1">
                  <c:v>971.94</c:v>
                </c:pt>
                <c:pt idx="2">
                  <c:v>1484.0700000000002</c:v>
                </c:pt>
                <c:pt idx="3">
                  <c:v>2171.36</c:v>
                </c:pt>
                <c:pt idx="4">
                  <c:v>2137.62</c:v>
                </c:pt>
                <c:pt idx="5">
                  <c:v>939.18000000000006</c:v>
                </c:pt>
                <c:pt idx="6">
                  <c:v>1976.63</c:v>
                </c:pt>
              </c:numCache>
            </c:numRef>
          </c:val>
          <c:extLst>
            <c:ext xmlns:c16="http://schemas.microsoft.com/office/drawing/2014/chart" uri="{C3380CC4-5D6E-409C-BE32-E72D297353CC}">
              <c16:uniqueId val="{00000000-D1CF-4F8A-BB2F-5A6E017352EC}"/>
            </c:ext>
          </c:extLst>
        </c:ser>
        <c:ser>
          <c:idx val="1"/>
          <c:order val="1"/>
          <c:tx>
            <c:strRef>
              <c:f>'Pivot Table'!$T$26:$T$27</c:f>
              <c:strCache>
                <c:ptCount val="1"/>
                <c:pt idx="0">
                  <c:v>Los Angeles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Table'!$R$28:$R$35</c:f>
              <c:strCache>
                <c:ptCount val="7"/>
                <c:pt idx="0">
                  <c:v>Sunday</c:v>
                </c:pt>
                <c:pt idx="1">
                  <c:v>Monday</c:v>
                </c:pt>
                <c:pt idx="2">
                  <c:v>Tuesday</c:v>
                </c:pt>
                <c:pt idx="3">
                  <c:v>Wednesday</c:v>
                </c:pt>
                <c:pt idx="4">
                  <c:v>Thursday</c:v>
                </c:pt>
                <c:pt idx="5">
                  <c:v>Friday</c:v>
                </c:pt>
                <c:pt idx="6">
                  <c:v>Saturday</c:v>
                </c:pt>
              </c:strCache>
            </c:strRef>
          </c:cat>
          <c:val>
            <c:numRef>
              <c:f>'Pivot Table'!$T$28:$T$35</c:f>
              <c:numCache>
                <c:formatCode>General</c:formatCode>
                <c:ptCount val="7"/>
                <c:pt idx="0">
                  <c:v>1161.17</c:v>
                </c:pt>
                <c:pt idx="1">
                  <c:v>806.78000000000009</c:v>
                </c:pt>
                <c:pt idx="2">
                  <c:v>835.45999999999992</c:v>
                </c:pt>
                <c:pt idx="3">
                  <c:v>1962.7299999999998</c:v>
                </c:pt>
                <c:pt idx="4">
                  <c:v>637.72</c:v>
                </c:pt>
                <c:pt idx="5">
                  <c:v>976.24</c:v>
                </c:pt>
                <c:pt idx="6">
                  <c:v>1307.22</c:v>
                </c:pt>
              </c:numCache>
            </c:numRef>
          </c:val>
          <c:extLst>
            <c:ext xmlns:c16="http://schemas.microsoft.com/office/drawing/2014/chart" uri="{C3380CC4-5D6E-409C-BE32-E72D297353CC}">
              <c16:uniqueId val="{0000000B-CA9C-4CAE-AD25-570C6AA3A165}"/>
            </c:ext>
          </c:extLst>
        </c:ser>
        <c:ser>
          <c:idx val="2"/>
          <c:order val="2"/>
          <c:tx>
            <c:strRef>
              <c:f>'Pivot Table'!$U$26:$U$27</c:f>
              <c:strCache>
                <c:ptCount val="1"/>
                <c:pt idx="0">
                  <c:v>New York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Table'!$R$28:$R$35</c:f>
              <c:strCache>
                <c:ptCount val="7"/>
                <c:pt idx="0">
                  <c:v>Sunday</c:v>
                </c:pt>
                <c:pt idx="1">
                  <c:v>Monday</c:v>
                </c:pt>
                <c:pt idx="2">
                  <c:v>Tuesday</c:v>
                </c:pt>
                <c:pt idx="3">
                  <c:v>Wednesday</c:v>
                </c:pt>
                <c:pt idx="4">
                  <c:v>Thursday</c:v>
                </c:pt>
                <c:pt idx="5">
                  <c:v>Friday</c:v>
                </c:pt>
                <c:pt idx="6">
                  <c:v>Saturday</c:v>
                </c:pt>
              </c:strCache>
            </c:strRef>
          </c:cat>
          <c:val>
            <c:numRef>
              <c:f>'Pivot Table'!$U$28:$U$35</c:f>
              <c:numCache>
                <c:formatCode>General</c:formatCode>
                <c:ptCount val="7"/>
                <c:pt idx="0">
                  <c:v>474.34999999999997</c:v>
                </c:pt>
                <c:pt idx="1">
                  <c:v>1599.6999999999996</c:v>
                </c:pt>
                <c:pt idx="2">
                  <c:v>2031.4799999999998</c:v>
                </c:pt>
                <c:pt idx="3">
                  <c:v>209.08</c:v>
                </c:pt>
                <c:pt idx="4">
                  <c:v>1169.1899999999998</c:v>
                </c:pt>
                <c:pt idx="5">
                  <c:v>1419.53</c:v>
                </c:pt>
                <c:pt idx="6">
                  <c:v>1355.4999999999998</c:v>
                </c:pt>
              </c:numCache>
            </c:numRef>
          </c:val>
          <c:extLst>
            <c:ext xmlns:c16="http://schemas.microsoft.com/office/drawing/2014/chart" uri="{C3380CC4-5D6E-409C-BE32-E72D297353CC}">
              <c16:uniqueId val="{0000000C-CA9C-4CAE-AD25-570C6AA3A165}"/>
            </c:ext>
          </c:extLst>
        </c:ser>
        <c:ser>
          <c:idx val="3"/>
          <c:order val="3"/>
          <c:tx>
            <c:strRef>
              <c:f>'Pivot Table'!$V$26:$V$27</c:f>
              <c:strCache>
                <c:ptCount val="1"/>
                <c:pt idx="0">
                  <c:v>San Diego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Table'!$R$28:$R$35</c:f>
              <c:strCache>
                <c:ptCount val="7"/>
                <c:pt idx="0">
                  <c:v>Sunday</c:v>
                </c:pt>
                <c:pt idx="1">
                  <c:v>Monday</c:v>
                </c:pt>
                <c:pt idx="2">
                  <c:v>Tuesday</c:v>
                </c:pt>
                <c:pt idx="3">
                  <c:v>Wednesday</c:v>
                </c:pt>
                <c:pt idx="4">
                  <c:v>Thursday</c:v>
                </c:pt>
                <c:pt idx="5">
                  <c:v>Friday</c:v>
                </c:pt>
                <c:pt idx="6">
                  <c:v>Saturday</c:v>
                </c:pt>
              </c:strCache>
            </c:strRef>
          </c:cat>
          <c:val>
            <c:numRef>
              <c:f>'Pivot Table'!$V$28:$V$35</c:f>
              <c:numCache>
                <c:formatCode>General</c:formatCode>
                <c:ptCount val="7"/>
                <c:pt idx="0">
                  <c:v>403.28999999999996</c:v>
                </c:pt>
                <c:pt idx="1">
                  <c:v>628.12</c:v>
                </c:pt>
                <c:pt idx="2">
                  <c:v>156.69999999999999</c:v>
                </c:pt>
                <c:pt idx="3">
                  <c:v>476.14</c:v>
                </c:pt>
                <c:pt idx="4">
                  <c:v>1521.92</c:v>
                </c:pt>
                <c:pt idx="5">
                  <c:v>828.61</c:v>
                </c:pt>
                <c:pt idx="6">
                  <c:v>99.12</c:v>
                </c:pt>
              </c:numCache>
            </c:numRef>
          </c:val>
          <c:extLst>
            <c:ext xmlns:c16="http://schemas.microsoft.com/office/drawing/2014/chart" uri="{C3380CC4-5D6E-409C-BE32-E72D297353CC}">
              <c16:uniqueId val="{0000000D-CA9C-4CAE-AD25-570C6AA3A165}"/>
            </c:ext>
          </c:extLst>
        </c:ser>
        <c:dLbls>
          <c:showLegendKey val="0"/>
          <c:showVal val="0"/>
          <c:showCatName val="0"/>
          <c:showSerName val="0"/>
          <c:showPercent val="0"/>
          <c:showBubbleSize val="0"/>
        </c:dLbls>
        <c:gapWidth val="100"/>
        <c:overlap val="-24"/>
        <c:axId val="978760480"/>
        <c:axId val="978761136"/>
      </c:barChart>
      <c:catAx>
        <c:axId val="978760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61136"/>
        <c:crosses val="autoZero"/>
        <c:auto val="1"/>
        <c:lblAlgn val="ctr"/>
        <c:lblOffset val="100"/>
        <c:noMultiLvlLbl val="0"/>
      </c:catAx>
      <c:valAx>
        <c:axId val="978761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60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[Pivot_and_Power_Query.xlsx]Pivot Table!PivotTable5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10-4C86-897E-91C0B0B648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10-4C86-897E-91C0B0B648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10-4C86-897E-91C0B0B648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410-4C86-897E-91C0B0B6481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410-4C86-897E-91C0B0B6481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410-4C86-897E-91C0B0B6481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410-4C86-897E-91C0B0B6481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410-4C86-897E-91C0B0B6481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410-4C86-897E-91C0B0B648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Table'!$A$19:$A$28</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Table'!$B$19:$B$28</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C37D-4E0A-97CF-85597890FD7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[Pivot_and_Power_Query.xlsx]Pivot Table!PivotTable2</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Table'!$Z$27:$Z$28</c:f>
              <c:strCache>
                <c:ptCount val="1"/>
                <c:pt idx="0">
                  <c:v>Boston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Table'!$Y$29:$Y$41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Table'!$Z$29:$Z$41</c:f>
              <c:numCache>
                <c:formatCode>General</c:formatCode>
                <c:ptCount val="12"/>
                <c:pt idx="0">
                  <c:v>1615.1999999999998</c:v>
                </c:pt>
                <c:pt idx="1">
                  <c:v>857.08</c:v>
                </c:pt>
                <c:pt idx="2">
                  <c:v>1231.8699999999999</c:v>
                </c:pt>
                <c:pt idx="3">
                  <c:v>1154.73</c:v>
                </c:pt>
                <c:pt idx="4">
                  <c:v>1062.1199999999999</c:v>
                </c:pt>
                <c:pt idx="5">
                  <c:v>998.41</c:v>
                </c:pt>
                <c:pt idx="6">
                  <c:v>682.07</c:v>
                </c:pt>
                <c:pt idx="7">
                  <c:v>1186.0099999999998</c:v>
                </c:pt>
                <c:pt idx="8">
                  <c:v>910.15000000000009</c:v>
                </c:pt>
                <c:pt idx="9">
                  <c:v>978.75</c:v>
                </c:pt>
                <c:pt idx="10">
                  <c:v>1673.6599999999999</c:v>
                </c:pt>
                <c:pt idx="11">
                  <c:v>915.48</c:v>
                </c:pt>
              </c:numCache>
            </c:numRef>
          </c:val>
          <c:smooth val="0"/>
          <c:extLst>
            <c:ext xmlns:c16="http://schemas.microsoft.com/office/drawing/2014/chart" uri="{C3380CC4-5D6E-409C-BE32-E72D297353CC}">
              <c16:uniqueId val="{00000000-672C-4F21-BD0B-684B28CBE8EB}"/>
            </c:ext>
          </c:extLst>
        </c:ser>
        <c:ser>
          <c:idx val="1"/>
          <c:order val="1"/>
          <c:tx>
            <c:strRef>
              <c:f>'Pivot Table'!$AA$27:$AA$28</c:f>
              <c:strCache>
                <c:ptCount val="1"/>
                <c:pt idx="0">
                  <c:v>Los Angeles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Table'!$Y$29:$Y$41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Table'!$AA$29:$AA$41</c:f>
              <c:numCache>
                <c:formatCode>General</c:formatCode>
                <c:ptCount val="12"/>
                <c:pt idx="0">
                  <c:v>569.92000000000007</c:v>
                </c:pt>
                <c:pt idx="1">
                  <c:v>939.40000000000009</c:v>
                </c:pt>
                <c:pt idx="2">
                  <c:v>398.57</c:v>
                </c:pt>
                <c:pt idx="3">
                  <c:v>484.89000000000004</c:v>
                </c:pt>
                <c:pt idx="4">
                  <c:v>474.27</c:v>
                </c:pt>
                <c:pt idx="5">
                  <c:v>1535.79</c:v>
                </c:pt>
                <c:pt idx="6">
                  <c:v>595.48</c:v>
                </c:pt>
                <c:pt idx="7">
                  <c:v>409.87</c:v>
                </c:pt>
                <c:pt idx="8">
                  <c:v>553.27</c:v>
                </c:pt>
                <c:pt idx="9">
                  <c:v>538.16000000000008</c:v>
                </c:pt>
                <c:pt idx="10">
                  <c:v>517.5</c:v>
                </c:pt>
                <c:pt idx="11">
                  <c:v>670.2</c:v>
                </c:pt>
              </c:numCache>
            </c:numRef>
          </c:val>
          <c:smooth val="0"/>
          <c:extLst>
            <c:ext xmlns:c16="http://schemas.microsoft.com/office/drawing/2014/chart" uri="{C3380CC4-5D6E-409C-BE32-E72D297353CC}">
              <c16:uniqueId val="{00000008-672C-4F21-BD0B-684B28CBE8EB}"/>
            </c:ext>
          </c:extLst>
        </c:ser>
        <c:ser>
          <c:idx val="2"/>
          <c:order val="2"/>
          <c:tx>
            <c:strRef>
              <c:f>'Pivot Table'!$AB$27:$AB$28</c:f>
              <c:strCache>
                <c:ptCount val="1"/>
                <c:pt idx="0">
                  <c:v>New York</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Table'!$Y$29:$Y$41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Table'!$AB$29:$AB$41</c:f>
              <c:numCache>
                <c:formatCode>General</c:formatCode>
                <c:ptCount val="12"/>
                <c:pt idx="0">
                  <c:v>656.87000000000012</c:v>
                </c:pt>
                <c:pt idx="1">
                  <c:v>172.62</c:v>
                </c:pt>
                <c:pt idx="2">
                  <c:v>1034.28</c:v>
                </c:pt>
                <c:pt idx="3">
                  <c:v>567.95000000000005</c:v>
                </c:pt>
                <c:pt idx="4">
                  <c:v>520.57999999999993</c:v>
                </c:pt>
                <c:pt idx="5">
                  <c:v>677.32</c:v>
                </c:pt>
                <c:pt idx="6">
                  <c:v>449.13999999999993</c:v>
                </c:pt>
                <c:pt idx="7">
                  <c:v>602.47</c:v>
                </c:pt>
                <c:pt idx="8">
                  <c:v>658.21</c:v>
                </c:pt>
                <c:pt idx="9">
                  <c:v>1422.6699999999998</c:v>
                </c:pt>
                <c:pt idx="10">
                  <c:v>704</c:v>
                </c:pt>
                <c:pt idx="11">
                  <c:v>792.71999999999991</c:v>
                </c:pt>
              </c:numCache>
            </c:numRef>
          </c:val>
          <c:smooth val="0"/>
          <c:extLst>
            <c:ext xmlns:c16="http://schemas.microsoft.com/office/drawing/2014/chart" uri="{C3380CC4-5D6E-409C-BE32-E72D297353CC}">
              <c16:uniqueId val="{00000009-672C-4F21-BD0B-684B28CBE8EB}"/>
            </c:ext>
          </c:extLst>
        </c:ser>
        <c:ser>
          <c:idx val="3"/>
          <c:order val="3"/>
          <c:tx>
            <c:strRef>
              <c:f>'Pivot Table'!$AC$27:$AC$28</c:f>
              <c:strCache>
                <c:ptCount val="1"/>
                <c:pt idx="0">
                  <c:v>San Diego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Table'!$Y$29:$Y$41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Table'!$AC$29:$AC$41</c:f>
              <c:numCache>
                <c:formatCode>General</c:formatCode>
                <c:ptCount val="12"/>
                <c:pt idx="0">
                  <c:v>99.12</c:v>
                </c:pt>
                <c:pt idx="1">
                  <c:v>82.36</c:v>
                </c:pt>
                <c:pt idx="2">
                  <c:v>387.83</c:v>
                </c:pt>
                <c:pt idx="3">
                  <c:v>381.19</c:v>
                </c:pt>
                <c:pt idx="4">
                  <c:v>577.44000000000005</c:v>
                </c:pt>
                <c:pt idx="5">
                  <c:v>216.70999999999998</c:v>
                </c:pt>
                <c:pt idx="6">
                  <c:v>385.83</c:v>
                </c:pt>
                <c:pt idx="7">
                  <c:v>507.59000000000003</c:v>
                </c:pt>
                <c:pt idx="8">
                  <c:v>228.09000000000003</c:v>
                </c:pt>
                <c:pt idx="9">
                  <c:v>106.19999999999999</c:v>
                </c:pt>
                <c:pt idx="10">
                  <c:v>395.69999999999993</c:v>
                </c:pt>
                <c:pt idx="11">
                  <c:v>745.83999999999992</c:v>
                </c:pt>
              </c:numCache>
            </c:numRef>
          </c:val>
          <c:smooth val="0"/>
          <c:extLst>
            <c:ext xmlns:c16="http://schemas.microsoft.com/office/drawing/2014/chart" uri="{C3380CC4-5D6E-409C-BE32-E72D297353CC}">
              <c16:uniqueId val="{0000000A-672C-4F21-BD0B-684B28CBE8EB}"/>
            </c:ext>
          </c:extLst>
        </c:ser>
        <c:dLbls>
          <c:showLegendKey val="0"/>
          <c:showVal val="0"/>
          <c:showCatName val="0"/>
          <c:showSerName val="0"/>
          <c:showPercent val="0"/>
          <c:showBubbleSize val="0"/>
        </c:dLbls>
        <c:marker val="1"/>
        <c:smooth val="0"/>
        <c:axId val="956540664"/>
        <c:axId val="956544272"/>
      </c:lineChart>
      <c:catAx>
        <c:axId val="956540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44272"/>
        <c:crosses val="autoZero"/>
        <c:auto val="1"/>
        <c:lblAlgn val="ctr"/>
        <c:lblOffset val="100"/>
        <c:noMultiLvlLbl val="0"/>
      </c:catAx>
      <c:valAx>
        <c:axId val="95654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40664"/>
        <c:crosses val="autoZero"/>
        <c:crossBetween val="between"/>
      </c:valAx>
      <c:spPr>
        <a:noFill/>
        <a:ln>
          <a:noFill/>
        </a:ln>
        <a:effectLst/>
      </c:spPr>
    </c:plotArea>
    <c:legend>
      <c:legendPos val="r"/>
      <c:layout>
        <c:manualLayout>
          <c:xMode val="edge"/>
          <c:yMode val="edge"/>
          <c:x val="0.80010808475384698"/>
          <c:y val="5.7064349187544175E-2"/>
          <c:w val="0.16789741788660936"/>
          <c:h val="0.4682481679647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455705</xdr:colOff>
      <xdr:row>15</xdr:row>
      <xdr:rowOff>186658</xdr:rowOff>
    </xdr:from>
    <xdr:to>
      <xdr:col>10</xdr:col>
      <xdr:colOff>2562</xdr:colOff>
      <xdr:row>19</xdr:row>
      <xdr:rowOff>105122</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78C37F2B-505E-4CED-96CB-7DCEAEF6E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45205" y="2908087"/>
              <a:ext cx="1805643" cy="64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46544</xdr:rowOff>
    </xdr:from>
    <xdr:to>
      <xdr:col>6</xdr:col>
      <xdr:colOff>440765</xdr:colOff>
      <xdr:row>38</xdr:row>
      <xdr:rowOff>0</xdr:rowOff>
    </xdr:to>
    <xdr:graphicFrame macro="">
      <xdr:nvGraphicFramePr>
        <xdr:cNvPr id="4" name="Chart 3">
          <a:extLst>
            <a:ext uri="{FF2B5EF4-FFF2-40B4-BE49-F238E27FC236}">
              <a16:creationId xmlns:a16="http://schemas.microsoft.com/office/drawing/2014/main" id="{E98D692C-E8E2-4C22-9DC7-EB3FBE663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6</xdr:col>
      <xdr:colOff>433412</xdr:colOff>
      <xdr:row>16</xdr:row>
      <xdr:rowOff>156884</xdr:rowOff>
    </xdr:to>
    <xdr:graphicFrame macro="">
      <xdr:nvGraphicFramePr>
        <xdr:cNvPr id="6" name="Chart 5">
          <a:extLst>
            <a:ext uri="{FF2B5EF4-FFF2-40B4-BE49-F238E27FC236}">
              <a16:creationId xmlns:a16="http://schemas.microsoft.com/office/drawing/2014/main" id="{F1126C53-76BC-4859-9AEB-001E78B64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908</xdr:colOff>
      <xdr:row>0</xdr:row>
      <xdr:rowOff>112059</xdr:rowOff>
    </xdr:from>
    <xdr:to>
      <xdr:col>16</xdr:col>
      <xdr:colOff>317500</xdr:colOff>
      <xdr:row>19</xdr:row>
      <xdr:rowOff>156058</xdr:rowOff>
    </xdr:to>
    <xdr:graphicFrame macro="">
      <xdr:nvGraphicFramePr>
        <xdr:cNvPr id="8" name="Chart 7">
          <a:extLst>
            <a:ext uri="{FF2B5EF4-FFF2-40B4-BE49-F238E27FC236}">
              <a16:creationId xmlns:a16="http://schemas.microsoft.com/office/drawing/2014/main" id="{D095B2FF-0B23-4D09-A1A3-C4648E591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456494</xdr:colOff>
      <xdr:row>0</xdr:row>
      <xdr:rowOff>0</xdr:rowOff>
    </xdr:from>
    <xdr:to>
      <xdr:col>10</xdr:col>
      <xdr:colOff>7470</xdr:colOff>
      <xdr:row>15</xdr:row>
      <xdr:rowOff>163285</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056D7A0E-2804-4EA0-B805-B95572B707A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345994" y="0"/>
              <a:ext cx="1809762" cy="2884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432228</xdr:colOff>
      <xdr:row>19</xdr:row>
      <xdr:rowOff>148344</xdr:rowOff>
    </xdr:from>
    <xdr:to>
      <xdr:col>15</xdr:col>
      <xdr:colOff>889000</xdr:colOff>
      <xdr:row>25</xdr:row>
      <xdr:rowOff>119529</xdr:rowOff>
    </xdr:to>
    <mc:AlternateContent xmlns:mc="http://schemas.openxmlformats.org/markup-compatibility/2006" xmlns:tsle="http://schemas.microsoft.com/office/drawing/2012/timeslicer">
      <mc:Choice Requires="tsle">
        <xdr:graphicFrame macro="">
          <xdr:nvGraphicFramePr>
            <xdr:cNvPr id="10" name="OrderDate">
              <a:extLst>
                <a:ext uri="{FF2B5EF4-FFF2-40B4-BE49-F238E27FC236}">
                  <a16:creationId xmlns:a16="http://schemas.microsoft.com/office/drawing/2014/main" id="{6B366FEE-6814-4814-A686-DAFFB07C8F9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5321728" y="3595487"/>
              <a:ext cx="6752343" cy="10597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463178</xdr:colOff>
      <xdr:row>25</xdr:row>
      <xdr:rowOff>133724</xdr:rowOff>
    </xdr:from>
    <xdr:to>
      <xdr:col>14</xdr:col>
      <xdr:colOff>522943</xdr:colOff>
      <xdr:row>38</xdr:row>
      <xdr:rowOff>0</xdr:rowOff>
    </xdr:to>
    <xdr:graphicFrame macro="">
      <xdr:nvGraphicFramePr>
        <xdr:cNvPr id="7" name="Chart 6">
          <a:extLst>
            <a:ext uri="{FF2B5EF4-FFF2-40B4-BE49-F238E27FC236}">
              <a16:creationId xmlns:a16="http://schemas.microsoft.com/office/drawing/2014/main" id="{881C0475-CDF0-464A-923C-CA29B522E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552449</xdr:colOff>
      <xdr:row>25</xdr:row>
      <xdr:rowOff>177052</xdr:rowOff>
    </xdr:from>
    <xdr:to>
      <xdr:col>15</xdr:col>
      <xdr:colOff>941293</xdr:colOff>
      <xdr:row>34</xdr:row>
      <xdr:rowOff>126999</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2DBB5AC3-0FA3-481C-A1A3-F786718B24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002735" y="4712766"/>
              <a:ext cx="1123629" cy="1582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 Das P" refreshedDate="44347.101713194446" createdVersion="6" refreshedVersion="6" minRefreshableVersion="3" recordCount="244" xr:uid="{CAA5A981-69DB-44D1-8BC4-88F187739541}">
  <cacheSource type="worksheet">
    <worksheetSource name="Dataall"/>
  </cacheSource>
  <cacheFields count="14">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13"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acheField>
    <cacheField name="City" numFmtId="0">
      <sharedItems count="4">
        <s v="Boston"/>
        <s v="Los Angeles"/>
        <s v="New York"/>
        <s v="San Diego"/>
      </sharedItems>
    </cacheField>
    <cacheField name="Category" numFmtId="0">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Week" numFmtId="0">
      <sharedItems containsSemiMixedTypes="0" containsString="0" containsNumber="1" containsInteger="1" minValue="1" maxValue="53"/>
    </cacheField>
    <cacheField name="Month" numFmtId="0">
      <sharedItems containsSemiMixedTypes="0" containsString="0" containsNumber="1" containsInteger="1" minValue="1" maxValue="12"/>
    </cacheField>
    <cacheField name="Month Name" numFmtId="0">
      <sharedItems/>
    </cacheField>
    <cacheField name="Day Name" numFmtId="0">
      <sharedItems/>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7471798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 Das P" refreshedDate="44674.672590162038" createdVersion="6" refreshedVersion="7" minRefreshableVersion="3" recordCount="244" xr:uid="{26066C3A-EDA3-46AE-9E22-83A22FA37B85}">
  <cacheSource type="worksheet">
    <worksheetSource name="Dataall"/>
  </cacheSource>
  <cacheFields count="12">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Week" numFmtId="0">
      <sharedItems containsSemiMixedTypes="0" containsString="0" containsNumber="1" containsInteger="1" minValue="1" maxValue="53"/>
    </cacheField>
    <cacheField name="Month" numFmtId="0">
      <sharedItems containsSemiMixedTypes="0" containsString="0" containsNumber="1" containsInteger="1" minValue="1" maxValue="12"/>
    </cacheField>
    <cacheField name="Month Name" numFmtId="0">
      <sharedItems count="12">
        <s v="Jan"/>
        <s v="Feb"/>
        <s v="Mar"/>
        <s v="Apr"/>
        <s v="May"/>
        <s v="Jun"/>
        <s v="Jul"/>
        <s v="Aug"/>
        <s v="Sep"/>
        <s v="Oct"/>
        <s v="Nov"/>
        <s v="Dec"/>
      </sharedItems>
    </cacheField>
    <cacheField name="Day Name" numFmtId="0">
      <sharedItems count="7">
        <s v="Wednesday"/>
        <s v="Saturday"/>
        <s v="Tuesday"/>
        <s v="Friday"/>
        <s v="Monday"/>
        <s v="Thursday"/>
        <s v="Sunday"/>
      </sharedItems>
    </cacheField>
  </cacheFields>
  <extLst>
    <ext xmlns:x14="http://schemas.microsoft.com/office/spreadsheetml/2009/9/main" uri="{725AE2AE-9491-48be-B2B4-4EB974FC3084}">
      <x14:pivotCacheDefinition pivotCacheId="775254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East"/>
    <x v="0"/>
    <s v="Bars"/>
    <x v="0"/>
    <n v="33"/>
    <n v="1.77"/>
    <n v="58.41"/>
    <n v="1"/>
    <n v="1"/>
    <s v="Jan"/>
    <s v="Wednesday"/>
  </r>
  <r>
    <x v="1"/>
    <s v="East"/>
    <x v="0"/>
    <s v="Crackers"/>
    <x v="1"/>
    <n v="87"/>
    <n v="3.49"/>
    <n v="303.63"/>
    <n v="1"/>
    <n v="1"/>
    <s v="Jan"/>
    <s v="Saturday"/>
  </r>
  <r>
    <x v="2"/>
    <s v="West"/>
    <x v="1"/>
    <s v="Cookies"/>
    <x v="2"/>
    <n v="58"/>
    <n v="1.87"/>
    <n v="108.46"/>
    <n v="2"/>
    <n v="1"/>
    <s v="Jan"/>
    <s v="Tuesday"/>
  </r>
  <r>
    <x v="3"/>
    <s v="East"/>
    <x v="2"/>
    <s v="Cookies"/>
    <x v="2"/>
    <n v="82"/>
    <n v="1.87"/>
    <n v="153.34"/>
    <n v="2"/>
    <n v="1"/>
    <s v="Jan"/>
    <s v="Friday"/>
  </r>
  <r>
    <x v="4"/>
    <s v="East"/>
    <x v="0"/>
    <s v="Cookies"/>
    <x v="3"/>
    <n v="38"/>
    <n v="2.1800000000000002"/>
    <n v="82.84"/>
    <n v="3"/>
    <n v="1"/>
    <s v="Jan"/>
    <s v="Monday"/>
  </r>
  <r>
    <x v="5"/>
    <s v="East"/>
    <x v="0"/>
    <s v="Bars"/>
    <x v="0"/>
    <n v="54"/>
    <n v="1.77"/>
    <n v="95.58"/>
    <n v="3"/>
    <n v="1"/>
    <s v="Jan"/>
    <s v="Thursday"/>
  </r>
  <r>
    <x v="6"/>
    <s v="East"/>
    <x v="0"/>
    <s v="Crackers"/>
    <x v="1"/>
    <n v="149"/>
    <n v="3.49"/>
    <n v="520.01"/>
    <n v="4"/>
    <n v="1"/>
    <s v="Jan"/>
    <s v="Sunday"/>
  </r>
  <r>
    <x v="7"/>
    <s v="West"/>
    <x v="1"/>
    <s v="Bars"/>
    <x v="0"/>
    <n v="51"/>
    <n v="1.77"/>
    <n v="90.27"/>
    <n v="4"/>
    <n v="1"/>
    <s v="Jan"/>
    <s v="Wednesday"/>
  </r>
  <r>
    <x v="8"/>
    <s v="East"/>
    <x v="2"/>
    <s v="Bars"/>
    <x v="0"/>
    <n v="100"/>
    <n v="1.77"/>
    <n v="177"/>
    <n v="4"/>
    <n v="1"/>
    <s v="Jan"/>
    <s v="Saturday"/>
  </r>
  <r>
    <x v="9"/>
    <s v="East"/>
    <x v="2"/>
    <s v="Snacks"/>
    <x v="4"/>
    <n v="28"/>
    <n v="1.35"/>
    <n v="37.799999999999997"/>
    <n v="5"/>
    <n v="1"/>
    <s v="Jan"/>
    <s v="Tuesday"/>
  </r>
  <r>
    <x v="10"/>
    <s v="East"/>
    <x v="0"/>
    <s v="Cookies"/>
    <x v="3"/>
    <n v="36"/>
    <n v="2.1800000000000002"/>
    <n v="78.48"/>
    <n v="5"/>
    <n v="1"/>
    <s v="Jan"/>
    <s v="Friday"/>
  </r>
  <r>
    <x v="11"/>
    <s v="East"/>
    <x v="0"/>
    <s v="Cookies"/>
    <x v="2"/>
    <n v="31"/>
    <n v="1.87"/>
    <n v="57.97"/>
    <n v="6"/>
    <n v="2"/>
    <s v="Feb"/>
    <s v="Monday"/>
  </r>
  <r>
    <x v="12"/>
    <s v="East"/>
    <x v="0"/>
    <s v="Crackers"/>
    <x v="1"/>
    <n v="28"/>
    <n v="3.49"/>
    <n v="97.72"/>
    <n v="6"/>
    <n v="2"/>
    <s v="Feb"/>
    <s v="Thursday"/>
  </r>
  <r>
    <x v="13"/>
    <s v="West"/>
    <x v="1"/>
    <s v="Bars"/>
    <x v="0"/>
    <n v="44"/>
    <n v="1.77"/>
    <n v="77.88"/>
    <n v="7"/>
    <n v="2"/>
    <s v="Feb"/>
    <s v="Sunday"/>
  </r>
  <r>
    <x v="14"/>
    <s v="East"/>
    <x v="2"/>
    <s v="Bars"/>
    <x v="0"/>
    <n v="23"/>
    <n v="1.77"/>
    <n v="40.71"/>
    <n v="7"/>
    <n v="2"/>
    <s v="Feb"/>
    <s v="Wednesday"/>
  </r>
  <r>
    <x v="15"/>
    <s v="East"/>
    <x v="2"/>
    <s v="Snacks"/>
    <x v="4"/>
    <n v="27"/>
    <n v="1.35"/>
    <n v="36.450000000000003"/>
    <n v="7"/>
    <n v="2"/>
    <s v="Feb"/>
    <s v="Saturday"/>
  </r>
  <r>
    <x v="16"/>
    <s v="East"/>
    <x v="0"/>
    <s v="Cookies"/>
    <x v="3"/>
    <n v="43"/>
    <n v="2.1800000000000002"/>
    <n v="93.74"/>
    <n v="8"/>
    <n v="2"/>
    <s v="Feb"/>
    <s v="Tuesday"/>
  </r>
  <r>
    <x v="17"/>
    <s v="East"/>
    <x v="0"/>
    <s v="Cookies"/>
    <x v="5"/>
    <n v="123"/>
    <n v="2.84"/>
    <n v="349.32"/>
    <n v="8"/>
    <n v="2"/>
    <s v="Feb"/>
    <s v="Friday"/>
  </r>
  <r>
    <x v="18"/>
    <s v="West"/>
    <x v="1"/>
    <s v="Bars"/>
    <x v="6"/>
    <n v="42"/>
    <n v="1.87"/>
    <n v="78.540000000000006"/>
    <n v="9"/>
    <n v="2"/>
    <s v="Feb"/>
    <s v="Monday"/>
  </r>
  <r>
    <x v="19"/>
    <s v="West"/>
    <x v="1"/>
    <s v="Cookies"/>
    <x v="5"/>
    <n v="33"/>
    <n v="2.84"/>
    <n v="93.72"/>
    <n v="9"/>
    <n v="2"/>
    <s v="Feb"/>
    <s v="Thursday"/>
  </r>
  <r>
    <x v="20"/>
    <s v="East"/>
    <x v="2"/>
    <s v="Cookies"/>
    <x v="2"/>
    <n v="85"/>
    <n v="1.87"/>
    <n v="158.94999999999999"/>
    <n v="10"/>
    <n v="3"/>
    <s v="Mar"/>
    <s v="Monday"/>
  </r>
  <r>
    <x v="21"/>
    <s v="West"/>
    <x v="3"/>
    <s v="Cookies"/>
    <x v="5"/>
    <n v="30"/>
    <n v="2.84"/>
    <n v="85.2"/>
    <n v="10"/>
    <n v="3"/>
    <s v="Mar"/>
    <s v="Thursday"/>
  </r>
  <r>
    <x v="22"/>
    <s v="East"/>
    <x v="0"/>
    <s v="Bars"/>
    <x v="0"/>
    <n v="61"/>
    <n v="1.77"/>
    <n v="107.97"/>
    <n v="11"/>
    <n v="3"/>
    <s v="Mar"/>
    <s v="Sunday"/>
  </r>
  <r>
    <x v="23"/>
    <s v="East"/>
    <x v="0"/>
    <s v="Crackers"/>
    <x v="1"/>
    <n v="40"/>
    <n v="3.49"/>
    <n v="139.6"/>
    <n v="11"/>
    <n v="3"/>
    <s v="Mar"/>
    <s v="Wednesday"/>
  </r>
  <r>
    <x v="24"/>
    <s v="West"/>
    <x v="1"/>
    <s v="Cookies"/>
    <x v="2"/>
    <n v="86"/>
    <n v="1.87"/>
    <n v="160.82"/>
    <n v="11"/>
    <n v="3"/>
    <s v="Mar"/>
    <s v="Saturday"/>
  </r>
  <r>
    <x v="25"/>
    <s v="East"/>
    <x v="2"/>
    <s v="Bars"/>
    <x v="0"/>
    <n v="38"/>
    <n v="1.77"/>
    <n v="67.260000000000005"/>
    <n v="12"/>
    <n v="3"/>
    <s v="Mar"/>
    <s v="Tuesday"/>
  </r>
  <r>
    <x v="26"/>
    <s v="East"/>
    <x v="2"/>
    <s v="Snacks"/>
    <x v="4"/>
    <n v="68"/>
    <n v="1.68"/>
    <n v="114.24"/>
    <n v="12"/>
    <n v="3"/>
    <s v="Mar"/>
    <s v="Friday"/>
  </r>
  <r>
    <x v="27"/>
    <s v="West"/>
    <x v="3"/>
    <s v="Cookies"/>
    <x v="2"/>
    <n v="39"/>
    <n v="1.87"/>
    <n v="72.930000000000007"/>
    <n v="13"/>
    <n v="3"/>
    <s v="Mar"/>
    <s v="Monday"/>
  </r>
  <r>
    <x v="28"/>
    <s v="East"/>
    <x v="0"/>
    <s v="Bars"/>
    <x v="6"/>
    <n v="103"/>
    <n v="1.87"/>
    <n v="192.61"/>
    <n v="13"/>
    <n v="3"/>
    <s v="Mar"/>
    <s v="Thursday"/>
  </r>
  <r>
    <x v="29"/>
    <s v="East"/>
    <x v="0"/>
    <s v="Cookies"/>
    <x v="5"/>
    <n v="193"/>
    <n v="2.84"/>
    <n v="548.12"/>
    <n v="14"/>
    <n v="3"/>
    <s v="Mar"/>
    <s v="Sunday"/>
  </r>
  <r>
    <x v="30"/>
    <s v="East"/>
    <x v="0"/>
    <s v="Cookies"/>
    <x v="3"/>
    <n v="32"/>
    <n v="2.1800000000000002"/>
    <n v="69.760000000000005"/>
    <n v="1"/>
    <n v="1"/>
    <s v="Jan"/>
    <s v="Saturday"/>
  </r>
  <r>
    <x v="31"/>
    <s v="East"/>
    <x v="0"/>
    <s v="Bars"/>
    <x v="0"/>
    <n v="63"/>
    <n v="1.77"/>
    <n v="111.51"/>
    <n v="2"/>
    <n v="1"/>
    <s v="Jan"/>
    <s v="Tuesday"/>
  </r>
  <r>
    <x v="32"/>
    <s v="East"/>
    <x v="0"/>
    <s v="Snacks"/>
    <x v="7"/>
    <n v="29"/>
    <n v="3.15"/>
    <n v="91.35"/>
    <n v="2"/>
    <n v="1"/>
    <s v="Jan"/>
    <s v="Friday"/>
  </r>
  <r>
    <x v="33"/>
    <s v="West"/>
    <x v="1"/>
    <s v="Bars"/>
    <x v="6"/>
    <n v="77"/>
    <n v="1.87"/>
    <n v="143.99"/>
    <n v="3"/>
    <n v="1"/>
    <s v="Jan"/>
    <s v="Monday"/>
  </r>
  <r>
    <x v="34"/>
    <s v="West"/>
    <x v="1"/>
    <s v="Cookies"/>
    <x v="5"/>
    <n v="80"/>
    <n v="2.84"/>
    <n v="227.2"/>
    <n v="3"/>
    <n v="1"/>
    <s v="Jan"/>
    <s v="Thursday"/>
  </r>
  <r>
    <x v="35"/>
    <s v="East"/>
    <x v="2"/>
    <s v="Bars"/>
    <x v="0"/>
    <n v="102"/>
    <n v="1.77"/>
    <n v="180.54"/>
    <n v="4"/>
    <n v="1"/>
    <s v="Jan"/>
    <s v="Sunday"/>
  </r>
  <r>
    <x v="36"/>
    <s v="East"/>
    <x v="2"/>
    <s v="Crackers"/>
    <x v="1"/>
    <n v="31"/>
    <n v="3.49"/>
    <n v="108.19"/>
    <n v="4"/>
    <n v="1"/>
    <s v="Jan"/>
    <s v="Wednesday"/>
  </r>
  <r>
    <x v="37"/>
    <s v="West"/>
    <x v="3"/>
    <s v="Bars"/>
    <x v="0"/>
    <n v="56"/>
    <n v="1.77"/>
    <n v="99.12"/>
    <n v="4"/>
    <n v="1"/>
    <s v="Jan"/>
    <s v="Saturday"/>
  </r>
  <r>
    <x v="38"/>
    <s v="East"/>
    <x v="0"/>
    <s v="Cookies"/>
    <x v="3"/>
    <n v="52"/>
    <n v="2.1800000000000002"/>
    <n v="113.36"/>
    <n v="5"/>
    <n v="1"/>
    <s v="Jan"/>
    <s v="Tuesday"/>
  </r>
  <r>
    <x v="39"/>
    <s v="East"/>
    <x v="0"/>
    <s v="Bars"/>
    <x v="0"/>
    <n v="51"/>
    <n v="1.77"/>
    <n v="90.27"/>
    <n v="5"/>
    <n v="1"/>
    <s v="Jan"/>
    <s v="Friday"/>
  </r>
  <r>
    <x v="40"/>
    <s v="East"/>
    <x v="0"/>
    <s v="Snacks"/>
    <x v="4"/>
    <n v="24"/>
    <n v="1.68"/>
    <n v="40.32"/>
    <n v="6"/>
    <n v="2"/>
    <s v="Feb"/>
    <s v="Monday"/>
  </r>
  <r>
    <x v="41"/>
    <s v="West"/>
    <x v="1"/>
    <s v="Cookies"/>
    <x v="3"/>
    <n v="58"/>
    <n v="2.1800000000000002"/>
    <n v="126.44"/>
    <n v="6"/>
    <n v="2"/>
    <s v="Feb"/>
    <s v="Thursday"/>
  </r>
  <r>
    <x v="42"/>
    <s v="West"/>
    <x v="1"/>
    <s v="Cookies"/>
    <x v="2"/>
    <n v="34"/>
    <n v="1.87"/>
    <n v="63.58"/>
    <n v="7"/>
    <n v="2"/>
    <s v="Feb"/>
    <s v="Sunday"/>
  </r>
  <r>
    <x v="43"/>
    <s v="East"/>
    <x v="2"/>
    <s v="Bars"/>
    <x v="0"/>
    <n v="34"/>
    <n v="1.77"/>
    <n v="60.18"/>
    <n v="7"/>
    <n v="2"/>
    <s v="Feb"/>
    <s v="Wednesday"/>
  </r>
  <r>
    <x v="44"/>
    <s v="East"/>
    <x v="2"/>
    <s v="Snacks"/>
    <x v="4"/>
    <n v="21"/>
    <n v="1.68"/>
    <n v="35.28"/>
    <n v="7"/>
    <n v="2"/>
    <s v="Feb"/>
    <s v="Saturday"/>
  </r>
  <r>
    <x v="45"/>
    <s v="West"/>
    <x v="3"/>
    <s v="Cookies"/>
    <x v="5"/>
    <n v="29"/>
    <n v="2.84"/>
    <n v="82.36"/>
    <n v="8"/>
    <n v="2"/>
    <s v="Feb"/>
    <s v="Tuesday"/>
  </r>
  <r>
    <x v="46"/>
    <s v="East"/>
    <x v="0"/>
    <s v="Bars"/>
    <x v="0"/>
    <n v="68"/>
    <n v="1.77"/>
    <n v="120.36"/>
    <n v="8"/>
    <n v="2"/>
    <s v="Feb"/>
    <s v="Friday"/>
  </r>
  <r>
    <x v="47"/>
    <s v="East"/>
    <x v="0"/>
    <s v="Snacks"/>
    <x v="7"/>
    <n v="31"/>
    <n v="3.15"/>
    <n v="97.65"/>
    <n v="9"/>
    <n v="2"/>
    <s v="Feb"/>
    <s v="Monday"/>
  </r>
  <r>
    <x v="48"/>
    <s v="West"/>
    <x v="1"/>
    <s v="Cookies"/>
    <x v="3"/>
    <n v="30"/>
    <n v="2.1800000000000002"/>
    <n v="65.400000000000006"/>
    <n v="9"/>
    <n v="2"/>
    <s v="Feb"/>
    <s v="Thursday"/>
  </r>
  <r>
    <x v="49"/>
    <s v="West"/>
    <x v="1"/>
    <s v="Cookies"/>
    <x v="2"/>
    <n v="232"/>
    <n v="1.87"/>
    <n v="433.84"/>
    <n v="10"/>
    <n v="2"/>
    <s v="Feb"/>
    <s v="Sunday"/>
  </r>
  <r>
    <x v="50"/>
    <s v="East"/>
    <x v="2"/>
    <s v="Bars"/>
    <x v="6"/>
    <n v="68"/>
    <n v="1.87"/>
    <n v="127.16"/>
    <n v="10"/>
    <n v="3"/>
    <s v="Mar"/>
    <s v="Tuesday"/>
  </r>
  <r>
    <x v="51"/>
    <s v="East"/>
    <x v="2"/>
    <s v="Cookies"/>
    <x v="5"/>
    <n v="97"/>
    <n v="2.84"/>
    <n v="275.48"/>
    <n v="10"/>
    <n v="3"/>
    <s v="Mar"/>
    <s v="Friday"/>
  </r>
  <r>
    <x v="52"/>
    <s v="West"/>
    <x v="3"/>
    <s v="Bars"/>
    <x v="6"/>
    <n v="86"/>
    <n v="1.87"/>
    <n v="160.82"/>
    <n v="11"/>
    <n v="3"/>
    <s v="Mar"/>
    <s v="Monday"/>
  </r>
  <r>
    <x v="53"/>
    <s v="West"/>
    <x v="3"/>
    <s v="Snacks"/>
    <x v="4"/>
    <n v="41"/>
    <n v="1.68"/>
    <n v="68.88"/>
    <n v="11"/>
    <n v="3"/>
    <s v="Mar"/>
    <s v="Thursday"/>
  </r>
  <r>
    <x v="54"/>
    <s v="East"/>
    <x v="0"/>
    <s v="Bars"/>
    <x v="0"/>
    <n v="93"/>
    <n v="1.77"/>
    <n v="164.61"/>
    <n v="12"/>
    <n v="3"/>
    <s v="Mar"/>
    <s v="Sunday"/>
  </r>
  <r>
    <x v="55"/>
    <s v="East"/>
    <x v="0"/>
    <s v="Snacks"/>
    <x v="4"/>
    <n v="47"/>
    <n v="1.68"/>
    <n v="78.959999999999994"/>
    <n v="12"/>
    <n v="3"/>
    <s v="Mar"/>
    <s v="Wednesday"/>
  </r>
  <r>
    <x v="56"/>
    <s v="West"/>
    <x v="1"/>
    <s v="Bars"/>
    <x v="0"/>
    <n v="103"/>
    <n v="1.77"/>
    <n v="182.31"/>
    <n v="12"/>
    <n v="3"/>
    <s v="Mar"/>
    <s v="Saturday"/>
  </r>
  <r>
    <x v="57"/>
    <s v="West"/>
    <x v="1"/>
    <s v="Snacks"/>
    <x v="4"/>
    <n v="33"/>
    <n v="1.68"/>
    <n v="55.44"/>
    <n v="13"/>
    <n v="3"/>
    <s v="Mar"/>
    <s v="Tuesday"/>
  </r>
  <r>
    <x v="58"/>
    <s v="East"/>
    <x v="2"/>
    <s v="Bars"/>
    <x v="6"/>
    <n v="57"/>
    <n v="1.87"/>
    <n v="106.59"/>
    <n v="13"/>
    <n v="3"/>
    <s v="Mar"/>
    <s v="Friday"/>
  </r>
  <r>
    <x v="59"/>
    <s v="East"/>
    <x v="2"/>
    <s v="Cookies"/>
    <x v="5"/>
    <n v="65"/>
    <n v="2.84"/>
    <n v="184.6"/>
    <n v="14"/>
    <n v="3"/>
    <s v="Mar"/>
    <s v="Monday"/>
  </r>
  <r>
    <x v="60"/>
    <s v="West"/>
    <x v="1"/>
    <s v="Bars"/>
    <x v="0"/>
    <n v="58"/>
    <n v="1.77"/>
    <n v="102.66"/>
    <n v="14"/>
    <n v="4"/>
    <s v="Apr"/>
    <s v="Wednesday"/>
  </r>
  <r>
    <x v="61"/>
    <s v="West"/>
    <x v="1"/>
    <s v="Snacks"/>
    <x v="4"/>
    <n v="68"/>
    <n v="1.68"/>
    <n v="114.24"/>
    <n v="14"/>
    <n v="4"/>
    <s v="Apr"/>
    <s v="Saturday"/>
  </r>
  <r>
    <x v="62"/>
    <s v="East"/>
    <x v="2"/>
    <s v="Bars"/>
    <x v="0"/>
    <n v="91"/>
    <n v="1.77"/>
    <n v="161.07"/>
    <n v="15"/>
    <n v="4"/>
    <s v="Apr"/>
    <s v="Tuesday"/>
  </r>
  <r>
    <x v="63"/>
    <s v="East"/>
    <x v="2"/>
    <s v="Crackers"/>
    <x v="1"/>
    <n v="23"/>
    <n v="3.49"/>
    <n v="80.27"/>
    <n v="15"/>
    <n v="4"/>
    <s v="Apr"/>
    <s v="Friday"/>
  </r>
  <r>
    <x v="64"/>
    <s v="West"/>
    <x v="3"/>
    <s v="Snacks"/>
    <x v="4"/>
    <n v="28"/>
    <n v="1.68"/>
    <n v="47.04"/>
    <n v="16"/>
    <n v="4"/>
    <s v="Apr"/>
    <s v="Monday"/>
  </r>
  <r>
    <x v="65"/>
    <s v="East"/>
    <x v="0"/>
    <s v="Bars"/>
    <x v="0"/>
    <n v="48"/>
    <n v="1.77"/>
    <n v="84.96"/>
    <n v="16"/>
    <n v="4"/>
    <s v="Apr"/>
    <s v="Thursday"/>
  </r>
  <r>
    <x v="66"/>
    <s v="East"/>
    <x v="0"/>
    <s v="Snacks"/>
    <x v="4"/>
    <n v="134"/>
    <n v="1.68"/>
    <n v="225.12"/>
    <n v="17"/>
    <n v="4"/>
    <s v="Apr"/>
    <s v="Sunday"/>
  </r>
  <r>
    <x v="67"/>
    <s v="West"/>
    <x v="1"/>
    <s v="Bars"/>
    <x v="0"/>
    <n v="20"/>
    <n v="1.77"/>
    <n v="35.4"/>
    <n v="17"/>
    <n v="4"/>
    <s v="Apr"/>
    <s v="Wednesday"/>
  </r>
  <r>
    <x v="68"/>
    <s v="East"/>
    <x v="2"/>
    <s v="Bars"/>
    <x v="0"/>
    <n v="53"/>
    <n v="1.77"/>
    <n v="93.81"/>
    <n v="17"/>
    <n v="4"/>
    <s v="Apr"/>
    <s v="Saturday"/>
  </r>
  <r>
    <x v="69"/>
    <s v="East"/>
    <x v="2"/>
    <s v="Snacks"/>
    <x v="4"/>
    <n v="64"/>
    <n v="1.68"/>
    <n v="107.52"/>
    <n v="18"/>
    <n v="4"/>
    <s v="Apr"/>
    <s v="Tuesday"/>
  </r>
  <r>
    <x v="70"/>
    <s v="West"/>
    <x v="3"/>
    <s v="Cookies"/>
    <x v="2"/>
    <n v="63"/>
    <n v="1.87"/>
    <n v="117.81"/>
    <n v="18"/>
    <n v="5"/>
    <s v="May"/>
    <s v="Friday"/>
  </r>
  <r>
    <x v="71"/>
    <s v="East"/>
    <x v="0"/>
    <s v="Bars"/>
    <x v="6"/>
    <n v="105"/>
    <n v="1.87"/>
    <n v="196.35"/>
    <n v="19"/>
    <n v="5"/>
    <s v="May"/>
    <s v="Monday"/>
  </r>
  <r>
    <x v="72"/>
    <s v="East"/>
    <x v="0"/>
    <s v="Cookies"/>
    <x v="5"/>
    <n v="138"/>
    <n v="2.84"/>
    <n v="391.92"/>
    <n v="19"/>
    <n v="5"/>
    <s v="May"/>
    <s v="Thursday"/>
  </r>
  <r>
    <x v="73"/>
    <s v="West"/>
    <x v="1"/>
    <s v="Bars"/>
    <x v="0"/>
    <n v="25"/>
    <n v="1.77"/>
    <n v="44.25"/>
    <n v="20"/>
    <n v="5"/>
    <s v="May"/>
    <s v="Sunday"/>
  </r>
  <r>
    <x v="74"/>
    <s v="West"/>
    <x v="1"/>
    <s v="Crackers"/>
    <x v="1"/>
    <n v="21"/>
    <n v="3.49"/>
    <n v="73.290000000000006"/>
    <n v="20"/>
    <n v="5"/>
    <s v="May"/>
    <s v="Wednesday"/>
  </r>
  <r>
    <x v="75"/>
    <s v="East"/>
    <x v="2"/>
    <s v="Bars"/>
    <x v="0"/>
    <n v="61"/>
    <n v="1.77"/>
    <n v="107.97"/>
    <n v="20"/>
    <n v="5"/>
    <s v="May"/>
    <s v="Saturday"/>
  </r>
  <r>
    <x v="76"/>
    <s v="East"/>
    <x v="2"/>
    <s v="Snacks"/>
    <x v="4"/>
    <n v="49"/>
    <n v="1.68"/>
    <n v="82.32"/>
    <n v="21"/>
    <n v="5"/>
    <s v="May"/>
    <s v="Tuesday"/>
  </r>
  <r>
    <x v="77"/>
    <s v="West"/>
    <x v="3"/>
    <s v="Cookies"/>
    <x v="2"/>
    <n v="55"/>
    <n v="1.87"/>
    <n v="102.85"/>
    <n v="21"/>
    <n v="5"/>
    <s v="May"/>
    <s v="Friday"/>
  </r>
  <r>
    <x v="78"/>
    <s v="East"/>
    <x v="0"/>
    <s v="Cookies"/>
    <x v="3"/>
    <n v="27"/>
    <n v="2.1800000000000002"/>
    <n v="58.86"/>
    <n v="22"/>
    <n v="5"/>
    <s v="May"/>
    <s v="Monday"/>
  </r>
  <r>
    <x v="79"/>
    <s v="East"/>
    <x v="0"/>
    <s v="Bars"/>
    <x v="0"/>
    <n v="58"/>
    <n v="1.77"/>
    <n v="102.66"/>
    <n v="22"/>
    <n v="5"/>
    <s v="May"/>
    <s v="Thursday"/>
  </r>
  <r>
    <x v="80"/>
    <s v="East"/>
    <x v="0"/>
    <s v="Crackers"/>
    <x v="1"/>
    <n v="33"/>
    <n v="3.49"/>
    <n v="115.17"/>
    <n v="23"/>
    <n v="5"/>
    <s v="May"/>
    <s v="Sunday"/>
  </r>
  <r>
    <x v="81"/>
    <s v="West"/>
    <x v="1"/>
    <s v="Cookies"/>
    <x v="5"/>
    <n v="288"/>
    <n v="2.84"/>
    <n v="817.92"/>
    <n v="23"/>
    <n v="6"/>
    <s v="Jun"/>
    <s v="Wednesday"/>
  </r>
  <r>
    <x v="82"/>
    <s v="East"/>
    <x v="2"/>
    <s v="Cookies"/>
    <x v="2"/>
    <n v="76"/>
    <n v="1.87"/>
    <n v="142.12"/>
    <n v="23"/>
    <n v="6"/>
    <s v="Jun"/>
    <s v="Saturday"/>
  </r>
  <r>
    <x v="83"/>
    <s v="West"/>
    <x v="3"/>
    <s v="Bars"/>
    <x v="0"/>
    <n v="42"/>
    <n v="1.77"/>
    <n v="74.34"/>
    <n v="24"/>
    <n v="6"/>
    <s v="Jun"/>
    <s v="Tuesday"/>
  </r>
  <r>
    <x v="84"/>
    <s v="West"/>
    <x v="3"/>
    <s v="Crackers"/>
    <x v="1"/>
    <n v="20"/>
    <n v="3.49"/>
    <n v="69.8"/>
    <n v="24"/>
    <n v="6"/>
    <s v="Jun"/>
    <s v="Friday"/>
  </r>
  <r>
    <x v="85"/>
    <s v="East"/>
    <x v="0"/>
    <s v="Bars"/>
    <x v="0"/>
    <n v="75"/>
    <n v="1.77"/>
    <n v="132.75"/>
    <n v="25"/>
    <n v="6"/>
    <s v="Jun"/>
    <s v="Monday"/>
  </r>
  <r>
    <x v="86"/>
    <s v="East"/>
    <x v="0"/>
    <s v="Crackers"/>
    <x v="1"/>
    <n v="38"/>
    <n v="3.49"/>
    <n v="132.62"/>
    <n v="25"/>
    <n v="6"/>
    <s v="Jun"/>
    <s v="Thursday"/>
  </r>
  <r>
    <x v="87"/>
    <s v="West"/>
    <x v="1"/>
    <s v="Bars"/>
    <x v="0"/>
    <n v="306"/>
    <n v="1.77"/>
    <n v="541.62"/>
    <n v="26"/>
    <n v="6"/>
    <s v="Jun"/>
    <s v="Sunday"/>
  </r>
  <r>
    <x v="88"/>
    <s v="West"/>
    <x v="1"/>
    <s v="Snacks"/>
    <x v="4"/>
    <n v="28"/>
    <n v="1.68"/>
    <n v="47.04"/>
    <n v="26"/>
    <n v="6"/>
    <s v="Jun"/>
    <s v="Wednesday"/>
  </r>
  <r>
    <x v="89"/>
    <s v="East"/>
    <x v="2"/>
    <s v="Bars"/>
    <x v="6"/>
    <n v="110"/>
    <n v="1.87"/>
    <n v="205.7"/>
    <n v="26"/>
    <n v="6"/>
    <s v="Jun"/>
    <s v="Saturday"/>
  </r>
  <r>
    <x v="90"/>
    <s v="East"/>
    <x v="2"/>
    <s v="Cookies"/>
    <x v="5"/>
    <n v="51"/>
    <n v="2.84"/>
    <n v="144.84"/>
    <n v="27"/>
    <n v="6"/>
    <s v="Jun"/>
    <s v="Tuesday"/>
  </r>
  <r>
    <x v="91"/>
    <s v="West"/>
    <x v="3"/>
    <s v="Bars"/>
    <x v="0"/>
    <n v="118"/>
    <n v="1.77"/>
    <n v="208.86"/>
    <n v="14"/>
    <n v="4"/>
    <s v="Apr"/>
    <s v="Thursday"/>
  </r>
  <r>
    <x v="92"/>
    <s v="East"/>
    <x v="0"/>
    <s v="Cookies"/>
    <x v="3"/>
    <n v="36"/>
    <n v="2.1800000000000002"/>
    <n v="78.48"/>
    <n v="15"/>
    <n v="4"/>
    <s v="Apr"/>
    <s v="Sunday"/>
  </r>
  <r>
    <x v="93"/>
    <s v="East"/>
    <x v="0"/>
    <s v="Cookies"/>
    <x v="5"/>
    <n v="123"/>
    <n v="2.84"/>
    <n v="349.32"/>
    <n v="15"/>
    <n v="4"/>
    <s v="Apr"/>
    <s v="Wednesday"/>
  </r>
  <r>
    <x v="94"/>
    <s v="West"/>
    <x v="1"/>
    <s v="Bars"/>
    <x v="0"/>
    <n v="90"/>
    <n v="1.77"/>
    <n v="159.30000000000001"/>
    <n v="15"/>
    <n v="4"/>
    <s v="Apr"/>
    <s v="Saturday"/>
  </r>
  <r>
    <x v="95"/>
    <s v="West"/>
    <x v="1"/>
    <s v="Crackers"/>
    <x v="1"/>
    <n v="21"/>
    <n v="3.49"/>
    <n v="73.290000000000006"/>
    <n v="16"/>
    <n v="4"/>
    <s v="Apr"/>
    <s v="Tuesday"/>
  </r>
  <r>
    <x v="96"/>
    <s v="East"/>
    <x v="2"/>
    <s v="Bars"/>
    <x v="0"/>
    <n v="48"/>
    <n v="1.77"/>
    <n v="84.96"/>
    <n v="16"/>
    <n v="4"/>
    <s v="Apr"/>
    <s v="Friday"/>
  </r>
  <r>
    <x v="97"/>
    <s v="East"/>
    <x v="2"/>
    <s v="Snacks"/>
    <x v="4"/>
    <n v="24"/>
    <n v="1.68"/>
    <n v="40.32"/>
    <n v="17"/>
    <n v="4"/>
    <s v="Apr"/>
    <s v="Monday"/>
  </r>
  <r>
    <x v="98"/>
    <s v="West"/>
    <x v="3"/>
    <s v="Cookies"/>
    <x v="2"/>
    <n v="67"/>
    <n v="1.87"/>
    <n v="125.29"/>
    <n v="17"/>
    <n v="4"/>
    <s v="Apr"/>
    <s v="Thursday"/>
  </r>
  <r>
    <x v="99"/>
    <s v="East"/>
    <x v="0"/>
    <s v="Bars"/>
    <x v="6"/>
    <n v="27"/>
    <n v="1.87"/>
    <n v="50.49"/>
    <n v="18"/>
    <n v="4"/>
    <s v="Apr"/>
    <s v="Sunday"/>
  </r>
  <r>
    <x v="100"/>
    <s v="East"/>
    <x v="0"/>
    <s v="Cookies"/>
    <x v="5"/>
    <n v="129"/>
    <n v="2.84"/>
    <n v="366.36"/>
    <n v="18"/>
    <n v="4"/>
    <s v="Apr"/>
    <s v="Wednesday"/>
  </r>
  <r>
    <x v="101"/>
    <s v="West"/>
    <x v="1"/>
    <s v="Cookies"/>
    <x v="3"/>
    <n v="77"/>
    <n v="2.1800000000000002"/>
    <n v="167.86"/>
    <n v="18"/>
    <n v="5"/>
    <s v="May"/>
    <s v="Saturday"/>
  </r>
  <r>
    <x v="102"/>
    <s v="West"/>
    <x v="1"/>
    <s v="Cookies"/>
    <x v="2"/>
    <n v="58"/>
    <n v="1.87"/>
    <n v="108.46"/>
    <n v="19"/>
    <n v="5"/>
    <s v="May"/>
    <s v="Tuesday"/>
  </r>
  <r>
    <x v="103"/>
    <s v="East"/>
    <x v="2"/>
    <s v="Bars"/>
    <x v="6"/>
    <n v="47"/>
    <n v="1.87"/>
    <n v="87.89"/>
    <n v="19"/>
    <n v="5"/>
    <s v="May"/>
    <s v="Friday"/>
  </r>
  <r>
    <x v="104"/>
    <s v="East"/>
    <x v="2"/>
    <s v="Cookies"/>
    <x v="5"/>
    <n v="33"/>
    <n v="2.84"/>
    <n v="93.72"/>
    <n v="20"/>
    <n v="5"/>
    <s v="May"/>
    <s v="Monday"/>
  </r>
  <r>
    <x v="105"/>
    <s v="West"/>
    <x v="3"/>
    <s v="Cookies"/>
    <x v="2"/>
    <n v="82"/>
    <n v="1.87"/>
    <n v="153.34"/>
    <n v="20"/>
    <n v="5"/>
    <s v="May"/>
    <s v="Thursday"/>
  </r>
  <r>
    <x v="106"/>
    <s v="East"/>
    <x v="0"/>
    <s v="Bars"/>
    <x v="0"/>
    <n v="58"/>
    <n v="1.77"/>
    <n v="102.66"/>
    <n v="21"/>
    <n v="5"/>
    <s v="May"/>
    <s v="Sunday"/>
  </r>
  <r>
    <x v="107"/>
    <s v="East"/>
    <x v="0"/>
    <s v="Snacks"/>
    <x v="7"/>
    <n v="30"/>
    <n v="3.15"/>
    <n v="94.5"/>
    <n v="21"/>
    <n v="5"/>
    <s v="May"/>
    <s v="Wednesday"/>
  </r>
  <r>
    <x v="108"/>
    <s v="West"/>
    <x v="1"/>
    <s v="Cookies"/>
    <x v="2"/>
    <n v="43"/>
    <n v="1.87"/>
    <n v="80.41"/>
    <n v="21"/>
    <n v="5"/>
    <s v="May"/>
    <s v="Saturday"/>
  </r>
  <r>
    <x v="109"/>
    <s v="East"/>
    <x v="2"/>
    <s v="Bars"/>
    <x v="0"/>
    <n v="84"/>
    <n v="1.77"/>
    <n v="148.68"/>
    <n v="22"/>
    <n v="5"/>
    <s v="May"/>
    <s v="Tuesday"/>
  </r>
  <r>
    <x v="110"/>
    <s v="West"/>
    <x v="3"/>
    <s v="Cookies"/>
    <x v="3"/>
    <n v="36"/>
    <n v="2.1800000000000002"/>
    <n v="78.48"/>
    <n v="22"/>
    <n v="5"/>
    <s v="May"/>
    <s v="Friday"/>
  </r>
  <r>
    <x v="111"/>
    <s v="West"/>
    <x v="3"/>
    <s v="Cookies"/>
    <x v="5"/>
    <n v="44"/>
    <n v="2.84"/>
    <n v="124.96"/>
    <n v="23"/>
    <n v="5"/>
    <s v="May"/>
    <s v="Monday"/>
  </r>
  <r>
    <x v="112"/>
    <s v="East"/>
    <x v="0"/>
    <s v="Bars"/>
    <x v="6"/>
    <n v="27"/>
    <n v="1.87"/>
    <n v="50.49"/>
    <n v="23"/>
    <n v="6"/>
    <s v="Jun"/>
    <s v="Thursday"/>
  </r>
  <r>
    <x v="113"/>
    <s v="East"/>
    <x v="0"/>
    <s v="Cookies"/>
    <x v="5"/>
    <n v="120"/>
    <n v="2.84"/>
    <n v="340.8"/>
    <n v="24"/>
    <n v="6"/>
    <s v="Jun"/>
    <s v="Sunday"/>
  </r>
  <r>
    <x v="114"/>
    <s v="East"/>
    <x v="0"/>
    <s v="Crackers"/>
    <x v="1"/>
    <n v="26"/>
    <n v="3.49"/>
    <n v="90.74"/>
    <n v="24"/>
    <n v="6"/>
    <s v="Jun"/>
    <s v="Wednesday"/>
  </r>
  <r>
    <x v="115"/>
    <s v="West"/>
    <x v="1"/>
    <s v="Bars"/>
    <x v="0"/>
    <n v="73"/>
    <n v="1.77"/>
    <n v="129.21"/>
    <n v="24"/>
    <n v="6"/>
    <s v="Jun"/>
    <s v="Saturday"/>
  </r>
  <r>
    <x v="116"/>
    <s v="East"/>
    <x v="2"/>
    <s v="Bars"/>
    <x v="6"/>
    <n v="38"/>
    <n v="1.87"/>
    <n v="71.06"/>
    <n v="25"/>
    <n v="6"/>
    <s v="Jun"/>
    <s v="Tuesday"/>
  </r>
  <r>
    <x v="117"/>
    <s v="East"/>
    <x v="2"/>
    <s v="Cookies"/>
    <x v="5"/>
    <n v="40"/>
    <n v="2.84"/>
    <n v="113.6"/>
    <n v="25"/>
    <n v="6"/>
    <s v="Jun"/>
    <s v="Friday"/>
  </r>
  <r>
    <x v="118"/>
    <s v="West"/>
    <x v="3"/>
    <s v="Bars"/>
    <x v="0"/>
    <n v="41"/>
    <n v="1.77"/>
    <n v="72.569999999999993"/>
    <n v="26"/>
    <n v="6"/>
    <s v="Jun"/>
    <s v="Monday"/>
  </r>
  <r>
    <x v="119"/>
    <s v="East"/>
    <x v="0"/>
    <s v="Bars"/>
    <x v="8"/>
    <n v="27"/>
    <n v="2.27"/>
    <n v="61.29"/>
    <n v="26"/>
    <n v="6"/>
    <s v="Jun"/>
    <s v="Thursday"/>
  </r>
  <r>
    <x v="120"/>
    <s v="East"/>
    <x v="0"/>
    <s v="Cookies"/>
    <x v="2"/>
    <n v="38"/>
    <n v="1.87"/>
    <n v="71.06"/>
    <n v="27"/>
    <n v="6"/>
    <s v="Jun"/>
    <s v="Sunday"/>
  </r>
  <r>
    <x v="121"/>
    <s v="East"/>
    <x v="0"/>
    <s v="Crackers"/>
    <x v="1"/>
    <n v="34"/>
    <n v="3.49"/>
    <n v="118.66"/>
    <n v="27"/>
    <n v="6"/>
    <s v="Jun"/>
    <s v="Wednesday"/>
  </r>
  <r>
    <x v="122"/>
    <s v="West"/>
    <x v="3"/>
    <s v="Bars"/>
    <x v="0"/>
    <n v="52"/>
    <n v="1.77"/>
    <n v="92.04"/>
    <n v="27"/>
    <n v="7"/>
    <s v="Jul"/>
    <s v="Friday"/>
  </r>
  <r>
    <x v="123"/>
    <s v="West"/>
    <x v="3"/>
    <s v="Crackers"/>
    <x v="1"/>
    <n v="28"/>
    <n v="3.49"/>
    <n v="97.72"/>
    <n v="28"/>
    <n v="7"/>
    <s v="Jul"/>
    <s v="Monday"/>
  </r>
  <r>
    <x v="124"/>
    <s v="East"/>
    <x v="0"/>
    <s v="Bars"/>
    <x v="0"/>
    <n v="136"/>
    <n v="1.77"/>
    <n v="240.72"/>
    <n v="28"/>
    <n v="7"/>
    <s v="Jul"/>
    <s v="Thursday"/>
  </r>
  <r>
    <x v="125"/>
    <s v="East"/>
    <x v="0"/>
    <s v="Crackers"/>
    <x v="1"/>
    <n v="42"/>
    <n v="3.49"/>
    <n v="146.58000000000001"/>
    <n v="29"/>
    <n v="7"/>
    <s v="Jul"/>
    <s v="Sunday"/>
  </r>
  <r>
    <x v="126"/>
    <s v="West"/>
    <x v="1"/>
    <s v="Cookies"/>
    <x v="2"/>
    <n v="75"/>
    <n v="1.87"/>
    <n v="140.25"/>
    <n v="29"/>
    <n v="7"/>
    <s v="Jul"/>
    <s v="Wednesday"/>
  </r>
  <r>
    <x v="127"/>
    <s v="East"/>
    <x v="2"/>
    <s v="Bars"/>
    <x v="6"/>
    <n v="72"/>
    <n v="1.87"/>
    <n v="134.63999999999999"/>
    <n v="29"/>
    <n v="7"/>
    <s v="Jul"/>
    <s v="Saturday"/>
  </r>
  <r>
    <x v="128"/>
    <s v="East"/>
    <x v="2"/>
    <s v="Cookies"/>
    <x v="5"/>
    <n v="56"/>
    <n v="2.84"/>
    <n v="159.04"/>
    <n v="30"/>
    <n v="7"/>
    <s v="Jul"/>
    <s v="Tuesday"/>
  </r>
  <r>
    <x v="129"/>
    <s v="West"/>
    <x v="3"/>
    <s v="Bars"/>
    <x v="6"/>
    <n v="51"/>
    <n v="1.87"/>
    <n v="95.37"/>
    <n v="30"/>
    <n v="7"/>
    <s v="Jul"/>
    <s v="Friday"/>
  </r>
  <r>
    <x v="130"/>
    <s v="West"/>
    <x v="3"/>
    <s v="Snacks"/>
    <x v="4"/>
    <n v="31"/>
    <n v="1.68"/>
    <n v="52.08"/>
    <n v="31"/>
    <n v="7"/>
    <s v="Jul"/>
    <s v="Monday"/>
  </r>
  <r>
    <x v="131"/>
    <s v="East"/>
    <x v="0"/>
    <s v="Bars"/>
    <x v="6"/>
    <n v="56"/>
    <n v="1.87"/>
    <n v="104.72"/>
    <n v="31"/>
    <n v="7"/>
    <s v="Jul"/>
    <s v="Thursday"/>
  </r>
  <r>
    <x v="132"/>
    <s v="East"/>
    <x v="0"/>
    <s v="Cookies"/>
    <x v="5"/>
    <n v="137"/>
    <n v="2.84"/>
    <n v="389.08"/>
    <n v="32"/>
    <n v="8"/>
    <s v="Aug"/>
    <s v="Sunday"/>
  </r>
  <r>
    <x v="133"/>
    <s v="West"/>
    <x v="1"/>
    <s v="Cookies"/>
    <x v="2"/>
    <n v="107"/>
    <n v="1.87"/>
    <n v="200.09"/>
    <n v="32"/>
    <n v="8"/>
    <s v="Aug"/>
    <s v="Wednesday"/>
  </r>
  <r>
    <x v="134"/>
    <s v="East"/>
    <x v="2"/>
    <s v="Bars"/>
    <x v="0"/>
    <n v="24"/>
    <n v="1.77"/>
    <n v="42.48"/>
    <n v="32"/>
    <n v="8"/>
    <s v="Aug"/>
    <s v="Saturday"/>
  </r>
  <r>
    <x v="135"/>
    <s v="East"/>
    <x v="2"/>
    <s v="Crackers"/>
    <x v="1"/>
    <n v="30"/>
    <n v="3.49"/>
    <n v="104.7"/>
    <n v="33"/>
    <n v="8"/>
    <s v="Aug"/>
    <s v="Tuesday"/>
  </r>
  <r>
    <x v="136"/>
    <s v="West"/>
    <x v="3"/>
    <s v="Cookies"/>
    <x v="2"/>
    <n v="70"/>
    <n v="1.87"/>
    <n v="130.9"/>
    <n v="33"/>
    <n v="8"/>
    <s v="Aug"/>
    <s v="Friday"/>
  </r>
  <r>
    <x v="137"/>
    <s v="East"/>
    <x v="0"/>
    <s v="Cookies"/>
    <x v="3"/>
    <n v="31"/>
    <n v="2.1800000000000002"/>
    <n v="67.58"/>
    <n v="34"/>
    <n v="8"/>
    <s v="Aug"/>
    <s v="Monday"/>
  </r>
  <r>
    <x v="138"/>
    <s v="East"/>
    <x v="0"/>
    <s v="Bars"/>
    <x v="0"/>
    <n v="109"/>
    <n v="1.77"/>
    <n v="192.93"/>
    <n v="34"/>
    <n v="8"/>
    <s v="Aug"/>
    <s v="Thursday"/>
  </r>
  <r>
    <x v="139"/>
    <s v="East"/>
    <x v="0"/>
    <s v="Crackers"/>
    <x v="1"/>
    <n v="21"/>
    <n v="3.49"/>
    <n v="73.290000000000006"/>
    <n v="35"/>
    <n v="8"/>
    <s v="Aug"/>
    <s v="Sunday"/>
  </r>
  <r>
    <x v="140"/>
    <s v="West"/>
    <x v="1"/>
    <s v="Cookies"/>
    <x v="2"/>
    <n v="80"/>
    <n v="1.87"/>
    <n v="149.6"/>
    <n v="35"/>
    <n v="8"/>
    <s v="Aug"/>
    <s v="Wednesday"/>
  </r>
  <r>
    <x v="141"/>
    <s v="East"/>
    <x v="2"/>
    <s v="Bars"/>
    <x v="6"/>
    <n v="75"/>
    <n v="1.87"/>
    <n v="140.25"/>
    <n v="35"/>
    <n v="8"/>
    <s v="Aug"/>
    <s v="Saturday"/>
  </r>
  <r>
    <x v="142"/>
    <s v="East"/>
    <x v="2"/>
    <s v="Cookies"/>
    <x v="5"/>
    <n v="74"/>
    <n v="2.84"/>
    <n v="210.16"/>
    <n v="36"/>
    <n v="9"/>
    <s v="Sep"/>
    <s v="Tuesday"/>
  </r>
  <r>
    <x v="143"/>
    <s v="West"/>
    <x v="3"/>
    <s v="Bars"/>
    <x v="0"/>
    <n v="45"/>
    <n v="1.77"/>
    <n v="79.650000000000006"/>
    <n v="36"/>
    <n v="9"/>
    <s v="Sep"/>
    <s v="Friday"/>
  </r>
  <r>
    <x v="144"/>
    <s v="East"/>
    <x v="0"/>
    <s v="Cookies"/>
    <x v="3"/>
    <n v="28"/>
    <n v="2.1800000000000002"/>
    <n v="61.04"/>
    <n v="37"/>
    <n v="9"/>
    <s v="Sep"/>
    <s v="Monday"/>
  </r>
  <r>
    <x v="145"/>
    <s v="East"/>
    <x v="0"/>
    <s v="Bars"/>
    <x v="0"/>
    <n v="143"/>
    <n v="1.77"/>
    <n v="253.11"/>
    <n v="37"/>
    <n v="9"/>
    <s v="Sep"/>
    <s v="Thursday"/>
  </r>
  <r>
    <x v="146"/>
    <s v="East"/>
    <x v="0"/>
    <s v="Snacks"/>
    <x v="7"/>
    <n v="27"/>
    <n v="3.15"/>
    <n v="85.05"/>
    <n v="38"/>
    <n v="9"/>
    <s v="Sep"/>
    <s v="Sunday"/>
  </r>
  <r>
    <x v="147"/>
    <s v="West"/>
    <x v="1"/>
    <s v="Bars"/>
    <x v="0"/>
    <n v="133"/>
    <n v="1.77"/>
    <n v="235.41"/>
    <n v="38"/>
    <n v="9"/>
    <s v="Sep"/>
    <s v="Wednesday"/>
  </r>
  <r>
    <x v="148"/>
    <s v="East"/>
    <x v="2"/>
    <s v="Cookies"/>
    <x v="3"/>
    <n v="110"/>
    <n v="2.1800000000000002"/>
    <n v="239.8"/>
    <n v="38"/>
    <n v="9"/>
    <s v="Sep"/>
    <s v="Saturday"/>
  </r>
  <r>
    <x v="149"/>
    <s v="East"/>
    <x v="2"/>
    <s v="Cookies"/>
    <x v="2"/>
    <n v="65"/>
    <n v="1.87"/>
    <n v="121.55"/>
    <n v="39"/>
    <n v="9"/>
    <s v="Sep"/>
    <s v="Tuesday"/>
  </r>
  <r>
    <x v="150"/>
    <s v="West"/>
    <x v="3"/>
    <s v="Bars"/>
    <x v="6"/>
    <n v="33"/>
    <n v="1.87"/>
    <n v="61.71"/>
    <n v="39"/>
    <n v="9"/>
    <s v="Sep"/>
    <s v="Friday"/>
  </r>
  <r>
    <x v="151"/>
    <s v="East"/>
    <x v="0"/>
    <s v="Cookies"/>
    <x v="3"/>
    <n v="81"/>
    <n v="2.1800000000000002"/>
    <n v="176.58"/>
    <n v="40"/>
    <n v="9"/>
    <s v="Sep"/>
    <s v="Monday"/>
  </r>
  <r>
    <x v="152"/>
    <s v="West"/>
    <x v="1"/>
    <s v="Bars"/>
    <x v="6"/>
    <n v="65"/>
    <n v="1.87"/>
    <n v="121.55"/>
    <n v="27"/>
    <n v="7"/>
    <s v="Jul"/>
    <s v="Saturday"/>
  </r>
  <r>
    <x v="153"/>
    <s v="West"/>
    <x v="1"/>
    <s v="Cookies"/>
    <x v="5"/>
    <n v="60"/>
    <n v="2.84"/>
    <n v="170.4"/>
    <n v="28"/>
    <n v="7"/>
    <s v="Jul"/>
    <s v="Tuesday"/>
  </r>
  <r>
    <x v="154"/>
    <s v="East"/>
    <x v="2"/>
    <s v="Cookies"/>
    <x v="3"/>
    <n v="37"/>
    <n v="2.1800000000000002"/>
    <n v="80.66"/>
    <n v="28"/>
    <n v="7"/>
    <s v="Jul"/>
    <s v="Friday"/>
  </r>
  <r>
    <x v="155"/>
    <s v="East"/>
    <x v="2"/>
    <s v="Cookies"/>
    <x v="2"/>
    <n v="40"/>
    <n v="1.87"/>
    <n v="74.8"/>
    <n v="29"/>
    <n v="7"/>
    <s v="Jul"/>
    <s v="Monday"/>
  </r>
  <r>
    <x v="156"/>
    <s v="West"/>
    <x v="3"/>
    <s v="Bars"/>
    <x v="6"/>
    <n v="26"/>
    <n v="1.87"/>
    <n v="48.62"/>
    <n v="29"/>
    <n v="7"/>
    <s v="Jul"/>
    <s v="Thursday"/>
  </r>
  <r>
    <x v="157"/>
    <s v="East"/>
    <x v="0"/>
    <s v="Bars"/>
    <x v="8"/>
    <n v="22"/>
    <n v="2.27"/>
    <n v="49.94"/>
    <n v="30"/>
    <n v="7"/>
    <s v="Jul"/>
    <s v="Sunday"/>
  </r>
  <r>
    <x v="158"/>
    <s v="East"/>
    <x v="0"/>
    <s v="Cookies"/>
    <x v="2"/>
    <n v="32"/>
    <n v="1.87"/>
    <n v="59.84"/>
    <n v="30"/>
    <n v="7"/>
    <s v="Jul"/>
    <s v="Wednesday"/>
  </r>
  <r>
    <x v="159"/>
    <s v="East"/>
    <x v="0"/>
    <s v="Crackers"/>
    <x v="1"/>
    <n v="23"/>
    <n v="3.49"/>
    <n v="80.27"/>
    <n v="30"/>
    <n v="7"/>
    <s v="Jul"/>
    <s v="Saturday"/>
  </r>
  <r>
    <x v="160"/>
    <s v="West"/>
    <x v="1"/>
    <s v="Cookies"/>
    <x v="3"/>
    <n v="20"/>
    <n v="2.1800000000000002"/>
    <n v="43.6"/>
    <n v="31"/>
    <n v="7"/>
    <s v="Jul"/>
    <s v="Tuesday"/>
  </r>
  <r>
    <x v="161"/>
    <s v="West"/>
    <x v="1"/>
    <s v="Cookies"/>
    <x v="2"/>
    <n v="64"/>
    <n v="1.87"/>
    <n v="119.68"/>
    <n v="31"/>
    <n v="7"/>
    <s v="Jul"/>
    <s v="Friday"/>
  </r>
  <r>
    <x v="162"/>
    <s v="East"/>
    <x v="2"/>
    <s v="Bars"/>
    <x v="0"/>
    <n v="71"/>
    <n v="1.77"/>
    <n v="125.67"/>
    <n v="32"/>
    <n v="8"/>
    <s v="Aug"/>
    <s v="Monday"/>
  </r>
  <r>
    <x v="163"/>
    <s v="West"/>
    <x v="3"/>
    <s v="Cookies"/>
    <x v="3"/>
    <n v="90"/>
    <n v="2.1800000000000002"/>
    <n v="196.2"/>
    <n v="32"/>
    <n v="8"/>
    <s v="Aug"/>
    <s v="Thursday"/>
  </r>
  <r>
    <x v="164"/>
    <s v="West"/>
    <x v="3"/>
    <s v="Cookies"/>
    <x v="5"/>
    <n v="38"/>
    <n v="2.84"/>
    <n v="107.92"/>
    <n v="33"/>
    <n v="8"/>
    <s v="Aug"/>
    <s v="Sunday"/>
  </r>
  <r>
    <x v="165"/>
    <s v="East"/>
    <x v="0"/>
    <s v="Bars"/>
    <x v="0"/>
    <n v="55"/>
    <n v="1.77"/>
    <n v="97.35"/>
    <n v="33"/>
    <n v="8"/>
    <s v="Aug"/>
    <s v="Wednesday"/>
  </r>
  <r>
    <x v="166"/>
    <s v="East"/>
    <x v="0"/>
    <s v="Snacks"/>
    <x v="7"/>
    <n v="22"/>
    <n v="3.15"/>
    <n v="69.3"/>
    <n v="33"/>
    <n v="8"/>
    <s v="Aug"/>
    <s v="Saturday"/>
  </r>
  <r>
    <x v="167"/>
    <s v="West"/>
    <x v="1"/>
    <s v="Bars"/>
    <x v="0"/>
    <n v="34"/>
    <n v="1.77"/>
    <n v="60.18"/>
    <n v="34"/>
    <n v="8"/>
    <s v="Aug"/>
    <s v="Tuesday"/>
  </r>
  <r>
    <x v="168"/>
    <s v="East"/>
    <x v="2"/>
    <s v="Bars"/>
    <x v="6"/>
    <n v="39"/>
    <n v="1.87"/>
    <n v="72.930000000000007"/>
    <n v="34"/>
    <n v="8"/>
    <s v="Aug"/>
    <s v="Friday"/>
  </r>
  <r>
    <x v="169"/>
    <s v="East"/>
    <x v="2"/>
    <s v="Cookies"/>
    <x v="5"/>
    <n v="41"/>
    <n v="2.84"/>
    <n v="116.44"/>
    <n v="35"/>
    <n v="8"/>
    <s v="Aug"/>
    <s v="Monday"/>
  </r>
  <r>
    <x v="170"/>
    <s v="West"/>
    <x v="3"/>
    <s v="Bars"/>
    <x v="0"/>
    <n v="41"/>
    <n v="1.77"/>
    <n v="72.569999999999993"/>
    <n v="35"/>
    <n v="8"/>
    <s v="Aug"/>
    <s v="Thursday"/>
  </r>
  <r>
    <x v="171"/>
    <s v="East"/>
    <x v="0"/>
    <s v="Cookies"/>
    <x v="3"/>
    <n v="136"/>
    <n v="2.1800000000000002"/>
    <n v="296.48"/>
    <n v="36"/>
    <n v="8"/>
    <s v="Aug"/>
    <s v="Sunday"/>
  </r>
  <r>
    <x v="172"/>
    <s v="East"/>
    <x v="0"/>
    <s v="Bars"/>
    <x v="0"/>
    <n v="25"/>
    <n v="1.77"/>
    <n v="44.25"/>
    <n v="36"/>
    <n v="9"/>
    <s v="Sep"/>
    <s v="Wednesday"/>
  </r>
  <r>
    <x v="173"/>
    <s v="East"/>
    <x v="0"/>
    <s v="Snacks"/>
    <x v="7"/>
    <n v="26"/>
    <n v="3.15"/>
    <n v="81.900000000000006"/>
    <n v="36"/>
    <n v="9"/>
    <s v="Sep"/>
    <s v="Saturday"/>
  </r>
  <r>
    <x v="174"/>
    <s v="West"/>
    <x v="1"/>
    <s v="Bars"/>
    <x v="6"/>
    <n v="50"/>
    <n v="1.87"/>
    <n v="93.5"/>
    <n v="37"/>
    <n v="9"/>
    <s v="Sep"/>
    <s v="Tuesday"/>
  </r>
  <r>
    <x v="175"/>
    <s v="West"/>
    <x v="1"/>
    <s v="Cookies"/>
    <x v="5"/>
    <n v="79"/>
    <n v="2.84"/>
    <n v="224.36"/>
    <n v="37"/>
    <n v="9"/>
    <s v="Sep"/>
    <s v="Friday"/>
  </r>
  <r>
    <x v="176"/>
    <s v="East"/>
    <x v="2"/>
    <s v="Bars"/>
    <x v="0"/>
    <n v="30"/>
    <n v="1.77"/>
    <n v="53.1"/>
    <n v="38"/>
    <n v="9"/>
    <s v="Sep"/>
    <s v="Monday"/>
  </r>
  <r>
    <x v="177"/>
    <s v="East"/>
    <x v="2"/>
    <s v="Snacks"/>
    <x v="4"/>
    <n v="20"/>
    <n v="1.68"/>
    <n v="33.6"/>
    <n v="38"/>
    <n v="9"/>
    <s v="Sep"/>
    <s v="Thursday"/>
  </r>
  <r>
    <x v="178"/>
    <s v="West"/>
    <x v="3"/>
    <s v="Bars"/>
    <x v="0"/>
    <n v="49"/>
    <n v="1.77"/>
    <n v="86.73"/>
    <n v="39"/>
    <n v="9"/>
    <s v="Sep"/>
    <s v="Sunday"/>
  </r>
  <r>
    <x v="179"/>
    <s v="East"/>
    <x v="0"/>
    <s v="Cookies"/>
    <x v="3"/>
    <n v="40"/>
    <n v="2.1800000000000002"/>
    <n v="87.2"/>
    <n v="39"/>
    <n v="9"/>
    <s v="Sep"/>
    <s v="Wednesday"/>
  </r>
  <r>
    <x v="180"/>
    <s v="East"/>
    <x v="0"/>
    <s v="Bars"/>
    <x v="0"/>
    <n v="31"/>
    <n v="1.77"/>
    <n v="54.87"/>
    <n v="39"/>
    <n v="9"/>
    <s v="Sep"/>
    <s v="Saturday"/>
  </r>
  <r>
    <x v="181"/>
    <s v="East"/>
    <x v="0"/>
    <s v="Snacks"/>
    <x v="7"/>
    <n v="21"/>
    <n v="3.15"/>
    <n v="66.150000000000006"/>
    <n v="40"/>
    <n v="9"/>
    <s v="Sep"/>
    <s v="Tuesday"/>
  </r>
  <r>
    <x v="182"/>
    <s v="East"/>
    <x v="0"/>
    <s v="Bars"/>
    <x v="0"/>
    <n v="77"/>
    <n v="1.77"/>
    <n v="136.29"/>
    <n v="40"/>
    <n v="10"/>
    <s v="Oct"/>
    <s v="Thursday"/>
  </r>
  <r>
    <x v="183"/>
    <s v="East"/>
    <x v="0"/>
    <s v="Crackers"/>
    <x v="1"/>
    <n v="38"/>
    <n v="3.49"/>
    <n v="132.62"/>
    <n v="41"/>
    <n v="10"/>
    <s v="Oct"/>
    <s v="Sunday"/>
  </r>
  <r>
    <x v="184"/>
    <s v="West"/>
    <x v="1"/>
    <s v="Bars"/>
    <x v="0"/>
    <n v="40"/>
    <n v="1.77"/>
    <n v="70.8"/>
    <n v="41"/>
    <n v="10"/>
    <s v="Oct"/>
    <s v="Wednesday"/>
  </r>
  <r>
    <x v="185"/>
    <s v="West"/>
    <x v="1"/>
    <s v="Snacks"/>
    <x v="4"/>
    <n v="114"/>
    <n v="1.68"/>
    <n v="191.52"/>
    <n v="41"/>
    <n v="10"/>
    <s v="Oct"/>
    <s v="Saturday"/>
  </r>
  <r>
    <x v="186"/>
    <s v="East"/>
    <x v="2"/>
    <s v="Cookies"/>
    <x v="3"/>
    <n v="224"/>
    <n v="2.1800000000000002"/>
    <n v="488.32"/>
    <n v="42"/>
    <n v="10"/>
    <s v="Oct"/>
    <s v="Tuesday"/>
  </r>
  <r>
    <x v="187"/>
    <s v="East"/>
    <x v="2"/>
    <s v="Bars"/>
    <x v="0"/>
    <n v="141"/>
    <n v="1.77"/>
    <n v="249.57"/>
    <n v="42"/>
    <n v="10"/>
    <s v="Oct"/>
    <s v="Friday"/>
  </r>
  <r>
    <x v="188"/>
    <s v="East"/>
    <x v="2"/>
    <s v="Crackers"/>
    <x v="1"/>
    <n v="32"/>
    <n v="3.49"/>
    <n v="111.68"/>
    <n v="43"/>
    <n v="10"/>
    <s v="Oct"/>
    <s v="Monday"/>
  </r>
  <r>
    <x v="189"/>
    <s v="West"/>
    <x v="3"/>
    <s v="Bars"/>
    <x v="0"/>
    <n v="20"/>
    <n v="1.77"/>
    <n v="35.4"/>
    <n v="43"/>
    <n v="10"/>
    <s v="Oct"/>
    <s v="Thursday"/>
  </r>
  <r>
    <x v="190"/>
    <s v="East"/>
    <x v="0"/>
    <s v="Cookies"/>
    <x v="3"/>
    <n v="40"/>
    <n v="2.1800000000000002"/>
    <n v="87.2"/>
    <n v="44"/>
    <n v="10"/>
    <s v="Oct"/>
    <s v="Sunday"/>
  </r>
  <r>
    <x v="191"/>
    <s v="East"/>
    <x v="0"/>
    <s v="Cookies"/>
    <x v="2"/>
    <n v="49"/>
    <n v="1.87"/>
    <n v="91.63"/>
    <n v="44"/>
    <n v="10"/>
    <s v="Oct"/>
    <s v="Wednesday"/>
  </r>
  <r>
    <x v="192"/>
    <s v="East"/>
    <x v="0"/>
    <s v="Crackers"/>
    <x v="1"/>
    <n v="46"/>
    <n v="3.49"/>
    <n v="160.54"/>
    <n v="44"/>
    <n v="10"/>
    <s v="Oct"/>
    <s v="Saturday"/>
  </r>
  <r>
    <x v="193"/>
    <s v="West"/>
    <x v="1"/>
    <s v="Bars"/>
    <x v="0"/>
    <n v="39"/>
    <n v="1.77"/>
    <n v="69.03"/>
    <n v="45"/>
    <n v="11"/>
    <s v="Nov"/>
    <s v="Tuesday"/>
  </r>
  <r>
    <x v="194"/>
    <s v="West"/>
    <x v="1"/>
    <s v="Snacks"/>
    <x v="4"/>
    <n v="62"/>
    <n v="1.68"/>
    <n v="104.16"/>
    <n v="45"/>
    <n v="11"/>
    <s v="Nov"/>
    <s v="Friday"/>
  </r>
  <r>
    <x v="195"/>
    <s v="East"/>
    <x v="2"/>
    <s v="Bars"/>
    <x v="0"/>
    <n v="90"/>
    <n v="1.77"/>
    <n v="159.30000000000001"/>
    <n v="46"/>
    <n v="11"/>
    <s v="Nov"/>
    <s v="Monday"/>
  </r>
  <r>
    <x v="196"/>
    <s v="West"/>
    <x v="3"/>
    <s v="Cookies"/>
    <x v="3"/>
    <n v="103"/>
    <n v="2.1800000000000002"/>
    <n v="224.54"/>
    <n v="46"/>
    <n v="11"/>
    <s v="Nov"/>
    <s v="Thursday"/>
  </r>
  <r>
    <x v="197"/>
    <s v="West"/>
    <x v="3"/>
    <s v="Cookies"/>
    <x v="5"/>
    <n v="32"/>
    <n v="2.84"/>
    <n v="90.88"/>
    <n v="47"/>
    <n v="11"/>
    <s v="Nov"/>
    <s v="Sunday"/>
  </r>
  <r>
    <x v="198"/>
    <s v="East"/>
    <x v="0"/>
    <s v="Bars"/>
    <x v="6"/>
    <n v="66"/>
    <n v="1.87"/>
    <n v="123.42"/>
    <n v="47"/>
    <n v="11"/>
    <s v="Nov"/>
    <s v="Wednesday"/>
  </r>
  <r>
    <x v="199"/>
    <s v="East"/>
    <x v="0"/>
    <s v="Cookies"/>
    <x v="5"/>
    <n v="97"/>
    <n v="2.84"/>
    <n v="275.48"/>
    <n v="47"/>
    <n v="11"/>
    <s v="Nov"/>
    <s v="Saturday"/>
  </r>
  <r>
    <x v="200"/>
    <s v="West"/>
    <x v="1"/>
    <s v="Bars"/>
    <x v="0"/>
    <n v="30"/>
    <n v="1.77"/>
    <n v="53.1"/>
    <n v="48"/>
    <n v="11"/>
    <s v="Nov"/>
    <s v="Tuesday"/>
  </r>
  <r>
    <x v="201"/>
    <s v="West"/>
    <x v="1"/>
    <s v="Snacks"/>
    <x v="4"/>
    <n v="29"/>
    <n v="1.68"/>
    <n v="48.72"/>
    <n v="48"/>
    <n v="11"/>
    <s v="Nov"/>
    <s v="Friday"/>
  </r>
  <r>
    <x v="202"/>
    <s v="East"/>
    <x v="2"/>
    <s v="Bars"/>
    <x v="0"/>
    <n v="92"/>
    <n v="1.77"/>
    <n v="162.84"/>
    <n v="49"/>
    <n v="11"/>
    <s v="Nov"/>
    <s v="Monday"/>
  </r>
  <r>
    <x v="203"/>
    <s v="West"/>
    <x v="3"/>
    <s v="Cookies"/>
    <x v="3"/>
    <n v="139"/>
    <n v="2.1800000000000002"/>
    <n v="303.02"/>
    <n v="49"/>
    <n v="12"/>
    <s v="Dec"/>
    <s v="Thursday"/>
  </r>
  <r>
    <x v="204"/>
    <s v="West"/>
    <x v="3"/>
    <s v="Cookies"/>
    <x v="5"/>
    <n v="29"/>
    <n v="2.84"/>
    <n v="82.36"/>
    <n v="50"/>
    <n v="12"/>
    <s v="Dec"/>
    <s v="Sunday"/>
  </r>
  <r>
    <x v="205"/>
    <s v="East"/>
    <x v="0"/>
    <s v="Bars"/>
    <x v="8"/>
    <n v="30"/>
    <n v="2.27"/>
    <n v="68.099999999999994"/>
    <n v="50"/>
    <n v="12"/>
    <s v="Dec"/>
    <s v="Wednesday"/>
  </r>
  <r>
    <x v="206"/>
    <s v="East"/>
    <x v="0"/>
    <s v="Cookies"/>
    <x v="2"/>
    <n v="36"/>
    <n v="1.87"/>
    <n v="67.319999999999993"/>
    <n v="50"/>
    <n v="12"/>
    <s v="Dec"/>
    <s v="Saturday"/>
  </r>
  <r>
    <x v="207"/>
    <s v="East"/>
    <x v="0"/>
    <s v="Crackers"/>
    <x v="1"/>
    <n v="41"/>
    <n v="3.49"/>
    <n v="143.09"/>
    <n v="51"/>
    <n v="12"/>
    <s v="Dec"/>
    <s v="Tuesday"/>
  </r>
  <r>
    <x v="208"/>
    <s v="West"/>
    <x v="1"/>
    <s v="Bars"/>
    <x v="0"/>
    <n v="44"/>
    <n v="1.77"/>
    <n v="77.88"/>
    <n v="51"/>
    <n v="12"/>
    <s v="Dec"/>
    <s v="Friday"/>
  </r>
  <r>
    <x v="209"/>
    <s v="West"/>
    <x v="1"/>
    <s v="Snacks"/>
    <x v="4"/>
    <n v="29"/>
    <n v="1.68"/>
    <n v="48.72"/>
    <n v="52"/>
    <n v="12"/>
    <s v="Dec"/>
    <s v="Monday"/>
  </r>
  <r>
    <x v="210"/>
    <s v="East"/>
    <x v="2"/>
    <s v="Cookies"/>
    <x v="3"/>
    <n v="237"/>
    <n v="2.1800000000000002"/>
    <n v="516.66"/>
    <n v="52"/>
    <n v="12"/>
    <s v="Dec"/>
    <s v="Thursday"/>
  </r>
  <r>
    <x v="211"/>
    <s v="East"/>
    <x v="2"/>
    <s v="Cookies"/>
    <x v="2"/>
    <n v="65"/>
    <n v="1.87"/>
    <n v="121.55"/>
    <n v="53"/>
    <n v="12"/>
    <s v="Dec"/>
    <s v="Sunday"/>
  </r>
  <r>
    <x v="212"/>
    <s v="West"/>
    <x v="3"/>
    <s v="Cookies"/>
    <x v="3"/>
    <n v="83"/>
    <n v="2.1800000000000002"/>
    <n v="180.94"/>
    <n v="53"/>
    <n v="12"/>
    <s v="Dec"/>
    <s v="Wednesday"/>
  </r>
  <r>
    <x v="213"/>
    <s v="West"/>
    <x v="1"/>
    <s v="Bars"/>
    <x v="6"/>
    <n v="43"/>
    <n v="1.87"/>
    <n v="80.41"/>
    <n v="40"/>
    <n v="10"/>
    <s v="Oct"/>
    <s v="Friday"/>
  </r>
  <r>
    <x v="214"/>
    <s v="West"/>
    <x v="1"/>
    <s v="Cookies"/>
    <x v="5"/>
    <n v="47"/>
    <n v="2.84"/>
    <n v="133.47999999999999"/>
    <n v="41"/>
    <n v="10"/>
    <s v="Oct"/>
    <s v="Monday"/>
  </r>
  <r>
    <x v="215"/>
    <s v="East"/>
    <x v="2"/>
    <s v="Cookies"/>
    <x v="3"/>
    <n v="175"/>
    <n v="2.1800000000000002"/>
    <n v="381.5"/>
    <n v="41"/>
    <n v="10"/>
    <s v="Oct"/>
    <s v="Thursday"/>
  </r>
  <r>
    <x v="216"/>
    <s v="East"/>
    <x v="2"/>
    <s v="Cookies"/>
    <x v="2"/>
    <n v="23"/>
    <n v="1.87"/>
    <n v="43.01"/>
    <n v="42"/>
    <n v="10"/>
    <s v="Oct"/>
    <s v="Sunday"/>
  </r>
  <r>
    <x v="217"/>
    <s v="West"/>
    <x v="3"/>
    <s v="Bars"/>
    <x v="0"/>
    <n v="40"/>
    <n v="1.77"/>
    <n v="70.8"/>
    <n v="42"/>
    <n v="10"/>
    <s v="Oct"/>
    <s v="Wednesday"/>
  </r>
  <r>
    <x v="218"/>
    <s v="East"/>
    <x v="0"/>
    <s v="Cookies"/>
    <x v="3"/>
    <n v="87"/>
    <n v="2.1800000000000002"/>
    <n v="189.66"/>
    <n v="42"/>
    <n v="10"/>
    <s v="Oct"/>
    <s v="Saturday"/>
  </r>
  <r>
    <x v="219"/>
    <s v="East"/>
    <x v="0"/>
    <s v="Bars"/>
    <x v="0"/>
    <n v="43"/>
    <n v="1.77"/>
    <n v="76.11"/>
    <n v="43"/>
    <n v="10"/>
    <s v="Oct"/>
    <s v="Tuesday"/>
  </r>
  <r>
    <x v="220"/>
    <s v="East"/>
    <x v="0"/>
    <s v="Crackers"/>
    <x v="1"/>
    <n v="30"/>
    <n v="3.49"/>
    <n v="104.7"/>
    <n v="43"/>
    <n v="10"/>
    <s v="Oct"/>
    <s v="Friday"/>
  </r>
  <r>
    <x v="221"/>
    <s v="West"/>
    <x v="1"/>
    <s v="Bars"/>
    <x v="0"/>
    <n v="35"/>
    <n v="1.77"/>
    <n v="61.95"/>
    <n v="44"/>
    <n v="10"/>
    <s v="Oct"/>
    <s v="Monday"/>
  </r>
  <r>
    <x v="222"/>
    <s v="East"/>
    <x v="2"/>
    <s v="Bars"/>
    <x v="6"/>
    <n v="57"/>
    <n v="1.87"/>
    <n v="106.59"/>
    <n v="44"/>
    <n v="10"/>
    <s v="Oct"/>
    <s v="Thursday"/>
  </r>
  <r>
    <x v="223"/>
    <s v="East"/>
    <x v="2"/>
    <s v="Snacks"/>
    <x v="4"/>
    <n v="25"/>
    <n v="1.68"/>
    <n v="42"/>
    <n v="45"/>
    <n v="10"/>
    <s v="Oct"/>
    <s v="Sunday"/>
  </r>
  <r>
    <x v="224"/>
    <s v="West"/>
    <x v="3"/>
    <s v="Cookies"/>
    <x v="2"/>
    <n v="24"/>
    <n v="1.87"/>
    <n v="44.88"/>
    <n v="45"/>
    <n v="11"/>
    <s v="Nov"/>
    <s v="Wednesday"/>
  </r>
  <r>
    <x v="225"/>
    <s v="East"/>
    <x v="0"/>
    <s v="Bars"/>
    <x v="6"/>
    <n v="83"/>
    <n v="1.87"/>
    <n v="155.21"/>
    <n v="45"/>
    <n v="11"/>
    <s v="Nov"/>
    <s v="Saturday"/>
  </r>
  <r>
    <x v="226"/>
    <s v="East"/>
    <x v="0"/>
    <s v="Cookies"/>
    <x v="5"/>
    <n v="124"/>
    <n v="2.84"/>
    <n v="352.16"/>
    <n v="46"/>
    <n v="11"/>
    <s v="Nov"/>
    <s v="Tuesday"/>
  </r>
  <r>
    <x v="227"/>
    <s v="West"/>
    <x v="1"/>
    <s v="Bars"/>
    <x v="0"/>
    <n v="137"/>
    <n v="1.77"/>
    <n v="242.49"/>
    <n v="46"/>
    <n v="11"/>
    <s v="Nov"/>
    <s v="Friday"/>
  </r>
  <r>
    <x v="228"/>
    <s v="East"/>
    <x v="2"/>
    <s v="Cookies"/>
    <x v="3"/>
    <n v="146"/>
    <n v="2.1800000000000002"/>
    <n v="318.27999999999997"/>
    <n v="47"/>
    <n v="11"/>
    <s v="Nov"/>
    <s v="Monday"/>
  </r>
  <r>
    <x v="229"/>
    <s v="East"/>
    <x v="2"/>
    <s v="Cookies"/>
    <x v="2"/>
    <n v="34"/>
    <n v="1.87"/>
    <n v="63.58"/>
    <n v="47"/>
    <n v="11"/>
    <s v="Nov"/>
    <s v="Thursday"/>
  </r>
  <r>
    <x v="230"/>
    <s v="West"/>
    <x v="3"/>
    <s v="Bars"/>
    <x v="0"/>
    <n v="20"/>
    <n v="1.77"/>
    <n v="35.4"/>
    <n v="48"/>
    <n v="11"/>
    <s v="Nov"/>
    <s v="Sunday"/>
  </r>
  <r>
    <x v="231"/>
    <s v="East"/>
    <x v="0"/>
    <s v="Cookies"/>
    <x v="3"/>
    <n v="139"/>
    <n v="2.1800000000000002"/>
    <n v="303.02"/>
    <n v="48"/>
    <n v="11"/>
    <s v="Nov"/>
    <s v="Wednesday"/>
  </r>
  <r>
    <x v="232"/>
    <s v="East"/>
    <x v="0"/>
    <s v="Cookies"/>
    <x v="2"/>
    <n v="211"/>
    <n v="1.87"/>
    <n v="394.57"/>
    <n v="48"/>
    <n v="11"/>
    <s v="Nov"/>
    <s v="Saturday"/>
  </r>
  <r>
    <x v="233"/>
    <s v="East"/>
    <x v="0"/>
    <s v="Crackers"/>
    <x v="1"/>
    <n v="20"/>
    <n v="3.49"/>
    <n v="69.8"/>
    <n v="49"/>
    <n v="11"/>
    <s v="Nov"/>
    <s v="Tuesday"/>
  </r>
  <r>
    <x v="234"/>
    <s v="West"/>
    <x v="1"/>
    <s v="Bars"/>
    <x v="6"/>
    <n v="42"/>
    <n v="1.87"/>
    <n v="78.540000000000006"/>
    <n v="49"/>
    <n v="12"/>
    <s v="Dec"/>
    <s v="Friday"/>
  </r>
  <r>
    <x v="235"/>
    <s v="West"/>
    <x v="1"/>
    <s v="Cookies"/>
    <x v="5"/>
    <n v="100"/>
    <n v="2.84"/>
    <n v="284"/>
    <n v="50"/>
    <n v="12"/>
    <s v="Dec"/>
    <s v="Monday"/>
  </r>
  <r>
    <x v="236"/>
    <s v="East"/>
    <x v="2"/>
    <s v="Bars"/>
    <x v="0"/>
    <n v="38"/>
    <n v="1.77"/>
    <n v="67.260000000000005"/>
    <n v="50"/>
    <n v="12"/>
    <s v="Dec"/>
    <s v="Thursday"/>
  </r>
  <r>
    <x v="237"/>
    <s v="East"/>
    <x v="2"/>
    <s v="Crackers"/>
    <x v="1"/>
    <n v="25"/>
    <n v="3.49"/>
    <n v="87.25"/>
    <n v="51"/>
    <n v="12"/>
    <s v="Dec"/>
    <s v="Sunday"/>
  </r>
  <r>
    <x v="238"/>
    <s v="West"/>
    <x v="3"/>
    <s v="Cookies"/>
    <x v="2"/>
    <n v="96"/>
    <n v="1.87"/>
    <n v="179.52"/>
    <n v="51"/>
    <n v="12"/>
    <s v="Dec"/>
    <s v="Wednesday"/>
  </r>
  <r>
    <x v="239"/>
    <s v="East"/>
    <x v="0"/>
    <s v="Cookies"/>
    <x v="3"/>
    <n v="34"/>
    <n v="2.1800000000000002"/>
    <n v="74.12"/>
    <n v="51"/>
    <n v="12"/>
    <s v="Dec"/>
    <s v="Saturday"/>
  </r>
  <r>
    <x v="240"/>
    <s v="East"/>
    <x v="0"/>
    <s v="Cookies"/>
    <x v="2"/>
    <n v="245"/>
    <n v="1.87"/>
    <n v="458.15"/>
    <n v="52"/>
    <n v="12"/>
    <s v="Dec"/>
    <s v="Tuesday"/>
  </r>
  <r>
    <x v="241"/>
    <s v="East"/>
    <x v="0"/>
    <s v="Crackers"/>
    <x v="1"/>
    <n v="30"/>
    <n v="3.49"/>
    <n v="104.7"/>
    <n v="52"/>
    <n v="12"/>
    <s v="Dec"/>
    <s v="Friday"/>
  </r>
  <r>
    <x v="242"/>
    <s v="West"/>
    <x v="1"/>
    <s v="Bars"/>
    <x v="6"/>
    <n v="30"/>
    <n v="1.87"/>
    <n v="56.1"/>
    <n v="53"/>
    <n v="12"/>
    <s v="Dec"/>
    <s v="Monday"/>
  </r>
  <r>
    <x v="243"/>
    <s v="West"/>
    <x v="1"/>
    <s v="Cookies"/>
    <x v="5"/>
    <n v="44"/>
    <n v="2.84"/>
    <n v="124.96"/>
    <n v="53"/>
    <n v="12"/>
    <s v="Dec"/>
    <s v="Thursda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7"/>
    <n v="58.41"/>
    <n v="1"/>
    <n v="1"/>
    <x v="0"/>
    <x v="0"/>
  </r>
  <r>
    <x v="1"/>
    <x v="0"/>
    <x v="0"/>
    <x v="1"/>
    <x v="1"/>
    <n v="87"/>
    <n v="3.49"/>
    <n v="303.63"/>
    <n v="1"/>
    <n v="1"/>
    <x v="0"/>
    <x v="1"/>
  </r>
  <r>
    <x v="2"/>
    <x v="1"/>
    <x v="1"/>
    <x v="2"/>
    <x v="2"/>
    <n v="58"/>
    <n v="1.87"/>
    <n v="108.46"/>
    <n v="2"/>
    <n v="1"/>
    <x v="0"/>
    <x v="2"/>
  </r>
  <r>
    <x v="3"/>
    <x v="0"/>
    <x v="2"/>
    <x v="2"/>
    <x v="2"/>
    <n v="82"/>
    <n v="1.87"/>
    <n v="153.34"/>
    <n v="2"/>
    <n v="1"/>
    <x v="0"/>
    <x v="3"/>
  </r>
  <r>
    <x v="4"/>
    <x v="0"/>
    <x v="0"/>
    <x v="2"/>
    <x v="3"/>
    <n v="38"/>
    <n v="2.1800000000000002"/>
    <n v="82.84"/>
    <n v="3"/>
    <n v="1"/>
    <x v="0"/>
    <x v="4"/>
  </r>
  <r>
    <x v="5"/>
    <x v="0"/>
    <x v="0"/>
    <x v="0"/>
    <x v="0"/>
    <n v="54"/>
    <n v="1.77"/>
    <n v="95.58"/>
    <n v="3"/>
    <n v="1"/>
    <x v="0"/>
    <x v="5"/>
  </r>
  <r>
    <x v="6"/>
    <x v="0"/>
    <x v="0"/>
    <x v="1"/>
    <x v="1"/>
    <n v="149"/>
    <n v="3.49"/>
    <n v="520.01"/>
    <n v="4"/>
    <n v="1"/>
    <x v="0"/>
    <x v="6"/>
  </r>
  <r>
    <x v="7"/>
    <x v="1"/>
    <x v="1"/>
    <x v="0"/>
    <x v="0"/>
    <n v="51"/>
    <n v="1.77"/>
    <n v="90.27"/>
    <n v="4"/>
    <n v="1"/>
    <x v="0"/>
    <x v="0"/>
  </r>
  <r>
    <x v="8"/>
    <x v="0"/>
    <x v="2"/>
    <x v="0"/>
    <x v="0"/>
    <n v="100"/>
    <n v="1.77"/>
    <n v="177"/>
    <n v="4"/>
    <n v="1"/>
    <x v="0"/>
    <x v="1"/>
  </r>
  <r>
    <x v="9"/>
    <x v="0"/>
    <x v="2"/>
    <x v="3"/>
    <x v="4"/>
    <n v="28"/>
    <n v="1.35"/>
    <n v="37.799999999999997"/>
    <n v="5"/>
    <n v="1"/>
    <x v="0"/>
    <x v="2"/>
  </r>
  <r>
    <x v="10"/>
    <x v="0"/>
    <x v="0"/>
    <x v="2"/>
    <x v="3"/>
    <n v="36"/>
    <n v="2.1800000000000002"/>
    <n v="78.48"/>
    <n v="5"/>
    <n v="1"/>
    <x v="0"/>
    <x v="3"/>
  </r>
  <r>
    <x v="11"/>
    <x v="0"/>
    <x v="0"/>
    <x v="2"/>
    <x v="2"/>
    <n v="31"/>
    <n v="1.87"/>
    <n v="57.97"/>
    <n v="6"/>
    <n v="2"/>
    <x v="1"/>
    <x v="4"/>
  </r>
  <r>
    <x v="12"/>
    <x v="0"/>
    <x v="0"/>
    <x v="1"/>
    <x v="1"/>
    <n v="28"/>
    <n v="3.49"/>
    <n v="97.72"/>
    <n v="6"/>
    <n v="2"/>
    <x v="1"/>
    <x v="5"/>
  </r>
  <r>
    <x v="13"/>
    <x v="1"/>
    <x v="1"/>
    <x v="0"/>
    <x v="0"/>
    <n v="44"/>
    <n v="1.77"/>
    <n v="77.88"/>
    <n v="7"/>
    <n v="2"/>
    <x v="1"/>
    <x v="6"/>
  </r>
  <r>
    <x v="14"/>
    <x v="0"/>
    <x v="2"/>
    <x v="0"/>
    <x v="0"/>
    <n v="23"/>
    <n v="1.77"/>
    <n v="40.71"/>
    <n v="7"/>
    <n v="2"/>
    <x v="1"/>
    <x v="0"/>
  </r>
  <r>
    <x v="15"/>
    <x v="0"/>
    <x v="2"/>
    <x v="3"/>
    <x v="4"/>
    <n v="27"/>
    <n v="1.35"/>
    <n v="36.450000000000003"/>
    <n v="7"/>
    <n v="2"/>
    <x v="1"/>
    <x v="1"/>
  </r>
  <r>
    <x v="16"/>
    <x v="0"/>
    <x v="0"/>
    <x v="2"/>
    <x v="3"/>
    <n v="43"/>
    <n v="2.1800000000000002"/>
    <n v="93.74"/>
    <n v="8"/>
    <n v="2"/>
    <x v="1"/>
    <x v="2"/>
  </r>
  <r>
    <x v="17"/>
    <x v="0"/>
    <x v="0"/>
    <x v="2"/>
    <x v="5"/>
    <n v="123"/>
    <n v="2.84"/>
    <n v="349.32"/>
    <n v="8"/>
    <n v="2"/>
    <x v="1"/>
    <x v="3"/>
  </r>
  <r>
    <x v="18"/>
    <x v="1"/>
    <x v="1"/>
    <x v="0"/>
    <x v="6"/>
    <n v="42"/>
    <n v="1.87"/>
    <n v="78.540000000000006"/>
    <n v="9"/>
    <n v="2"/>
    <x v="1"/>
    <x v="4"/>
  </r>
  <r>
    <x v="19"/>
    <x v="1"/>
    <x v="1"/>
    <x v="2"/>
    <x v="5"/>
    <n v="33"/>
    <n v="2.84"/>
    <n v="93.72"/>
    <n v="9"/>
    <n v="2"/>
    <x v="1"/>
    <x v="5"/>
  </r>
  <r>
    <x v="20"/>
    <x v="0"/>
    <x v="2"/>
    <x v="2"/>
    <x v="2"/>
    <n v="85"/>
    <n v="1.87"/>
    <n v="158.94999999999999"/>
    <n v="10"/>
    <n v="3"/>
    <x v="2"/>
    <x v="4"/>
  </r>
  <r>
    <x v="21"/>
    <x v="1"/>
    <x v="3"/>
    <x v="2"/>
    <x v="5"/>
    <n v="30"/>
    <n v="2.84"/>
    <n v="85.2"/>
    <n v="10"/>
    <n v="3"/>
    <x v="2"/>
    <x v="5"/>
  </r>
  <r>
    <x v="22"/>
    <x v="0"/>
    <x v="0"/>
    <x v="0"/>
    <x v="0"/>
    <n v="61"/>
    <n v="1.77"/>
    <n v="107.97"/>
    <n v="11"/>
    <n v="3"/>
    <x v="2"/>
    <x v="6"/>
  </r>
  <r>
    <x v="23"/>
    <x v="0"/>
    <x v="0"/>
    <x v="1"/>
    <x v="1"/>
    <n v="40"/>
    <n v="3.49"/>
    <n v="139.6"/>
    <n v="11"/>
    <n v="3"/>
    <x v="2"/>
    <x v="0"/>
  </r>
  <r>
    <x v="24"/>
    <x v="1"/>
    <x v="1"/>
    <x v="2"/>
    <x v="2"/>
    <n v="86"/>
    <n v="1.87"/>
    <n v="160.82"/>
    <n v="11"/>
    <n v="3"/>
    <x v="2"/>
    <x v="1"/>
  </r>
  <r>
    <x v="25"/>
    <x v="0"/>
    <x v="2"/>
    <x v="0"/>
    <x v="0"/>
    <n v="38"/>
    <n v="1.77"/>
    <n v="67.260000000000005"/>
    <n v="12"/>
    <n v="3"/>
    <x v="2"/>
    <x v="2"/>
  </r>
  <r>
    <x v="26"/>
    <x v="0"/>
    <x v="2"/>
    <x v="3"/>
    <x v="4"/>
    <n v="68"/>
    <n v="1.68"/>
    <n v="114.24"/>
    <n v="12"/>
    <n v="3"/>
    <x v="2"/>
    <x v="3"/>
  </r>
  <r>
    <x v="27"/>
    <x v="1"/>
    <x v="3"/>
    <x v="2"/>
    <x v="2"/>
    <n v="39"/>
    <n v="1.87"/>
    <n v="72.930000000000007"/>
    <n v="13"/>
    <n v="3"/>
    <x v="2"/>
    <x v="4"/>
  </r>
  <r>
    <x v="28"/>
    <x v="0"/>
    <x v="0"/>
    <x v="0"/>
    <x v="6"/>
    <n v="103"/>
    <n v="1.87"/>
    <n v="192.61"/>
    <n v="13"/>
    <n v="3"/>
    <x v="2"/>
    <x v="5"/>
  </r>
  <r>
    <x v="29"/>
    <x v="0"/>
    <x v="0"/>
    <x v="2"/>
    <x v="5"/>
    <n v="193"/>
    <n v="2.84"/>
    <n v="548.12"/>
    <n v="14"/>
    <n v="3"/>
    <x v="2"/>
    <x v="6"/>
  </r>
  <r>
    <x v="30"/>
    <x v="0"/>
    <x v="0"/>
    <x v="2"/>
    <x v="3"/>
    <n v="32"/>
    <n v="2.1800000000000002"/>
    <n v="69.760000000000005"/>
    <n v="1"/>
    <n v="1"/>
    <x v="0"/>
    <x v="1"/>
  </r>
  <r>
    <x v="31"/>
    <x v="0"/>
    <x v="0"/>
    <x v="0"/>
    <x v="0"/>
    <n v="63"/>
    <n v="1.77"/>
    <n v="111.51"/>
    <n v="2"/>
    <n v="1"/>
    <x v="0"/>
    <x v="2"/>
  </r>
  <r>
    <x v="32"/>
    <x v="0"/>
    <x v="0"/>
    <x v="3"/>
    <x v="7"/>
    <n v="29"/>
    <n v="3.15"/>
    <n v="91.35"/>
    <n v="2"/>
    <n v="1"/>
    <x v="0"/>
    <x v="3"/>
  </r>
  <r>
    <x v="33"/>
    <x v="1"/>
    <x v="1"/>
    <x v="0"/>
    <x v="6"/>
    <n v="77"/>
    <n v="1.87"/>
    <n v="143.99"/>
    <n v="3"/>
    <n v="1"/>
    <x v="0"/>
    <x v="4"/>
  </r>
  <r>
    <x v="34"/>
    <x v="1"/>
    <x v="1"/>
    <x v="2"/>
    <x v="5"/>
    <n v="80"/>
    <n v="2.84"/>
    <n v="227.2"/>
    <n v="3"/>
    <n v="1"/>
    <x v="0"/>
    <x v="5"/>
  </r>
  <r>
    <x v="35"/>
    <x v="0"/>
    <x v="2"/>
    <x v="0"/>
    <x v="0"/>
    <n v="102"/>
    <n v="1.77"/>
    <n v="180.54"/>
    <n v="4"/>
    <n v="1"/>
    <x v="0"/>
    <x v="6"/>
  </r>
  <r>
    <x v="36"/>
    <x v="0"/>
    <x v="2"/>
    <x v="1"/>
    <x v="1"/>
    <n v="31"/>
    <n v="3.49"/>
    <n v="108.19"/>
    <n v="4"/>
    <n v="1"/>
    <x v="0"/>
    <x v="0"/>
  </r>
  <r>
    <x v="37"/>
    <x v="1"/>
    <x v="3"/>
    <x v="0"/>
    <x v="0"/>
    <n v="56"/>
    <n v="1.77"/>
    <n v="99.12"/>
    <n v="4"/>
    <n v="1"/>
    <x v="0"/>
    <x v="1"/>
  </r>
  <r>
    <x v="38"/>
    <x v="0"/>
    <x v="0"/>
    <x v="2"/>
    <x v="3"/>
    <n v="52"/>
    <n v="2.1800000000000002"/>
    <n v="113.36"/>
    <n v="5"/>
    <n v="1"/>
    <x v="0"/>
    <x v="2"/>
  </r>
  <r>
    <x v="39"/>
    <x v="0"/>
    <x v="0"/>
    <x v="0"/>
    <x v="0"/>
    <n v="51"/>
    <n v="1.77"/>
    <n v="90.27"/>
    <n v="5"/>
    <n v="1"/>
    <x v="0"/>
    <x v="3"/>
  </r>
  <r>
    <x v="40"/>
    <x v="0"/>
    <x v="0"/>
    <x v="3"/>
    <x v="4"/>
    <n v="24"/>
    <n v="1.68"/>
    <n v="40.32"/>
    <n v="6"/>
    <n v="2"/>
    <x v="1"/>
    <x v="4"/>
  </r>
  <r>
    <x v="41"/>
    <x v="1"/>
    <x v="1"/>
    <x v="2"/>
    <x v="3"/>
    <n v="58"/>
    <n v="2.1800000000000002"/>
    <n v="126.44"/>
    <n v="6"/>
    <n v="2"/>
    <x v="1"/>
    <x v="5"/>
  </r>
  <r>
    <x v="42"/>
    <x v="1"/>
    <x v="1"/>
    <x v="2"/>
    <x v="2"/>
    <n v="34"/>
    <n v="1.87"/>
    <n v="63.58"/>
    <n v="7"/>
    <n v="2"/>
    <x v="1"/>
    <x v="6"/>
  </r>
  <r>
    <x v="43"/>
    <x v="0"/>
    <x v="2"/>
    <x v="0"/>
    <x v="0"/>
    <n v="34"/>
    <n v="1.77"/>
    <n v="60.18"/>
    <n v="7"/>
    <n v="2"/>
    <x v="1"/>
    <x v="0"/>
  </r>
  <r>
    <x v="44"/>
    <x v="0"/>
    <x v="2"/>
    <x v="3"/>
    <x v="4"/>
    <n v="21"/>
    <n v="1.68"/>
    <n v="35.28"/>
    <n v="7"/>
    <n v="2"/>
    <x v="1"/>
    <x v="1"/>
  </r>
  <r>
    <x v="45"/>
    <x v="1"/>
    <x v="3"/>
    <x v="2"/>
    <x v="5"/>
    <n v="29"/>
    <n v="2.84"/>
    <n v="82.36"/>
    <n v="8"/>
    <n v="2"/>
    <x v="1"/>
    <x v="2"/>
  </r>
  <r>
    <x v="46"/>
    <x v="0"/>
    <x v="0"/>
    <x v="0"/>
    <x v="0"/>
    <n v="68"/>
    <n v="1.77"/>
    <n v="120.36"/>
    <n v="8"/>
    <n v="2"/>
    <x v="1"/>
    <x v="3"/>
  </r>
  <r>
    <x v="47"/>
    <x v="0"/>
    <x v="0"/>
    <x v="3"/>
    <x v="7"/>
    <n v="31"/>
    <n v="3.15"/>
    <n v="97.65"/>
    <n v="9"/>
    <n v="2"/>
    <x v="1"/>
    <x v="4"/>
  </r>
  <r>
    <x v="48"/>
    <x v="1"/>
    <x v="1"/>
    <x v="2"/>
    <x v="3"/>
    <n v="30"/>
    <n v="2.1800000000000002"/>
    <n v="65.400000000000006"/>
    <n v="9"/>
    <n v="2"/>
    <x v="1"/>
    <x v="5"/>
  </r>
  <r>
    <x v="49"/>
    <x v="1"/>
    <x v="1"/>
    <x v="2"/>
    <x v="2"/>
    <n v="232"/>
    <n v="1.87"/>
    <n v="433.84"/>
    <n v="10"/>
    <n v="2"/>
    <x v="1"/>
    <x v="6"/>
  </r>
  <r>
    <x v="50"/>
    <x v="0"/>
    <x v="2"/>
    <x v="0"/>
    <x v="6"/>
    <n v="68"/>
    <n v="1.87"/>
    <n v="127.16"/>
    <n v="10"/>
    <n v="3"/>
    <x v="2"/>
    <x v="2"/>
  </r>
  <r>
    <x v="51"/>
    <x v="0"/>
    <x v="2"/>
    <x v="2"/>
    <x v="5"/>
    <n v="97"/>
    <n v="2.84"/>
    <n v="275.48"/>
    <n v="10"/>
    <n v="3"/>
    <x v="2"/>
    <x v="3"/>
  </r>
  <r>
    <x v="52"/>
    <x v="1"/>
    <x v="3"/>
    <x v="0"/>
    <x v="6"/>
    <n v="86"/>
    <n v="1.87"/>
    <n v="160.82"/>
    <n v="11"/>
    <n v="3"/>
    <x v="2"/>
    <x v="4"/>
  </r>
  <r>
    <x v="53"/>
    <x v="1"/>
    <x v="3"/>
    <x v="3"/>
    <x v="4"/>
    <n v="41"/>
    <n v="1.68"/>
    <n v="68.88"/>
    <n v="11"/>
    <n v="3"/>
    <x v="2"/>
    <x v="5"/>
  </r>
  <r>
    <x v="54"/>
    <x v="0"/>
    <x v="0"/>
    <x v="0"/>
    <x v="0"/>
    <n v="93"/>
    <n v="1.77"/>
    <n v="164.61"/>
    <n v="12"/>
    <n v="3"/>
    <x v="2"/>
    <x v="6"/>
  </r>
  <r>
    <x v="55"/>
    <x v="0"/>
    <x v="0"/>
    <x v="3"/>
    <x v="4"/>
    <n v="47"/>
    <n v="1.68"/>
    <n v="78.959999999999994"/>
    <n v="12"/>
    <n v="3"/>
    <x v="2"/>
    <x v="0"/>
  </r>
  <r>
    <x v="56"/>
    <x v="1"/>
    <x v="1"/>
    <x v="0"/>
    <x v="0"/>
    <n v="103"/>
    <n v="1.77"/>
    <n v="182.31"/>
    <n v="12"/>
    <n v="3"/>
    <x v="2"/>
    <x v="1"/>
  </r>
  <r>
    <x v="57"/>
    <x v="1"/>
    <x v="1"/>
    <x v="3"/>
    <x v="4"/>
    <n v="33"/>
    <n v="1.68"/>
    <n v="55.44"/>
    <n v="13"/>
    <n v="3"/>
    <x v="2"/>
    <x v="2"/>
  </r>
  <r>
    <x v="58"/>
    <x v="0"/>
    <x v="2"/>
    <x v="0"/>
    <x v="6"/>
    <n v="57"/>
    <n v="1.87"/>
    <n v="106.59"/>
    <n v="13"/>
    <n v="3"/>
    <x v="2"/>
    <x v="3"/>
  </r>
  <r>
    <x v="59"/>
    <x v="0"/>
    <x v="2"/>
    <x v="2"/>
    <x v="5"/>
    <n v="65"/>
    <n v="2.84"/>
    <n v="184.6"/>
    <n v="14"/>
    <n v="3"/>
    <x v="2"/>
    <x v="4"/>
  </r>
  <r>
    <x v="60"/>
    <x v="1"/>
    <x v="1"/>
    <x v="0"/>
    <x v="0"/>
    <n v="58"/>
    <n v="1.77"/>
    <n v="102.66"/>
    <n v="14"/>
    <n v="4"/>
    <x v="3"/>
    <x v="0"/>
  </r>
  <r>
    <x v="61"/>
    <x v="1"/>
    <x v="1"/>
    <x v="3"/>
    <x v="4"/>
    <n v="68"/>
    <n v="1.68"/>
    <n v="114.24"/>
    <n v="14"/>
    <n v="4"/>
    <x v="3"/>
    <x v="1"/>
  </r>
  <r>
    <x v="62"/>
    <x v="0"/>
    <x v="2"/>
    <x v="0"/>
    <x v="0"/>
    <n v="91"/>
    <n v="1.77"/>
    <n v="161.07"/>
    <n v="15"/>
    <n v="4"/>
    <x v="3"/>
    <x v="2"/>
  </r>
  <r>
    <x v="63"/>
    <x v="0"/>
    <x v="2"/>
    <x v="1"/>
    <x v="1"/>
    <n v="23"/>
    <n v="3.49"/>
    <n v="80.27"/>
    <n v="15"/>
    <n v="4"/>
    <x v="3"/>
    <x v="3"/>
  </r>
  <r>
    <x v="64"/>
    <x v="1"/>
    <x v="3"/>
    <x v="3"/>
    <x v="4"/>
    <n v="28"/>
    <n v="1.68"/>
    <n v="47.04"/>
    <n v="16"/>
    <n v="4"/>
    <x v="3"/>
    <x v="4"/>
  </r>
  <r>
    <x v="65"/>
    <x v="0"/>
    <x v="0"/>
    <x v="0"/>
    <x v="0"/>
    <n v="48"/>
    <n v="1.77"/>
    <n v="84.96"/>
    <n v="16"/>
    <n v="4"/>
    <x v="3"/>
    <x v="5"/>
  </r>
  <r>
    <x v="66"/>
    <x v="0"/>
    <x v="0"/>
    <x v="3"/>
    <x v="4"/>
    <n v="134"/>
    <n v="1.68"/>
    <n v="225.12"/>
    <n v="17"/>
    <n v="4"/>
    <x v="3"/>
    <x v="6"/>
  </r>
  <r>
    <x v="67"/>
    <x v="1"/>
    <x v="1"/>
    <x v="0"/>
    <x v="0"/>
    <n v="20"/>
    <n v="1.77"/>
    <n v="35.4"/>
    <n v="17"/>
    <n v="4"/>
    <x v="3"/>
    <x v="0"/>
  </r>
  <r>
    <x v="68"/>
    <x v="0"/>
    <x v="2"/>
    <x v="0"/>
    <x v="0"/>
    <n v="53"/>
    <n v="1.77"/>
    <n v="93.81"/>
    <n v="17"/>
    <n v="4"/>
    <x v="3"/>
    <x v="1"/>
  </r>
  <r>
    <x v="69"/>
    <x v="0"/>
    <x v="2"/>
    <x v="3"/>
    <x v="4"/>
    <n v="64"/>
    <n v="1.68"/>
    <n v="107.52"/>
    <n v="18"/>
    <n v="4"/>
    <x v="3"/>
    <x v="2"/>
  </r>
  <r>
    <x v="70"/>
    <x v="1"/>
    <x v="3"/>
    <x v="2"/>
    <x v="2"/>
    <n v="63"/>
    <n v="1.87"/>
    <n v="117.81"/>
    <n v="18"/>
    <n v="5"/>
    <x v="4"/>
    <x v="3"/>
  </r>
  <r>
    <x v="71"/>
    <x v="0"/>
    <x v="0"/>
    <x v="0"/>
    <x v="6"/>
    <n v="105"/>
    <n v="1.87"/>
    <n v="196.35"/>
    <n v="19"/>
    <n v="5"/>
    <x v="4"/>
    <x v="4"/>
  </r>
  <r>
    <x v="72"/>
    <x v="0"/>
    <x v="0"/>
    <x v="2"/>
    <x v="5"/>
    <n v="138"/>
    <n v="2.84"/>
    <n v="391.92"/>
    <n v="19"/>
    <n v="5"/>
    <x v="4"/>
    <x v="5"/>
  </r>
  <r>
    <x v="73"/>
    <x v="1"/>
    <x v="1"/>
    <x v="0"/>
    <x v="0"/>
    <n v="25"/>
    <n v="1.77"/>
    <n v="44.25"/>
    <n v="20"/>
    <n v="5"/>
    <x v="4"/>
    <x v="6"/>
  </r>
  <r>
    <x v="74"/>
    <x v="1"/>
    <x v="1"/>
    <x v="1"/>
    <x v="1"/>
    <n v="21"/>
    <n v="3.49"/>
    <n v="73.290000000000006"/>
    <n v="20"/>
    <n v="5"/>
    <x v="4"/>
    <x v="0"/>
  </r>
  <r>
    <x v="75"/>
    <x v="0"/>
    <x v="2"/>
    <x v="0"/>
    <x v="0"/>
    <n v="61"/>
    <n v="1.77"/>
    <n v="107.97"/>
    <n v="20"/>
    <n v="5"/>
    <x v="4"/>
    <x v="1"/>
  </r>
  <r>
    <x v="76"/>
    <x v="0"/>
    <x v="2"/>
    <x v="3"/>
    <x v="4"/>
    <n v="49"/>
    <n v="1.68"/>
    <n v="82.32"/>
    <n v="21"/>
    <n v="5"/>
    <x v="4"/>
    <x v="2"/>
  </r>
  <r>
    <x v="77"/>
    <x v="1"/>
    <x v="3"/>
    <x v="2"/>
    <x v="2"/>
    <n v="55"/>
    <n v="1.87"/>
    <n v="102.85"/>
    <n v="21"/>
    <n v="5"/>
    <x v="4"/>
    <x v="3"/>
  </r>
  <r>
    <x v="78"/>
    <x v="0"/>
    <x v="0"/>
    <x v="2"/>
    <x v="3"/>
    <n v="27"/>
    <n v="2.1800000000000002"/>
    <n v="58.86"/>
    <n v="22"/>
    <n v="5"/>
    <x v="4"/>
    <x v="4"/>
  </r>
  <r>
    <x v="79"/>
    <x v="0"/>
    <x v="0"/>
    <x v="0"/>
    <x v="0"/>
    <n v="58"/>
    <n v="1.77"/>
    <n v="102.66"/>
    <n v="22"/>
    <n v="5"/>
    <x v="4"/>
    <x v="5"/>
  </r>
  <r>
    <x v="80"/>
    <x v="0"/>
    <x v="0"/>
    <x v="1"/>
    <x v="1"/>
    <n v="33"/>
    <n v="3.49"/>
    <n v="115.17"/>
    <n v="23"/>
    <n v="5"/>
    <x v="4"/>
    <x v="6"/>
  </r>
  <r>
    <x v="81"/>
    <x v="1"/>
    <x v="1"/>
    <x v="2"/>
    <x v="5"/>
    <n v="288"/>
    <n v="2.84"/>
    <n v="817.92"/>
    <n v="23"/>
    <n v="6"/>
    <x v="5"/>
    <x v="0"/>
  </r>
  <r>
    <x v="82"/>
    <x v="0"/>
    <x v="2"/>
    <x v="2"/>
    <x v="2"/>
    <n v="76"/>
    <n v="1.87"/>
    <n v="142.12"/>
    <n v="23"/>
    <n v="6"/>
    <x v="5"/>
    <x v="1"/>
  </r>
  <r>
    <x v="83"/>
    <x v="1"/>
    <x v="3"/>
    <x v="0"/>
    <x v="0"/>
    <n v="42"/>
    <n v="1.77"/>
    <n v="74.34"/>
    <n v="24"/>
    <n v="6"/>
    <x v="5"/>
    <x v="2"/>
  </r>
  <r>
    <x v="84"/>
    <x v="1"/>
    <x v="3"/>
    <x v="1"/>
    <x v="1"/>
    <n v="20"/>
    <n v="3.49"/>
    <n v="69.8"/>
    <n v="24"/>
    <n v="6"/>
    <x v="5"/>
    <x v="3"/>
  </r>
  <r>
    <x v="85"/>
    <x v="0"/>
    <x v="0"/>
    <x v="0"/>
    <x v="0"/>
    <n v="75"/>
    <n v="1.77"/>
    <n v="132.75"/>
    <n v="25"/>
    <n v="6"/>
    <x v="5"/>
    <x v="4"/>
  </r>
  <r>
    <x v="86"/>
    <x v="0"/>
    <x v="0"/>
    <x v="1"/>
    <x v="1"/>
    <n v="38"/>
    <n v="3.49"/>
    <n v="132.62"/>
    <n v="25"/>
    <n v="6"/>
    <x v="5"/>
    <x v="5"/>
  </r>
  <r>
    <x v="87"/>
    <x v="1"/>
    <x v="1"/>
    <x v="0"/>
    <x v="0"/>
    <n v="306"/>
    <n v="1.77"/>
    <n v="541.62"/>
    <n v="26"/>
    <n v="6"/>
    <x v="5"/>
    <x v="6"/>
  </r>
  <r>
    <x v="88"/>
    <x v="1"/>
    <x v="1"/>
    <x v="3"/>
    <x v="4"/>
    <n v="28"/>
    <n v="1.68"/>
    <n v="47.04"/>
    <n v="26"/>
    <n v="6"/>
    <x v="5"/>
    <x v="0"/>
  </r>
  <r>
    <x v="89"/>
    <x v="0"/>
    <x v="2"/>
    <x v="0"/>
    <x v="6"/>
    <n v="110"/>
    <n v="1.87"/>
    <n v="205.7"/>
    <n v="26"/>
    <n v="6"/>
    <x v="5"/>
    <x v="1"/>
  </r>
  <r>
    <x v="90"/>
    <x v="0"/>
    <x v="2"/>
    <x v="2"/>
    <x v="5"/>
    <n v="51"/>
    <n v="2.84"/>
    <n v="144.84"/>
    <n v="27"/>
    <n v="6"/>
    <x v="5"/>
    <x v="2"/>
  </r>
  <r>
    <x v="91"/>
    <x v="1"/>
    <x v="3"/>
    <x v="0"/>
    <x v="0"/>
    <n v="118"/>
    <n v="1.77"/>
    <n v="208.86"/>
    <n v="14"/>
    <n v="4"/>
    <x v="3"/>
    <x v="5"/>
  </r>
  <r>
    <x v="92"/>
    <x v="0"/>
    <x v="0"/>
    <x v="2"/>
    <x v="3"/>
    <n v="36"/>
    <n v="2.1800000000000002"/>
    <n v="78.48"/>
    <n v="15"/>
    <n v="4"/>
    <x v="3"/>
    <x v="6"/>
  </r>
  <r>
    <x v="93"/>
    <x v="0"/>
    <x v="0"/>
    <x v="2"/>
    <x v="5"/>
    <n v="123"/>
    <n v="2.84"/>
    <n v="349.32"/>
    <n v="15"/>
    <n v="4"/>
    <x v="3"/>
    <x v="0"/>
  </r>
  <r>
    <x v="94"/>
    <x v="1"/>
    <x v="1"/>
    <x v="0"/>
    <x v="0"/>
    <n v="90"/>
    <n v="1.77"/>
    <n v="159.30000000000001"/>
    <n v="15"/>
    <n v="4"/>
    <x v="3"/>
    <x v="1"/>
  </r>
  <r>
    <x v="95"/>
    <x v="1"/>
    <x v="1"/>
    <x v="1"/>
    <x v="1"/>
    <n v="21"/>
    <n v="3.49"/>
    <n v="73.290000000000006"/>
    <n v="16"/>
    <n v="4"/>
    <x v="3"/>
    <x v="2"/>
  </r>
  <r>
    <x v="96"/>
    <x v="0"/>
    <x v="2"/>
    <x v="0"/>
    <x v="0"/>
    <n v="48"/>
    <n v="1.77"/>
    <n v="84.96"/>
    <n v="16"/>
    <n v="4"/>
    <x v="3"/>
    <x v="3"/>
  </r>
  <r>
    <x v="97"/>
    <x v="0"/>
    <x v="2"/>
    <x v="3"/>
    <x v="4"/>
    <n v="24"/>
    <n v="1.68"/>
    <n v="40.32"/>
    <n v="17"/>
    <n v="4"/>
    <x v="3"/>
    <x v="4"/>
  </r>
  <r>
    <x v="98"/>
    <x v="1"/>
    <x v="3"/>
    <x v="2"/>
    <x v="2"/>
    <n v="67"/>
    <n v="1.87"/>
    <n v="125.29"/>
    <n v="17"/>
    <n v="4"/>
    <x v="3"/>
    <x v="5"/>
  </r>
  <r>
    <x v="99"/>
    <x v="0"/>
    <x v="0"/>
    <x v="0"/>
    <x v="6"/>
    <n v="27"/>
    <n v="1.87"/>
    <n v="50.49"/>
    <n v="18"/>
    <n v="4"/>
    <x v="3"/>
    <x v="6"/>
  </r>
  <r>
    <x v="100"/>
    <x v="0"/>
    <x v="0"/>
    <x v="2"/>
    <x v="5"/>
    <n v="129"/>
    <n v="2.84"/>
    <n v="366.36"/>
    <n v="18"/>
    <n v="4"/>
    <x v="3"/>
    <x v="0"/>
  </r>
  <r>
    <x v="101"/>
    <x v="1"/>
    <x v="1"/>
    <x v="2"/>
    <x v="3"/>
    <n v="77"/>
    <n v="2.1800000000000002"/>
    <n v="167.86"/>
    <n v="18"/>
    <n v="5"/>
    <x v="4"/>
    <x v="1"/>
  </r>
  <r>
    <x v="102"/>
    <x v="1"/>
    <x v="1"/>
    <x v="2"/>
    <x v="2"/>
    <n v="58"/>
    <n v="1.87"/>
    <n v="108.46"/>
    <n v="19"/>
    <n v="5"/>
    <x v="4"/>
    <x v="2"/>
  </r>
  <r>
    <x v="103"/>
    <x v="0"/>
    <x v="2"/>
    <x v="0"/>
    <x v="6"/>
    <n v="47"/>
    <n v="1.87"/>
    <n v="87.89"/>
    <n v="19"/>
    <n v="5"/>
    <x v="4"/>
    <x v="3"/>
  </r>
  <r>
    <x v="104"/>
    <x v="0"/>
    <x v="2"/>
    <x v="2"/>
    <x v="5"/>
    <n v="33"/>
    <n v="2.84"/>
    <n v="93.72"/>
    <n v="20"/>
    <n v="5"/>
    <x v="4"/>
    <x v="4"/>
  </r>
  <r>
    <x v="105"/>
    <x v="1"/>
    <x v="3"/>
    <x v="2"/>
    <x v="2"/>
    <n v="82"/>
    <n v="1.87"/>
    <n v="153.34"/>
    <n v="20"/>
    <n v="5"/>
    <x v="4"/>
    <x v="5"/>
  </r>
  <r>
    <x v="106"/>
    <x v="0"/>
    <x v="0"/>
    <x v="0"/>
    <x v="0"/>
    <n v="58"/>
    <n v="1.77"/>
    <n v="102.66"/>
    <n v="21"/>
    <n v="5"/>
    <x v="4"/>
    <x v="6"/>
  </r>
  <r>
    <x v="107"/>
    <x v="0"/>
    <x v="0"/>
    <x v="3"/>
    <x v="7"/>
    <n v="30"/>
    <n v="3.15"/>
    <n v="94.5"/>
    <n v="21"/>
    <n v="5"/>
    <x v="4"/>
    <x v="0"/>
  </r>
  <r>
    <x v="108"/>
    <x v="1"/>
    <x v="1"/>
    <x v="2"/>
    <x v="2"/>
    <n v="43"/>
    <n v="1.87"/>
    <n v="80.41"/>
    <n v="21"/>
    <n v="5"/>
    <x v="4"/>
    <x v="1"/>
  </r>
  <r>
    <x v="109"/>
    <x v="0"/>
    <x v="2"/>
    <x v="0"/>
    <x v="0"/>
    <n v="84"/>
    <n v="1.77"/>
    <n v="148.68"/>
    <n v="22"/>
    <n v="5"/>
    <x v="4"/>
    <x v="2"/>
  </r>
  <r>
    <x v="110"/>
    <x v="1"/>
    <x v="3"/>
    <x v="2"/>
    <x v="3"/>
    <n v="36"/>
    <n v="2.1800000000000002"/>
    <n v="78.48"/>
    <n v="22"/>
    <n v="5"/>
    <x v="4"/>
    <x v="3"/>
  </r>
  <r>
    <x v="111"/>
    <x v="1"/>
    <x v="3"/>
    <x v="2"/>
    <x v="5"/>
    <n v="44"/>
    <n v="2.84"/>
    <n v="124.96"/>
    <n v="23"/>
    <n v="5"/>
    <x v="4"/>
    <x v="4"/>
  </r>
  <r>
    <x v="112"/>
    <x v="0"/>
    <x v="0"/>
    <x v="0"/>
    <x v="6"/>
    <n v="27"/>
    <n v="1.87"/>
    <n v="50.49"/>
    <n v="23"/>
    <n v="6"/>
    <x v="5"/>
    <x v="5"/>
  </r>
  <r>
    <x v="113"/>
    <x v="0"/>
    <x v="0"/>
    <x v="2"/>
    <x v="5"/>
    <n v="120"/>
    <n v="2.84"/>
    <n v="340.8"/>
    <n v="24"/>
    <n v="6"/>
    <x v="5"/>
    <x v="6"/>
  </r>
  <r>
    <x v="114"/>
    <x v="0"/>
    <x v="0"/>
    <x v="1"/>
    <x v="1"/>
    <n v="26"/>
    <n v="3.49"/>
    <n v="90.74"/>
    <n v="24"/>
    <n v="6"/>
    <x v="5"/>
    <x v="0"/>
  </r>
  <r>
    <x v="115"/>
    <x v="1"/>
    <x v="1"/>
    <x v="0"/>
    <x v="0"/>
    <n v="73"/>
    <n v="1.77"/>
    <n v="129.21"/>
    <n v="24"/>
    <n v="6"/>
    <x v="5"/>
    <x v="1"/>
  </r>
  <r>
    <x v="116"/>
    <x v="0"/>
    <x v="2"/>
    <x v="0"/>
    <x v="6"/>
    <n v="38"/>
    <n v="1.87"/>
    <n v="71.06"/>
    <n v="25"/>
    <n v="6"/>
    <x v="5"/>
    <x v="2"/>
  </r>
  <r>
    <x v="117"/>
    <x v="0"/>
    <x v="2"/>
    <x v="2"/>
    <x v="5"/>
    <n v="40"/>
    <n v="2.84"/>
    <n v="113.6"/>
    <n v="25"/>
    <n v="6"/>
    <x v="5"/>
    <x v="3"/>
  </r>
  <r>
    <x v="118"/>
    <x v="1"/>
    <x v="3"/>
    <x v="0"/>
    <x v="0"/>
    <n v="41"/>
    <n v="1.77"/>
    <n v="72.569999999999993"/>
    <n v="26"/>
    <n v="6"/>
    <x v="5"/>
    <x v="4"/>
  </r>
  <r>
    <x v="119"/>
    <x v="0"/>
    <x v="0"/>
    <x v="0"/>
    <x v="8"/>
    <n v="27"/>
    <n v="2.27"/>
    <n v="61.29"/>
    <n v="26"/>
    <n v="6"/>
    <x v="5"/>
    <x v="5"/>
  </r>
  <r>
    <x v="120"/>
    <x v="0"/>
    <x v="0"/>
    <x v="2"/>
    <x v="2"/>
    <n v="38"/>
    <n v="1.87"/>
    <n v="71.06"/>
    <n v="27"/>
    <n v="6"/>
    <x v="5"/>
    <x v="6"/>
  </r>
  <r>
    <x v="121"/>
    <x v="0"/>
    <x v="0"/>
    <x v="1"/>
    <x v="1"/>
    <n v="34"/>
    <n v="3.49"/>
    <n v="118.66"/>
    <n v="27"/>
    <n v="6"/>
    <x v="5"/>
    <x v="0"/>
  </r>
  <r>
    <x v="122"/>
    <x v="1"/>
    <x v="3"/>
    <x v="0"/>
    <x v="0"/>
    <n v="52"/>
    <n v="1.77"/>
    <n v="92.04"/>
    <n v="27"/>
    <n v="7"/>
    <x v="6"/>
    <x v="3"/>
  </r>
  <r>
    <x v="123"/>
    <x v="1"/>
    <x v="3"/>
    <x v="1"/>
    <x v="1"/>
    <n v="28"/>
    <n v="3.49"/>
    <n v="97.72"/>
    <n v="28"/>
    <n v="7"/>
    <x v="6"/>
    <x v="4"/>
  </r>
  <r>
    <x v="124"/>
    <x v="0"/>
    <x v="0"/>
    <x v="0"/>
    <x v="0"/>
    <n v="136"/>
    <n v="1.77"/>
    <n v="240.72"/>
    <n v="28"/>
    <n v="7"/>
    <x v="6"/>
    <x v="5"/>
  </r>
  <r>
    <x v="125"/>
    <x v="0"/>
    <x v="0"/>
    <x v="1"/>
    <x v="1"/>
    <n v="42"/>
    <n v="3.49"/>
    <n v="146.58000000000001"/>
    <n v="29"/>
    <n v="7"/>
    <x v="6"/>
    <x v="6"/>
  </r>
  <r>
    <x v="126"/>
    <x v="1"/>
    <x v="1"/>
    <x v="2"/>
    <x v="2"/>
    <n v="75"/>
    <n v="1.87"/>
    <n v="140.25"/>
    <n v="29"/>
    <n v="7"/>
    <x v="6"/>
    <x v="0"/>
  </r>
  <r>
    <x v="127"/>
    <x v="0"/>
    <x v="2"/>
    <x v="0"/>
    <x v="6"/>
    <n v="72"/>
    <n v="1.87"/>
    <n v="134.63999999999999"/>
    <n v="29"/>
    <n v="7"/>
    <x v="6"/>
    <x v="1"/>
  </r>
  <r>
    <x v="128"/>
    <x v="0"/>
    <x v="2"/>
    <x v="2"/>
    <x v="5"/>
    <n v="56"/>
    <n v="2.84"/>
    <n v="159.04"/>
    <n v="30"/>
    <n v="7"/>
    <x v="6"/>
    <x v="2"/>
  </r>
  <r>
    <x v="129"/>
    <x v="1"/>
    <x v="3"/>
    <x v="0"/>
    <x v="6"/>
    <n v="51"/>
    <n v="1.87"/>
    <n v="95.37"/>
    <n v="30"/>
    <n v="7"/>
    <x v="6"/>
    <x v="3"/>
  </r>
  <r>
    <x v="130"/>
    <x v="1"/>
    <x v="3"/>
    <x v="3"/>
    <x v="4"/>
    <n v="31"/>
    <n v="1.68"/>
    <n v="52.08"/>
    <n v="31"/>
    <n v="7"/>
    <x v="6"/>
    <x v="4"/>
  </r>
  <r>
    <x v="131"/>
    <x v="0"/>
    <x v="0"/>
    <x v="0"/>
    <x v="6"/>
    <n v="56"/>
    <n v="1.87"/>
    <n v="104.72"/>
    <n v="31"/>
    <n v="7"/>
    <x v="6"/>
    <x v="5"/>
  </r>
  <r>
    <x v="132"/>
    <x v="0"/>
    <x v="0"/>
    <x v="2"/>
    <x v="5"/>
    <n v="137"/>
    <n v="2.84"/>
    <n v="389.08"/>
    <n v="32"/>
    <n v="8"/>
    <x v="7"/>
    <x v="6"/>
  </r>
  <r>
    <x v="133"/>
    <x v="1"/>
    <x v="1"/>
    <x v="2"/>
    <x v="2"/>
    <n v="107"/>
    <n v="1.87"/>
    <n v="200.09"/>
    <n v="32"/>
    <n v="8"/>
    <x v="7"/>
    <x v="0"/>
  </r>
  <r>
    <x v="134"/>
    <x v="0"/>
    <x v="2"/>
    <x v="0"/>
    <x v="0"/>
    <n v="24"/>
    <n v="1.77"/>
    <n v="42.48"/>
    <n v="32"/>
    <n v="8"/>
    <x v="7"/>
    <x v="1"/>
  </r>
  <r>
    <x v="135"/>
    <x v="0"/>
    <x v="2"/>
    <x v="1"/>
    <x v="1"/>
    <n v="30"/>
    <n v="3.49"/>
    <n v="104.7"/>
    <n v="33"/>
    <n v="8"/>
    <x v="7"/>
    <x v="2"/>
  </r>
  <r>
    <x v="136"/>
    <x v="1"/>
    <x v="3"/>
    <x v="2"/>
    <x v="2"/>
    <n v="70"/>
    <n v="1.87"/>
    <n v="130.9"/>
    <n v="33"/>
    <n v="8"/>
    <x v="7"/>
    <x v="3"/>
  </r>
  <r>
    <x v="137"/>
    <x v="0"/>
    <x v="0"/>
    <x v="2"/>
    <x v="3"/>
    <n v="31"/>
    <n v="2.1800000000000002"/>
    <n v="67.58"/>
    <n v="34"/>
    <n v="8"/>
    <x v="7"/>
    <x v="4"/>
  </r>
  <r>
    <x v="138"/>
    <x v="0"/>
    <x v="0"/>
    <x v="0"/>
    <x v="0"/>
    <n v="109"/>
    <n v="1.77"/>
    <n v="192.93"/>
    <n v="34"/>
    <n v="8"/>
    <x v="7"/>
    <x v="5"/>
  </r>
  <r>
    <x v="139"/>
    <x v="0"/>
    <x v="0"/>
    <x v="1"/>
    <x v="1"/>
    <n v="21"/>
    <n v="3.49"/>
    <n v="73.290000000000006"/>
    <n v="35"/>
    <n v="8"/>
    <x v="7"/>
    <x v="6"/>
  </r>
  <r>
    <x v="140"/>
    <x v="1"/>
    <x v="1"/>
    <x v="2"/>
    <x v="2"/>
    <n v="80"/>
    <n v="1.87"/>
    <n v="149.6"/>
    <n v="35"/>
    <n v="8"/>
    <x v="7"/>
    <x v="0"/>
  </r>
  <r>
    <x v="141"/>
    <x v="0"/>
    <x v="2"/>
    <x v="0"/>
    <x v="6"/>
    <n v="75"/>
    <n v="1.87"/>
    <n v="140.25"/>
    <n v="35"/>
    <n v="8"/>
    <x v="7"/>
    <x v="1"/>
  </r>
  <r>
    <x v="142"/>
    <x v="0"/>
    <x v="2"/>
    <x v="2"/>
    <x v="5"/>
    <n v="74"/>
    <n v="2.84"/>
    <n v="210.16"/>
    <n v="36"/>
    <n v="9"/>
    <x v="8"/>
    <x v="2"/>
  </r>
  <r>
    <x v="143"/>
    <x v="1"/>
    <x v="3"/>
    <x v="0"/>
    <x v="0"/>
    <n v="45"/>
    <n v="1.77"/>
    <n v="79.650000000000006"/>
    <n v="36"/>
    <n v="9"/>
    <x v="8"/>
    <x v="3"/>
  </r>
  <r>
    <x v="144"/>
    <x v="0"/>
    <x v="0"/>
    <x v="2"/>
    <x v="3"/>
    <n v="28"/>
    <n v="2.1800000000000002"/>
    <n v="61.04"/>
    <n v="37"/>
    <n v="9"/>
    <x v="8"/>
    <x v="4"/>
  </r>
  <r>
    <x v="145"/>
    <x v="0"/>
    <x v="0"/>
    <x v="0"/>
    <x v="0"/>
    <n v="143"/>
    <n v="1.77"/>
    <n v="253.11"/>
    <n v="37"/>
    <n v="9"/>
    <x v="8"/>
    <x v="5"/>
  </r>
  <r>
    <x v="146"/>
    <x v="0"/>
    <x v="0"/>
    <x v="3"/>
    <x v="7"/>
    <n v="27"/>
    <n v="3.15"/>
    <n v="85.05"/>
    <n v="38"/>
    <n v="9"/>
    <x v="8"/>
    <x v="6"/>
  </r>
  <r>
    <x v="147"/>
    <x v="1"/>
    <x v="1"/>
    <x v="0"/>
    <x v="0"/>
    <n v="133"/>
    <n v="1.77"/>
    <n v="235.41"/>
    <n v="38"/>
    <n v="9"/>
    <x v="8"/>
    <x v="0"/>
  </r>
  <r>
    <x v="148"/>
    <x v="0"/>
    <x v="2"/>
    <x v="2"/>
    <x v="3"/>
    <n v="110"/>
    <n v="2.1800000000000002"/>
    <n v="239.8"/>
    <n v="38"/>
    <n v="9"/>
    <x v="8"/>
    <x v="1"/>
  </r>
  <r>
    <x v="149"/>
    <x v="0"/>
    <x v="2"/>
    <x v="2"/>
    <x v="2"/>
    <n v="65"/>
    <n v="1.87"/>
    <n v="121.55"/>
    <n v="39"/>
    <n v="9"/>
    <x v="8"/>
    <x v="2"/>
  </r>
  <r>
    <x v="150"/>
    <x v="1"/>
    <x v="3"/>
    <x v="0"/>
    <x v="6"/>
    <n v="33"/>
    <n v="1.87"/>
    <n v="61.71"/>
    <n v="39"/>
    <n v="9"/>
    <x v="8"/>
    <x v="3"/>
  </r>
  <r>
    <x v="151"/>
    <x v="0"/>
    <x v="0"/>
    <x v="2"/>
    <x v="3"/>
    <n v="81"/>
    <n v="2.1800000000000002"/>
    <n v="176.58"/>
    <n v="40"/>
    <n v="9"/>
    <x v="8"/>
    <x v="4"/>
  </r>
  <r>
    <x v="152"/>
    <x v="1"/>
    <x v="1"/>
    <x v="0"/>
    <x v="6"/>
    <n v="65"/>
    <n v="1.87"/>
    <n v="121.55"/>
    <n v="27"/>
    <n v="7"/>
    <x v="6"/>
    <x v="1"/>
  </r>
  <r>
    <x v="153"/>
    <x v="1"/>
    <x v="1"/>
    <x v="2"/>
    <x v="5"/>
    <n v="60"/>
    <n v="2.84"/>
    <n v="170.4"/>
    <n v="28"/>
    <n v="7"/>
    <x v="6"/>
    <x v="2"/>
  </r>
  <r>
    <x v="154"/>
    <x v="0"/>
    <x v="2"/>
    <x v="2"/>
    <x v="3"/>
    <n v="37"/>
    <n v="2.1800000000000002"/>
    <n v="80.66"/>
    <n v="28"/>
    <n v="7"/>
    <x v="6"/>
    <x v="3"/>
  </r>
  <r>
    <x v="155"/>
    <x v="0"/>
    <x v="2"/>
    <x v="2"/>
    <x v="2"/>
    <n v="40"/>
    <n v="1.87"/>
    <n v="74.8"/>
    <n v="29"/>
    <n v="7"/>
    <x v="6"/>
    <x v="4"/>
  </r>
  <r>
    <x v="156"/>
    <x v="1"/>
    <x v="3"/>
    <x v="0"/>
    <x v="6"/>
    <n v="26"/>
    <n v="1.87"/>
    <n v="48.62"/>
    <n v="29"/>
    <n v="7"/>
    <x v="6"/>
    <x v="5"/>
  </r>
  <r>
    <x v="157"/>
    <x v="0"/>
    <x v="0"/>
    <x v="0"/>
    <x v="8"/>
    <n v="22"/>
    <n v="2.27"/>
    <n v="49.94"/>
    <n v="30"/>
    <n v="7"/>
    <x v="6"/>
    <x v="6"/>
  </r>
  <r>
    <x v="158"/>
    <x v="0"/>
    <x v="0"/>
    <x v="2"/>
    <x v="2"/>
    <n v="32"/>
    <n v="1.87"/>
    <n v="59.84"/>
    <n v="30"/>
    <n v="7"/>
    <x v="6"/>
    <x v="0"/>
  </r>
  <r>
    <x v="159"/>
    <x v="0"/>
    <x v="0"/>
    <x v="1"/>
    <x v="1"/>
    <n v="23"/>
    <n v="3.49"/>
    <n v="80.27"/>
    <n v="30"/>
    <n v="7"/>
    <x v="6"/>
    <x v="1"/>
  </r>
  <r>
    <x v="160"/>
    <x v="1"/>
    <x v="1"/>
    <x v="2"/>
    <x v="3"/>
    <n v="20"/>
    <n v="2.1800000000000002"/>
    <n v="43.6"/>
    <n v="31"/>
    <n v="7"/>
    <x v="6"/>
    <x v="2"/>
  </r>
  <r>
    <x v="161"/>
    <x v="1"/>
    <x v="1"/>
    <x v="2"/>
    <x v="2"/>
    <n v="64"/>
    <n v="1.87"/>
    <n v="119.68"/>
    <n v="31"/>
    <n v="7"/>
    <x v="6"/>
    <x v="3"/>
  </r>
  <r>
    <x v="162"/>
    <x v="0"/>
    <x v="2"/>
    <x v="0"/>
    <x v="0"/>
    <n v="71"/>
    <n v="1.77"/>
    <n v="125.67"/>
    <n v="32"/>
    <n v="8"/>
    <x v="7"/>
    <x v="4"/>
  </r>
  <r>
    <x v="163"/>
    <x v="1"/>
    <x v="3"/>
    <x v="2"/>
    <x v="3"/>
    <n v="90"/>
    <n v="2.1800000000000002"/>
    <n v="196.2"/>
    <n v="32"/>
    <n v="8"/>
    <x v="7"/>
    <x v="5"/>
  </r>
  <r>
    <x v="164"/>
    <x v="1"/>
    <x v="3"/>
    <x v="2"/>
    <x v="5"/>
    <n v="38"/>
    <n v="2.84"/>
    <n v="107.92"/>
    <n v="33"/>
    <n v="8"/>
    <x v="7"/>
    <x v="6"/>
  </r>
  <r>
    <x v="165"/>
    <x v="0"/>
    <x v="0"/>
    <x v="0"/>
    <x v="0"/>
    <n v="55"/>
    <n v="1.77"/>
    <n v="97.35"/>
    <n v="33"/>
    <n v="8"/>
    <x v="7"/>
    <x v="0"/>
  </r>
  <r>
    <x v="166"/>
    <x v="0"/>
    <x v="0"/>
    <x v="3"/>
    <x v="7"/>
    <n v="22"/>
    <n v="3.15"/>
    <n v="69.3"/>
    <n v="33"/>
    <n v="8"/>
    <x v="7"/>
    <x v="1"/>
  </r>
  <r>
    <x v="167"/>
    <x v="1"/>
    <x v="1"/>
    <x v="0"/>
    <x v="0"/>
    <n v="34"/>
    <n v="1.77"/>
    <n v="60.18"/>
    <n v="34"/>
    <n v="8"/>
    <x v="7"/>
    <x v="2"/>
  </r>
  <r>
    <x v="168"/>
    <x v="0"/>
    <x v="2"/>
    <x v="0"/>
    <x v="6"/>
    <n v="39"/>
    <n v="1.87"/>
    <n v="72.930000000000007"/>
    <n v="34"/>
    <n v="8"/>
    <x v="7"/>
    <x v="3"/>
  </r>
  <r>
    <x v="169"/>
    <x v="0"/>
    <x v="2"/>
    <x v="2"/>
    <x v="5"/>
    <n v="41"/>
    <n v="2.84"/>
    <n v="116.44"/>
    <n v="35"/>
    <n v="8"/>
    <x v="7"/>
    <x v="4"/>
  </r>
  <r>
    <x v="170"/>
    <x v="1"/>
    <x v="3"/>
    <x v="0"/>
    <x v="0"/>
    <n v="41"/>
    <n v="1.77"/>
    <n v="72.569999999999993"/>
    <n v="35"/>
    <n v="8"/>
    <x v="7"/>
    <x v="5"/>
  </r>
  <r>
    <x v="171"/>
    <x v="0"/>
    <x v="0"/>
    <x v="2"/>
    <x v="3"/>
    <n v="136"/>
    <n v="2.1800000000000002"/>
    <n v="296.48"/>
    <n v="36"/>
    <n v="8"/>
    <x v="7"/>
    <x v="6"/>
  </r>
  <r>
    <x v="172"/>
    <x v="0"/>
    <x v="0"/>
    <x v="0"/>
    <x v="0"/>
    <n v="25"/>
    <n v="1.77"/>
    <n v="44.25"/>
    <n v="36"/>
    <n v="9"/>
    <x v="8"/>
    <x v="0"/>
  </r>
  <r>
    <x v="173"/>
    <x v="0"/>
    <x v="0"/>
    <x v="3"/>
    <x v="7"/>
    <n v="26"/>
    <n v="3.15"/>
    <n v="81.900000000000006"/>
    <n v="36"/>
    <n v="9"/>
    <x v="8"/>
    <x v="1"/>
  </r>
  <r>
    <x v="174"/>
    <x v="1"/>
    <x v="1"/>
    <x v="0"/>
    <x v="6"/>
    <n v="50"/>
    <n v="1.87"/>
    <n v="93.5"/>
    <n v="37"/>
    <n v="9"/>
    <x v="8"/>
    <x v="2"/>
  </r>
  <r>
    <x v="175"/>
    <x v="1"/>
    <x v="1"/>
    <x v="2"/>
    <x v="5"/>
    <n v="79"/>
    <n v="2.84"/>
    <n v="224.36"/>
    <n v="37"/>
    <n v="9"/>
    <x v="8"/>
    <x v="3"/>
  </r>
  <r>
    <x v="176"/>
    <x v="0"/>
    <x v="2"/>
    <x v="0"/>
    <x v="0"/>
    <n v="30"/>
    <n v="1.77"/>
    <n v="53.1"/>
    <n v="38"/>
    <n v="9"/>
    <x v="8"/>
    <x v="4"/>
  </r>
  <r>
    <x v="177"/>
    <x v="0"/>
    <x v="2"/>
    <x v="3"/>
    <x v="4"/>
    <n v="20"/>
    <n v="1.68"/>
    <n v="33.6"/>
    <n v="38"/>
    <n v="9"/>
    <x v="8"/>
    <x v="5"/>
  </r>
  <r>
    <x v="178"/>
    <x v="1"/>
    <x v="3"/>
    <x v="0"/>
    <x v="0"/>
    <n v="49"/>
    <n v="1.77"/>
    <n v="86.73"/>
    <n v="39"/>
    <n v="9"/>
    <x v="8"/>
    <x v="6"/>
  </r>
  <r>
    <x v="179"/>
    <x v="0"/>
    <x v="0"/>
    <x v="2"/>
    <x v="3"/>
    <n v="40"/>
    <n v="2.1800000000000002"/>
    <n v="87.2"/>
    <n v="39"/>
    <n v="9"/>
    <x v="8"/>
    <x v="0"/>
  </r>
  <r>
    <x v="180"/>
    <x v="0"/>
    <x v="0"/>
    <x v="0"/>
    <x v="0"/>
    <n v="31"/>
    <n v="1.77"/>
    <n v="54.87"/>
    <n v="39"/>
    <n v="9"/>
    <x v="8"/>
    <x v="1"/>
  </r>
  <r>
    <x v="181"/>
    <x v="0"/>
    <x v="0"/>
    <x v="3"/>
    <x v="7"/>
    <n v="21"/>
    <n v="3.15"/>
    <n v="66.150000000000006"/>
    <n v="40"/>
    <n v="9"/>
    <x v="8"/>
    <x v="2"/>
  </r>
  <r>
    <x v="182"/>
    <x v="0"/>
    <x v="0"/>
    <x v="0"/>
    <x v="0"/>
    <n v="77"/>
    <n v="1.77"/>
    <n v="136.29"/>
    <n v="40"/>
    <n v="10"/>
    <x v="9"/>
    <x v="5"/>
  </r>
  <r>
    <x v="183"/>
    <x v="0"/>
    <x v="0"/>
    <x v="1"/>
    <x v="1"/>
    <n v="38"/>
    <n v="3.49"/>
    <n v="132.62"/>
    <n v="41"/>
    <n v="10"/>
    <x v="9"/>
    <x v="6"/>
  </r>
  <r>
    <x v="184"/>
    <x v="1"/>
    <x v="1"/>
    <x v="0"/>
    <x v="0"/>
    <n v="40"/>
    <n v="1.77"/>
    <n v="70.8"/>
    <n v="41"/>
    <n v="10"/>
    <x v="9"/>
    <x v="0"/>
  </r>
  <r>
    <x v="185"/>
    <x v="1"/>
    <x v="1"/>
    <x v="3"/>
    <x v="4"/>
    <n v="114"/>
    <n v="1.68"/>
    <n v="191.52"/>
    <n v="41"/>
    <n v="10"/>
    <x v="9"/>
    <x v="1"/>
  </r>
  <r>
    <x v="186"/>
    <x v="0"/>
    <x v="2"/>
    <x v="2"/>
    <x v="3"/>
    <n v="224"/>
    <n v="2.1800000000000002"/>
    <n v="488.32"/>
    <n v="42"/>
    <n v="10"/>
    <x v="9"/>
    <x v="2"/>
  </r>
  <r>
    <x v="187"/>
    <x v="0"/>
    <x v="2"/>
    <x v="0"/>
    <x v="0"/>
    <n v="141"/>
    <n v="1.77"/>
    <n v="249.57"/>
    <n v="42"/>
    <n v="10"/>
    <x v="9"/>
    <x v="3"/>
  </r>
  <r>
    <x v="188"/>
    <x v="0"/>
    <x v="2"/>
    <x v="1"/>
    <x v="1"/>
    <n v="32"/>
    <n v="3.49"/>
    <n v="111.68"/>
    <n v="43"/>
    <n v="10"/>
    <x v="9"/>
    <x v="4"/>
  </r>
  <r>
    <x v="189"/>
    <x v="1"/>
    <x v="3"/>
    <x v="0"/>
    <x v="0"/>
    <n v="20"/>
    <n v="1.77"/>
    <n v="35.4"/>
    <n v="43"/>
    <n v="10"/>
    <x v="9"/>
    <x v="5"/>
  </r>
  <r>
    <x v="190"/>
    <x v="0"/>
    <x v="0"/>
    <x v="2"/>
    <x v="3"/>
    <n v="40"/>
    <n v="2.1800000000000002"/>
    <n v="87.2"/>
    <n v="44"/>
    <n v="10"/>
    <x v="9"/>
    <x v="6"/>
  </r>
  <r>
    <x v="191"/>
    <x v="0"/>
    <x v="0"/>
    <x v="2"/>
    <x v="2"/>
    <n v="49"/>
    <n v="1.87"/>
    <n v="91.63"/>
    <n v="44"/>
    <n v="10"/>
    <x v="9"/>
    <x v="0"/>
  </r>
  <r>
    <x v="192"/>
    <x v="0"/>
    <x v="0"/>
    <x v="1"/>
    <x v="1"/>
    <n v="46"/>
    <n v="3.49"/>
    <n v="160.54"/>
    <n v="44"/>
    <n v="10"/>
    <x v="9"/>
    <x v="1"/>
  </r>
  <r>
    <x v="193"/>
    <x v="1"/>
    <x v="1"/>
    <x v="0"/>
    <x v="0"/>
    <n v="39"/>
    <n v="1.77"/>
    <n v="69.03"/>
    <n v="45"/>
    <n v="11"/>
    <x v="10"/>
    <x v="2"/>
  </r>
  <r>
    <x v="194"/>
    <x v="1"/>
    <x v="1"/>
    <x v="3"/>
    <x v="4"/>
    <n v="62"/>
    <n v="1.68"/>
    <n v="104.16"/>
    <n v="45"/>
    <n v="11"/>
    <x v="10"/>
    <x v="3"/>
  </r>
  <r>
    <x v="195"/>
    <x v="0"/>
    <x v="2"/>
    <x v="0"/>
    <x v="0"/>
    <n v="90"/>
    <n v="1.77"/>
    <n v="159.30000000000001"/>
    <n v="46"/>
    <n v="11"/>
    <x v="10"/>
    <x v="4"/>
  </r>
  <r>
    <x v="196"/>
    <x v="1"/>
    <x v="3"/>
    <x v="2"/>
    <x v="3"/>
    <n v="103"/>
    <n v="2.1800000000000002"/>
    <n v="224.54"/>
    <n v="46"/>
    <n v="11"/>
    <x v="10"/>
    <x v="5"/>
  </r>
  <r>
    <x v="197"/>
    <x v="1"/>
    <x v="3"/>
    <x v="2"/>
    <x v="5"/>
    <n v="32"/>
    <n v="2.84"/>
    <n v="90.88"/>
    <n v="47"/>
    <n v="11"/>
    <x v="10"/>
    <x v="6"/>
  </r>
  <r>
    <x v="198"/>
    <x v="0"/>
    <x v="0"/>
    <x v="0"/>
    <x v="6"/>
    <n v="66"/>
    <n v="1.87"/>
    <n v="123.42"/>
    <n v="47"/>
    <n v="11"/>
    <x v="10"/>
    <x v="0"/>
  </r>
  <r>
    <x v="199"/>
    <x v="0"/>
    <x v="0"/>
    <x v="2"/>
    <x v="5"/>
    <n v="97"/>
    <n v="2.84"/>
    <n v="275.48"/>
    <n v="47"/>
    <n v="11"/>
    <x v="10"/>
    <x v="1"/>
  </r>
  <r>
    <x v="200"/>
    <x v="1"/>
    <x v="1"/>
    <x v="0"/>
    <x v="0"/>
    <n v="30"/>
    <n v="1.77"/>
    <n v="53.1"/>
    <n v="48"/>
    <n v="11"/>
    <x v="10"/>
    <x v="2"/>
  </r>
  <r>
    <x v="201"/>
    <x v="1"/>
    <x v="1"/>
    <x v="3"/>
    <x v="4"/>
    <n v="29"/>
    <n v="1.68"/>
    <n v="48.72"/>
    <n v="48"/>
    <n v="11"/>
    <x v="10"/>
    <x v="3"/>
  </r>
  <r>
    <x v="202"/>
    <x v="0"/>
    <x v="2"/>
    <x v="0"/>
    <x v="0"/>
    <n v="92"/>
    <n v="1.77"/>
    <n v="162.84"/>
    <n v="49"/>
    <n v="11"/>
    <x v="10"/>
    <x v="4"/>
  </r>
  <r>
    <x v="203"/>
    <x v="1"/>
    <x v="3"/>
    <x v="2"/>
    <x v="3"/>
    <n v="139"/>
    <n v="2.1800000000000002"/>
    <n v="303.02"/>
    <n v="49"/>
    <n v="12"/>
    <x v="11"/>
    <x v="5"/>
  </r>
  <r>
    <x v="204"/>
    <x v="1"/>
    <x v="3"/>
    <x v="2"/>
    <x v="5"/>
    <n v="29"/>
    <n v="2.84"/>
    <n v="82.36"/>
    <n v="50"/>
    <n v="12"/>
    <x v="11"/>
    <x v="6"/>
  </r>
  <r>
    <x v="205"/>
    <x v="0"/>
    <x v="0"/>
    <x v="0"/>
    <x v="8"/>
    <n v="30"/>
    <n v="2.27"/>
    <n v="68.099999999999994"/>
    <n v="50"/>
    <n v="12"/>
    <x v="11"/>
    <x v="0"/>
  </r>
  <r>
    <x v="206"/>
    <x v="0"/>
    <x v="0"/>
    <x v="2"/>
    <x v="2"/>
    <n v="36"/>
    <n v="1.87"/>
    <n v="67.319999999999993"/>
    <n v="50"/>
    <n v="12"/>
    <x v="11"/>
    <x v="1"/>
  </r>
  <r>
    <x v="207"/>
    <x v="0"/>
    <x v="0"/>
    <x v="1"/>
    <x v="1"/>
    <n v="41"/>
    <n v="3.49"/>
    <n v="143.09"/>
    <n v="51"/>
    <n v="12"/>
    <x v="11"/>
    <x v="2"/>
  </r>
  <r>
    <x v="208"/>
    <x v="1"/>
    <x v="1"/>
    <x v="0"/>
    <x v="0"/>
    <n v="44"/>
    <n v="1.77"/>
    <n v="77.88"/>
    <n v="51"/>
    <n v="12"/>
    <x v="11"/>
    <x v="3"/>
  </r>
  <r>
    <x v="209"/>
    <x v="1"/>
    <x v="1"/>
    <x v="3"/>
    <x v="4"/>
    <n v="29"/>
    <n v="1.68"/>
    <n v="48.72"/>
    <n v="52"/>
    <n v="12"/>
    <x v="11"/>
    <x v="4"/>
  </r>
  <r>
    <x v="210"/>
    <x v="0"/>
    <x v="2"/>
    <x v="2"/>
    <x v="3"/>
    <n v="237"/>
    <n v="2.1800000000000002"/>
    <n v="516.66"/>
    <n v="52"/>
    <n v="12"/>
    <x v="11"/>
    <x v="5"/>
  </r>
  <r>
    <x v="211"/>
    <x v="0"/>
    <x v="2"/>
    <x v="2"/>
    <x v="2"/>
    <n v="65"/>
    <n v="1.87"/>
    <n v="121.55"/>
    <n v="53"/>
    <n v="12"/>
    <x v="11"/>
    <x v="6"/>
  </r>
  <r>
    <x v="212"/>
    <x v="1"/>
    <x v="3"/>
    <x v="2"/>
    <x v="3"/>
    <n v="83"/>
    <n v="2.1800000000000002"/>
    <n v="180.94"/>
    <n v="53"/>
    <n v="12"/>
    <x v="11"/>
    <x v="0"/>
  </r>
  <r>
    <x v="213"/>
    <x v="1"/>
    <x v="1"/>
    <x v="0"/>
    <x v="6"/>
    <n v="43"/>
    <n v="1.87"/>
    <n v="80.41"/>
    <n v="40"/>
    <n v="10"/>
    <x v="9"/>
    <x v="3"/>
  </r>
  <r>
    <x v="214"/>
    <x v="1"/>
    <x v="1"/>
    <x v="2"/>
    <x v="5"/>
    <n v="47"/>
    <n v="2.84"/>
    <n v="133.47999999999999"/>
    <n v="41"/>
    <n v="10"/>
    <x v="9"/>
    <x v="4"/>
  </r>
  <r>
    <x v="215"/>
    <x v="0"/>
    <x v="2"/>
    <x v="2"/>
    <x v="3"/>
    <n v="175"/>
    <n v="2.1800000000000002"/>
    <n v="381.5"/>
    <n v="41"/>
    <n v="10"/>
    <x v="9"/>
    <x v="5"/>
  </r>
  <r>
    <x v="216"/>
    <x v="0"/>
    <x v="2"/>
    <x v="2"/>
    <x v="2"/>
    <n v="23"/>
    <n v="1.87"/>
    <n v="43.01"/>
    <n v="42"/>
    <n v="10"/>
    <x v="9"/>
    <x v="6"/>
  </r>
  <r>
    <x v="217"/>
    <x v="1"/>
    <x v="3"/>
    <x v="0"/>
    <x v="0"/>
    <n v="40"/>
    <n v="1.77"/>
    <n v="70.8"/>
    <n v="42"/>
    <n v="10"/>
    <x v="9"/>
    <x v="0"/>
  </r>
  <r>
    <x v="218"/>
    <x v="0"/>
    <x v="0"/>
    <x v="2"/>
    <x v="3"/>
    <n v="87"/>
    <n v="2.1800000000000002"/>
    <n v="189.66"/>
    <n v="42"/>
    <n v="10"/>
    <x v="9"/>
    <x v="1"/>
  </r>
  <r>
    <x v="219"/>
    <x v="0"/>
    <x v="0"/>
    <x v="0"/>
    <x v="0"/>
    <n v="43"/>
    <n v="1.77"/>
    <n v="76.11"/>
    <n v="43"/>
    <n v="10"/>
    <x v="9"/>
    <x v="2"/>
  </r>
  <r>
    <x v="220"/>
    <x v="0"/>
    <x v="0"/>
    <x v="1"/>
    <x v="1"/>
    <n v="30"/>
    <n v="3.49"/>
    <n v="104.7"/>
    <n v="43"/>
    <n v="10"/>
    <x v="9"/>
    <x v="3"/>
  </r>
  <r>
    <x v="221"/>
    <x v="1"/>
    <x v="1"/>
    <x v="0"/>
    <x v="0"/>
    <n v="35"/>
    <n v="1.77"/>
    <n v="61.95"/>
    <n v="44"/>
    <n v="10"/>
    <x v="9"/>
    <x v="4"/>
  </r>
  <r>
    <x v="222"/>
    <x v="0"/>
    <x v="2"/>
    <x v="0"/>
    <x v="6"/>
    <n v="57"/>
    <n v="1.87"/>
    <n v="106.59"/>
    <n v="44"/>
    <n v="10"/>
    <x v="9"/>
    <x v="5"/>
  </r>
  <r>
    <x v="223"/>
    <x v="0"/>
    <x v="2"/>
    <x v="3"/>
    <x v="4"/>
    <n v="25"/>
    <n v="1.68"/>
    <n v="42"/>
    <n v="45"/>
    <n v="10"/>
    <x v="9"/>
    <x v="6"/>
  </r>
  <r>
    <x v="224"/>
    <x v="1"/>
    <x v="3"/>
    <x v="2"/>
    <x v="2"/>
    <n v="24"/>
    <n v="1.87"/>
    <n v="44.88"/>
    <n v="45"/>
    <n v="11"/>
    <x v="10"/>
    <x v="0"/>
  </r>
  <r>
    <x v="225"/>
    <x v="0"/>
    <x v="0"/>
    <x v="0"/>
    <x v="6"/>
    <n v="83"/>
    <n v="1.87"/>
    <n v="155.21"/>
    <n v="45"/>
    <n v="11"/>
    <x v="10"/>
    <x v="1"/>
  </r>
  <r>
    <x v="226"/>
    <x v="0"/>
    <x v="0"/>
    <x v="2"/>
    <x v="5"/>
    <n v="124"/>
    <n v="2.84"/>
    <n v="352.16"/>
    <n v="46"/>
    <n v="11"/>
    <x v="10"/>
    <x v="2"/>
  </r>
  <r>
    <x v="227"/>
    <x v="1"/>
    <x v="1"/>
    <x v="0"/>
    <x v="0"/>
    <n v="137"/>
    <n v="1.77"/>
    <n v="242.49"/>
    <n v="46"/>
    <n v="11"/>
    <x v="10"/>
    <x v="3"/>
  </r>
  <r>
    <x v="228"/>
    <x v="0"/>
    <x v="2"/>
    <x v="2"/>
    <x v="3"/>
    <n v="146"/>
    <n v="2.1800000000000002"/>
    <n v="318.27999999999997"/>
    <n v="47"/>
    <n v="11"/>
    <x v="10"/>
    <x v="4"/>
  </r>
  <r>
    <x v="229"/>
    <x v="0"/>
    <x v="2"/>
    <x v="2"/>
    <x v="2"/>
    <n v="34"/>
    <n v="1.87"/>
    <n v="63.58"/>
    <n v="47"/>
    <n v="11"/>
    <x v="10"/>
    <x v="5"/>
  </r>
  <r>
    <x v="230"/>
    <x v="1"/>
    <x v="3"/>
    <x v="0"/>
    <x v="0"/>
    <n v="20"/>
    <n v="1.77"/>
    <n v="35.4"/>
    <n v="48"/>
    <n v="11"/>
    <x v="10"/>
    <x v="6"/>
  </r>
  <r>
    <x v="231"/>
    <x v="0"/>
    <x v="0"/>
    <x v="2"/>
    <x v="3"/>
    <n v="139"/>
    <n v="2.1800000000000002"/>
    <n v="303.02"/>
    <n v="48"/>
    <n v="11"/>
    <x v="10"/>
    <x v="0"/>
  </r>
  <r>
    <x v="232"/>
    <x v="0"/>
    <x v="0"/>
    <x v="2"/>
    <x v="2"/>
    <n v="211"/>
    <n v="1.87"/>
    <n v="394.57"/>
    <n v="48"/>
    <n v="11"/>
    <x v="10"/>
    <x v="1"/>
  </r>
  <r>
    <x v="233"/>
    <x v="0"/>
    <x v="0"/>
    <x v="1"/>
    <x v="1"/>
    <n v="20"/>
    <n v="3.49"/>
    <n v="69.8"/>
    <n v="49"/>
    <n v="11"/>
    <x v="10"/>
    <x v="2"/>
  </r>
  <r>
    <x v="234"/>
    <x v="1"/>
    <x v="1"/>
    <x v="0"/>
    <x v="6"/>
    <n v="42"/>
    <n v="1.87"/>
    <n v="78.540000000000006"/>
    <n v="49"/>
    <n v="12"/>
    <x v="11"/>
    <x v="3"/>
  </r>
  <r>
    <x v="235"/>
    <x v="1"/>
    <x v="1"/>
    <x v="2"/>
    <x v="5"/>
    <n v="100"/>
    <n v="2.84"/>
    <n v="284"/>
    <n v="50"/>
    <n v="12"/>
    <x v="11"/>
    <x v="4"/>
  </r>
  <r>
    <x v="236"/>
    <x v="0"/>
    <x v="2"/>
    <x v="0"/>
    <x v="0"/>
    <n v="38"/>
    <n v="1.77"/>
    <n v="67.260000000000005"/>
    <n v="50"/>
    <n v="12"/>
    <x v="11"/>
    <x v="5"/>
  </r>
  <r>
    <x v="237"/>
    <x v="0"/>
    <x v="2"/>
    <x v="1"/>
    <x v="1"/>
    <n v="25"/>
    <n v="3.49"/>
    <n v="87.25"/>
    <n v="51"/>
    <n v="12"/>
    <x v="11"/>
    <x v="6"/>
  </r>
  <r>
    <x v="238"/>
    <x v="1"/>
    <x v="3"/>
    <x v="2"/>
    <x v="2"/>
    <n v="96"/>
    <n v="1.87"/>
    <n v="179.52"/>
    <n v="51"/>
    <n v="12"/>
    <x v="11"/>
    <x v="0"/>
  </r>
  <r>
    <x v="239"/>
    <x v="0"/>
    <x v="0"/>
    <x v="2"/>
    <x v="3"/>
    <n v="34"/>
    <n v="2.1800000000000002"/>
    <n v="74.12"/>
    <n v="51"/>
    <n v="12"/>
    <x v="11"/>
    <x v="1"/>
  </r>
  <r>
    <x v="240"/>
    <x v="0"/>
    <x v="0"/>
    <x v="2"/>
    <x v="2"/>
    <n v="245"/>
    <n v="1.87"/>
    <n v="458.15"/>
    <n v="52"/>
    <n v="12"/>
    <x v="11"/>
    <x v="2"/>
  </r>
  <r>
    <x v="241"/>
    <x v="0"/>
    <x v="0"/>
    <x v="1"/>
    <x v="1"/>
    <n v="30"/>
    <n v="3.49"/>
    <n v="104.7"/>
    <n v="52"/>
    <n v="12"/>
    <x v="11"/>
    <x v="3"/>
  </r>
  <r>
    <x v="242"/>
    <x v="1"/>
    <x v="1"/>
    <x v="0"/>
    <x v="6"/>
    <n v="30"/>
    <n v="1.87"/>
    <n v="56.1"/>
    <n v="53"/>
    <n v="12"/>
    <x v="11"/>
    <x v="4"/>
  </r>
  <r>
    <x v="243"/>
    <x v="1"/>
    <x v="1"/>
    <x v="2"/>
    <x v="5"/>
    <n v="44"/>
    <n v="2.84"/>
    <n v="124.96"/>
    <n v="53"/>
    <n v="12"/>
    <x v="1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1699A-848C-4F1D-89B9-3D45D20333FE}" name="PivotTable3" cacheId="1325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R6:W21" firstHeaderRow="1" firstDataRow="2" firstDataCol="1"/>
  <pivotFields count="12">
    <pivotField axis="axisRow"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0"/>
        <item x="31"/>
        <item x="32"/>
        <item x="33"/>
        <item x="34"/>
        <item x="35"/>
        <item x="36"/>
        <item x="37"/>
        <item x="38"/>
        <item x="39"/>
        <item x="40"/>
        <item x="41"/>
        <item x="42"/>
        <item x="43"/>
        <item x="44"/>
        <item x="45"/>
        <item x="46"/>
        <item x="47"/>
        <item x="48"/>
        <item x="49"/>
        <item x="50"/>
        <item x="51"/>
        <item x="52"/>
        <item x="53"/>
        <item x="54"/>
        <item x="55"/>
        <item x="56"/>
        <item x="57"/>
        <item x="58"/>
        <item x="59"/>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Col" showAll="0">
      <items count="5">
        <item x="0"/>
        <item x="1"/>
        <item x="2"/>
        <item x="3"/>
        <item t="default"/>
      </items>
    </pivotField>
    <pivotField axis="axisRow" showAll="0">
      <items count="5">
        <item x="0"/>
        <item x="2"/>
        <item x="1"/>
        <item x="3"/>
        <item t="default"/>
      </items>
    </pivotField>
    <pivotField axis="axisRow" showAll="0">
      <items count="10">
        <item sd="0" x="3"/>
        <item sd="0" x="8"/>
        <item sd="0" x="6"/>
        <item sd="0" x="0"/>
        <item sd="0" x="2"/>
        <item sd="0" x="5"/>
        <item sd="0" x="4"/>
        <item sd="0" x="7"/>
        <item sd="0" x="1"/>
        <item t="default" sd="0"/>
      </items>
    </pivotField>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s>
  <rowFields count="3">
    <field x="3"/>
    <field x="4"/>
    <field x="0"/>
  </rowFields>
  <rowItems count="14">
    <i>
      <x/>
    </i>
    <i r="1">
      <x v="1"/>
    </i>
    <i r="1">
      <x v="2"/>
    </i>
    <i r="1">
      <x v="3"/>
    </i>
    <i>
      <x v="1"/>
    </i>
    <i r="1">
      <x/>
    </i>
    <i r="1">
      <x v="4"/>
    </i>
    <i r="1">
      <x v="5"/>
    </i>
    <i>
      <x v="2"/>
    </i>
    <i r="1">
      <x v="8"/>
    </i>
    <i>
      <x v="3"/>
    </i>
    <i r="1">
      <x v="6"/>
    </i>
    <i r="1">
      <x v="7"/>
    </i>
    <i t="grand">
      <x/>
    </i>
  </rowItems>
  <colFields count="1">
    <field x="2"/>
  </colFields>
  <colItems count="5">
    <i>
      <x/>
    </i>
    <i>
      <x v="1"/>
    </i>
    <i>
      <x v="2"/>
    </i>
    <i>
      <x v="3"/>
    </i>
    <i t="grand">
      <x/>
    </i>
  </colItems>
  <dataFields count="1">
    <dataField name="Sum of Quantity" fld="5" baseField="0" baseItem="0"/>
  </dataFields>
  <formats count="28">
    <format dxfId="80">
      <pivotArea type="all" dataOnly="0" outline="0" fieldPosition="0"/>
    </format>
    <format dxfId="81">
      <pivotArea outline="0" collapsedLevelsAreSubtotals="1" fieldPosition="0"/>
    </format>
    <format dxfId="82">
      <pivotArea type="origin" dataOnly="0" labelOnly="1" outline="0" fieldPosition="0"/>
    </format>
    <format dxfId="83">
      <pivotArea field="2" type="button" dataOnly="0" labelOnly="1" outline="0" axis="axisCol" fieldPosition="0"/>
    </format>
    <format dxfId="84">
      <pivotArea type="topRight" dataOnly="0" labelOnly="1" outline="0" fieldPosition="0"/>
    </format>
    <format dxfId="85">
      <pivotArea field="3" type="button" dataOnly="0" labelOnly="1" outline="0" axis="axisRow" fieldPosition="0"/>
    </format>
    <format dxfId="86">
      <pivotArea dataOnly="0" labelOnly="1" fieldPosition="0">
        <references count="1">
          <reference field="3" count="0"/>
        </references>
      </pivotArea>
    </format>
    <format dxfId="87">
      <pivotArea dataOnly="0" labelOnly="1" grandRow="1" outline="0" fieldPosition="0"/>
    </format>
    <format dxfId="88">
      <pivotArea dataOnly="0" labelOnly="1" fieldPosition="0">
        <references count="2">
          <reference field="3" count="1" selected="0">
            <x v="0"/>
          </reference>
          <reference field="4" count="3">
            <x v="1"/>
            <x v="2"/>
            <x v="3"/>
          </reference>
        </references>
      </pivotArea>
    </format>
    <format dxfId="89">
      <pivotArea dataOnly="0" labelOnly="1" fieldPosition="0">
        <references count="2">
          <reference field="3" count="1" selected="0">
            <x v="1"/>
          </reference>
          <reference field="4" count="3">
            <x v="0"/>
            <x v="4"/>
            <x v="5"/>
          </reference>
        </references>
      </pivotArea>
    </format>
    <format dxfId="90">
      <pivotArea dataOnly="0" labelOnly="1" fieldPosition="0">
        <references count="2">
          <reference field="3" count="1" selected="0">
            <x v="2"/>
          </reference>
          <reference field="4" count="1">
            <x v="8"/>
          </reference>
        </references>
      </pivotArea>
    </format>
    <format dxfId="91">
      <pivotArea dataOnly="0" labelOnly="1" fieldPosition="0">
        <references count="2">
          <reference field="3" count="1" selected="0">
            <x v="3"/>
          </reference>
          <reference field="4" count="2">
            <x v="6"/>
            <x v="7"/>
          </reference>
        </references>
      </pivotArea>
    </format>
    <format dxfId="92">
      <pivotArea dataOnly="0" labelOnly="1" fieldPosition="0">
        <references count="1">
          <reference field="2" count="0"/>
        </references>
      </pivotArea>
    </format>
    <format dxfId="93">
      <pivotArea dataOnly="0" labelOnly="1" grandCol="1" outline="0" fieldPosition="0"/>
    </format>
    <format dxfId="94">
      <pivotArea type="all" dataOnly="0" outline="0" fieldPosition="0"/>
    </format>
    <format dxfId="95">
      <pivotArea outline="0" collapsedLevelsAreSubtotals="1" fieldPosition="0"/>
    </format>
    <format dxfId="96">
      <pivotArea type="origin" dataOnly="0" labelOnly="1" outline="0" fieldPosition="0"/>
    </format>
    <format dxfId="97">
      <pivotArea field="2" type="button" dataOnly="0" labelOnly="1" outline="0" axis="axisCol" fieldPosition="0"/>
    </format>
    <format dxfId="98">
      <pivotArea type="topRight" dataOnly="0" labelOnly="1" outline="0" fieldPosition="0"/>
    </format>
    <format dxfId="99">
      <pivotArea field="3" type="button" dataOnly="0" labelOnly="1" outline="0" axis="axisRow" fieldPosition="0"/>
    </format>
    <format dxfId="100">
      <pivotArea dataOnly="0" labelOnly="1" fieldPosition="0">
        <references count="1">
          <reference field="3" count="0"/>
        </references>
      </pivotArea>
    </format>
    <format dxfId="101">
      <pivotArea dataOnly="0" labelOnly="1" grandRow="1" outline="0" fieldPosition="0"/>
    </format>
    <format dxfId="102">
      <pivotArea dataOnly="0" labelOnly="1" fieldPosition="0">
        <references count="2">
          <reference field="3" count="1" selected="0">
            <x v="0"/>
          </reference>
          <reference field="4" count="3">
            <x v="1"/>
            <x v="2"/>
            <x v="3"/>
          </reference>
        </references>
      </pivotArea>
    </format>
    <format dxfId="103">
      <pivotArea dataOnly="0" labelOnly="1" fieldPosition="0">
        <references count="2">
          <reference field="3" count="1" selected="0">
            <x v="1"/>
          </reference>
          <reference field="4" count="3">
            <x v="0"/>
            <x v="4"/>
            <x v="5"/>
          </reference>
        </references>
      </pivotArea>
    </format>
    <format dxfId="104">
      <pivotArea dataOnly="0" labelOnly="1" fieldPosition="0">
        <references count="2">
          <reference field="3" count="1" selected="0">
            <x v="2"/>
          </reference>
          <reference field="4" count="1">
            <x v="8"/>
          </reference>
        </references>
      </pivotArea>
    </format>
    <format dxfId="105">
      <pivotArea dataOnly="0" labelOnly="1" fieldPosition="0">
        <references count="2">
          <reference field="3" count="1" selected="0">
            <x v="3"/>
          </reference>
          <reference field="4" count="2">
            <x v="6"/>
            <x v="7"/>
          </reference>
        </references>
      </pivotArea>
    </format>
    <format dxfId="106">
      <pivotArea dataOnly="0" labelOnly="1" fieldPosition="0">
        <references count="1">
          <reference field="2" count="0"/>
        </references>
      </pivotArea>
    </format>
    <format dxfId="107">
      <pivotArea dataOnly="0" labelOnly="1" grandCol="1" outline="0" fieldPosition="0"/>
    </format>
  </formats>
  <conditionalFormats count="1">
    <conditionalFormat priority="3">
      <pivotAreas count="13">
        <pivotArea type="data" grandCol="1" collapsedLevelsAreSubtotals="1" fieldPosition="0">
          <references count="2">
            <reference field="4294967294" count="1" selected="0">
              <x v="0"/>
            </reference>
            <reference field="3" count="1">
              <x v="0"/>
            </reference>
          </references>
        </pivotArea>
        <pivotArea type="data" grandCol="1" collapsedLevelsAreSubtotals="1" fieldPosition="0">
          <references count="3">
            <reference field="4294967294" count="1" selected="0">
              <x v="0"/>
            </reference>
            <reference field="3" count="1" selected="0">
              <x v="0"/>
            </reference>
            <reference field="4" count="1">
              <x v="1"/>
            </reference>
          </references>
        </pivotArea>
        <pivotArea type="data" grandCol="1" collapsedLevelsAreSubtotals="1" fieldPosition="0">
          <references count="3">
            <reference field="4294967294" count="1" selected="0">
              <x v="0"/>
            </reference>
            <reference field="3" count="1" selected="0">
              <x v="0"/>
            </reference>
            <reference field="4" count="1">
              <x v="2"/>
            </reference>
          </references>
        </pivotArea>
        <pivotArea type="data" grandCol="1" collapsedLevelsAreSubtotals="1" fieldPosition="0">
          <references count="3">
            <reference field="4294967294" count="1" selected="0">
              <x v="0"/>
            </reference>
            <reference field="3" count="1" selected="0">
              <x v="0"/>
            </reference>
            <reference field="4" count="1">
              <x v="3"/>
            </reference>
          </references>
        </pivotArea>
        <pivotArea type="data" grandCol="1" collapsedLevelsAreSubtotals="1" fieldPosition="0">
          <references count="2">
            <reference field="4294967294" count="1" selected="0">
              <x v="0"/>
            </reference>
            <reference field="3" count="1">
              <x v="1"/>
            </reference>
          </references>
        </pivotArea>
        <pivotArea type="data" grandCol="1" collapsedLevelsAreSubtotals="1" fieldPosition="0">
          <references count="3">
            <reference field="4294967294" count="1" selected="0">
              <x v="0"/>
            </reference>
            <reference field="3" count="1" selected="0">
              <x v="1"/>
            </reference>
            <reference field="4" count="1">
              <x v="0"/>
            </reference>
          </references>
        </pivotArea>
        <pivotArea type="data" grandCol="1" collapsedLevelsAreSubtotals="1" fieldPosition="0">
          <references count="3">
            <reference field="4294967294" count="1" selected="0">
              <x v="0"/>
            </reference>
            <reference field="3" count="1" selected="0">
              <x v="1"/>
            </reference>
            <reference field="4" count="1">
              <x v="4"/>
            </reference>
          </references>
        </pivotArea>
        <pivotArea type="data" grandCol="1" collapsedLevelsAreSubtotals="1" fieldPosition="0">
          <references count="3">
            <reference field="4294967294" count="1" selected="0">
              <x v="0"/>
            </reference>
            <reference field="3" count="1" selected="0">
              <x v="1"/>
            </reference>
            <reference field="4" count="1">
              <x v="5"/>
            </reference>
          </references>
        </pivotArea>
        <pivotArea type="data" grandCol="1" collapsedLevelsAreSubtotals="1" fieldPosition="0">
          <references count="2">
            <reference field="4294967294" count="1" selected="0">
              <x v="0"/>
            </reference>
            <reference field="3" count="1">
              <x v="2"/>
            </reference>
          </references>
        </pivotArea>
        <pivotArea type="data" grandCol="1" collapsedLevelsAreSubtotals="1" fieldPosition="0">
          <references count="3">
            <reference field="4294967294" count="1" selected="0">
              <x v="0"/>
            </reference>
            <reference field="3" count="1" selected="0">
              <x v="2"/>
            </reference>
            <reference field="4" count="1">
              <x v="8"/>
            </reference>
          </references>
        </pivotArea>
        <pivotArea type="data" grandCol="1" collapsedLevelsAreSubtotals="1" fieldPosition="0">
          <references count="2">
            <reference field="4294967294" count="1" selected="0">
              <x v="0"/>
            </reference>
            <reference field="3" count="1">
              <x v="3"/>
            </reference>
          </references>
        </pivotArea>
        <pivotArea type="data" grandCol="1" collapsedLevelsAreSubtotals="1" fieldPosition="0">
          <references count="3">
            <reference field="4294967294" count="1" selected="0">
              <x v="0"/>
            </reference>
            <reference field="3" count="1" selected="0">
              <x v="3"/>
            </reference>
            <reference field="4" count="1">
              <x v="6"/>
            </reference>
          </references>
        </pivotArea>
        <pivotArea type="data" grandCol="1" collapsedLevelsAreSubtotals="1" fieldPosition="0">
          <references count="3">
            <reference field="4294967294" count="1" selected="0">
              <x v="0"/>
            </reference>
            <reference field="3" count="1" selected="0">
              <x v="3"/>
            </reference>
            <reference field="4" count="1">
              <x v="7"/>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72A6FD-E05F-4FEA-9C48-579BCE407959}" name="PivotTable1" cacheId="13251" applyNumberFormats="0" applyBorderFormats="0" applyFontFormats="0" applyPatternFormats="0" applyAlignmentFormats="0" applyWidthHeightFormats="1" dataCaption="Values" updatedVersion="7" minRefreshableVersion="5" useAutoFormatting="1" itemPrintTitles="1" createdVersion="6" indent="0" compact="0" outline="1" outlineData="1" compactData="0" multipleFieldFilters="0" chartFormat="2">
  <location ref="A3:F14" firstHeaderRow="1" firstDataRow="2" firstDataCol="1"/>
  <pivotFields count="14">
    <pivotField compact="0" numFmtId="14" showAll="0" insertBlankRow="1">
      <items count="15">
        <item x="0"/>
        <item x="1"/>
        <item x="2"/>
        <item x="3"/>
        <item x="4"/>
        <item x="5"/>
        <item x="6"/>
        <item x="7"/>
        <item x="8"/>
        <item x="9"/>
        <item x="10"/>
        <item x="11"/>
        <item x="12"/>
        <item x="13"/>
        <item t="default"/>
      </items>
    </pivotField>
    <pivotField compact="0" showAll="0" insertBlankRow="1"/>
    <pivotField axis="axisCol" compact="0" showAll="0" insertBlankRow="1">
      <items count="5">
        <item x="0"/>
        <item x="1"/>
        <item x="2"/>
        <item x="3"/>
        <item t="default"/>
      </items>
    </pivotField>
    <pivotField compact="0" showAll="0" insertBlankRow="1"/>
    <pivotField axis="axisRow" compact="0" showAll="0" insertBlankRow="1">
      <items count="10">
        <item x="3"/>
        <item x="8"/>
        <item x="6"/>
        <item x="0"/>
        <item x="2"/>
        <item x="5"/>
        <item x="4"/>
        <item x="7"/>
        <item x="1"/>
        <item t="default"/>
      </items>
    </pivotField>
    <pivotField compact="0" showAll="0" insertBlankRow="1"/>
    <pivotField compact="0" showAll="0" insertBlankRow="1"/>
    <pivotField dataField="1" compact="0" showAll="0" insertBlankRow="1"/>
    <pivotField compact="0" showAll="0" insertBlankRow="1"/>
    <pivotField compact="0" showAll="0" insertBlankRow="1"/>
    <pivotField compact="0" showAll="0" insertBlankRow="1"/>
    <pivotField compact="0" showAll="0" insertBlankRow="1"/>
    <pivotField compact="0" showAll="0" insertBlankRow="1">
      <items count="7">
        <item sd="0" x="0"/>
        <item sd="0" x="1"/>
        <item sd="0" x="2"/>
        <item sd="0" x="3"/>
        <item sd="0" x="4"/>
        <item sd="0" x="5"/>
        <item t="default"/>
      </items>
    </pivotField>
    <pivotField compact="0" showAll="0" insertBlankRow="1">
      <items count="5">
        <item sd="0" x="0"/>
        <item sd="0" x="1"/>
        <item sd="0" x="2"/>
        <item sd="0" x="3"/>
        <item t="default"/>
      </items>
    </pivotField>
  </pivotFields>
  <rowFields count="1">
    <field x="4"/>
  </rowFields>
  <rowItems count="10">
    <i>
      <x/>
    </i>
    <i>
      <x v="1"/>
    </i>
    <i>
      <x v="2"/>
    </i>
    <i>
      <x v="3"/>
    </i>
    <i>
      <x v="4"/>
    </i>
    <i>
      <x v="5"/>
    </i>
    <i>
      <x v="6"/>
    </i>
    <i>
      <x v="7"/>
    </i>
    <i>
      <x v="8"/>
    </i>
    <i t="grand">
      <x/>
    </i>
  </rowItems>
  <colFields count="1">
    <field x="2"/>
  </colFields>
  <colItems count="5">
    <i>
      <x/>
    </i>
    <i>
      <x v="1"/>
    </i>
    <i>
      <x v="2"/>
    </i>
    <i>
      <x v="3"/>
    </i>
    <i t="grand">
      <x/>
    </i>
  </colItems>
  <dataFields count="1">
    <dataField name="Sum of TotalPrice" fld="7" baseField="0" baseItem="0"/>
  </dataFields>
  <formats count="21">
    <format dxfId="59">
      <pivotArea grandCol="1" outline="0" collapsedLevelsAreSubtotals="1" fieldPosition="0"/>
    </format>
    <format dxfId="60">
      <pivotArea type="all" dataOnly="0" outline="0" fieldPosition="0"/>
    </format>
    <format dxfId="61">
      <pivotArea outline="0" collapsedLevelsAreSubtotals="1" fieldPosition="0"/>
    </format>
    <format dxfId="62">
      <pivotArea type="origin" dataOnly="0" labelOnly="1" outline="0" fieldPosition="0"/>
    </format>
    <format dxfId="63">
      <pivotArea field="2" type="button" dataOnly="0" labelOnly="1" outline="0" axis="axisCol" fieldPosition="0"/>
    </format>
    <format dxfId="64">
      <pivotArea type="topRight" dataOnly="0" labelOnly="1" outline="0" fieldPosition="0"/>
    </format>
    <format dxfId="65">
      <pivotArea field="4" type="button" dataOnly="0" labelOnly="1" outline="0" axis="axisRow" fieldPosition="0"/>
    </format>
    <format dxfId="66">
      <pivotArea dataOnly="0" labelOnly="1" outline="0" fieldPosition="0">
        <references count="1">
          <reference field="4" count="0"/>
        </references>
      </pivotArea>
    </format>
    <format dxfId="67">
      <pivotArea dataOnly="0" labelOnly="1" grandRow="1" outline="0" fieldPosition="0"/>
    </format>
    <format dxfId="68">
      <pivotArea dataOnly="0" labelOnly="1" outline="0" fieldPosition="0">
        <references count="1">
          <reference field="2" count="0"/>
        </references>
      </pivotArea>
    </format>
    <format dxfId="69">
      <pivotArea dataOnly="0" labelOnly="1" grandCol="1" outline="0" fieldPosition="0"/>
    </format>
    <format dxfId="70">
      <pivotArea type="all" dataOnly="0" outline="0" fieldPosition="0"/>
    </format>
    <format dxfId="71">
      <pivotArea outline="0" collapsedLevelsAreSubtotals="1" fieldPosition="0"/>
    </format>
    <format dxfId="72">
      <pivotArea type="origin" dataOnly="0" labelOnly="1" outline="0" fieldPosition="0"/>
    </format>
    <format dxfId="73">
      <pivotArea field="2" type="button" dataOnly="0" labelOnly="1" outline="0" axis="axisCol" fieldPosition="0"/>
    </format>
    <format dxfId="74">
      <pivotArea type="topRight" dataOnly="0" labelOnly="1" outline="0" fieldPosition="0"/>
    </format>
    <format dxfId="75">
      <pivotArea field="4" type="button" dataOnly="0" labelOnly="1" outline="0" axis="axisRow" fieldPosition="0"/>
    </format>
    <format dxfId="76">
      <pivotArea dataOnly="0" labelOnly="1" outline="0" fieldPosition="0">
        <references count="1">
          <reference field="4" count="0"/>
        </references>
      </pivotArea>
    </format>
    <format dxfId="77">
      <pivotArea dataOnly="0" labelOnly="1" grandRow="1" outline="0" fieldPosition="0"/>
    </format>
    <format dxfId="78">
      <pivotArea dataOnly="0" labelOnly="1" outline="0" fieldPosition="0">
        <references count="1">
          <reference field="2" count="0"/>
        </references>
      </pivotArea>
    </format>
    <format dxfId="79">
      <pivotArea dataOnly="0" labelOnly="1" grandCol="1" outline="0" fieldPosition="0"/>
    </format>
  </formats>
  <conditionalFormats count="1">
    <conditionalFormat priority="5">
      <pivotAreas count="1">
        <pivotArea type="data" grandCol="1" collapsedLevelsAreSubtotals="1" fieldPosition="0">
          <references count="2">
            <reference field="4294967294" count="1" selected="0">
              <x v="0"/>
            </reference>
            <reference field="4" count="9">
              <x v="0"/>
              <x v="1"/>
              <x v="2"/>
              <x v="3"/>
              <x v="4"/>
              <x v="5"/>
              <x v="6"/>
              <x v="7"/>
              <x v="8"/>
            </reference>
          </references>
        </pivotArea>
      </pivotAreas>
    </conditionalFormat>
  </conditional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3">
          <reference field="4294967294" count="1" selected="0">
            <x v="0"/>
          </reference>
          <reference field="2" count="1" selected="0">
            <x v="0"/>
          </reference>
          <reference field="4" count="1" selected="0">
            <x v="8"/>
          </reference>
        </references>
      </pivotArea>
    </chartFormat>
    <chartFormat chart="0" format="5">
      <pivotArea type="data" outline="0" fieldPosition="0">
        <references count="3">
          <reference field="4294967294" count="1" selected="0">
            <x v="0"/>
          </reference>
          <reference field="2" count="1" selected="0">
            <x v="1"/>
          </reference>
          <reference field="4" count="1" selected="0">
            <x v="8"/>
          </reference>
        </references>
      </pivotArea>
    </chartFormat>
    <chartFormat chart="0" format="6">
      <pivotArea type="data" outline="0" fieldPosition="0">
        <references count="3">
          <reference field="4294967294" count="1" selected="0">
            <x v="0"/>
          </reference>
          <reference field="2" count="1" selected="0">
            <x v="2"/>
          </reference>
          <reference field="4" count="1" selected="0">
            <x v="8"/>
          </reference>
        </references>
      </pivotArea>
    </chartFormat>
    <chartFormat chart="0" format="7">
      <pivotArea type="data" outline="0" fieldPosition="0">
        <references count="3">
          <reference field="4294967294" count="1" selected="0">
            <x v="0"/>
          </reference>
          <reference field="2" count="1" selected="0">
            <x v="3"/>
          </reference>
          <reference field="4" count="1" selected="0">
            <x v="8"/>
          </reference>
        </references>
      </pivotArea>
    </chartFormat>
  </chartFormats>
  <pivotTableStyleInfo name="PivotStyleLight17" showRowHeaders="1" showColHeaders="1" showRowStripes="0" showColStripes="0" showLastColumn="1"/>
  <filters count="1">
    <filter fld="0" type="dateBetween" evalOrder="-1" id="71" name="OrderDate">
      <autoFilter ref="A1">
        <filterColumn colId="0">
          <customFilters and="1">
            <customFilter operator="greaterThanOrEqual" val="44044"/>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B03F3-59C8-4E8C-9916-3ADFD2F71E17}" name="PivotTable5" cacheId="1325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8:B28" firstHeaderRow="1" firstDataRow="1" firstDataCol="1"/>
  <pivotFields count="12">
    <pivotField numFmtId="14" showAll="0"/>
    <pivotField showAll="0"/>
    <pivotField showAll="0"/>
    <pivotField showAll="0"/>
    <pivotField axis="axisRow" showAll="0">
      <items count="10">
        <item x="3"/>
        <item x="8"/>
        <item x="6"/>
        <item x="0"/>
        <item x="2"/>
        <item x="5"/>
        <item x="4"/>
        <item x="7"/>
        <item x="1"/>
        <item t="default"/>
      </items>
    </pivotField>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s>
  <rowFields count="1">
    <field x="4"/>
  </rowFields>
  <rowItems count="10">
    <i>
      <x/>
    </i>
    <i>
      <x v="1"/>
    </i>
    <i>
      <x v="2"/>
    </i>
    <i>
      <x v="3"/>
    </i>
    <i>
      <x v="4"/>
    </i>
    <i>
      <x v="5"/>
    </i>
    <i>
      <x v="6"/>
    </i>
    <i>
      <x v="7"/>
    </i>
    <i>
      <x v="8"/>
    </i>
    <i t="grand">
      <x/>
    </i>
  </rowItems>
  <colItems count="1">
    <i/>
  </colItems>
  <dataFields count="1">
    <dataField name="Sum of Quantity" fld="5" baseField="0" baseItem="0"/>
  </dataFields>
  <formats count="12">
    <format dxfId="47">
      <pivotArea type="all" dataOnly="0" outline="0" fieldPosition="0"/>
    </format>
    <format dxfId="48">
      <pivotArea outline="0" collapsedLevelsAreSubtotals="1" fieldPosition="0"/>
    </format>
    <format dxfId="49">
      <pivotArea field="4" type="button" dataOnly="0" labelOnly="1" outline="0" axis="axisRow" fieldPosition="0"/>
    </format>
    <format dxfId="50">
      <pivotArea dataOnly="0" labelOnly="1" fieldPosition="0">
        <references count="1">
          <reference field="4" count="0"/>
        </references>
      </pivotArea>
    </format>
    <format dxfId="51">
      <pivotArea dataOnly="0" labelOnly="1" grandRow="1" outline="0" fieldPosition="0"/>
    </format>
    <format dxfId="52">
      <pivotArea dataOnly="0" labelOnly="1" outline="0" axis="axisValues" fieldPosition="0"/>
    </format>
    <format dxfId="53">
      <pivotArea type="all" dataOnly="0" outline="0" fieldPosition="0"/>
    </format>
    <format dxfId="54">
      <pivotArea outline="0" collapsedLevelsAreSubtotals="1" fieldPosition="0"/>
    </format>
    <format dxfId="55">
      <pivotArea field="4" type="button" dataOnly="0" labelOnly="1" outline="0" axis="axisRow" fieldPosition="0"/>
    </format>
    <format dxfId="56">
      <pivotArea dataOnly="0" labelOnly="1" fieldPosition="0">
        <references count="1">
          <reference field="4" count="0"/>
        </references>
      </pivotArea>
    </format>
    <format dxfId="57">
      <pivotArea dataOnly="0" labelOnly="1" grandRow="1" outline="0" fieldPosition="0"/>
    </format>
    <format dxfId="58">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4" count="9">
              <x v="0"/>
              <x v="1"/>
              <x v="2"/>
              <x v="3"/>
              <x v="4"/>
              <x v="5"/>
              <x v="6"/>
              <x v="7"/>
              <x v="8"/>
            </reference>
          </references>
        </pivotArea>
      </pivotAreas>
    </conditionalFormat>
  </conditional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AE698-BE4E-443E-A08A-42926F1D7243}" name="PivotTable2" cacheId="13252" applyNumberFormats="0" applyBorderFormats="0" applyFontFormats="0" applyPatternFormats="0" applyAlignmentFormats="0" applyWidthHeightFormats="1" dataCaption="Values" updatedVersion="7" minRefreshableVersion="3" showDrill="0" showDataTips="0" useAutoFormatting="1" itemPrintTitles="1" createdVersion="6" indent="0" showHeaders="0" outline="1" outlineData="1" multipleFieldFilters="0" chartFormat="6">
  <location ref="Y27:AD41" firstHeaderRow="1" firstDataRow="2" firstDataCol="1"/>
  <pivotFields count="12">
    <pivotField numFmtId="14" showAll="0" insertBlankRow="1"/>
    <pivotField showAll="0" insertBlankRow="1"/>
    <pivotField axis="axisCol" showAll="0" insertBlankRow="1">
      <items count="5">
        <item x="0"/>
        <item x="1"/>
        <item x="2"/>
        <item x="3"/>
        <item t="default"/>
      </items>
    </pivotField>
    <pivotField showAll="0" insertBlankRow="1"/>
    <pivotField showAll="0" insertBlankRow="1"/>
    <pivotField showAll="0" insertBlankRow="1"/>
    <pivotField showAll="0" insertBlankRow="1"/>
    <pivotField dataField="1" showAll="0" insertBlankRow="1"/>
    <pivotField showAll="0" insertBlankRow="1"/>
    <pivotField showAll="0" insertBlankRow="1"/>
    <pivotField axis="axisRow" showAll="0" insertBlankRow="1">
      <items count="13">
        <item x="0"/>
        <item x="1"/>
        <item x="2"/>
        <item x="3"/>
        <item x="4"/>
        <item x="5"/>
        <item x="6"/>
        <item x="7"/>
        <item x="8"/>
        <item x="9"/>
        <item x="10"/>
        <item x="11"/>
        <item t="default"/>
      </items>
    </pivotField>
    <pivotField showAll="0" insertBlankRow="1">
      <items count="8">
        <item x="6"/>
        <item x="4"/>
        <item x="2"/>
        <item x="0"/>
        <item x="5"/>
        <item x="3"/>
        <item x="1"/>
        <item t="default" sd="0"/>
      </items>
    </pivotField>
  </pivotFields>
  <rowFields count="1">
    <field x="1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TotalPrice" fld="7" baseField="0" baseItem="0"/>
  </dataFields>
  <formats count="17">
    <format dxfId="30">
      <pivotArea type="all" dataOnly="0" outline="0" fieldPosition="0"/>
    </format>
    <format dxfId="31">
      <pivotArea outline="0" collapsedLevelsAreSubtotals="1" fieldPosition="0"/>
    </format>
    <format dxfId="32">
      <pivotArea type="origin" dataOnly="0" labelOnly="1" outline="0" fieldPosition="0"/>
    </format>
    <format dxfId="33">
      <pivotArea field="2" type="button" dataOnly="0" labelOnly="1" outline="0" axis="axisCol" fieldPosition="0"/>
    </format>
    <format dxfId="34">
      <pivotArea type="topRight" dataOnly="0" labelOnly="1" outline="0" fieldPosition="0"/>
    </format>
    <format dxfId="35">
      <pivotArea field="11" type="button" dataOnly="0" labelOnly="1" outline="0"/>
    </format>
    <format dxfId="36">
      <pivotArea dataOnly="0" labelOnly="1" grandRow="1" outline="0" fieldPosition="0"/>
    </format>
    <format dxfId="37">
      <pivotArea dataOnly="0" labelOnly="1" fieldPosition="0">
        <references count="1">
          <reference field="2" count="0"/>
        </references>
      </pivotArea>
    </format>
    <format dxfId="38">
      <pivotArea dataOnly="0" labelOnly="1" grandCol="1" outline="0" fieldPosition="0"/>
    </format>
    <format dxfId="39">
      <pivotArea type="all" dataOnly="0" outline="0" fieldPosition="0"/>
    </format>
    <format dxfId="40">
      <pivotArea outline="0" collapsedLevelsAreSubtotals="1" fieldPosition="0"/>
    </format>
    <format dxfId="41">
      <pivotArea type="origin" dataOnly="0" labelOnly="1" outline="0" fieldPosition="0"/>
    </format>
    <format dxfId="42">
      <pivotArea type="topRight" dataOnly="0" labelOnly="1" outline="0" fieldPosition="0"/>
    </format>
    <format dxfId="43">
      <pivotArea dataOnly="0" labelOnly="1" fieldPosition="0">
        <references count="1">
          <reference field="10" count="0"/>
        </references>
      </pivotArea>
    </format>
    <format dxfId="44">
      <pivotArea dataOnly="0" labelOnly="1" grandRow="1" outline="0" fieldPosition="0"/>
    </format>
    <format dxfId="45">
      <pivotArea dataOnly="0" labelOnly="1" fieldPosition="0">
        <references count="1">
          <reference field="2" count="0"/>
        </references>
      </pivotArea>
    </format>
    <format dxfId="46">
      <pivotArea dataOnly="0" labelOnly="1" grandCol="1" outline="0" fieldPosition="0"/>
    </format>
  </formats>
  <chartFormats count="13">
    <chartFormat chart="1" format="0"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s>
  <pivotTableStyleInfo name="PivotStyleLight1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01D3F-517D-4E05-BC00-9B3257F05FCF}" name="PivotTable4" cacheId="13252" applyNumberFormats="0" applyBorderFormats="0" applyFontFormats="0" applyPatternFormats="0" applyAlignmentFormats="0" applyWidthHeightFormats="1" dataCaption="Values" updatedVersion="7" minRefreshableVersion="3" showDrill="0" showDataTips="0" useAutoFormatting="1" itemPrintTitles="1" createdVersion="6" indent="0" showHeaders="0" outline="1" outlineData="1" multipleFieldFilters="0" chartFormat="4">
  <location ref="R26:W35" firstHeaderRow="1" firstDataRow="2" firstDataCol="1"/>
  <pivotFields count="12">
    <pivotField numFmtId="14" showAll="0" insertBlankRow="1"/>
    <pivotField showAll="0" insertBlankRow="1"/>
    <pivotField axis="axisCol" showAll="0" insertBlankRow="1">
      <items count="5">
        <item x="0"/>
        <item x="1"/>
        <item x="2"/>
        <item x="3"/>
        <item t="default"/>
      </items>
    </pivotField>
    <pivotField showAll="0" insertBlankRow="1"/>
    <pivotField showAll="0" insertBlankRow="1"/>
    <pivotField showAll="0" insertBlankRow="1"/>
    <pivotField showAll="0" insertBlankRow="1"/>
    <pivotField dataField="1" showAll="0" insertBlankRow="1"/>
    <pivotField showAll="0" insertBlankRow="1"/>
    <pivotField showAll="0" insertBlankRow="1"/>
    <pivotField showAll="0" insertBlankRow="1">
      <items count="13">
        <item x="0"/>
        <item x="1"/>
        <item x="2"/>
        <item x="3"/>
        <item x="4"/>
        <item x="5"/>
        <item x="6"/>
        <item x="7"/>
        <item x="8"/>
        <item x="9"/>
        <item x="10"/>
        <item x="11"/>
        <item t="default"/>
      </items>
    </pivotField>
    <pivotField axis="axisRow" showAll="0" insertBlankRow="1">
      <items count="8">
        <item x="6"/>
        <item x="4"/>
        <item x="2"/>
        <item x="0"/>
        <item x="5"/>
        <item x="3"/>
        <item x="1"/>
        <item t="default"/>
      </items>
    </pivotField>
  </pivotFields>
  <rowFields count="1">
    <field x="11"/>
  </rowFields>
  <rowItems count="8">
    <i>
      <x/>
    </i>
    <i>
      <x v="1"/>
    </i>
    <i>
      <x v="2"/>
    </i>
    <i>
      <x v="3"/>
    </i>
    <i>
      <x v="4"/>
    </i>
    <i>
      <x v="5"/>
    </i>
    <i>
      <x v="6"/>
    </i>
    <i t="grand">
      <x/>
    </i>
  </rowItems>
  <colFields count="1">
    <field x="2"/>
  </colFields>
  <colItems count="5">
    <i>
      <x/>
    </i>
    <i>
      <x v="1"/>
    </i>
    <i>
      <x v="2"/>
    </i>
    <i>
      <x v="3"/>
    </i>
    <i t="grand">
      <x/>
    </i>
  </colItems>
  <dataFields count="1">
    <dataField name="Sum of TotalPrice" fld="7" baseField="0" baseItem="0"/>
  </dataFields>
  <formats count="18">
    <format dxfId="12">
      <pivotArea type="all" dataOnly="0" outline="0" fieldPosition="0"/>
    </format>
    <format dxfId="13">
      <pivotArea outline="0" collapsedLevelsAreSubtotals="1" fieldPosition="0"/>
    </format>
    <format dxfId="14">
      <pivotArea type="origin" dataOnly="0" labelOnly="1" outline="0" fieldPosition="0"/>
    </format>
    <format dxfId="15">
      <pivotArea field="2" type="button" dataOnly="0" labelOnly="1" outline="0" axis="axisCol" fieldPosition="0"/>
    </format>
    <format dxfId="16">
      <pivotArea type="topRight" dataOnly="0" labelOnly="1" outline="0" fieldPosition="0"/>
    </format>
    <format dxfId="17">
      <pivotArea field="11" type="button" dataOnly="0" labelOnly="1" outline="0" axis="axisRow" fieldPosition="0"/>
    </format>
    <format dxfId="18">
      <pivotArea dataOnly="0" labelOnly="1" fieldPosition="0">
        <references count="1">
          <reference field="11" count="0"/>
        </references>
      </pivotArea>
    </format>
    <format dxfId="19">
      <pivotArea dataOnly="0" labelOnly="1" grandRow="1" outline="0" fieldPosition="0"/>
    </format>
    <format dxfId="20">
      <pivotArea dataOnly="0" labelOnly="1" fieldPosition="0">
        <references count="1">
          <reference field="2" count="0"/>
        </references>
      </pivotArea>
    </format>
    <format dxfId="21">
      <pivotArea dataOnly="0" labelOnly="1" grandCol="1" outline="0" fieldPosition="0"/>
    </format>
    <format dxfId="22">
      <pivotArea type="all" dataOnly="0" outline="0" fieldPosition="0"/>
    </format>
    <format dxfId="23">
      <pivotArea outline="0" collapsedLevelsAreSubtotals="1" fieldPosition="0"/>
    </format>
    <format dxfId="24">
      <pivotArea type="origin" dataOnly="0" labelOnly="1" outline="0" fieldPosition="0"/>
    </format>
    <format dxfId="25">
      <pivotArea type="topRight" dataOnly="0" labelOnly="1" outline="0" fieldPosition="0"/>
    </format>
    <format dxfId="26">
      <pivotArea dataOnly="0" labelOnly="1" fieldPosition="0">
        <references count="1">
          <reference field="11" count="0"/>
        </references>
      </pivotArea>
    </format>
    <format dxfId="27">
      <pivotArea dataOnly="0" labelOnly="1" grandRow="1" outline="0" fieldPosition="0"/>
    </format>
    <format dxfId="28">
      <pivotArea dataOnly="0" labelOnly="1" fieldPosition="0">
        <references count="1">
          <reference field="2" count="0"/>
        </references>
      </pivotArea>
    </format>
    <format dxfId="29">
      <pivotArea dataOnly="0" labelOnly="1" grandCol="1" outline="0" fieldPosition="0"/>
    </format>
  </formats>
  <conditionalFormats count="1">
    <conditionalFormat priority="2">
      <pivotAreas count="1">
        <pivotArea type="data" grandCol="1" collapsedLevelsAreSubtotals="1" fieldPosition="0">
          <references count="2">
            <reference field="4294967294" count="1" selected="0">
              <x v="0"/>
            </reference>
            <reference field="11" count="7">
              <x v="0"/>
              <x v="1"/>
              <x v="2"/>
              <x v="3"/>
              <x v="4"/>
              <x v="5"/>
              <x v="6"/>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0"/>
          </reference>
        </references>
      </pivotArea>
    </chartFormat>
  </chartFormats>
  <pivotTableStyleInfo name="PivotStyleLight1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D4F51B-D95F-439F-8D71-7D5FA06909B5}" autoFormatId="16" applyNumberFormats="0" applyBorderFormats="0" applyFontFormats="0" applyPatternFormats="0" applyAlignmentFormats="0" applyWidthHeightFormats="0">
  <queryTableRefresh nextId="13">
    <queryTableFields count="12">
      <queryTableField id="1" name="OrderDate" tableColumnId="1"/>
      <queryTableField id="2" name="Region" tableColumnId="2"/>
      <queryTableField id="3" name="City" tableColumnId="3"/>
      <queryTableField id="4" name="Category" tableColumnId="4"/>
      <queryTableField id="5" name="Product" tableColumnId="5"/>
      <queryTableField id="6" name="Quantity" tableColumnId="6"/>
      <queryTableField id="7" name="UnitPrice" tableColumnId="7"/>
      <queryTableField id="8" name="TotalPrice" tableColumnId="8"/>
      <queryTableField id="9" name="Week" tableColumnId="9"/>
      <queryTableField id="10" name="Month" tableColumnId="10"/>
      <queryTableField id="11" name="Month Name" tableColumnId="11"/>
      <queryTableField id="12" name="Day Nam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D7BCEF3-F721-4904-9A3C-DE243D51704C}" autoFormatId="16" applyNumberFormats="0" applyBorderFormats="0" applyFontFormats="0" applyPatternFormats="0" applyAlignmentFormats="0" applyWidthHeightFormats="0">
  <queryTableRefresh nextId="12">
    <queryTableFields count="11">
      <queryTableField id="1" name="OrderDate" tableColumnId="1"/>
      <queryTableField id="2" name="Region" tableColumnId="2"/>
      <queryTableField id="3" name="City" tableColumnId="3"/>
      <queryTableField id="4" name="Category" tableColumnId="4"/>
      <queryTableField id="5" name="Product" tableColumnId="5"/>
      <queryTableField id="6" name="Quantity" tableColumnId="6"/>
      <queryTableField id="7" name="UnitPrice" tableColumnId="7"/>
      <queryTableField id="8" name="TotalPrice" tableColumnId="8"/>
      <queryTableField id="9" name="Week" tableColumnId="9"/>
      <queryTableField id="10" name="Month" tableColumnId="10"/>
      <queryTableField id="11" name="Month 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A3FF53-807D-45A3-BC27-FB5275D5A233}" sourceName="Region">
  <pivotTables>
    <pivotTable tabId="8" name="PivotTable3"/>
  </pivotTables>
  <data>
    <tabular pivotCacheId="775254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1D0FB28-CB1F-4C28-9330-871442701D72}" sourceName="Month Name">
  <pivotTables>
    <pivotTable tabId="8" name="PivotTable4"/>
    <pivotTable tabId="8" name="PivotTable3"/>
    <pivotTable tabId="8" name="PivotTable5"/>
    <pivotTable tabId="8" name="PivotTable2"/>
  </pivotTables>
  <data>
    <tabular pivotCacheId="775254933">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2B4FB80-FBED-47A9-8770-E260F4958607}" sourceName="City">
  <pivotTables>
    <pivotTable tabId="8" name="PivotTable2"/>
  </pivotTables>
  <data>
    <tabular pivotCacheId="77525493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7FD65DB-1B86-4008-B7BA-7CD4CFE04026}" cache="Slicer_Region" caption="Region" columnCount="2" style="SlicerStyleOther1" rowHeight="241300"/>
  <slicer name="Month Name" xr10:uid="{1D0D8A99-9AAC-4D44-B6A5-FF630D427E09}" cache="Slicer_Month_Name" caption="Month Name" showCaption="0" style="SlicerStyleDark5" rowHeight="241300"/>
  <slicer name="City" xr10:uid="{A6D9A299-D1DB-4B1C-9B0C-245A00780881}" cache="Slicer_City" caption="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F6CDD6-F21E-44AB-93A1-F6F1C1A6EE9F}" name="Dataall" displayName="Dataall" ref="A1:L245" tableType="queryTable" totalsRowShown="0">
  <autoFilter ref="A1:L245" xr:uid="{DAC8FFD2-C111-477F-B173-C8E30451151B}"/>
  <tableColumns count="12">
    <tableColumn id="1" xr3:uid="{AB1965F1-AA2B-4758-AEB9-9D1ABDC9004A}" uniqueName="1" name="OrderDate" queryTableFieldId="1" dataDxfId="11"/>
    <tableColumn id="2" xr3:uid="{489DFA81-2ECA-4528-84F1-94646FAF9245}" uniqueName="2" name="Region" queryTableFieldId="2"/>
    <tableColumn id="3" xr3:uid="{2C49553B-A9D7-4CC1-9E7E-AB9EB9D5AC70}" uniqueName="3" name="City" queryTableFieldId="3"/>
    <tableColumn id="4" xr3:uid="{509F69B3-2627-4680-90E7-AE5CE4E6B754}" uniqueName="4" name="Category" queryTableFieldId="4"/>
    <tableColumn id="5" xr3:uid="{04BF9752-7A25-4E35-B2D1-E31EFED23F42}" uniqueName="5" name="Product" queryTableFieldId="5"/>
    <tableColumn id="6" xr3:uid="{15806ACF-4A83-430A-8688-B2B678010BCB}" uniqueName="6" name="Quantity" queryTableFieldId="6"/>
    <tableColumn id="7" xr3:uid="{A015F66A-C85B-4756-AF2E-48ED4CB2AF7E}" uniqueName="7" name="UnitPrice" queryTableFieldId="7"/>
    <tableColumn id="8" xr3:uid="{FF8978BA-3E02-49D7-A56E-FFBCC8536710}" uniqueName="8" name="TotalPrice" queryTableFieldId="8"/>
    <tableColumn id="9" xr3:uid="{503717C8-BEC7-45F0-910B-63B7C4605837}" uniqueName="9" name="Week" queryTableFieldId="9"/>
    <tableColumn id="10" xr3:uid="{761B665F-27F5-439C-874A-AD09BE2B8D63}" uniqueName="10" name="Month" queryTableFieldId="10"/>
    <tableColumn id="11" xr3:uid="{47AF0983-9CFC-4BAD-B685-D94B92B7E446}" uniqueName="11" name="Month Name" queryTableFieldId="11"/>
    <tableColumn id="12" xr3:uid="{AEFED471-A0F6-4EDF-86A0-A3E953732A18}" uniqueName="12" name="Day Name" queryTableFieldId="12" dataDxfId="10"/>
  </tableColumns>
  <tableStyleInfo name="TableStyleDark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73E253-44A7-4359-B9EB-67B47596BC48}" name="Table1_2" displayName="Table1_2" ref="A1:K61" tableType="queryTable" totalsRowShown="0">
  <autoFilter ref="A1:K61" xr:uid="{32EAEA12-20DF-44AB-85E1-F1371FE006BB}"/>
  <tableColumns count="11">
    <tableColumn id="1" xr3:uid="{1F4CBDAE-3A6C-4E8E-BEF4-7FFB0B80334C}" uniqueName="1" name="OrderDate" queryTableFieldId="1" dataDxfId="9"/>
    <tableColumn id="2" xr3:uid="{49363628-588A-4905-96AA-48E979D0FDD1}" uniqueName="2" name="Region" queryTableFieldId="2" dataDxfId="8"/>
    <tableColumn id="3" xr3:uid="{EB9DAAB7-1C15-452A-8D17-DBA28B9151E9}" uniqueName="3" name="City" queryTableFieldId="3" dataDxfId="7"/>
    <tableColumn id="4" xr3:uid="{7F1F14D5-B59D-4D03-B03C-FB21BBAD348F}" uniqueName="4" name="Category" queryTableFieldId="4" dataDxfId="6"/>
    <tableColumn id="5" xr3:uid="{E183C47B-838E-441B-B5A6-CED17C0FCB82}" uniqueName="5" name="Product" queryTableFieldId="5" dataDxfId="5"/>
    <tableColumn id="6" xr3:uid="{2E5ADF1C-69BA-4840-9B31-11AEE132CDAE}" uniqueName="6" name="Quantity" queryTableFieldId="6"/>
    <tableColumn id="7" xr3:uid="{527ADC59-8842-4D0C-86BD-83CA4B0A6B66}" uniqueName="7" name="UnitPrice" queryTableFieldId="7"/>
    <tableColumn id="8" xr3:uid="{14C42822-79B8-4472-B825-A5C312C4A5D3}" uniqueName="8" name="TotalPrice" queryTableFieldId="8"/>
    <tableColumn id="9" xr3:uid="{E9394A3A-A0A1-4315-B019-A5A548871D63}" uniqueName="9" name="Week" queryTableFieldId="9"/>
    <tableColumn id="10" xr3:uid="{4785793C-5A2A-4BED-9E18-C22EAF543C6B}" uniqueName="10" name="Month" queryTableFieldId="10"/>
    <tableColumn id="11" xr3:uid="{AB7BDABA-247B-43E7-B019-A96BB43D14E5}" uniqueName="11" name="Month Name" queryTableFieldId="11"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F7D03-A805-462B-AE63-92A262245B21}" name="Table1" displayName="Table1" ref="A1:K61" totalsRowShown="0">
  <autoFilter ref="A1:K61" xr:uid="{21B8F18B-EBFD-4467-A401-C4C05756C4F2}"/>
  <tableColumns count="11">
    <tableColumn id="1" xr3:uid="{CC5191D9-97E7-41A9-9B6C-D41813D05F03}" name="OrderDate" dataDxfId="3"/>
    <tableColumn id="2" xr3:uid="{05BABBE2-92EC-4A56-9150-C06FAEC73D44}" name="Region"/>
    <tableColumn id="3" xr3:uid="{EF2AFDCF-9232-4A82-8281-99D8ED35C5BA}" name="City"/>
    <tableColumn id="4" xr3:uid="{2BC6498B-9C22-4866-9AE6-A292D5B8C79D}" name="Category"/>
    <tableColumn id="5" xr3:uid="{B83D171B-641C-4C6B-9DBC-219AD283CC65}" name="Product"/>
    <tableColumn id="6" xr3:uid="{7B2D508C-7329-4F62-AE35-5A505F8049A0}" name="Quantity"/>
    <tableColumn id="7" xr3:uid="{3995CCB9-958A-48FB-9CB3-278C68152405}" name="UnitPrice"/>
    <tableColumn id="8" xr3:uid="{E4735E2A-4473-4920-A8E9-0300DBD6858D}" name="TotalPrice"/>
    <tableColumn id="9" xr3:uid="{3595634E-C428-4087-87E4-0595916A99E1}" name="Week"/>
    <tableColumn id="10" xr3:uid="{4852FD28-6855-43A6-910D-AA9A1B07D88E}" name="Month"/>
    <tableColumn id="11" xr3:uid="{6964051F-B9B4-4224-A082-E9FE247B88FA}" name="Month Name"/>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EA21F7-D32E-4DF1-BECB-4C2C01ED59FF}" name="Table2" displayName="Table2" ref="A1:K63" totalsRowShown="0">
  <autoFilter ref="A1:K63" xr:uid="{BD6AE637-53DF-46AE-A1E6-45898A8E3D58}"/>
  <tableColumns count="11">
    <tableColumn id="1" xr3:uid="{E89E203E-77F0-4A77-91CB-ECE721D07B9A}" name="OrderDate" dataDxfId="2"/>
    <tableColumn id="2" xr3:uid="{5CF6D447-3712-41A7-AFDE-DD662A6407DD}" name="Region"/>
    <tableColumn id="3" xr3:uid="{AEA98E81-A93C-4A45-8390-87D3F00CC5B5}" name="City"/>
    <tableColumn id="4" xr3:uid="{6EC56994-24F8-4A79-B829-510452D978C2}" name="Category"/>
    <tableColumn id="5" xr3:uid="{B4C7ADAA-CE40-4989-9C59-2AC6FD3A5A48}" name="Product"/>
    <tableColumn id="6" xr3:uid="{F8126A88-1B6D-45C6-BC52-BF7E3EF0AAB7}" name="Quantity"/>
    <tableColumn id="7" xr3:uid="{6152FC33-721C-4EBB-94AD-1B8C65FC5AF4}" name="UnitPrice"/>
    <tableColumn id="8" xr3:uid="{01F09BD9-232F-4730-B459-70712A7304D4}" name="TotalPrice"/>
    <tableColumn id="9" xr3:uid="{BC923CC8-0986-4B6E-8F0D-1F6616E93D23}" name="Week"/>
    <tableColumn id="10" xr3:uid="{D3BC8E41-4F52-4C24-AC0F-E0FFA19D75CB}" name="Month"/>
    <tableColumn id="11" xr3:uid="{9C6ED63D-9ACA-4393-A36F-AABBA2E8F72B}" name="Month Nam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C4D323-5D41-4565-8FEE-C1CA7753AE90}" name="Table3" displayName="Table3" ref="A1:K61" totalsRowShown="0">
  <autoFilter ref="A1:K61" xr:uid="{B5300320-853F-4A39-A376-DB2BC97A2EF8}"/>
  <tableColumns count="11">
    <tableColumn id="1" xr3:uid="{E3DD09D9-EFF0-4328-8969-44A9440EC6CC}" name="OrderDate" dataDxfId="1"/>
    <tableColumn id="2" xr3:uid="{577DF6FF-C42A-4B31-9FEC-D52BCADD9939}" name="Region"/>
    <tableColumn id="3" xr3:uid="{C8097715-29D1-4987-83C3-13C34F915CEC}" name="City"/>
    <tableColumn id="4" xr3:uid="{4FB44A98-BC72-4D11-A03D-31FD08A6CAC5}" name="Category"/>
    <tableColumn id="5" xr3:uid="{F12F6D44-2575-40E8-93EC-AAC194AC7B93}" name="Product"/>
    <tableColumn id="6" xr3:uid="{A8873D6E-7F4E-43E8-8606-726D756D494C}" name="Quantity"/>
    <tableColumn id="7" xr3:uid="{4725EF85-3511-411A-B5FA-57BC7C9E7619}" name="UnitPrice"/>
    <tableColumn id="8" xr3:uid="{2A464FA9-B8F8-4C7B-959C-F5234B2AAB3F}" name="TotalPrice"/>
    <tableColumn id="9" xr3:uid="{CC400158-D5D5-4041-83F8-5272A110FEFA}" name="Week"/>
    <tableColumn id="10" xr3:uid="{B748A022-99A2-4216-8EFF-5000A7DCF073}" name="Month"/>
    <tableColumn id="11" xr3:uid="{79D30757-9BD3-4728-B21E-D057CCAD6778}" name="Month Name"/>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4C7334-12AB-41C3-9BFC-73DBA9E7B54E}" name="Table4" displayName="Table4" ref="A1:K63" totalsRowShown="0">
  <autoFilter ref="A1:K63" xr:uid="{7F15EEE8-5ADF-48D2-85A6-024BDE452DD4}"/>
  <tableColumns count="11">
    <tableColumn id="1" xr3:uid="{984BD480-537A-441C-A2F2-8F409B00A48C}" name="OrderDate" dataDxfId="0"/>
    <tableColumn id="2" xr3:uid="{54101CFA-31D2-4515-B40C-A5A76BE3FF68}" name="Region"/>
    <tableColumn id="3" xr3:uid="{2FF18C62-482A-487A-A980-ABD5E7869520}" name="City"/>
    <tableColumn id="4" xr3:uid="{508AA810-2B29-4F13-BA3D-0ECAB48EB1E3}" name="Category"/>
    <tableColumn id="5" xr3:uid="{8F241EB4-A73B-431B-A1BD-35D6FF593081}" name="Product"/>
    <tableColumn id="6" xr3:uid="{B1679503-D974-4035-9642-6490A91DCFB6}" name="Quantity"/>
    <tableColumn id="7" xr3:uid="{C9215913-E59B-4ACC-A8CF-5A1A3FB9E95E}" name="UnitPrice"/>
    <tableColumn id="8" xr3:uid="{8E3751C2-207E-44EB-A778-543651467BDE}" name="TotalPrice"/>
    <tableColumn id="9" xr3:uid="{AC8A37D5-FB76-453C-91C6-64D4ADF51BFC}" name="Week"/>
    <tableColumn id="10" xr3:uid="{825E4ECE-7074-49CB-9817-CA6A8E871E05}" name="Month"/>
    <tableColumn id="11" xr3:uid="{6C67FA3B-2DDF-497B-9088-C55F7E0B2978}" name="Month Nam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113CA954-CCAE-40CA-9A6B-3C592DA8BF4B}" sourceName="OrderDate">
  <pivotTables>
    <pivotTable tabId="8" name="PivotTable1"/>
  </pivotTables>
  <state minimalRefreshVersion="6" lastRefreshVersion="6" pivotCacheId="747179882" filterType="dateBetween">
    <selection startDate="2020-08-01T00:00:00" endDate="2021-08-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D70608AE-8E2B-43E4-809B-0C29F642F893}" cache="NativeTimeline_OrderDate" caption="OrderDate" showHeader="0" showSelectionLabel="0" showTimeLevel="0" level="2" selectionLevel="2" scrollPosition="2020-01-01T00:00:00" style="TimeSlicerStyleLight2"/>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B462-C01A-4B0D-926E-B539067A4B50}">
  <dimension ref="A1:BB111"/>
  <sheetViews>
    <sheetView showGridLines="0" showRowColHeaders="0" tabSelected="1" topLeftCell="A22" zoomScale="70" zoomScaleNormal="70" workbookViewId="0">
      <selection activeCell="P38" sqref="P38"/>
    </sheetView>
  </sheetViews>
  <sheetFormatPr defaultColWidth="0" defaultRowHeight="14.45" zeroHeight="1"/>
  <cols>
    <col min="1" max="1" width="15.85546875" style="6" bestFit="1" customWidth="1"/>
    <col min="2" max="2" width="10.7109375" style="7" bestFit="1" customWidth="1"/>
    <col min="3" max="5" width="10.7109375" style="6" bestFit="1" customWidth="1"/>
    <col min="6" max="6" width="11" style="6" bestFit="1" customWidth="1"/>
    <col min="7" max="7" width="10.7109375" style="7" bestFit="1" customWidth="1"/>
    <col min="8" max="8" width="6.85546875" style="6" bestFit="1" customWidth="1"/>
    <col min="9" max="9" width="7.85546875" style="6" bestFit="1" customWidth="1"/>
    <col min="10" max="11" width="6.85546875" style="6" bestFit="1" customWidth="1"/>
    <col min="12" max="12" width="7.85546875" style="6" bestFit="1" customWidth="1"/>
    <col min="13" max="13" width="17.28515625" style="6" bestFit="1" customWidth="1"/>
    <col min="14" max="14" width="15.28515625" style="6" bestFit="1" customWidth="1"/>
    <col min="15" max="15" width="10.42578125" style="6" bestFit="1" customWidth="1"/>
    <col min="16" max="16" width="16.28515625" style="6" customWidth="1"/>
    <col min="17" max="17" width="8.5703125" style="6" hidden="1" customWidth="1"/>
    <col min="18" max="18" width="15.85546875" style="6" hidden="1" customWidth="1"/>
    <col min="19" max="19" width="9.5703125" style="6" hidden="1" customWidth="1"/>
    <col min="20" max="20" width="11" style="6" hidden="1" customWidth="1"/>
    <col min="21" max="21" width="9.140625" style="6" hidden="1" customWidth="1"/>
    <col min="22" max="22" width="9.28515625" style="6" hidden="1" customWidth="1"/>
    <col min="23" max="23" width="10.85546875" style="6" hidden="1" customWidth="1"/>
    <col min="24" max="24" width="7.85546875" style="6" hidden="1" customWidth="1"/>
    <col min="25" max="25" width="15.85546875" style="6" hidden="1" customWidth="1"/>
    <col min="26" max="26" width="9.5703125" style="6" hidden="1" customWidth="1"/>
    <col min="27" max="27" width="11" style="6" hidden="1" customWidth="1"/>
    <col min="28" max="28" width="9.140625" style="6" hidden="1" customWidth="1"/>
    <col min="29" max="29" width="9.28515625" style="6" hidden="1" customWidth="1"/>
    <col min="30" max="30" width="10.85546875" style="6" hidden="1" customWidth="1"/>
    <col min="31" max="36" width="6.85546875" style="6" hidden="1" customWidth="1"/>
    <col min="37" max="37" width="7.85546875" style="6" hidden="1" customWidth="1"/>
    <col min="38" max="39" width="6.85546875" style="6" hidden="1" customWidth="1"/>
    <col min="40" max="40" width="13.5703125" style="6" hidden="1" customWidth="1"/>
    <col min="41" max="41" width="10.85546875" style="6" hidden="1" customWidth="1"/>
    <col min="42" max="42" width="5.85546875" style="6" hidden="1" customWidth="1"/>
    <col min="43" max="49" width="6.85546875" style="6" hidden="1" customWidth="1"/>
    <col min="50" max="50" width="5.85546875" style="6" hidden="1" customWidth="1"/>
    <col min="51" max="52" width="6.85546875" style="6" hidden="1" customWidth="1"/>
    <col min="53" max="53" width="13.85546875" style="6" hidden="1" customWidth="1"/>
    <col min="54" max="54" width="10.7109375" style="6" hidden="1" customWidth="1"/>
    <col min="55" max="16384" width="8.7109375" style="6" hidden="1"/>
  </cols>
  <sheetData>
    <row r="1" spans="1:23"/>
    <row r="2" spans="1:23"/>
    <row r="3" spans="1:23">
      <c r="A3" s="6" t="s">
        <v>0</v>
      </c>
      <c r="B3" s="6" t="s">
        <v>1</v>
      </c>
      <c r="G3" s="6"/>
    </row>
    <row r="4" spans="1:23">
      <c r="A4" s="6" t="s">
        <v>2</v>
      </c>
      <c r="B4" s="6" t="s">
        <v>3</v>
      </c>
      <c r="C4" s="6" t="s">
        <v>4</v>
      </c>
      <c r="D4" s="6" t="s">
        <v>5</v>
      </c>
      <c r="E4" s="6" t="s">
        <v>6</v>
      </c>
      <c r="F4" s="6" t="s">
        <v>7</v>
      </c>
      <c r="G4" s="6"/>
    </row>
    <row r="5" spans="1:23">
      <c r="A5" s="6" t="s">
        <v>8</v>
      </c>
      <c r="B5" s="6">
        <v>950.48</v>
      </c>
      <c r="C5" s="6">
        <v>403.3</v>
      </c>
      <c r="D5" s="6">
        <v>1325.44</v>
      </c>
      <c r="E5" s="6">
        <v>983.18000000000006</v>
      </c>
      <c r="F5" s="7">
        <v>3662.4000000000005</v>
      </c>
      <c r="G5" s="6"/>
    </row>
    <row r="6" spans="1:23">
      <c r="A6" s="6" t="s">
        <v>9</v>
      </c>
      <c r="B6" s="6">
        <v>179.32999999999998</v>
      </c>
      <c r="F6" s="7">
        <v>179.32999999999998</v>
      </c>
      <c r="G6" s="6"/>
      <c r="R6" s="6" t="s">
        <v>10</v>
      </c>
      <c r="S6" s="6" t="s">
        <v>11</v>
      </c>
    </row>
    <row r="7" spans="1:23">
      <c r="A7" s="6" t="s">
        <v>12</v>
      </c>
      <c r="B7" s="6">
        <v>224.4</v>
      </c>
      <c r="C7" s="6">
        <v>265.54000000000002</v>
      </c>
      <c r="D7" s="6">
        <v>605.88</v>
      </c>
      <c r="E7" s="6">
        <v>271.14999999999998</v>
      </c>
      <c r="F7" s="7">
        <v>1366.9700000000003</v>
      </c>
      <c r="G7" s="6"/>
      <c r="R7" s="6" t="s">
        <v>13</v>
      </c>
      <c r="S7" s="6" t="s">
        <v>3</v>
      </c>
      <c r="T7" s="6" t="s">
        <v>4</v>
      </c>
      <c r="U7" s="6" t="s">
        <v>5</v>
      </c>
      <c r="V7" s="6" t="s">
        <v>6</v>
      </c>
      <c r="W7" s="6" t="s">
        <v>7</v>
      </c>
    </row>
    <row r="8" spans="1:23">
      <c r="A8" s="6" t="s">
        <v>14</v>
      </c>
      <c r="B8" s="6">
        <v>1269.0900000000001</v>
      </c>
      <c r="C8" s="6">
        <v>1037.22</v>
      </c>
      <c r="D8" s="6">
        <v>1214.22</v>
      </c>
      <c r="E8" s="6">
        <v>568.17000000000007</v>
      </c>
      <c r="F8" s="7">
        <v>4088.7000000000007</v>
      </c>
      <c r="G8" s="6"/>
      <c r="R8" s="8" t="s">
        <v>15</v>
      </c>
      <c r="S8" s="6">
        <v>1827</v>
      </c>
      <c r="T8" s="6">
        <v>1611</v>
      </c>
      <c r="U8" s="6">
        <v>1683</v>
      </c>
      <c r="V8" s="6">
        <v>720</v>
      </c>
      <c r="W8" s="6">
        <v>5841</v>
      </c>
    </row>
    <row r="9" spans="1:23">
      <c r="A9" s="6" t="s">
        <v>16</v>
      </c>
      <c r="B9" s="6">
        <v>289.85000000000002</v>
      </c>
      <c r="C9" s="6">
        <v>1155.6599999999999</v>
      </c>
      <c r="D9" s="6">
        <v>317.89999999999998</v>
      </c>
      <c r="E9" s="6">
        <v>409.53</v>
      </c>
      <c r="F9" s="7">
        <v>2172.9399999999996</v>
      </c>
      <c r="G9" s="6"/>
      <c r="R9" s="9" t="s">
        <v>9</v>
      </c>
      <c r="S9" s="6">
        <v>79</v>
      </c>
      <c r="W9" s="6">
        <v>79</v>
      </c>
    </row>
    <row r="10" spans="1:23">
      <c r="A10" s="6" t="s">
        <v>17</v>
      </c>
      <c r="B10" s="6">
        <v>1721.04</v>
      </c>
      <c r="C10" s="6">
        <v>397.6</v>
      </c>
      <c r="D10" s="6">
        <v>994</v>
      </c>
      <c r="E10" s="6">
        <v>488.48</v>
      </c>
      <c r="F10" s="7">
        <v>3601.12</v>
      </c>
      <c r="G10" s="6"/>
      <c r="R10" s="9" t="s">
        <v>12</v>
      </c>
      <c r="S10" s="6">
        <v>467</v>
      </c>
      <c r="T10" s="6">
        <v>349</v>
      </c>
      <c r="U10" s="6">
        <v>563</v>
      </c>
      <c r="V10" s="6">
        <v>196</v>
      </c>
      <c r="W10" s="6">
        <v>1575</v>
      </c>
    </row>
    <row r="11" spans="1:23">
      <c r="A11" s="6" t="s">
        <v>18</v>
      </c>
      <c r="B11" s="6">
        <v>119.28</v>
      </c>
      <c r="C11" s="6">
        <v>448.56</v>
      </c>
      <c r="D11" s="6">
        <v>75.599999999999994</v>
      </c>
      <c r="E11" s="6">
        <v>68.88</v>
      </c>
      <c r="F11" s="7">
        <v>712.32</v>
      </c>
      <c r="G11" s="6"/>
      <c r="R11" s="9" t="s">
        <v>14</v>
      </c>
      <c r="S11" s="6">
        <v>1281</v>
      </c>
      <c r="T11" s="6">
        <v>1262</v>
      </c>
      <c r="U11" s="6">
        <v>1120</v>
      </c>
      <c r="V11" s="6">
        <v>524</v>
      </c>
      <c r="W11" s="6">
        <v>4187</v>
      </c>
    </row>
    <row r="12" spans="1:23">
      <c r="A12" s="6" t="s">
        <v>19</v>
      </c>
      <c r="B12" s="6">
        <v>437.85</v>
      </c>
      <c r="F12" s="7">
        <v>437.85</v>
      </c>
      <c r="G12" s="6"/>
      <c r="R12" s="8" t="s">
        <v>20</v>
      </c>
      <c r="S12" s="6">
        <v>2706</v>
      </c>
      <c r="T12" s="6">
        <v>1753</v>
      </c>
      <c r="U12" s="6">
        <v>1856</v>
      </c>
      <c r="V12" s="6">
        <v>1149</v>
      </c>
      <c r="W12" s="6">
        <v>7464</v>
      </c>
    </row>
    <row r="13" spans="1:23">
      <c r="A13" s="6" t="s">
        <v>21</v>
      </c>
      <c r="B13" s="6">
        <v>799.20999999999992</v>
      </c>
      <c r="C13" s="6">
        <v>73.290000000000006</v>
      </c>
      <c r="D13" s="6">
        <v>324.57</v>
      </c>
      <c r="F13" s="7">
        <v>1197.07</v>
      </c>
      <c r="G13" s="6"/>
      <c r="R13" s="9" t="s">
        <v>8</v>
      </c>
      <c r="S13" s="6">
        <v>880</v>
      </c>
      <c r="T13" s="6">
        <v>185</v>
      </c>
      <c r="U13" s="6">
        <v>929</v>
      </c>
      <c r="V13" s="6">
        <v>451</v>
      </c>
      <c r="W13" s="6">
        <v>2445</v>
      </c>
    </row>
    <row r="14" spans="1:23">
      <c r="A14" s="6" t="s">
        <v>7</v>
      </c>
      <c r="B14" s="6">
        <v>5990.5300000000007</v>
      </c>
      <c r="C14" s="6">
        <v>3781.1699999999996</v>
      </c>
      <c r="D14" s="6">
        <v>4857.6100000000006</v>
      </c>
      <c r="E14" s="6">
        <v>2789.39</v>
      </c>
      <c r="F14" s="7">
        <v>17418.7</v>
      </c>
      <c r="G14" s="6"/>
      <c r="R14" s="9" t="s">
        <v>16</v>
      </c>
      <c r="S14" s="6">
        <v>642</v>
      </c>
      <c r="T14" s="6">
        <v>837</v>
      </c>
      <c r="U14" s="6">
        <v>470</v>
      </c>
      <c r="V14" s="6">
        <v>496</v>
      </c>
      <c r="W14" s="6">
        <v>2445</v>
      </c>
    </row>
    <row r="15" spans="1:23">
      <c r="B15" s="6"/>
      <c r="G15" s="6"/>
      <c r="R15" s="9" t="s">
        <v>17</v>
      </c>
      <c r="S15" s="6">
        <v>1184</v>
      </c>
      <c r="T15" s="6">
        <v>731</v>
      </c>
      <c r="U15" s="6">
        <v>457</v>
      </c>
      <c r="V15" s="6">
        <v>202</v>
      </c>
      <c r="W15" s="6">
        <v>2574</v>
      </c>
    </row>
    <row r="16" spans="1:23">
      <c r="B16" s="6"/>
      <c r="G16" s="6"/>
      <c r="R16" s="8" t="s">
        <v>22</v>
      </c>
      <c r="S16" s="6">
        <v>726</v>
      </c>
      <c r="T16" s="6">
        <v>42</v>
      </c>
      <c r="U16" s="6">
        <v>141</v>
      </c>
      <c r="V16" s="6">
        <v>48</v>
      </c>
      <c r="W16" s="6">
        <v>957</v>
      </c>
    </row>
    <row r="17" spans="1:30">
      <c r="B17" s="6"/>
      <c r="G17" s="6"/>
      <c r="R17" s="9" t="s">
        <v>21</v>
      </c>
      <c r="S17" s="6">
        <v>726</v>
      </c>
      <c r="T17" s="6">
        <v>42</v>
      </c>
      <c r="U17" s="6">
        <v>141</v>
      </c>
      <c r="V17" s="6">
        <v>48</v>
      </c>
      <c r="W17" s="6">
        <v>957</v>
      </c>
    </row>
    <row r="18" spans="1:30">
      <c r="A18" s="6" t="s">
        <v>13</v>
      </c>
      <c r="B18" s="6" t="s">
        <v>10</v>
      </c>
      <c r="G18" s="6"/>
      <c r="R18" s="8" t="s">
        <v>23</v>
      </c>
      <c r="S18" s="6">
        <v>391</v>
      </c>
      <c r="T18" s="6">
        <v>363</v>
      </c>
      <c r="U18" s="6">
        <v>326</v>
      </c>
      <c r="V18" s="6">
        <v>100</v>
      </c>
      <c r="W18" s="6">
        <v>1180</v>
      </c>
    </row>
    <row r="19" spans="1:30">
      <c r="A19" s="8" t="s">
        <v>8</v>
      </c>
      <c r="B19" s="6">
        <v>2445</v>
      </c>
      <c r="G19" s="6"/>
      <c r="R19" s="9" t="s">
        <v>18</v>
      </c>
      <c r="S19" s="6">
        <v>205</v>
      </c>
      <c r="T19" s="6">
        <v>363</v>
      </c>
      <c r="U19" s="6">
        <v>326</v>
      </c>
      <c r="V19" s="6">
        <v>100</v>
      </c>
      <c r="W19" s="6">
        <v>994</v>
      </c>
    </row>
    <row r="20" spans="1:30">
      <c r="A20" s="8" t="s">
        <v>9</v>
      </c>
      <c r="B20" s="6">
        <v>79</v>
      </c>
      <c r="G20" s="6"/>
      <c r="R20" s="9" t="s">
        <v>19</v>
      </c>
      <c r="S20" s="6">
        <v>186</v>
      </c>
      <c r="W20" s="6">
        <v>186</v>
      </c>
    </row>
    <row r="21" spans="1:30">
      <c r="A21" s="8" t="s">
        <v>12</v>
      </c>
      <c r="B21" s="6">
        <v>1575</v>
      </c>
      <c r="G21" s="6"/>
      <c r="R21" s="8" t="s">
        <v>7</v>
      </c>
      <c r="S21" s="6">
        <v>5650</v>
      </c>
      <c r="T21" s="6">
        <v>3769</v>
      </c>
      <c r="U21" s="6">
        <v>4006</v>
      </c>
      <c r="V21" s="6">
        <v>2017</v>
      </c>
      <c r="W21" s="6">
        <v>15442</v>
      </c>
    </row>
    <row r="22" spans="1:30">
      <c r="A22" s="8" t="s">
        <v>14</v>
      </c>
      <c r="B22" s="6">
        <v>4187</v>
      </c>
      <c r="G22" s="6"/>
    </row>
    <row r="23" spans="1:30">
      <c r="A23" s="8" t="s">
        <v>16</v>
      </c>
      <c r="B23" s="6">
        <v>2445</v>
      </c>
      <c r="G23" s="6"/>
    </row>
    <row r="24" spans="1:30">
      <c r="A24" s="8" t="s">
        <v>17</v>
      </c>
      <c r="B24" s="6">
        <v>2574</v>
      </c>
      <c r="G24" s="6"/>
    </row>
    <row r="25" spans="1:30">
      <c r="A25" s="8" t="s">
        <v>18</v>
      </c>
      <c r="B25" s="6">
        <v>994</v>
      </c>
      <c r="G25" s="6"/>
    </row>
    <row r="26" spans="1:30">
      <c r="A26" s="8" t="s">
        <v>19</v>
      </c>
      <c r="B26" s="6">
        <v>186</v>
      </c>
      <c r="G26" s="6"/>
      <c r="R26" s="6" t="s">
        <v>0</v>
      </c>
    </row>
    <row r="27" spans="1:30">
      <c r="A27" s="8" t="s">
        <v>21</v>
      </c>
      <c r="B27" s="6">
        <v>957</v>
      </c>
      <c r="G27" s="6"/>
      <c r="S27" s="6" t="s">
        <v>3</v>
      </c>
      <c r="T27" s="6" t="s">
        <v>4</v>
      </c>
      <c r="U27" s="6" t="s">
        <v>5</v>
      </c>
      <c r="V27" s="6" t="s">
        <v>6</v>
      </c>
      <c r="W27" s="6" t="s">
        <v>7</v>
      </c>
      <c r="Y27" s="6" t="s">
        <v>0</v>
      </c>
    </row>
    <row r="28" spans="1:30">
      <c r="A28" s="8" t="s">
        <v>7</v>
      </c>
      <c r="B28" s="6">
        <v>15442</v>
      </c>
      <c r="G28" s="6"/>
      <c r="R28" s="8" t="s">
        <v>24</v>
      </c>
      <c r="S28" s="6">
        <v>3584.73</v>
      </c>
      <c r="T28" s="6">
        <v>1161.17</v>
      </c>
      <c r="U28" s="6">
        <v>474.34999999999997</v>
      </c>
      <c r="V28" s="6">
        <v>403.28999999999996</v>
      </c>
      <c r="W28" s="6">
        <v>5623.54</v>
      </c>
      <c r="Z28" s="6" t="s">
        <v>3</v>
      </c>
      <c r="AA28" s="6" t="s">
        <v>4</v>
      </c>
      <c r="AB28" s="6" t="s">
        <v>5</v>
      </c>
      <c r="AC28" s="6" t="s">
        <v>6</v>
      </c>
      <c r="AD28" s="6" t="s">
        <v>7</v>
      </c>
    </row>
    <row r="29" spans="1:30">
      <c r="B29" s="6"/>
      <c r="G29" s="6"/>
      <c r="R29" s="8" t="s">
        <v>25</v>
      </c>
      <c r="S29" s="6">
        <v>971.94</v>
      </c>
      <c r="T29" s="6">
        <v>806.78000000000009</v>
      </c>
      <c r="U29" s="6">
        <v>1599.6999999999996</v>
      </c>
      <c r="V29" s="6">
        <v>628.12</v>
      </c>
      <c r="W29" s="6">
        <v>4006.54</v>
      </c>
      <c r="Y29" s="8" t="s">
        <v>26</v>
      </c>
      <c r="Z29" s="6">
        <v>1615.1999999999998</v>
      </c>
      <c r="AA29" s="6">
        <v>569.92000000000007</v>
      </c>
      <c r="AB29" s="6">
        <v>656.87000000000012</v>
      </c>
      <c r="AC29" s="6">
        <v>99.12</v>
      </c>
      <c r="AD29" s="6">
        <v>2941.1099999999997</v>
      </c>
    </row>
    <row r="30" spans="1:30">
      <c r="B30" s="6"/>
      <c r="G30" s="6"/>
      <c r="R30" s="8" t="s">
        <v>27</v>
      </c>
      <c r="S30" s="6">
        <v>1484.0700000000002</v>
      </c>
      <c r="T30" s="6">
        <v>835.45999999999992</v>
      </c>
      <c r="U30" s="6">
        <v>2031.4799999999998</v>
      </c>
      <c r="V30" s="6">
        <v>156.69999999999999</v>
      </c>
      <c r="W30" s="6">
        <v>4507.71</v>
      </c>
      <c r="Y30" s="8" t="s">
        <v>28</v>
      </c>
      <c r="Z30" s="6">
        <v>857.08</v>
      </c>
      <c r="AA30" s="6">
        <v>939.40000000000009</v>
      </c>
      <c r="AB30" s="6">
        <v>172.62</v>
      </c>
      <c r="AC30" s="6">
        <v>82.36</v>
      </c>
      <c r="AD30" s="6">
        <v>2051.46</v>
      </c>
    </row>
    <row r="31" spans="1:30">
      <c r="B31" s="6"/>
      <c r="G31" s="6"/>
      <c r="R31" s="8" t="s">
        <v>29</v>
      </c>
      <c r="S31" s="6">
        <v>2171.36</v>
      </c>
      <c r="T31" s="6">
        <v>1962.7299999999998</v>
      </c>
      <c r="U31" s="6">
        <v>209.08</v>
      </c>
      <c r="V31" s="6">
        <v>476.14</v>
      </c>
      <c r="W31" s="6">
        <v>4819.3100000000004</v>
      </c>
      <c r="Y31" s="8" t="s">
        <v>30</v>
      </c>
      <c r="Z31" s="6">
        <v>1231.8699999999999</v>
      </c>
      <c r="AA31" s="6">
        <v>398.57</v>
      </c>
      <c r="AB31" s="6">
        <v>1034.28</v>
      </c>
      <c r="AC31" s="6">
        <v>387.83</v>
      </c>
      <c r="AD31" s="6">
        <v>3052.5499999999997</v>
      </c>
    </row>
    <row r="32" spans="1:30">
      <c r="B32" s="6"/>
      <c r="G32" s="6"/>
      <c r="R32" s="8" t="s">
        <v>31</v>
      </c>
      <c r="S32" s="6">
        <v>2137.62</v>
      </c>
      <c r="T32" s="6">
        <v>637.72</v>
      </c>
      <c r="U32" s="6">
        <v>1169.1899999999998</v>
      </c>
      <c r="V32" s="6">
        <v>1521.92</v>
      </c>
      <c r="W32" s="6">
        <v>5466.45</v>
      </c>
      <c r="Y32" s="8" t="s">
        <v>32</v>
      </c>
      <c r="Z32" s="6">
        <v>1154.73</v>
      </c>
      <c r="AA32" s="6">
        <v>484.89000000000004</v>
      </c>
      <c r="AB32" s="6">
        <v>567.95000000000005</v>
      </c>
      <c r="AC32" s="6">
        <v>381.19</v>
      </c>
      <c r="AD32" s="6">
        <v>2588.7600000000002</v>
      </c>
    </row>
    <row r="33" spans="2:30">
      <c r="B33" s="6"/>
      <c r="G33" s="6"/>
      <c r="R33" s="8" t="s">
        <v>33</v>
      </c>
      <c r="S33" s="6">
        <v>939.18000000000006</v>
      </c>
      <c r="T33" s="6">
        <v>976.24</v>
      </c>
      <c r="U33" s="6">
        <v>1419.53</v>
      </c>
      <c r="V33" s="6">
        <v>828.61</v>
      </c>
      <c r="W33" s="6">
        <v>4163.5599999999995</v>
      </c>
      <c r="Y33" s="8" t="s">
        <v>34</v>
      </c>
      <c r="Z33" s="6">
        <v>1062.1199999999999</v>
      </c>
      <c r="AA33" s="6">
        <v>474.27</v>
      </c>
      <c r="AB33" s="6">
        <v>520.57999999999993</v>
      </c>
      <c r="AC33" s="6">
        <v>577.44000000000005</v>
      </c>
      <c r="AD33" s="6">
        <v>2634.41</v>
      </c>
    </row>
    <row r="34" spans="2:30">
      <c r="B34" s="6"/>
      <c r="G34" s="6"/>
      <c r="R34" s="8" t="s">
        <v>35</v>
      </c>
      <c r="S34" s="6">
        <v>1976.63</v>
      </c>
      <c r="T34" s="6">
        <v>1307.22</v>
      </c>
      <c r="U34" s="6">
        <v>1355.4999999999998</v>
      </c>
      <c r="V34" s="6">
        <v>99.12</v>
      </c>
      <c r="W34" s="6">
        <v>4738.47</v>
      </c>
      <c r="Y34" s="8" t="s">
        <v>36</v>
      </c>
      <c r="Z34" s="6">
        <v>998.41</v>
      </c>
      <c r="AA34" s="6">
        <v>1535.79</v>
      </c>
      <c r="AB34" s="6">
        <v>677.32</v>
      </c>
      <c r="AC34" s="6">
        <v>216.70999999999998</v>
      </c>
      <c r="AD34" s="6">
        <v>3428.23</v>
      </c>
    </row>
    <row r="35" spans="2:30">
      <c r="B35" s="6"/>
      <c r="G35" s="6"/>
      <c r="R35" s="8" t="s">
        <v>7</v>
      </c>
      <c r="S35" s="6">
        <v>13265.530000000002</v>
      </c>
      <c r="T35" s="6">
        <v>7687.3200000000006</v>
      </c>
      <c r="U35" s="6">
        <v>8258.8299999999981</v>
      </c>
      <c r="V35" s="6">
        <v>4113.9000000000005</v>
      </c>
      <c r="W35" s="6">
        <v>33325.58</v>
      </c>
      <c r="Y35" s="8" t="s">
        <v>37</v>
      </c>
      <c r="Z35" s="6">
        <v>682.07</v>
      </c>
      <c r="AA35" s="6">
        <v>595.48</v>
      </c>
      <c r="AB35" s="6">
        <v>449.13999999999993</v>
      </c>
      <c r="AC35" s="6">
        <v>385.83</v>
      </c>
      <c r="AD35" s="6">
        <v>2112.52</v>
      </c>
    </row>
    <row r="36" spans="2:30">
      <c r="B36" s="6"/>
      <c r="G36" s="6"/>
      <c r="Y36" s="8" t="s">
        <v>38</v>
      </c>
      <c r="Z36" s="6">
        <v>1186.0099999999998</v>
      </c>
      <c r="AA36" s="6">
        <v>409.87</v>
      </c>
      <c r="AB36" s="6">
        <v>602.47</v>
      </c>
      <c r="AC36" s="6">
        <v>507.59000000000003</v>
      </c>
      <c r="AD36" s="6">
        <v>2705.9399999999996</v>
      </c>
    </row>
    <row r="37" spans="2:30">
      <c r="B37" s="6"/>
      <c r="G37" s="6"/>
      <c r="Y37" s="8" t="s">
        <v>39</v>
      </c>
      <c r="Z37" s="6">
        <v>910.15000000000009</v>
      </c>
      <c r="AA37" s="6">
        <v>553.27</v>
      </c>
      <c r="AB37" s="6">
        <v>658.21</v>
      </c>
      <c r="AC37" s="6">
        <v>228.09000000000003</v>
      </c>
      <c r="AD37" s="6">
        <v>2349.7200000000003</v>
      </c>
    </row>
    <row r="38" spans="2:30">
      <c r="B38" s="6"/>
      <c r="G38" s="6"/>
      <c r="P38" s="6" t="s">
        <v>40</v>
      </c>
      <c r="Y38" s="8" t="s">
        <v>41</v>
      </c>
      <c r="Z38" s="6">
        <v>978.75</v>
      </c>
      <c r="AA38" s="6">
        <v>538.16000000000008</v>
      </c>
      <c r="AB38" s="6">
        <v>1422.6699999999998</v>
      </c>
      <c r="AC38" s="6">
        <v>106.19999999999999</v>
      </c>
      <c r="AD38" s="6">
        <v>3045.7799999999997</v>
      </c>
    </row>
    <row r="39" spans="2:30">
      <c r="B39" s="6"/>
      <c r="G39" s="6"/>
      <c r="Y39" s="8" t="s">
        <v>42</v>
      </c>
      <c r="Z39" s="6">
        <v>1673.6599999999999</v>
      </c>
      <c r="AA39" s="6">
        <v>517.5</v>
      </c>
      <c r="AB39" s="6">
        <v>704</v>
      </c>
      <c r="AC39" s="6">
        <v>395.69999999999993</v>
      </c>
      <c r="AD39" s="6">
        <v>3290.8599999999997</v>
      </c>
    </row>
    <row r="40" spans="2:30" hidden="1">
      <c r="B40" s="6"/>
      <c r="G40" s="6"/>
      <c r="Y40" s="8" t="s">
        <v>43</v>
      </c>
      <c r="Z40" s="6">
        <v>915.48</v>
      </c>
      <c r="AA40" s="6">
        <v>670.2</v>
      </c>
      <c r="AB40" s="6">
        <v>792.71999999999991</v>
      </c>
      <c r="AC40" s="6">
        <v>745.83999999999992</v>
      </c>
      <c r="AD40" s="6">
        <v>3124.24</v>
      </c>
    </row>
    <row r="41" spans="2:30" hidden="1">
      <c r="B41" s="6"/>
      <c r="G41" s="6"/>
      <c r="Y41" s="8" t="s">
        <v>7</v>
      </c>
      <c r="Z41" s="6">
        <v>13265.529999999997</v>
      </c>
      <c r="AA41" s="6">
        <v>7687.3199999999988</v>
      </c>
      <c r="AB41" s="6">
        <v>8258.83</v>
      </c>
      <c r="AC41" s="6">
        <v>4113.8999999999996</v>
      </c>
      <c r="AD41" s="6">
        <v>33325.58</v>
      </c>
    </row>
    <row r="42" spans="2:30" hidden="1">
      <c r="B42" s="6"/>
      <c r="G42" s="6"/>
    </row>
    <row r="43" spans="2:30" hidden="1">
      <c r="B43" s="6"/>
      <c r="G43" s="6"/>
    </row>
    <row r="44" spans="2:30" hidden="1">
      <c r="B44" s="6"/>
      <c r="G44" s="6"/>
    </row>
    <row r="45" spans="2:30" hidden="1">
      <c r="B45" s="6"/>
      <c r="G45" s="6"/>
    </row>
    <row r="46" spans="2:30" hidden="1">
      <c r="B46" s="6"/>
      <c r="G46" s="6"/>
    </row>
    <row r="47" spans="2:30" hidden="1">
      <c r="B47" s="6"/>
      <c r="G47" s="6"/>
    </row>
    <row r="48" spans="2:30" hidden="1">
      <c r="B48" s="6"/>
      <c r="G48" s="6"/>
    </row>
    <row r="49" s="6" customFormat="1" hidden="1"/>
    <row r="50" s="6" customFormat="1" hidden="1"/>
    <row r="51" s="6" customFormat="1" hidden="1"/>
    <row r="52" s="6" customFormat="1" hidden="1"/>
    <row r="53" s="6" customFormat="1" hidden="1"/>
    <row r="54" s="6" customFormat="1" hidden="1"/>
    <row r="55" s="6" customFormat="1" hidden="1"/>
    <row r="56" s="6" customFormat="1" hidden="1"/>
    <row r="57" s="6" customFormat="1" hidden="1"/>
    <row r="58" s="6" customFormat="1" hidden="1"/>
    <row r="59" s="6" customFormat="1" hidden="1"/>
    <row r="60" s="6" customFormat="1" hidden="1"/>
    <row r="61" s="6" customFormat="1" hidden="1"/>
    <row r="62" s="6" customFormat="1" hidden="1"/>
    <row r="63" s="6" customFormat="1" hidden="1"/>
    <row r="64" s="6" customFormat="1" hidden="1"/>
    <row r="65" s="6" customFormat="1" hidden="1"/>
    <row r="66" s="6" customFormat="1" hidden="1"/>
    <row r="67" s="6" customFormat="1" hidden="1"/>
    <row r="68" s="6" customFormat="1" hidden="1"/>
    <row r="69" s="6" customFormat="1" hidden="1"/>
    <row r="70" s="6" customFormat="1" hidden="1"/>
    <row r="71" s="6" customFormat="1" hidden="1"/>
    <row r="72" s="6" customFormat="1" hidden="1"/>
    <row r="73" s="6" customFormat="1" hidden="1"/>
    <row r="74" s="6" customFormat="1" hidden="1"/>
    <row r="75" s="6" customFormat="1" hidden="1"/>
    <row r="76" s="6" customFormat="1" hidden="1"/>
    <row r="77" s="6" customFormat="1" hidden="1"/>
    <row r="78" s="6" customFormat="1" hidden="1"/>
    <row r="79" s="6" customFormat="1" hidden="1"/>
    <row r="80" s="6" customFormat="1" hidden="1"/>
    <row r="81" s="6" customFormat="1" hidden="1"/>
    <row r="82" s="6" customFormat="1" hidden="1"/>
    <row r="83" s="6" customFormat="1" hidden="1"/>
    <row r="84" s="6" customFormat="1" hidden="1"/>
    <row r="85" s="6" customFormat="1" hidden="1"/>
    <row r="86" s="6" customFormat="1" hidden="1"/>
    <row r="87" s="6" customFormat="1" hidden="1"/>
    <row r="88" s="6" customFormat="1" hidden="1"/>
    <row r="89" s="6" customFormat="1" hidden="1"/>
    <row r="90" s="6" customFormat="1" hidden="1"/>
    <row r="91" s="6" customFormat="1" hidden="1"/>
    <row r="92" s="6" customFormat="1" hidden="1"/>
    <row r="93" s="6" customFormat="1" hidden="1"/>
    <row r="94" s="6" customFormat="1" hidden="1"/>
    <row r="95" s="6" customFormat="1" hidden="1"/>
    <row r="96" s="6" customFormat="1" hidden="1"/>
    <row r="97" s="6" customFormat="1" hidden="1"/>
    <row r="98" s="6" customFormat="1" hidden="1"/>
    <row r="99" s="6" customFormat="1" hidden="1"/>
    <row r="100" s="6" customFormat="1" hidden="1"/>
    <row r="101" s="6" customFormat="1" hidden="1"/>
    <row r="102" s="6" customFormat="1" hidden="1"/>
    <row r="103" s="6" customFormat="1" hidden="1"/>
    <row r="104" s="6" customFormat="1" hidden="1"/>
    <row r="105" s="6" customFormat="1" hidden="1"/>
    <row r="106" s="6" customFormat="1" hidden="1"/>
    <row r="107" s="6" customFormat="1" hidden="1"/>
    <row r="108" s="6" customFormat="1" hidden="1"/>
    <row r="109" s="6" customFormat="1" hidden="1"/>
    <row r="110" s="6" customFormat="1" hidden="1"/>
    <row r="111" s="6" customFormat="1" hidden="1"/>
  </sheetData>
  <conditionalFormatting pivot="1" sqref="F5:F13">
    <cfRule type="dataBar" priority="5">
      <dataBar>
        <cfvo type="min"/>
        <cfvo type="max"/>
        <color rgb="FF63C384"/>
      </dataBar>
      <extLst>
        <ext xmlns:x14="http://schemas.microsoft.com/office/spreadsheetml/2009/9/main" uri="{B025F937-C7B1-47D3-B67F-A62EFF666E3E}">
          <x14:id>{8AF235C8-B2E0-418E-8D81-B0E4B8ABAC47}</x14:id>
        </ext>
      </extLst>
    </cfRule>
  </conditionalFormatting>
  <conditionalFormatting pivot="1" sqref="B19:B27">
    <cfRule type="dataBar" priority="4">
      <dataBar>
        <cfvo type="min"/>
        <cfvo type="max"/>
        <color rgb="FFFF555A"/>
      </dataBar>
      <extLst>
        <ext xmlns:x14="http://schemas.microsoft.com/office/spreadsheetml/2009/9/main" uri="{B025F937-C7B1-47D3-B67F-A62EFF666E3E}">
          <x14:id>{4C3566EE-014B-4295-B371-4A67F1DFA292}</x14:id>
        </ext>
      </extLst>
    </cfRule>
  </conditionalFormatting>
  <conditionalFormatting pivot="1" sqref="W9 W8 W10 W11 W12 W13 W14 W15 W16 W17 W18 W19 W20">
    <cfRule type="dataBar" priority="3">
      <dataBar>
        <cfvo type="min"/>
        <cfvo type="max"/>
        <color rgb="FF638EC6"/>
      </dataBar>
      <extLst>
        <ext xmlns:x14="http://schemas.microsoft.com/office/spreadsheetml/2009/9/main" uri="{B025F937-C7B1-47D3-B67F-A62EFF666E3E}">
          <x14:id>{D05AB98D-2574-4D1F-9FF0-B8084D2B10A5}</x14:id>
        </ext>
      </extLst>
    </cfRule>
  </conditionalFormatting>
  <conditionalFormatting pivot="1" sqref="W28:W34">
    <cfRule type="dataBar" priority="2">
      <dataBar>
        <cfvo type="min"/>
        <cfvo type="max"/>
        <color rgb="FFFFB628"/>
      </dataBar>
      <extLst>
        <ext xmlns:x14="http://schemas.microsoft.com/office/spreadsheetml/2009/9/main" uri="{B025F937-C7B1-47D3-B67F-A62EFF666E3E}">
          <x14:id>{D80C80A8-64F4-425C-B30F-8A53441B15B2}</x14:id>
        </ext>
      </extLst>
    </cfRule>
  </conditionalFormatting>
  <pageMargins left="0.7" right="0.7" top="0.75" bottom="0.75" header="0.3" footer="0.3"/>
  <pageSetup fitToWidth="0" fitToHeight="0" orientation="landscape" r:id="rId6"/>
  <drawing r:id="rId7"/>
  <extLst>
    <ext xmlns:x14="http://schemas.microsoft.com/office/spreadsheetml/2009/9/main" uri="{78C0D931-6437-407d-A8EE-F0AAD7539E65}">
      <x14:conditionalFormattings>
        <x14:conditionalFormatting xmlns:xm="http://schemas.microsoft.com/office/excel/2006/main" pivot="1">
          <x14:cfRule type="dataBar" id="{8AF235C8-B2E0-418E-8D81-B0E4B8ABAC47}">
            <x14:dataBar minLength="0" maxLength="100" border="1" negativeBarBorderColorSameAsPositive="0">
              <x14:cfvo type="autoMin"/>
              <x14:cfvo type="autoMax"/>
              <x14:borderColor rgb="FF63C384"/>
              <x14:negativeFillColor rgb="FFFF0000"/>
              <x14:negativeBorderColor rgb="FFFF0000"/>
              <x14:axisColor rgb="FF000000"/>
            </x14:dataBar>
          </x14:cfRule>
          <xm:sqref>F5:F13</xm:sqref>
        </x14:conditionalFormatting>
        <x14:conditionalFormatting xmlns:xm="http://schemas.microsoft.com/office/excel/2006/main" pivot="1">
          <x14:cfRule type="dataBar" id="{4C3566EE-014B-4295-B371-4A67F1DFA292}">
            <x14:dataBar minLength="0" maxLength="100" border="1" negativeBarBorderColorSameAsPositive="0">
              <x14:cfvo type="autoMin"/>
              <x14:cfvo type="autoMax"/>
              <x14:borderColor rgb="FFFF555A"/>
              <x14:negativeFillColor rgb="FFFF0000"/>
              <x14:negativeBorderColor rgb="FFFF0000"/>
              <x14:axisColor rgb="FF000000"/>
            </x14:dataBar>
          </x14:cfRule>
          <xm:sqref>B19:B27</xm:sqref>
        </x14:conditionalFormatting>
        <x14:conditionalFormatting xmlns:xm="http://schemas.microsoft.com/office/excel/2006/main" pivot="1">
          <x14:cfRule type="dataBar" id="{D05AB98D-2574-4D1F-9FF0-B8084D2B10A5}">
            <x14:dataBar minLength="0" maxLength="100" border="1" negativeBarBorderColorSameAsPositive="0">
              <x14:cfvo type="autoMin"/>
              <x14:cfvo type="autoMax"/>
              <x14:borderColor rgb="FF638EC6"/>
              <x14:negativeFillColor rgb="FFFF0000"/>
              <x14:negativeBorderColor rgb="FFFF0000"/>
              <x14:axisColor rgb="FF000000"/>
            </x14:dataBar>
          </x14:cfRule>
          <xm:sqref>W9 W8 W10 W11 W12 W13 W14 W15 W16 W17 W18 W19 W20</xm:sqref>
        </x14:conditionalFormatting>
        <x14:conditionalFormatting xmlns:xm="http://schemas.microsoft.com/office/excel/2006/main" pivot="1">
          <x14:cfRule type="dataBar" id="{D80C80A8-64F4-425C-B30F-8A53441B15B2}">
            <x14:dataBar minLength="0" maxLength="100" border="1" negativeBarBorderColorSameAsPositive="0">
              <x14:cfvo type="autoMin"/>
              <x14:cfvo type="autoMax"/>
              <x14:borderColor rgb="FFFFB628"/>
              <x14:negativeFillColor rgb="FFFF0000"/>
              <x14:negativeBorderColor rgb="FFFF0000"/>
              <x14:axisColor rgb="FF000000"/>
            </x14:dataBar>
          </x14:cfRule>
          <xm:sqref>W28:W34</xm:sqref>
        </x14:conditionalFormatting>
      </x14:conditionalFormattings>
    </ex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E496-CDA7-4933-A34A-0D26671441E3}">
  <dimension ref="A1:P245"/>
  <sheetViews>
    <sheetView workbookViewId="0">
      <pane xSplit="12" ySplit="4" topLeftCell="M176" activePane="bottomRight" state="frozen"/>
      <selection pane="bottomRight" activeCell="N178" sqref="N178"/>
      <selection pane="bottomLeft" activeCell="A5" sqref="A5"/>
      <selection pane="topRight" activeCell="M1" sqref="M1"/>
    </sheetView>
  </sheetViews>
  <sheetFormatPr defaultColWidth="0" defaultRowHeight="14.45" zeroHeight="1"/>
  <cols>
    <col min="1" max="1" width="12" bestFit="1" customWidth="1"/>
    <col min="2" max="2" width="8.7109375" customWidth="1"/>
    <col min="3" max="3" width="10.42578125" bestFit="1" customWidth="1"/>
    <col min="4" max="4" width="10.5703125" bestFit="1" customWidth="1"/>
    <col min="5" max="5" width="13.42578125" bestFit="1" customWidth="1"/>
    <col min="6" max="6" width="10.42578125" bestFit="1" customWidth="1"/>
    <col min="7" max="7" width="10.7109375" bestFit="1" customWidth="1"/>
    <col min="8" max="8" width="11.42578125" bestFit="1" customWidth="1"/>
    <col min="9" max="9" width="7.85546875" bestFit="1" customWidth="1"/>
    <col min="10" max="10" width="8.85546875" bestFit="1" customWidth="1"/>
    <col min="11" max="11" width="14.140625" bestFit="1" customWidth="1"/>
    <col min="12" max="12" width="11.5703125" bestFit="1" customWidth="1"/>
    <col min="13" max="13" width="8.7109375" customWidth="1"/>
    <col min="14" max="14" width="9.140625" customWidth="1"/>
    <col min="15" max="15" width="12.140625" customWidth="1"/>
    <col min="16" max="16" width="12.140625" hidden="1" customWidth="1"/>
    <col min="17" max="16384" width="8.7109375" hidden="1"/>
  </cols>
  <sheetData>
    <row r="1" spans="1:15">
      <c r="A1" t="s">
        <v>44</v>
      </c>
      <c r="B1" t="s">
        <v>45</v>
      </c>
      <c r="C1" t="s">
        <v>1</v>
      </c>
      <c r="D1" t="s">
        <v>46</v>
      </c>
      <c r="E1" t="s">
        <v>2</v>
      </c>
      <c r="F1" t="s">
        <v>47</v>
      </c>
      <c r="G1" t="s">
        <v>48</v>
      </c>
      <c r="H1" t="s">
        <v>49</v>
      </c>
      <c r="I1" t="s">
        <v>50</v>
      </c>
      <c r="J1" t="s">
        <v>51</v>
      </c>
      <c r="K1" t="s">
        <v>52</v>
      </c>
      <c r="L1" t="s">
        <v>53</v>
      </c>
    </row>
    <row r="2" spans="1:15">
      <c r="A2" s="1">
        <v>43831</v>
      </c>
      <c r="B2" t="s">
        <v>54</v>
      </c>
      <c r="C2" t="s">
        <v>3</v>
      </c>
      <c r="D2" t="s">
        <v>15</v>
      </c>
      <c r="E2" t="s">
        <v>14</v>
      </c>
      <c r="F2">
        <v>33</v>
      </c>
      <c r="G2">
        <v>1.77</v>
      </c>
      <c r="H2">
        <v>58.41</v>
      </c>
      <c r="I2">
        <v>1</v>
      </c>
      <c r="J2">
        <v>1</v>
      </c>
      <c r="K2" t="s">
        <v>26</v>
      </c>
      <c r="L2" t="s">
        <v>29</v>
      </c>
    </row>
    <row r="3" spans="1:15">
      <c r="A3" s="1">
        <v>43834</v>
      </c>
      <c r="B3" t="s">
        <v>54</v>
      </c>
      <c r="C3" t="s">
        <v>3</v>
      </c>
      <c r="D3" t="s">
        <v>22</v>
      </c>
      <c r="E3" t="s">
        <v>21</v>
      </c>
      <c r="F3">
        <v>87</v>
      </c>
      <c r="G3">
        <v>3.49</v>
      </c>
      <c r="H3">
        <v>303.63</v>
      </c>
      <c r="I3">
        <v>1</v>
      </c>
      <c r="J3">
        <v>1</v>
      </c>
      <c r="K3" t="s">
        <v>26</v>
      </c>
      <c r="L3" t="s">
        <v>35</v>
      </c>
      <c r="N3" s="2" t="s">
        <v>55</v>
      </c>
      <c r="O3" s="4">
        <v>43837</v>
      </c>
    </row>
    <row r="4" spans="1:15">
      <c r="A4" s="1">
        <v>43837</v>
      </c>
      <c r="B4" t="s">
        <v>56</v>
      </c>
      <c r="C4" t="s">
        <v>4</v>
      </c>
      <c r="D4" t="s">
        <v>20</v>
      </c>
      <c r="E4" t="s">
        <v>16</v>
      </c>
      <c r="F4">
        <v>58</v>
      </c>
      <c r="G4">
        <v>1.87</v>
      </c>
      <c r="H4">
        <v>108.46</v>
      </c>
      <c r="I4">
        <v>2</v>
      </c>
      <c r="J4">
        <v>1</v>
      </c>
      <c r="K4" t="s">
        <v>26</v>
      </c>
      <c r="L4" t="s">
        <v>27</v>
      </c>
      <c r="N4" s="3" t="s">
        <v>47</v>
      </c>
      <c r="O4">
        <f>INDEX(F:H,MATCH(O3,A:A,0),MATCH(N4,F1:H1,0))</f>
        <v>58</v>
      </c>
    </row>
    <row r="5" spans="1:15">
      <c r="A5" s="1">
        <v>43840</v>
      </c>
      <c r="B5" t="s">
        <v>54</v>
      </c>
      <c r="C5" t="s">
        <v>5</v>
      </c>
      <c r="D5" t="s">
        <v>20</v>
      </c>
      <c r="E5" t="s">
        <v>16</v>
      </c>
      <c r="F5">
        <v>82</v>
      </c>
      <c r="G5">
        <v>1.87</v>
      </c>
      <c r="H5">
        <v>153.34</v>
      </c>
      <c r="I5">
        <v>2</v>
      </c>
      <c r="J5">
        <v>1</v>
      </c>
      <c r="K5" t="s">
        <v>26</v>
      </c>
      <c r="L5" t="s">
        <v>33</v>
      </c>
    </row>
    <row r="6" spans="1:15">
      <c r="A6" s="1">
        <v>43843</v>
      </c>
      <c r="B6" t="s">
        <v>54</v>
      </c>
      <c r="C6" t="s">
        <v>3</v>
      </c>
      <c r="D6" t="s">
        <v>20</v>
      </c>
      <c r="E6" t="s">
        <v>8</v>
      </c>
      <c r="F6">
        <v>38</v>
      </c>
      <c r="G6">
        <v>2.1800000000000002</v>
      </c>
      <c r="H6">
        <v>82.84</v>
      </c>
      <c r="I6">
        <v>3</v>
      </c>
      <c r="J6">
        <v>1</v>
      </c>
      <c r="K6" t="s">
        <v>26</v>
      </c>
      <c r="L6" t="s">
        <v>25</v>
      </c>
    </row>
    <row r="7" spans="1:15">
      <c r="A7" s="1">
        <v>43846</v>
      </c>
      <c r="B7" t="s">
        <v>54</v>
      </c>
      <c r="C7" t="s">
        <v>3</v>
      </c>
      <c r="D7" t="s">
        <v>15</v>
      </c>
      <c r="E7" t="s">
        <v>14</v>
      </c>
      <c r="F7">
        <v>54</v>
      </c>
      <c r="G7">
        <v>1.77</v>
      </c>
      <c r="H7">
        <v>95.58</v>
      </c>
      <c r="I7">
        <v>3</v>
      </c>
      <c r="J7">
        <v>1</v>
      </c>
      <c r="K7" t="s">
        <v>26</v>
      </c>
      <c r="L7" t="s">
        <v>31</v>
      </c>
    </row>
    <row r="8" spans="1:15">
      <c r="A8" s="1">
        <v>43849</v>
      </c>
      <c r="B8" t="s">
        <v>54</v>
      </c>
      <c r="C8" t="s">
        <v>3</v>
      </c>
      <c r="D8" t="s">
        <v>22</v>
      </c>
      <c r="E8" t="s">
        <v>21</v>
      </c>
      <c r="F8">
        <v>149</v>
      </c>
      <c r="G8">
        <v>3.49</v>
      </c>
      <c r="H8">
        <v>520.01</v>
      </c>
      <c r="I8">
        <v>4</v>
      </c>
      <c r="J8">
        <v>1</v>
      </c>
      <c r="K8" t="s">
        <v>26</v>
      </c>
      <c r="L8" t="s">
        <v>24</v>
      </c>
    </row>
    <row r="9" spans="1:15">
      <c r="A9" s="1">
        <v>43852</v>
      </c>
      <c r="B9" t="s">
        <v>56</v>
      </c>
      <c r="C9" t="s">
        <v>4</v>
      </c>
      <c r="D9" t="s">
        <v>15</v>
      </c>
      <c r="E9" t="s">
        <v>14</v>
      </c>
      <c r="F9">
        <v>51</v>
      </c>
      <c r="G9">
        <v>1.77</v>
      </c>
      <c r="H9">
        <v>90.27</v>
      </c>
      <c r="I9">
        <v>4</v>
      </c>
      <c r="J9">
        <v>1</v>
      </c>
      <c r="K9" t="s">
        <v>26</v>
      </c>
      <c r="L9" t="s">
        <v>29</v>
      </c>
    </row>
    <row r="10" spans="1:15">
      <c r="A10" s="1">
        <v>43855</v>
      </c>
      <c r="B10" t="s">
        <v>54</v>
      </c>
      <c r="C10" t="s">
        <v>5</v>
      </c>
      <c r="D10" t="s">
        <v>15</v>
      </c>
      <c r="E10" t="s">
        <v>14</v>
      </c>
      <c r="F10">
        <v>100</v>
      </c>
      <c r="G10">
        <v>1.77</v>
      </c>
      <c r="H10">
        <v>177</v>
      </c>
      <c r="I10">
        <v>4</v>
      </c>
      <c r="J10">
        <v>1</v>
      </c>
      <c r="K10" t="s">
        <v>26</v>
      </c>
      <c r="L10" t="s">
        <v>35</v>
      </c>
    </row>
    <row r="11" spans="1:15">
      <c r="A11" s="1">
        <v>43858</v>
      </c>
      <c r="B11" t="s">
        <v>54</v>
      </c>
      <c r="C11" t="s">
        <v>5</v>
      </c>
      <c r="D11" t="s">
        <v>23</v>
      </c>
      <c r="E11" t="s">
        <v>18</v>
      </c>
      <c r="F11">
        <v>28</v>
      </c>
      <c r="G11">
        <v>1.35</v>
      </c>
      <c r="H11">
        <v>37.799999999999997</v>
      </c>
      <c r="I11">
        <v>5</v>
      </c>
      <c r="J11">
        <v>1</v>
      </c>
      <c r="K11" t="s">
        <v>26</v>
      </c>
      <c r="L11" t="s">
        <v>27</v>
      </c>
    </row>
    <row r="12" spans="1:15">
      <c r="A12" s="1">
        <v>43861</v>
      </c>
      <c r="B12" t="s">
        <v>54</v>
      </c>
      <c r="C12" t="s">
        <v>3</v>
      </c>
      <c r="D12" t="s">
        <v>20</v>
      </c>
      <c r="E12" t="s">
        <v>8</v>
      </c>
      <c r="F12">
        <v>36</v>
      </c>
      <c r="G12">
        <v>2.1800000000000002</v>
      </c>
      <c r="H12">
        <v>78.48</v>
      </c>
      <c r="I12">
        <v>5</v>
      </c>
      <c r="J12">
        <v>1</v>
      </c>
      <c r="K12" t="s">
        <v>26</v>
      </c>
      <c r="L12" t="s">
        <v>33</v>
      </c>
    </row>
    <row r="13" spans="1:15">
      <c r="A13" s="1">
        <v>43864</v>
      </c>
      <c r="B13" t="s">
        <v>54</v>
      </c>
      <c r="C13" t="s">
        <v>3</v>
      </c>
      <c r="D13" t="s">
        <v>20</v>
      </c>
      <c r="E13" t="s">
        <v>16</v>
      </c>
      <c r="F13">
        <v>31</v>
      </c>
      <c r="G13">
        <v>1.87</v>
      </c>
      <c r="H13">
        <v>57.97</v>
      </c>
      <c r="I13">
        <v>6</v>
      </c>
      <c r="J13">
        <v>2</v>
      </c>
      <c r="K13" t="s">
        <v>28</v>
      </c>
      <c r="L13" t="s">
        <v>25</v>
      </c>
    </row>
    <row r="14" spans="1:15">
      <c r="A14" s="1">
        <v>43867</v>
      </c>
      <c r="B14" t="s">
        <v>54</v>
      </c>
      <c r="C14" t="s">
        <v>3</v>
      </c>
      <c r="D14" t="s">
        <v>22</v>
      </c>
      <c r="E14" t="s">
        <v>21</v>
      </c>
      <c r="F14">
        <v>28</v>
      </c>
      <c r="G14">
        <v>3.49</v>
      </c>
      <c r="H14">
        <v>97.72</v>
      </c>
      <c r="I14">
        <v>6</v>
      </c>
      <c r="J14">
        <v>2</v>
      </c>
      <c r="K14" t="s">
        <v>28</v>
      </c>
      <c r="L14" t="s">
        <v>31</v>
      </c>
    </row>
    <row r="15" spans="1:15">
      <c r="A15" s="1">
        <v>43870</v>
      </c>
      <c r="B15" t="s">
        <v>56</v>
      </c>
      <c r="C15" t="s">
        <v>4</v>
      </c>
      <c r="D15" t="s">
        <v>15</v>
      </c>
      <c r="E15" t="s">
        <v>14</v>
      </c>
      <c r="F15">
        <v>44</v>
      </c>
      <c r="G15">
        <v>1.77</v>
      </c>
      <c r="H15">
        <v>77.88</v>
      </c>
      <c r="I15">
        <v>7</v>
      </c>
      <c r="J15">
        <v>2</v>
      </c>
      <c r="K15" t="s">
        <v>28</v>
      </c>
      <c r="L15" t="s">
        <v>24</v>
      </c>
    </row>
    <row r="16" spans="1:15">
      <c r="A16" s="1">
        <v>43873</v>
      </c>
      <c r="B16" t="s">
        <v>54</v>
      </c>
      <c r="C16" t="s">
        <v>5</v>
      </c>
      <c r="D16" t="s">
        <v>15</v>
      </c>
      <c r="E16" t="s">
        <v>14</v>
      </c>
      <c r="F16">
        <v>23</v>
      </c>
      <c r="G16">
        <v>1.77</v>
      </c>
      <c r="H16">
        <v>40.71</v>
      </c>
      <c r="I16">
        <v>7</v>
      </c>
      <c r="J16">
        <v>2</v>
      </c>
      <c r="K16" t="s">
        <v>28</v>
      </c>
      <c r="L16" t="s">
        <v>29</v>
      </c>
    </row>
    <row r="17" spans="1:12">
      <c r="A17" s="1">
        <v>43876</v>
      </c>
      <c r="B17" t="s">
        <v>54</v>
      </c>
      <c r="C17" t="s">
        <v>5</v>
      </c>
      <c r="D17" t="s">
        <v>23</v>
      </c>
      <c r="E17" t="s">
        <v>18</v>
      </c>
      <c r="F17">
        <v>27</v>
      </c>
      <c r="G17">
        <v>1.35</v>
      </c>
      <c r="H17">
        <v>36.450000000000003</v>
      </c>
      <c r="I17">
        <v>7</v>
      </c>
      <c r="J17">
        <v>2</v>
      </c>
      <c r="K17" t="s">
        <v>28</v>
      </c>
      <c r="L17" t="s">
        <v>35</v>
      </c>
    </row>
    <row r="18" spans="1:12">
      <c r="A18" s="1">
        <v>43879</v>
      </c>
      <c r="B18" t="s">
        <v>54</v>
      </c>
      <c r="C18" t="s">
        <v>3</v>
      </c>
      <c r="D18" t="s">
        <v>20</v>
      </c>
      <c r="E18" t="s">
        <v>8</v>
      </c>
      <c r="F18">
        <v>43</v>
      </c>
      <c r="G18">
        <v>2.1800000000000002</v>
      </c>
      <c r="H18">
        <v>93.74</v>
      </c>
      <c r="I18">
        <v>8</v>
      </c>
      <c r="J18">
        <v>2</v>
      </c>
      <c r="K18" t="s">
        <v>28</v>
      </c>
      <c r="L18" t="s">
        <v>27</v>
      </c>
    </row>
    <row r="19" spans="1:12">
      <c r="A19" s="1">
        <v>43882</v>
      </c>
      <c r="B19" t="s">
        <v>54</v>
      </c>
      <c r="C19" t="s">
        <v>3</v>
      </c>
      <c r="D19" t="s">
        <v>20</v>
      </c>
      <c r="E19" t="s">
        <v>17</v>
      </c>
      <c r="F19">
        <v>123</v>
      </c>
      <c r="G19">
        <v>2.84</v>
      </c>
      <c r="H19">
        <v>349.32</v>
      </c>
      <c r="I19">
        <v>8</v>
      </c>
      <c r="J19">
        <v>2</v>
      </c>
      <c r="K19" t="s">
        <v>28</v>
      </c>
      <c r="L19" t="s">
        <v>33</v>
      </c>
    </row>
    <row r="20" spans="1:12">
      <c r="A20" s="1">
        <v>43885</v>
      </c>
      <c r="B20" t="s">
        <v>56</v>
      </c>
      <c r="C20" t="s">
        <v>4</v>
      </c>
      <c r="D20" t="s">
        <v>15</v>
      </c>
      <c r="E20" t="s">
        <v>12</v>
      </c>
      <c r="F20">
        <v>42</v>
      </c>
      <c r="G20">
        <v>1.87</v>
      </c>
      <c r="H20">
        <v>78.540000000000006</v>
      </c>
      <c r="I20">
        <v>9</v>
      </c>
      <c r="J20">
        <v>2</v>
      </c>
      <c r="K20" t="s">
        <v>28</v>
      </c>
      <c r="L20" t="s">
        <v>25</v>
      </c>
    </row>
    <row r="21" spans="1:12">
      <c r="A21" s="1">
        <v>43888</v>
      </c>
      <c r="B21" t="s">
        <v>56</v>
      </c>
      <c r="C21" t="s">
        <v>4</v>
      </c>
      <c r="D21" t="s">
        <v>20</v>
      </c>
      <c r="E21" t="s">
        <v>17</v>
      </c>
      <c r="F21">
        <v>33</v>
      </c>
      <c r="G21">
        <v>2.84</v>
      </c>
      <c r="H21">
        <v>93.72</v>
      </c>
      <c r="I21">
        <v>9</v>
      </c>
      <c r="J21">
        <v>2</v>
      </c>
      <c r="K21" t="s">
        <v>28</v>
      </c>
      <c r="L21" t="s">
        <v>31</v>
      </c>
    </row>
    <row r="22" spans="1:12">
      <c r="A22" s="1">
        <v>43892</v>
      </c>
      <c r="B22" t="s">
        <v>54</v>
      </c>
      <c r="C22" t="s">
        <v>5</v>
      </c>
      <c r="D22" t="s">
        <v>20</v>
      </c>
      <c r="E22" t="s">
        <v>16</v>
      </c>
      <c r="F22">
        <v>85</v>
      </c>
      <c r="G22">
        <v>1.87</v>
      </c>
      <c r="H22">
        <v>158.94999999999999</v>
      </c>
      <c r="I22">
        <v>10</v>
      </c>
      <c r="J22">
        <v>3</v>
      </c>
      <c r="K22" t="s">
        <v>30</v>
      </c>
      <c r="L22" t="s">
        <v>25</v>
      </c>
    </row>
    <row r="23" spans="1:12">
      <c r="A23" s="1">
        <v>43895</v>
      </c>
      <c r="B23" t="s">
        <v>56</v>
      </c>
      <c r="C23" t="s">
        <v>6</v>
      </c>
      <c r="D23" t="s">
        <v>20</v>
      </c>
      <c r="E23" t="s">
        <v>17</v>
      </c>
      <c r="F23">
        <v>30</v>
      </c>
      <c r="G23">
        <v>2.84</v>
      </c>
      <c r="H23">
        <v>85.2</v>
      </c>
      <c r="I23">
        <v>10</v>
      </c>
      <c r="J23">
        <v>3</v>
      </c>
      <c r="K23" t="s">
        <v>30</v>
      </c>
      <c r="L23" t="s">
        <v>31</v>
      </c>
    </row>
    <row r="24" spans="1:12">
      <c r="A24" s="1">
        <v>43898</v>
      </c>
      <c r="B24" t="s">
        <v>54</v>
      </c>
      <c r="C24" t="s">
        <v>3</v>
      </c>
      <c r="D24" t="s">
        <v>15</v>
      </c>
      <c r="E24" t="s">
        <v>14</v>
      </c>
      <c r="F24">
        <v>61</v>
      </c>
      <c r="G24">
        <v>1.77</v>
      </c>
      <c r="H24">
        <v>107.97</v>
      </c>
      <c r="I24">
        <v>11</v>
      </c>
      <c r="J24">
        <v>3</v>
      </c>
      <c r="K24" t="s">
        <v>30</v>
      </c>
      <c r="L24" t="s">
        <v>24</v>
      </c>
    </row>
    <row r="25" spans="1:12">
      <c r="A25" s="1">
        <v>43901</v>
      </c>
      <c r="B25" t="s">
        <v>54</v>
      </c>
      <c r="C25" t="s">
        <v>3</v>
      </c>
      <c r="D25" t="s">
        <v>22</v>
      </c>
      <c r="E25" t="s">
        <v>21</v>
      </c>
      <c r="F25">
        <v>40</v>
      </c>
      <c r="G25">
        <v>3.49</v>
      </c>
      <c r="H25">
        <v>139.6</v>
      </c>
      <c r="I25">
        <v>11</v>
      </c>
      <c r="J25">
        <v>3</v>
      </c>
      <c r="K25" t="s">
        <v>30</v>
      </c>
      <c r="L25" t="s">
        <v>29</v>
      </c>
    </row>
    <row r="26" spans="1:12">
      <c r="A26" s="1">
        <v>43904</v>
      </c>
      <c r="B26" t="s">
        <v>56</v>
      </c>
      <c r="C26" t="s">
        <v>4</v>
      </c>
      <c r="D26" t="s">
        <v>20</v>
      </c>
      <c r="E26" t="s">
        <v>16</v>
      </c>
      <c r="F26">
        <v>86</v>
      </c>
      <c r="G26">
        <v>1.87</v>
      </c>
      <c r="H26">
        <v>160.82</v>
      </c>
      <c r="I26">
        <v>11</v>
      </c>
      <c r="J26">
        <v>3</v>
      </c>
      <c r="K26" t="s">
        <v>30</v>
      </c>
      <c r="L26" t="s">
        <v>35</v>
      </c>
    </row>
    <row r="27" spans="1:12">
      <c r="A27" s="1">
        <v>43907</v>
      </c>
      <c r="B27" t="s">
        <v>54</v>
      </c>
      <c r="C27" t="s">
        <v>5</v>
      </c>
      <c r="D27" t="s">
        <v>15</v>
      </c>
      <c r="E27" t="s">
        <v>14</v>
      </c>
      <c r="F27">
        <v>38</v>
      </c>
      <c r="G27">
        <v>1.77</v>
      </c>
      <c r="H27">
        <v>67.260000000000005</v>
      </c>
      <c r="I27">
        <v>12</v>
      </c>
      <c r="J27">
        <v>3</v>
      </c>
      <c r="K27" t="s">
        <v>30</v>
      </c>
      <c r="L27" t="s">
        <v>27</v>
      </c>
    </row>
    <row r="28" spans="1:12">
      <c r="A28" s="1">
        <v>43910</v>
      </c>
      <c r="B28" t="s">
        <v>54</v>
      </c>
      <c r="C28" t="s">
        <v>5</v>
      </c>
      <c r="D28" t="s">
        <v>23</v>
      </c>
      <c r="E28" t="s">
        <v>18</v>
      </c>
      <c r="F28">
        <v>68</v>
      </c>
      <c r="G28">
        <v>1.68</v>
      </c>
      <c r="H28">
        <v>114.24</v>
      </c>
      <c r="I28">
        <v>12</v>
      </c>
      <c r="J28">
        <v>3</v>
      </c>
      <c r="K28" t="s">
        <v>30</v>
      </c>
      <c r="L28" t="s">
        <v>33</v>
      </c>
    </row>
    <row r="29" spans="1:12">
      <c r="A29" s="1">
        <v>43913</v>
      </c>
      <c r="B29" t="s">
        <v>56</v>
      </c>
      <c r="C29" t="s">
        <v>6</v>
      </c>
      <c r="D29" t="s">
        <v>20</v>
      </c>
      <c r="E29" t="s">
        <v>16</v>
      </c>
      <c r="F29">
        <v>39</v>
      </c>
      <c r="G29">
        <v>1.87</v>
      </c>
      <c r="H29">
        <v>72.930000000000007</v>
      </c>
      <c r="I29">
        <v>13</v>
      </c>
      <c r="J29">
        <v>3</v>
      </c>
      <c r="K29" t="s">
        <v>30</v>
      </c>
      <c r="L29" t="s">
        <v>25</v>
      </c>
    </row>
    <row r="30" spans="1:12">
      <c r="A30" s="1">
        <v>43916</v>
      </c>
      <c r="B30" t="s">
        <v>54</v>
      </c>
      <c r="C30" t="s">
        <v>3</v>
      </c>
      <c r="D30" t="s">
        <v>15</v>
      </c>
      <c r="E30" t="s">
        <v>12</v>
      </c>
      <c r="F30">
        <v>103</v>
      </c>
      <c r="G30">
        <v>1.87</v>
      </c>
      <c r="H30">
        <v>192.61</v>
      </c>
      <c r="I30">
        <v>13</v>
      </c>
      <c r="J30">
        <v>3</v>
      </c>
      <c r="K30" t="s">
        <v>30</v>
      </c>
      <c r="L30" t="s">
        <v>31</v>
      </c>
    </row>
    <row r="31" spans="1:12">
      <c r="A31" s="1">
        <v>43919</v>
      </c>
      <c r="B31" t="s">
        <v>54</v>
      </c>
      <c r="C31" t="s">
        <v>3</v>
      </c>
      <c r="D31" t="s">
        <v>20</v>
      </c>
      <c r="E31" t="s">
        <v>17</v>
      </c>
      <c r="F31">
        <v>193</v>
      </c>
      <c r="G31">
        <v>2.84</v>
      </c>
      <c r="H31">
        <v>548.12</v>
      </c>
      <c r="I31">
        <v>14</v>
      </c>
      <c r="J31">
        <v>3</v>
      </c>
      <c r="K31" t="s">
        <v>30</v>
      </c>
      <c r="L31" t="s">
        <v>24</v>
      </c>
    </row>
    <row r="32" spans="1:12">
      <c r="A32" s="1">
        <v>44198</v>
      </c>
      <c r="B32" t="s">
        <v>54</v>
      </c>
      <c r="C32" t="s">
        <v>3</v>
      </c>
      <c r="D32" t="s">
        <v>20</v>
      </c>
      <c r="E32" t="s">
        <v>8</v>
      </c>
      <c r="F32">
        <v>32</v>
      </c>
      <c r="G32">
        <v>2.1800000000000002</v>
      </c>
      <c r="H32">
        <v>69.760000000000005</v>
      </c>
      <c r="I32">
        <v>1</v>
      </c>
      <c r="J32">
        <v>1</v>
      </c>
      <c r="K32" t="s">
        <v>26</v>
      </c>
      <c r="L32" t="s">
        <v>35</v>
      </c>
    </row>
    <row r="33" spans="1:12">
      <c r="A33" s="1">
        <v>44201</v>
      </c>
      <c r="B33" t="s">
        <v>54</v>
      </c>
      <c r="C33" t="s">
        <v>3</v>
      </c>
      <c r="D33" t="s">
        <v>15</v>
      </c>
      <c r="E33" t="s">
        <v>14</v>
      </c>
      <c r="F33">
        <v>63</v>
      </c>
      <c r="G33">
        <v>1.77</v>
      </c>
      <c r="H33">
        <v>111.51</v>
      </c>
      <c r="I33">
        <v>2</v>
      </c>
      <c r="J33">
        <v>1</v>
      </c>
      <c r="K33" t="s">
        <v>26</v>
      </c>
      <c r="L33" t="s">
        <v>27</v>
      </c>
    </row>
    <row r="34" spans="1:12">
      <c r="A34" s="1">
        <v>44204</v>
      </c>
      <c r="B34" t="s">
        <v>54</v>
      </c>
      <c r="C34" t="s">
        <v>3</v>
      </c>
      <c r="D34" t="s">
        <v>23</v>
      </c>
      <c r="E34" t="s">
        <v>19</v>
      </c>
      <c r="F34">
        <v>29</v>
      </c>
      <c r="G34">
        <v>3.15</v>
      </c>
      <c r="H34">
        <v>91.35</v>
      </c>
      <c r="I34">
        <v>2</v>
      </c>
      <c r="J34">
        <v>1</v>
      </c>
      <c r="K34" t="s">
        <v>26</v>
      </c>
      <c r="L34" t="s">
        <v>33</v>
      </c>
    </row>
    <row r="35" spans="1:12">
      <c r="A35" s="1">
        <v>44207</v>
      </c>
      <c r="B35" t="s">
        <v>56</v>
      </c>
      <c r="C35" t="s">
        <v>4</v>
      </c>
      <c r="D35" t="s">
        <v>15</v>
      </c>
      <c r="E35" t="s">
        <v>12</v>
      </c>
      <c r="F35">
        <v>77</v>
      </c>
      <c r="G35">
        <v>1.87</v>
      </c>
      <c r="H35">
        <v>143.99</v>
      </c>
      <c r="I35">
        <v>3</v>
      </c>
      <c r="J35">
        <v>1</v>
      </c>
      <c r="K35" t="s">
        <v>26</v>
      </c>
      <c r="L35" t="s">
        <v>25</v>
      </c>
    </row>
    <row r="36" spans="1:12">
      <c r="A36" s="1">
        <v>44210</v>
      </c>
      <c r="B36" t="s">
        <v>56</v>
      </c>
      <c r="C36" t="s">
        <v>4</v>
      </c>
      <c r="D36" t="s">
        <v>20</v>
      </c>
      <c r="E36" t="s">
        <v>17</v>
      </c>
      <c r="F36">
        <v>80</v>
      </c>
      <c r="G36">
        <v>2.84</v>
      </c>
      <c r="H36">
        <v>227.2</v>
      </c>
      <c r="I36">
        <v>3</v>
      </c>
      <c r="J36">
        <v>1</v>
      </c>
      <c r="K36" t="s">
        <v>26</v>
      </c>
      <c r="L36" t="s">
        <v>31</v>
      </c>
    </row>
    <row r="37" spans="1:12">
      <c r="A37" s="1">
        <v>44213</v>
      </c>
      <c r="B37" t="s">
        <v>54</v>
      </c>
      <c r="C37" t="s">
        <v>5</v>
      </c>
      <c r="D37" t="s">
        <v>15</v>
      </c>
      <c r="E37" t="s">
        <v>14</v>
      </c>
      <c r="F37">
        <v>102</v>
      </c>
      <c r="G37">
        <v>1.77</v>
      </c>
      <c r="H37">
        <v>180.54</v>
      </c>
      <c r="I37">
        <v>4</v>
      </c>
      <c r="J37">
        <v>1</v>
      </c>
      <c r="K37" t="s">
        <v>26</v>
      </c>
      <c r="L37" t="s">
        <v>24</v>
      </c>
    </row>
    <row r="38" spans="1:12">
      <c r="A38" s="1">
        <v>44216</v>
      </c>
      <c r="B38" t="s">
        <v>54</v>
      </c>
      <c r="C38" t="s">
        <v>5</v>
      </c>
      <c r="D38" t="s">
        <v>22</v>
      </c>
      <c r="E38" t="s">
        <v>21</v>
      </c>
      <c r="F38">
        <v>31</v>
      </c>
      <c r="G38">
        <v>3.49</v>
      </c>
      <c r="H38">
        <v>108.19</v>
      </c>
      <c r="I38">
        <v>4</v>
      </c>
      <c r="J38">
        <v>1</v>
      </c>
      <c r="K38" t="s">
        <v>26</v>
      </c>
      <c r="L38" t="s">
        <v>29</v>
      </c>
    </row>
    <row r="39" spans="1:12">
      <c r="A39" s="1">
        <v>44219</v>
      </c>
      <c r="B39" t="s">
        <v>56</v>
      </c>
      <c r="C39" t="s">
        <v>6</v>
      </c>
      <c r="D39" t="s">
        <v>15</v>
      </c>
      <c r="E39" t="s">
        <v>14</v>
      </c>
      <c r="F39">
        <v>56</v>
      </c>
      <c r="G39">
        <v>1.77</v>
      </c>
      <c r="H39">
        <v>99.12</v>
      </c>
      <c r="I39">
        <v>4</v>
      </c>
      <c r="J39">
        <v>1</v>
      </c>
      <c r="K39" t="s">
        <v>26</v>
      </c>
      <c r="L39" t="s">
        <v>35</v>
      </c>
    </row>
    <row r="40" spans="1:12">
      <c r="A40" s="1">
        <v>44222</v>
      </c>
      <c r="B40" t="s">
        <v>54</v>
      </c>
      <c r="C40" t="s">
        <v>3</v>
      </c>
      <c r="D40" t="s">
        <v>20</v>
      </c>
      <c r="E40" t="s">
        <v>8</v>
      </c>
      <c r="F40">
        <v>52</v>
      </c>
      <c r="G40">
        <v>2.1800000000000002</v>
      </c>
      <c r="H40">
        <v>113.36</v>
      </c>
      <c r="I40">
        <v>5</v>
      </c>
      <c r="J40">
        <v>1</v>
      </c>
      <c r="K40" t="s">
        <v>26</v>
      </c>
      <c r="L40" t="s">
        <v>27</v>
      </c>
    </row>
    <row r="41" spans="1:12">
      <c r="A41" s="1">
        <v>44225</v>
      </c>
      <c r="B41" t="s">
        <v>54</v>
      </c>
      <c r="C41" t="s">
        <v>3</v>
      </c>
      <c r="D41" t="s">
        <v>15</v>
      </c>
      <c r="E41" t="s">
        <v>14</v>
      </c>
      <c r="F41">
        <v>51</v>
      </c>
      <c r="G41">
        <v>1.77</v>
      </c>
      <c r="H41">
        <v>90.27</v>
      </c>
      <c r="I41">
        <v>5</v>
      </c>
      <c r="J41">
        <v>1</v>
      </c>
      <c r="K41" t="s">
        <v>26</v>
      </c>
      <c r="L41" t="s">
        <v>33</v>
      </c>
    </row>
    <row r="42" spans="1:12">
      <c r="A42" s="1">
        <v>44228</v>
      </c>
      <c r="B42" t="s">
        <v>54</v>
      </c>
      <c r="C42" t="s">
        <v>3</v>
      </c>
      <c r="D42" t="s">
        <v>23</v>
      </c>
      <c r="E42" t="s">
        <v>18</v>
      </c>
      <c r="F42">
        <v>24</v>
      </c>
      <c r="G42">
        <v>1.68</v>
      </c>
      <c r="H42">
        <v>40.32</v>
      </c>
      <c r="I42">
        <v>6</v>
      </c>
      <c r="J42">
        <v>2</v>
      </c>
      <c r="K42" t="s">
        <v>28</v>
      </c>
      <c r="L42" t="s">
        <v>25</v>
      </c>
    </row>
    <row r="43" spans="1:12">
      <c r="A43" s="1">
        <v>44231</v>
      </c>
      <c r="B43" t="s">
        <v>56</v>
      </c>
      <c r="C43" t="s">
        <v>4</v>
      </c>
      <c r="D43" t="s">
        <v>20</v>
      </c>
      <c r="E43" t="s">
        <v>8</v>
      </c>
      <c r="F43">
        <v>58</v>
      </c>
      <c r="G43">
        <v>2.1800000000000002</v>
      </c>
      <c r="H43">
        <v>126.44</v>
      </c>
      <c r="I43">
        <v>6</v>
      </c>
      <c r="J43">
        <v>2</v>
      </c>
      <c r="K43" t="s">
        <v>28</v>
      </c>
      <c r="L43" t="s">
        <v>31</v>
      </c>
    </row>
    <row r="44" spans="1:12">
      <c r="A44" s="1">
        <v>44234</v>
      </c>
      <c r="B44" t="s">
        <v>56</v>
      </c>
      <c r="C44" t="s">
        <v>4</v>
      </c>
      <c r="D44" t="s">
        <v>20</v>
      </c>
      <c r="E44" t="s">
        <v>16</v>
      </c>
      <c r="F44">
        <v>34</v>
      </c>
      <c r="G44">
        <v>1.87</v>
      </c>
      <c r="H44">
        <v>63.58</v>
      </c>
      <c r="I44">
        <v>7</v>
      </c>
      <c r="J44">
        <v>2</v>
      </c>
      <c r="K44" t="s">
        <v>28</v>
      </c>
      <c r="L44" t="s">
        <v>24</v>
      </c>
    </row>
    <row r="45" spans="1:12">
      <c r="A45" s="1">
        <v>44237</v>
      </c>
      <c r="B45" t="s">
        <v>54</v>
      </c>
      <c r="C45" t="s">
        <v>5</v>
      </c>
      <c r="D45" t="s">
        <v>15</v>
      </c>
      <c r="E45" t="s">
        <v>14</v>
      </c>
      <c r="F45">
        <v>34</v>
      </c>
      <c r="G45">
        <v>1.77</v>
      </c>
      <c r="H45">
        <v>60.18</v>
      </c>
      <c r="I45">
        <v>7</v>
      </c>
      <c r="J45">
        <v>2</v>
      </c>
      <c r="K45" t="s">
        <v>28</v>
      </c>
      <c r="L45" t="s">
        <v>29</v>
      </c>
    </row>
    <row r="46" spans="1:12">
      <c r="A46" s="1">
        <v>44240</v>
      </c>
      <c r="B46" t="s">
        <v>54</v>
      </c>
      <c r="C46" t="s">
        <v>5</v>
      </c>
      <c r="D46" t="s">
        <v>23</v>
      </c>
      <c r="E46" t="s">
        <v>18</v>
      </c>
      <c r="F46">
        <v>21</v>
      </c>
      <c r="G46">
        <v>1.68</v>
      </c>
      <c r="H46">
        <v>35.28</v>
      </c>
      <c r="I46">
        <v>7</v>
      </c>
      <c r="J46">
        <v>2</v>
      </c>
      <c r="K46" t="s">
        <v>28</v>
      </c>
      <c r="L46" t="s">
        <v>35</v>
      </c>
    </row>
    <row r="47" spans="1:12">
      <c r="A47" s="1">
        <v>44243</v>
      </c>
      <c r="B47" t="s">
        <v>56</v>
      </c>
      <c r="C47" t="s">
        <v>6</v>
      </c>
      <c r="D47" t="s">
        <v>20</v>
      </c>
      <c r="E47" t="s">
        <v>17</v>
      </c>
      <c r="F47">
        <v>29</v>
      </c>
      <c r="G47">
        <v>2.84</v>
      </c>
      <c r="H47">
        <v>82.36</v>
      </c>
      <c r="I47">
        <v>8</v>
      </c>
      <c r="J47">
        <v>2</v>
      </c>
      <c r="K47" t="s">
        <v>28</v>
      </c>
      <c r="L47" t="s">
        <v>27</v>
      </c>
    </row>
    <row r="48" spans="1:12">
      <c r="A48" s="1">
        <v>44246</v>
      </c>
      <c r="B48" t="s">
        <v>54</v>
      </c>
      <c r="C48" t="s">
        <v>3</v>
      </c>
      <c r="D48" t="s">
        <v>15</v>
      </c>
      <c r="E48" t="s">
        <v>14</v>
      </c>
      <c r="F48">
        <v>68</v>
      </c>
      <c r="G48">
        <v>1.77</v>
      </c>
      <c r="H48">
        <v>120.36</v>
      </c>
      <c r="I48">
        <v>8</v>
      </c>
      <c r="J48">
        <v>2</v>
      </c>
      <c r="K48" t="s">
        <v>28</v>
      </c>
      <c r="L48" t="s">
        <v>33</v>
      </c>
    </row>
    <row r="49" spans="1:12">
      <c r="A49" s="1">
        <v>44249</v>
      </c>
      <c r="B49" t="s">
        <v>54</v>
      </c>
      <c r="C49" t="s">
        <v>3</v>
      </c>
      <c r="D49" t="s">
        <v>23</v>
      </c>
      <c r="E49" t="s">
        <v>19</v>
      </c>
      <c r="F49">
        <v>31</v>
      </c>
      <c r="G49">
        <v>3.15</v>
      </c>
      <c r="H49">
        <v>97.65</v>
      </c>
      <c r="I49">
        <v>9</v>
      </c>
      <c r="J49">
        <v>2</v>
      </c>
      <c r="K49" t="s">
        <v>28</v>
      </c>
      <c r="L49" t="s">
        <v>25</v>
      </c>
    </row>
    <row r="50" spans="1:12">
      <c r="A50" s="1">
        <v>44252</v>
      </c>
      <c r="B50" t="s">
        <v>56</v>
      </c>
      <c r="C50" t="s">
        <v>4</v>
      </c>
      <c r="D50" t="s">
        <v>20</v>
      </c>
      <c r="E50" t="s">
        <v>8</v>
      </c>
      <c r="F50">
        <v>30</v>
      </c>
      <c r="G50">
        <v>2.1800000000000002</v>
      </c>
      <c r="H50">
        <v>65.400000000000006</v>
      </c>
      <c r="I50">
        <v>9</v>
      </c>
      <c r="J50">
        <v>2</v>
      </c>
      <c r="K50" t="s">
        <v>28</v>
      </c>
      <c r="L50" t="s">
        <v>31</v>
      </c>
    </row>
    <row r="51" spans="1:12">
      <c r="A51" s="1">
        <v>44255</v>
      </c>
      <c r="B51" t="s">
        <v>56</v>
      </c>
      <c r="C51" t="s">
        <v>4</v>
      </c>
      <c r="D51" t="s">
        <v>20</v>
      </c>
      <c r="E51" t="s">
        <v>16</v>
      </c>
      <c r="F51">
        <v>232</v>
      </c>
      <c r="G51">
        <v>1.87</v>
      </c>
      <c r="H51">
        <v>433.84</v>
      </c>
      <c r="I51">
        <v>10</v>
      </c>
      <c r="J51">
        <v>2</v>
      </c>
      <c r="K51" t="s">
        <v>28</v>
      </c>
      <c r="L51" t="s">
        <v>24</v>
      </c>
    </row>
    <row r="52" spans="1:12">
      <c r="A52" s="1">
        <v>44257</v>
      </c>
      <c r="B52" t="s">
        <v>54</v>
      </c>
      <c r="C52" t="s">
        <v>5</v>
      </c>
      <c r="D52" t="s">
        <v>15</v>
      </c>
      <c r="E52" t="s">
        <v>12</v>
      </c>
      <c r="F52">
        <v>68</v>
      </c>
      <c r="G52">
        <v>1.87</v>
      </c>
      <c r="H52">
        <v>127.16</v>
      </c>
      <c r="I52">
        <v>10</v>
      </c>
      <c r="J52">
        <v>3</v>
      </c>
      <c r="K52" t="s">
        <v>30</v>
      </c>
      <c r="L52" t="s">
        <v>27</v>
      </c>
    </row>
    <row r="53" spans="1:12">
      <c r="A53" s="1">
        <v>44260</v>
      </c>
      <c r="B53" t="s">
        <v>54</v>
      </c>
      <c r="C53" t="s">
        <v>5</v>
      </c>
      <c r="D53" t="s">
        <v>20</v>
      </c>
      <c r="E53" t="s">
        <v>17</v>
      </c>
      <c r="F53">
        <v>97</v>
      </c>
      <c r="G53">
        <v>2.84</v>
      </c>
      <c r="H53">
        <v>275.48</v>
      </c>
      <c r="I53">
        <v>10</v>
      </c>
      <c r="J53">
        <v>3</v>
      </c>
      <c r="K53" t="s">
        <v>30</v>
      </c>
      <c r="L53" t="s">
        <v>33</v>
      </c>
    </row>
    <row r="54" spans="1:12">
      <c r="A54" s="1">
        <v>44263</v>
      </c>
      <c r="B54" t="s">
        <v>56</v>
      </c>
      <c r="C54" t="s">
        <v>6</v>
      </c>
      <c r="D54" t="s">
        <v>15</v>
      </c>
      <c r="E54" t="s">
        <v>12</v>
      </c>
      <c r="F54">
        <v>86</v>
      </c>
      <c r="G54">
        <v>1.87</v>
      </c>
      <c r="H54">
        <v>160.82</v>
      </c>
      <c r="I54">
        <v>11</v>
      </c>
      <c r="J54">
        <v>3</v>
      </c>
      <c r="K54" t="s">
        <v>30</v>
      </c>
      <c r="L54" t="s">
        <v>25</v>
      </c>
    </row>
    <row r="55" spans="1:12">
      <c r="A55" s="1">
        <v>44266</v>
      </c>
      <c r="B55" t="s">
        <v>56</v>
      </c>
      <c r="C55" t="s">
        <v>6</v>
      </c>
      <c r="D55" t="s">
        <v>23</v>
      </c>
      <c r="E55" t="s">
        <v>18</v>
      </c>
      <c r="F55">
        <v>41</v>
      </c>
      <c r="G55">
        <v>1.68</v>
      </c>
      <c r="H55">
        <v>68.88</v>
      </c>
      <c r="I55">
        <v>11</v>
      </c>
      <c r="J55">
        <v>3</v>
      </c>
      <c r="K55" t="s">
        <v>30</v>
      </c>
      <c r="L55" t="s">
        <v>31</v>
      </c>
    </row>
    <row r="56" spans="1:12">
      <c r="A56" s="1">
        <v>44269</v>
      </c>
      <c r="B56" t="s">
        <v>54</v>
      </c>
      <c r="C56" t="s">
        <v>3</v>
      </c>
      <c r="D56" t="s">
        <v>15</v>
      </c>
      <c r="E56" t="s">
        <v>14</v>
      </c>
      <c r="F56">
        <v>93</v>
      </c>
      <c r="G56">
        <v>1.77</v>
      </c>
      <c r="H56">
        <v>164.61</v>
      </c>
      <c r="I56">
        <v>12</v>
      </c>
      <c r="J56">
        <v>3</v>
      </c>
      <c r="K56" t="s">
        <v>30</v>
      </c>
      <c r="L56" t="s">
        <v>24</v>
      </c>
    </row>
    <row r="57" spans="1:12">
      <c r="A57" s="1">
        <v>44272</v>
      </c>
      <c r="B57" t="s">
        <v>54</v>
      </c>
      <c r="C57" t="s">
        <v>3</v>
      </c>
      <c r="D57" t="s">
        <v>23</v>
      </c>
      <c r="E57" t="s">
        <v>18</v>
      </c>
      <c r="F57">
        <v>47</v>
      </c>
      <c r="G57">
        <v>1.68</v>
      </c>
      <c r="H57">
        <v>78.959999999999994</v>
      </c>
      <c r="I57">
        <v>12</v>
      </c>
      <c r="J57">
        <v>3</v>
      </c>
      <c r="K57" t="s">
        <v>30</v>
      </c>
      <c r="L57" t="s">
        <v>29</v>
      </c>
    </row>
    <row r="58" spans="1:12">
      <c r="A58" s="1">
        <v>44275</v>
      </c>
      <c r="B58" t="s">
        <v>56</v>
      </c>
      <c r="C58" t="s">
        <v>4</v>
      </c>
      <c r="D58" t="s">
        <v>15</v>
      </c>
      <c r="E58" t="s">
        <v>14</v>
      </c>
      <c r="F58">
        <v>103</v>
      </c>
      <c r="G58">
        <v>1.77</v>
      </c>
      <c r="H58">
        <v>182.31</v>
      </c>
      <c r="I58">
        <v>12</v>
      </c>
      <c r="J58">
        <v>3</v>
      </c>
      <c r="K58" t="s">
        <v>30</v>
      </c>
      <c r="L58" t="s">
        <v>35</v>
      </c>
    </row>
    <row r="59" spans="1:12">
      <c r="A59" s="1">
        <v>44278</v>
      </c>
      <c r="B59" t="s">
        <v>56</v>
      </c>
      <c r="C59" t="s">
        <v>4</v>
      </c>
      <c r="D59" t="s">
        <v>23</v>
      </c>
      <c r="E59" t="s">
        <v>18</v>
      </c>
      <c r="F59">
        <v>33</v>
      </c>
      <c r="G59">
        <v>1.68</v>
      </c>
      <c r="H59">
        <v>55.44</v>
      </c>
      <c r="I59">
        <v>13</v>
      </c>
      <c r="J59">
        <v>3</v>
      </c>
      <c r="K59" t="s">
        <v>30</v>
      </c>
      <c r="L59" t="s">
        <v>27</v>
      </c>
    </row>
    <row r="60" spans="1:12">
      <c r="A60" s="1">
        <v>44281</v>
      </c>
      <c r="B60" t="s">
        <v>54</v>
      </c>
      <c r="C60" t="s">
        <v>5</v>
      </c>
      <c r="D60" t="s">
        <v>15</v>
      </c>
      <c r="E60" t="s">
        <v>12</v>
      </c>
      <c r="F60">
        <v>57</v>
      </c>
      <c r="G60">
        <v>1.87</v>
      </c>
      <c r="H60">
        <v>106.59</v>
      </c>
      <c r="I60">
        <v>13</v>
      </c>
      <c r="J60">
        <v>3</v>
      </c>
      <c r="K60" t="s">
        <v>30</v>
      </c>
      <c r="L60" t="s">
        <v>33</v>
      </c>
    </row>
    <row r="61" spans="1:12">
      <c r="A61" s="1">
        <v>44284</v>
      </c>
      <c r="B61" t="s">
        <v>54</v>
      </c>
      <c r="C61" t="s">
        <v>5</v>
      </c>
      <c r="D61" t="s">
        <v>20</v>
      </c>
      <c r="E61" t="s">
        <v>17</v>
      </c>
      <c r="F61">
        <v>65</v>
      </c>
      <c r="G61">
        <v>2.84</v>
      </c>
      <c r="H61">
        <v>184.6</v>
      </c>
      <c r="I61">
        <v>14</v>
      </c>
      <c r="J61">
        <v>3</v>
      </c>
      <c r="K61" t="s">
        <v>30</v>
      </c>
      <c r="L61" t="s">
        <v>25</v>
      </c>
    </row>
    <row r="62" spans="1:12">
      <c r="A62" s="1">
        <v>43922</v>
      </c>
      <c r="B62" t="s">
        <v>56</v>
      </c>
      <c r="C62" t="s">
        <v>4</v>
      </c>
      <c r="D62" t="s">
        <v>15</v>
      </c>
      <c r="E62" t="s">
        <v>14</v>
      </c>
      <c r="F62">
        <v>58</v>
      </c>
      <c r="G62">
        <v>1.77</v>
      </c>
      <c r="H62">
        <v>102.66</v>
      </c>
      <c r="I62">
        <v>14</v>
      </c>
      <c r="J62">
        <v>4</v>
      </c>
      <c r="K62" t="s">
        <v>32</v>
      </c>
      <c r="L62" t="s">
        <v>29</v>
      </c>
    </row>
    <row r="63" spans="1:12">
      <c r="A63" s="1">
        <v>43925</v>
      </c>
      <c r="B63" t="s">
        <v>56</v>
      </c>
      <c r="C63" t="s">
        <v>4</v>
      </c>
      <c r="D63" t="s">
        <v>23</v>
      </c>
      <c r="E63" t="s">
        <v>18</v>
      </c>
      <c r="F63">
        <v>68</v>
      </c>
      <c r="G63">
        <v>1.68</v>
      </c>
      <c r="H63">
        <v>114.24</v>
      </c>
      <c r="I63">
        <v>14</v>
      </c>
      <c r="J63">
        <v>4</v>
      </c>
      <c r="K63" t="s">
        <v>32</v>
      </c>
      <c r="L63" t="s">
        <v>35</v>
      </c>
    </row>
    <row r="64" spans="1:12">
      <c r="A64" s="1">
        <v>43928</v>
      </c>
      <c r="B64" t="s">
        <v>54</v>
      </c>
      <c r="C64" t="s">
        <v>5</v>
      </c>
      <c r="D64" t="s">
        <v>15</v>
      </c>
      <c r="E64" t="s">
        <v>14</v>
      </c>
      <c r="F64">
        <v>91</v>
      </c>
      <c r="G64">
        <v>1.77</v>
      </c>
      <c r="H64">
        <v>161.07</v>
      </c>
      <c r="I64">
        <v>15</v>
      </c>
      <c r="J64">
        <v>4</v>
      </c>
      <c r="K64" t="s">
        <v>32</v>
      </c>
      <c r="L64" t="s">
        <v>27</v>
      </c>
    </row>
    <row r="65" spans="1:12">
      <c r="A65" s="1">
        <v>43931</v>
      </c>
      <c r="B65" t="s">
        <v>54</v>
      </c>
      <c r="C65" t="s">
        <v>5</v>
      </c>
      <c r="D65" t="s">
        <v>22</v>
      </c>
      <c r="E65" t="s">
        <v>21</v>
      </c>
      <c r="F65">
        <v>23</v>
      </c>
      <c r="G65">
        <v>3.49</v>
      </c>
      <c r="H65">
        <v>80.27</v>
      </c>
      <c r="I65">
        <v>15</v>
      </c>
      <c r="J65">
        <v>4</v>
      </c>
      <c r="K65" t="s">
        <v>32</v>
      </c>
      <c r="L65" t="s">
        <v>33</v>
      </c>
    </row>
    <row r="66" spans="1:12">
      <c r="A66" s="1">
        <v>43934</v>
      </c>
      <c r="B66" t="s">
        <v>56</v>
      </c>
      <c r="C66" t="s">
        <v>6</v>
      </c>
      <c r="D66" t="s">
        <v>23</v>
      </c>
      <c r="E66" t="s">
        <v>18</v>
      </c>
      <c r="F66">
        <v>28</v>
      </c>
      <c r="G66">
        <v>1.68</v>
      </c>
      <c r="H66">
        <v>47.04</v>
      </c>
      <c r="I66">
        <v>16</v>
      </c>
      <c r="J66">
        <v>4</v>
      </c>
      <c r="K66" t="s">
        <v>32</v>
      </c>
      <c r="L66" t="s">
        <v>25</v>
      </c>
    </row>
    <row r="67" spans="1:12">
      <c r="A67" s="1">
        <v>43937</v>
      </c>
      <c r="B67" t="s">
        <v>54</v>
      </c>
      <c r="C67" t="s">
        <v>3</v>
      </c>
      <c r="D67" t="s">
        <v>15</v>
      </c>
      <c r="E67" t="s">
        <v>14</v>
      </c>
      <c r="F67">
        <v>48</v>
      </c>
      <c r="G67">
        <v>1.77</v>
      </c>
      <c r="H67">
        <v>84.96</v>
      </c>
      <c r="I67">
        <v>16</v>
      </c>
      <c r="J67">
        <v>4</v>
      </c>
      <c r="K67" t="s">
        <v>32</v>
      </c>
      <c r="L67" t="s">
        <v>31</v>
      </c>
    </row>
    <row r="68" spans="1:12">
      <c r="A68" s="1">
        <v>43940</v>
      </c>
      <c r="B68" t="s">
        <v>54</v>
      </c>
      <c r="C68" t="s">
        <v>3</v>
      </c>
      <c r="D68" t="s">
        <v>23</v>
      </c>
      <c r="E68" t="s">
        <v>18</v>
      </c>
      <c r="F68">
        <v>134</v>
      </c>
      <c r="G68">
        <v>1.68</v>
      </c>
      <c r="H68">
        <v>225.12</v>
      </c>
      <c r="I68">
        <v>17</v>
      </c>
      <c r="J68">
        <v>4</v>
      </c>
      <c r="K68" t="s">
        <v>32</v>
      </c>
      <c r="L68" t="s">
        <v>24</v>
      </c>
    </row>
    <row r="69" spans="1:12">
      <c r="A69" s="1">
        <v>43943</v>
      </c>
      <c r="B69" t="s">
        <v>56</v>
      </c>
      <c r="C69" t="s">
        <v>4</v>
      </c>
      <c r="D69" t="s">
        <v>15</v>
      </c>
      <c r="E69" t="s">
        <v>14</v>
      </c>
      <c r="F69">
        <v>20</v>
      </c>
      <c r="G69">
        <v>1.77</v>
      </c>
      <c r="H69">
        <v>35.4</v>
      </c>
      <c r="I69">
        <v>17</v>
      </c>
      <c r="J69">
        <v>4</v>
      </c>
      <c r="K69" t="s">
        <v>32</v>
      </c>
      <c r="L69" t="s">
        <v>29</v>
      </c>
    </row>
    <row r="70" spans="1:12">
      <c r="A70" s="1">
        <v>43946</v>
      </c>
      <c r="B70" t="s">
        <v>54</v>
      </c>
      <c r="C70" t="s">
        <v>5</v>
      </c>
      <c r="D70" t="s">
        <v>15</v>
      </c>
      <c r="E70" t="s">
        <v>14</v>
      </c>
      <c r="F70">
        <v>53</v>
      </c>
      <c r="G70">
        <v>1.77</v>
      </c>
      <c r="H70">
        <v>93.81</v>
      </c>
      <c r="I70">
        <v>17</v>
      </c>
      <c r="J70">
        <v>4</v>
      </c>
      <c r="K70" t="s">
        <v>32</v>
      </c>
      <c r="L70" t="s">
        <v>35</v>
      </c>
    </row>
    <row r="71" spans="1:12">
      <c r="A71" s="1">
        <v>43949</v>
      </c>
      <c r="B71" t="s">
        <v>54</v>
      </c>
      <c r="C71" t="s">
        <v>5</v>
      </c>
      <c r="D71" t="s">
        <v>23</v>
      </c>
      <c r="E71" t="s">
        <v>18</v>
      </c>
      <c r="F71">
        <v>64</v>
      </c>
      <c r="G71">
        <v>1.68</v>
      </c>
      <c r="H71">
        <v>107.52</v>
      </c>
      <c r="I71">
        <v>18</v>
      </c>
      <c r="J71">
        <v>4</v>
      </c>
      <c r="K71" t="s">
        <v>32</v>
      </c>
      <c r="L71" t="s">
        <v>27</v>
      </c>
    </row>
    <row r="72" spans="1:12">
      <c r="A72" s="1">
        <v>43952</v>
      </c>
      <c r="B72" t="s">
        <v>56</v>
      </c>
      <c r="C72" t="s">
        <v>6</v>
      </c>
      <c r="D72" t="s">
        <v>20</v>
      </c>
      <c r="E72" t="s">
        <v>16</v>
      </c>
      <c r="F72">
        <v>63</v>
      </c>
      <c r="G72">
        <v>1.87</v>
      </c>
      <c r="H72">
        <v>117.81</v>
      </c>
      <c r="I72">
        <v>18</v>
      </c>
      <c r="J72">
        <v>5</v>
      </c>
      <c r="K72" t="s">
        <v>34</v>
      </c>
      <c r="L72" t="s">
        <v>33</v>
      </c>
    </row>
    <row r="73" spans="1:12">
      <c r="A73" s="1">
        <v>43955</v>
      </c>
      <c r="B73" t="s">
        <v>54</v>
      </c>
      <c r="C73" t="s">
        <v>3</v>
      </c>
      <c r="D73" t="s">
        <v>15</v>
      </c>
      <c r="E73" t="s">
        <v>12</v>
      </c>
      <c r="F73">
        <v>105</v>
      </c>
      <c r="G73">
        <v>1.87</v>
      </c>
      <c r="H73">
        <v>196.35</v>
      </c>
      <c r="I73">
        <v>19</v>
      </c>
      <c r="J73">
        <v>5</v>
      </c>
      <c r="K73" t="s">
        <v>34</v>
      </c>
      <c r="L73" t="s">
        <v>25</v>
      </c>
    </row>
    <row r="74" spans="1:12">
      <c r="A74" s="1">
        <v>43958</v>
      </c>
      <c r="B74" t="s">
        <v>54</v>
      </c>
      <c r="C74" t="s">
        <v>3</v>
      </c>
      <c r="D74" t="s">
        <v>20</v>
      </c>
      <c r="E74" t="s">
        <v>17</v>
      </c>
      <c r="F74">
        <v>138</v>
      </c>
      <c r="G74">
        <v>2.84</v>
      </c>
      <c r="H74">
        <v>391.92</v>
      </c>
      <c r="I74">
        <v>19</v>
      </c>
      <c r="J74">
        <v>5</v>
      </c>
      <c r="K74" t="s">
        <v>34</v>
      </c>
      <c r="L74" t="s">
        <v>31</v>
      </c>
    </row>
    <row r="75" spans="1:12">
      <c r="A75" s="1">
        <v>43961</v>
      </c>
      <c r="B75" t="s">
        <v>56</v>
      </c>
      <c r="C75" t="s">
        <v>4</v>
      </c>
      <c r="D75" t="s">
        <v>15</v>
      </c>
      <c r="E75" t="s">
        <v>14</v>
      </c>
      <c r="F75">
        <v>25</v>
      </c>
      <c r="G75">
        <v>1.77</v>
      </c>
      <c r="H75">
        <v>44.25</v>
      </c>
      <c r="I75">
        <v>20</v>
      </c>
      <c r="J75">
        <v>5</v>
      </c>
      <c r="K75" t="s">
        <v>34</v>
      </c>
      <c r="L75" t="s">
        <v>24</v>
      </c>
    </row>
    <row r="76" spans="1:12">
      <c r="A76" s="1">
        <v>43964</v>
      </c>
      <c r="B76" t="s">
        <v>56</v>
      </c>
      <c r="C76" t="s">
        <v>4</v>
      </c>
      <c r="D76" t="s">
        <v>22</v>
      </c>
      <c r="E76" t="s">
        <v>21</v>
      </c>
      <c r="F76">
        <v>21</v>
      </c>
      <c r="G76">
        <v>3.49</v>
      </c>
      <c r="H76">
        <v>73.290000000000006</v>
      </c>
      <c r="I76">
        <v>20</v>
      </c>
      <c r="J76">
        <v>5</v>
      </c>
      <c r="K76" t="s">
        <v>34</v>
      </c>
      <c r="L76" t="s">
        <v>29</v>
      </c>
    </row>
    <row r="77" spans="1:12">
      <c r="A77" s="1">
        <v>43967</v>
      </c>
      <c r="B77" t="s">
        <v>54</v>
      </c>
      <c r="C77" t="s">
        <v>5</v>
      </c>
      <c r="D77" t="s">
        <v>15</v>
      </c>
      <c r="E77" t="s">
        <v>14</v>
      </c>
      <c r="F77">
        <v>61</v>
      </c>
      <c r="G77">
        <v>1.77</v>
      </c>
      <c r="H77">
        <v>107.97</v>
      </c>
      <c r="I77">
        <v>20</v>
      </c>
      <c r="J77">
        <v>5</v>
      </c>
      <c r="K77" t="s">
        <v>34</v>
      </c>
      <c r="L77" t="s">
        <v>35</v>
      </c>
    </row>
    <row r="78" spans="1:12">
      <c r="A78" s="1">
        <v>43970</v>
      </c>
      <c r="B78" t="s">
        <v>54</v>
      </c>
      <c r="C78" t="s">
        <v>5</v>
      </c>
      <c r="D78" t="s">
        <v>23</v>
      </c>
      <c r="E78" t="s">
        <v>18</v>
      </c>
      <c r="F78">
        <v>49</v>
      </c>
      <c r="G78">
        <v>1.68</v>
      </c>
      <c r="H78">
        <v>82.32</v>
      </c>
      <c r="I78">
        <v>21</v>
      </c>
      <c r="J78">
        <v>5</v>
      </c>
      <c r="K78" t="s">
        <v>34</v>
      </c>
      <c r="L78" t="s">
        <v>27</v>
      </c>
    </row>
    <row r="79" spans="1:12">
      <c r="A79" s="1">
        <v>43973</v>
      </c>
      <c r="B79" t="s">
        <v>56</v>
      </c>
      <c r="C79" t="s">
        <v>6</v>
      </c>
      <c r="D79" t="s">
        <v>20</v>
      </c>
      <c r="E79" t="s">
        <v>16</v>
      </c>
      <c r="F79">
        <v>55</v>
      </c>
      <c r="G79">
        <v>1.87</v>
      </c>
      <c r="H79">
        <v>102.85</v>
      </c>
      <c r="I79">
        <v>21</v>
      </c>
      <c r="J79">
        <v>5</v>
      </c>
      <c r="K79" t="s">
        <v>34</v>
      </c>
      <c r="L79" t="s">
        <v>33</v>
      </c>
    </row>
    <row r="80" spans="1:12">
      <c r="A80" s="1">
        <v>43976</v>
      </c>
      <c r="B80" t="s">
        <v>54</v>
      </c>
      <c r="C80" t="s">
        <v>3</v>
      </c>
      <c r="D80" t="s">
        <v>20</v>
      </c>
      <c r="E80" t="s">
        <v>8</v>
      </c>
      <c r="F80">
        <v>27</v>
      </c>
      <c r="G80">
        <v>2.1800000000000002</v>
      </c>
      <c r="H80">
        <v>58.86</v>
      </c>
      <c r="I80">
        <v>22</v>
      </c>
      <c r="J80">
        <v>5</v>
      </c>
      <c r="K80" t="s">
        <v>34</v>
      </c>
      <c r="L80" t="s">
        <v>25</v>
      </c>
    </row>
    <row r="81" spans="1:12">
      <c r="A81" s="1">
        <v>43979</v>
      </c>
      <c r="B81" t="s">
        <v>54</v>
      </c>
      <c r="C81" t="s">
        <v>3</v>
      </c>
      <c r="D81" t="s">
        <v>15</v>
      </c>
      <c r="E81" t="s">
        <v>14</v>
      </c>
      <c r="F81">
        <v>58</v>
      </c>
      <c r="G81">
        <v>1.77</v>
      </c>
      <c r="H81">
        <v>102.66</v>
      </c>
      <c r="I81">
        <v>22</v>
      </c>
      <c r="J81">
        <v>5</v>
      </c>
      <c r="K81" t="s">
        <v>34</v>
      </c>
      <c r="L81" t="s">
        <v>31</v>
      </c>
    </row>
    <row r="82" spans="1:12">
      <c r="A82" s="1">
        <v>43982</v>
      </c>
      <c r="B82" t="s">
        <v>54</v>
      </c>
      <c r="C82" t="s">
        <v>3</v>
      </c>
      <c r="D82" t="s">
        <v>22</v>
      </c>
      <c r="E82" t="s">
        <v>21</v>
      </c>
      <c r="F82">
        <v>33</v>
      </c>
      <c r="G82">
        <v>3.49</v>
      </c>
      <c r="H82">
        <v>115.17</v>
      </c>
      <c r="I82">
        <v>23</v>
      </c>
      <c r="J82">
        <v>5</v>
      </c>
      <c r="K82" t="s">
        <v>34</v>
      </c>
      <c r="L82" t="s">
        <v>24</v>
      </c>
    </row>
    <row r="83" spans="1:12">
      <c r="A83" s="1">
        <v>43985</v>
      </c>
      <c r="B83" t="s">
        <v>56</v>
      </c>
      <c r="C83" t="s">
        <v>4</v>
      </c>
      <c r="D83" t="s">
        <v>20</v>
      </c>
      <c r="E83" t="s">
        <v>17</v>
      </c>
      <c r="F83">
        <v>288</v>
      </c>
      <c r="G83">
        <v>2.84</v>
      </c>
      <c r="H83">
        <v>817.92</v>
      </c>
      <c r="I83">
        <v>23</v>
      </c>
      <c r="J83">
        <v>6</v>
      </c>
      <c r="K83" t="s">
        <v>36</v>
      </c>
      <c r="L83" t="s">
        <v>29</v>
      </c>
    </row>
    <row r="84" spans="1:12">
      <c r="A84" s="1">
        <v>43988</v>
      </c>
      <c r="B84" t="s">
        <v>54</v>
      </c>
      <c r="C84" t="s">
        <v>5</v>
      </c>
      <c r="D84" t="s">
        <v>20</v>
      </c>
      <c r="E84" t="s">
        <v>16</v>
      </c>
      <c r="F84">
        <v>76</v>
      </c>
      <c r="G84">
        <v>1.87</v>
      </c>
      <c r="H84">
        <v>142.12</v>
      </c>
      <c r="I84">
        <v>23</v>
      </c>
      <c r="J84">
        <v>6</v>
      </c>
      <c r="K84" t="s">
        <v>36</v>
      </c>
      <c r="L84" t="s">
        <v>35</v>
      </c>
    </row>
    <row r="85" spans="1:12">
      <c r="A85" s="1">
        <v>43991</v>
      </c>
      <c r="B85" t="s">
        <v>56</v>
      </c>
      <c r="C85" t="s">
        <v>6</v>
      </c>
      <c r="D85" t="s">
        <v>15</v>
      </c>
      <c r="E85" t="s">
        <v>14</v>
      </c>
      <c r="F85">
        <v>42</v>
      </c>
      <c r="G85">
        <v>1.77</v>
      </c>
      <c r="H85">
        <v>74.34</v>
      </c>
      <c r="I85">
        <v>24</v>
      </c>
      <c r="J85">
        <v>6</v>
      </c>
      <c r="K85" t="s">
        <v>36</v>
      </c>
      <c r="L85" t="s">
        <v>27</v>
      </c>
    </row>
    <row r="86" spans="1:12">
      <c r="A86" s="1">
        <v>43994</v>
      </c>
      <c r="B86" t="s">
        <v>56</v>
      </c>
      <c r="C86" t="s">
        <v>6</v>
      </c>
      <c r="D86" t="s">
        <v>22</v>
      </c>
      <c r="E86" t="s">
        <v>21</v>
      </c>
      <c r="F86">
        <v>20</v>
      </c>
      <c r="G86">
        <v>3.49</v>
      </c>
      <c r="H86">
        <v>69.8</v>
      </c>
      <c r="I86">
        <v>24</v>
      </c>
      <c r="J86">
        <v>6</v>
      </c>
      <c r="K86" t="s">
        <v>36</v>
      </c>
      <c r="L86" t="s">
        <v>33</v>
      </c>
    </row>
    <row r="87" spans="1:12">
      <c r="A87" s="1">
        <v>43997</v>
      </c>
      <c r="B87" t="s">
        <v>54</v>
      </c>
      <c r="C87" t="s">
        <v>3</v>
      </c>
      <c r="D87" t="s">
        <v>15</v>
      </c>
      <c r="E87" t="s">
        <v>14</v>
      </c>
      <c r="F87">
        <v>75</v>
      </c>
      <c r="G87">
        <v>1.77</v>
      </c>
      <c r="H87">
        <v>132.75</v>
      </c>
      <c r="I87">
        <v>25</v>
      </c>
      <c r="J87">
        <v>6</v>
      </c>
      <c r="K87" t="s">
        <v>36</v>
      </c>
      <c r="L87" t="s">
        <v>25</v>
      </c>
    </row>
    <row r="88" spans="1:12">
      <c r="A88" s="1">
        <v>44000</v>
      </c>
      <c r="B88" t="s">
        <v>54</v>
      </c>
      <c r="C88" t="s">
        <v>3</v>
      </c>
      <c r="D88" t="s">
        <v>22</v>
      </c>
      <c r="E88" t="s">
        <v>21</v>
      </c>
      <c r="F88">
        <v>38</v>
      </c>
      <c r="G88">
        <v>3.49</v>
      </c>
      <c r="H88">
        <v>132.62</v>
      </c>
      <c r="I88">
        <v>25</v>
      </c>
      <c r="J88">
        <v>6</v>
      </c>
      <c r="K88" t="s">
        <v>36</v>
      </c>
      <c r="L88" t="s">
        <v>31</v>
      </c>
    </row>
    <row r="89" spans="1:12">
      <c r="A89" s="1">
        <v>44003</v>
      </c>
      <c r="B89" t="s">
        <v>56</v>
      </c>
      <c r="C89" t="s">
        <v>4</v>
      </c>
      <c r="D89" t="s">
        <v>15</v>
      </c>
      <c r="E89" t="s">
        <v>14</v>
      </c>
      <c r="F89">
        <v>306</v>
      </c>
      <c r="G89">
        <v>1.77</v>
      </c>
      <c r="H89">
        <v>541.62</v>
      </c>
      <c r="I89">
        <v>26</v>
      </c>
      <c r="J89">
        <v>6</v>
      </c>
      <c r="K89" t="s">
        <v>36</v>
      </c>
      <c r="L89" t="s">
        <v>24</v>
      </c>
    </row>
    <row r="90" spans="1:12">
      <c r="A90" s="1">
        <v>44006</v>
      </c>
      <c r="B90" t="s">
        <v>56</v>
      </c>
      <c r="C90" t="s">
        <v>4</v>
      </c>
      <c r="D90" t="s">
        <v>23</v>
      </c>
      <c r="E90" t="s">
        <v>18</v>
      </c>
      <c r="F90">
        <v>28</v>
      </c>
      <c r="G90">
        <v>1.68</v>
      </c>
      <c r="H90">
        <v>47.04</v>
      </c>
      <c r="I90">
        <v>26</v>
      </c>
      <c r="J90">
        <v>6</v>
      </c>
      <c r="K90" t="s">
        <v>36</v>
      </c>
      <c r="L90" t="s">
        <v>29</v>
      </c>
    </row>
    <row r="91" spans="1:12">
      <c r="A91" s="1">
        <v>44009</v>
      </c>
      <c r="B91" t="s">
        <v>54</v>
      </c>
      <c r="C91" t="s">
        <v>5</v>
      </c>
      <c r="D91" t="s">
        <v>15</v>
      </c>
      <c r="E91" t="s">
        <v>12</v>
      </c>
      <c r="F91">
        <v>110</v>
      </c>
      <c r="G91">
        <v>1.87</v>
      </c>
      <c r="H91">
        <v>205.7</v>
      </c>
      <c r="I91">
        <v>26</v>
      </c>
      <c r="J91">
        <v>6</v>
      </c>
      <c r="K91" t="s">
        <v>36</v>
      </c>
      <c r="L91" t="s">
        <v>35</v>
      </c>
    </row>
    <row r="92" spans="1:12">
      <c r="A92" s="1">
        <v>44012</v>
      </c>
      <c r="B92" t="s">
        <v>54</v>
      </c>
      <c r="C92" t="s">
        <v>5</v>
      </c>
      <c r="D92" t="s">
        <v>20</v>
      </c>
      <c r="E92" t="s">
        <v>17</v>
      </c>
      <c r="F92">
        <v>51</v>
      </c>
      <c r="G92">
        <v>2.84</v>
      </c>
      <c r="H92">
        <v>144.84</v>
      </c>
      <c r="I92">
        <v>27</v>
      </c>
      <c r="J92">
        <v>6</v>
      </c>
      <c r="K92" t="s">
        <v>36</v>
      </c>
      <c r="L92" t="s">
        <v>27</v>
      </c>
    </row>
    <row r="93" spans="1:12">
      <c r="A93" s="1">
        <v>44287</v>
      </c>
      <c r="B93" t="s">
        <v>56</v>
      </c>
      <c r="C93" t="s">
        <v>6</v>
      </c>
      <c r="D93" t="s">
        <v>15</v>
      </c>
      <c r="E93" t="s">
        <v>14</v>
      </c>
      <c r="F93">
        <v>118</v>
      </c>
      <c r="G93">
        <v>1.77</v>
      </c>
      <c r="H93">
        <v>208.86</v>
      </c>
      <c r="I93">
        <v>14</v>
      </c>
      <c r="J93">
        <v>4</v>
      </c>
      <c r="K93" t="s">
        <v>32</v>
      </c>
      <c r="L93" t="s">
        <v>31</v>
      </c>
    </row>
    <row r="94" spans="1:12">
      <c r="A94" s="1">
        <v>44290</v>
      </c>
      <c r="B94" t="s">
        <v>54</v>
      </c>
      <c r="C94" t="s">
        <v>3</v>
      </c>
      <c r="D94" t="s">
        <v>20</v>
      </c>
      <c r="E94" t="s">
        <v>8</v>
      </c>
      <c r="F94">
        <v>36</v>
      </c>
      <c r="G94">
        <v>2.1800000000000002</v>
      </c>
      <c r="H94">
        <v>78.48</v>
      </c>
      <c r="I94">
        <v>15</v>
      </c>
      <c r="J94">
        <v>4</v>
      </c>
      <c r="K94" t="s">
        <v>32</v>
      </c>
      <c r="L94" t="s">
        <v>24</v>
      </c>
    </row>
    <row r="95" spans="1:12">
      <c r="A95" s="1">
        <v>44293</v>
      </c>
      <c r="B95" t="s">
        <v>54</v>
      </c>
      <c r="C95" t="s">
        <v>3</v>
      </c>
      <c r="D95" t="s">
        <v>20</v>
      </c>
      <c r="E95" t="s">
        <v>17</v>
      </c>
      <c r="F95">
        <v>123</v>
      </c>
      <c r="G95">
        <v>2.84</v>
      </c>
      <c r="H95">
        <v>349.32</v>
      </c>
      <c r="I95">
        <v>15</v>
      </c>
      <c r="J95">
        <v>4</v>
      </c>
      <c r="K95" t="s">
        <v>32</v>
      </c>
      <c r="L95" t="s">
        <v>29</v>
      </c>
    </row>
    <row r="96" spans="1:12">
      <c r="A96" s="1">
        <v>44296</v>
      </c>
      <c r="B96" t="s">
        <v>56</v>
      </c>
      <c r="C96" t="s">
        <v>4</v>
      </c>
      <c r="D96" t="s">
        <v>15</v>
      </c>
      <c r="E96" t="s">
        <v>14</v>
      </c>
      <c r="F96">
        <v>90</v>
      </c>
      <c r="G96">
        <v>1.77</v>
      </c>
      <c r="H96">
        <v>159.30000000000001</v>
      </c>
      <c r="I96">
        <v>15</v>
      </c>
      <c r="J96">
        <v>4</v>
      </c>
      <c r="K96" t="s">
        <v>32</v>
      </c>
      <c r="L96" t="s">
        <v>35</v>
      </c>
    </row>
    <row r="97" spans="1:12">
      <c r="A97" s="1">
        <v>44299</v>
      </c>
      <c r="B97" t="s">
        <v>56</v>
      </c>
      <c r="C97" t="s">
        <v>4</v>
      </c>
      <c r="D97" t="s">
        <v>22</v>
      </c>
      <c r="E97" t="s">
        <v>21</v>
      </c>
      <c r="F97">
        <v>21</v>
      </c>
      <c r="G97">
        <v>3.49</v>
      </c>
      <c r="H97">
        <v>73.290000000000006</v>
      </c>
      <c r="I97">
        <v>16</v>
      </c>
      <c r="J97">
        <v>4</v>
      </c>
      <c r="K97" t="s">
        <v>32</v>
      </c>
      <c r="L97" t="s">
        <v>27</v>
      </c>
    </row>
    <row r="98" spans="1:12">
      <c r="A98" s="1">
        <v>44302</v>
      </c>
      <c r="B98" t="s">
        <v>54</v>
      </c>
      <c r="C98" t="s">
        <v>5</v>
      </c>
      <c r="D98" t="s">
        <v>15</v>
      </c>
      <c r="E98" t="s">
        <v>14</v>
      </c>
      <c r="F98">
        <v>48</v>
      </c>
      <c r="G98">
        <v>1.77</v>
      </c>
      <c r="H98">
        <v>84.96</v>
      </c>
      <c r="I98">
        <v>16</v>
      </c>
      <c r="J98">
        <v>4</v>
      </c>
      <c r="K98" t="s">
        <v>32</v>
      </c>
      <c r="L98" t="s">
        <v>33</v>
      </c>
    </row>
    <row r="99" spans="1:12">
      <c r="A99" s="1">
        <v>44305</v>
      </c>
      <c r="B99" t="s">
        <v>54</v>
      </c>
      <c r="C99" t="s">
        <v>5</v>
      </c>
      <c r="D99" t="s">
        <v>23</v>
      </c>
      <c r="E99" t="s">
        <v>18</v>
      </c>
      <c r="F99">
        <v>24</v>
      </c>
      <c r="G99">
        <v>1.68</v>
      </c>
      <c r="H99">
        <v>40.32</v>
      </c>
      <c r="I99">
        <v>17</v>
      </c>
      <c r="J99">
        <v>4</v>
      </c>
      <c r="K99" t="s">
        <v>32</v>
      </c>
      <c r="L99" t="s">
        <v>25</v>
      </c>
    </row>
    <row r="100" spans="1:12">
      <c r="A100" s="1">
        <v>44308</v>
      </c>
      <c r="B100" t="s">
        <v>56</v>
      </c>
      <c r="C100" t="s">
        <v>6</v>
      </c>
      <c r="D100" t="s">
        <v>20</v>
      </c>
      <c r="E100" t="s">
        <v>16</v>
      </c>
      <c r="F100">
        <v>67</v>
      </c>
      <c r="G100">
        <v>1.87</v>
      </c>
      <c r="H100">
        <v>125.29</v>
      </c>
      <c r="I100">
        <v>17</v>
      </c>
      <c r="J100">
        <v>4</v>
      </c>
      <c r="K100" t="s">
        <v>32</v>
      </c>
      <c r="L100" t="s">
        <v>31</v>
      </c>
    </row>
    <row r="101" spans="1:12">
      <c r="A101" s="1">
        <v>44311</v>
      </c>
      <c r="B101" t="s">
        <v>54</v>
      </c>
      <c r="C101" t="s">
        <v>3</v>
      </c>
      <c r="D101" t="s">
        <v>15</v>
      </c>
      <c r="E101" t="s">
        <v>12</v>
      </c>
      <c r="F101">
        <v>27</v>
      </c>
      <c r="G101">
        <v>1.87</v>
      </c>
      <c r="H101">
        <v>50.49</v>
      </c>
      <c r="I101">
        <v>18</v>
      </c>
      <c r="J101">
        <v>4</v>
      </c>
      <c r="K101" t="s">
        <v>32</v>
      </c>
      <c r="L101" t="s">
        <v>24</v>
      </c>
    </row>
    <row r="102" spans="1:12">
      <c r="A102" s="1">
        <v>44314</v>
      </c>
      <c r="B102" t="s">
        <v>54</v>
      </c>
      <c r="C102" t="s">
        <v>3</v>
      </c>
      <c r="D102" t="s">
        <v>20</v>
      </c>
      <c r="E102" t="s">
        <v>17</v>
      </c>
      <c r="F102">
        <v>129</v>
      </c>
      <c r="G102">
        <v>2.84</v>
      </c>
      <c r="H102">
        <v>366.36</v>
      </c>
      <c r="I102">
        <v>18</v>
      </c>
      <c r="J102">
        <v>4</v>
      </c>
      <c r="K102" t="s">
        <v>32</v>
      </c>
      <c r="L102" t="s">
        <v>29</v>
      </c>
    </row>
    <row r="103" spans="1:12">
      <c r="A103" s="1">
        <v>44317</v>
      </c>
      <c r="B103" t="s">
        <v>56</v>
      </c>
      <c r="C103" t="s">
        <v>4</v>
      </c>
      <c r="D103" t="s">
        <v>20</v>
      </c>
      <c r="E103" t="s">
        <v>8</v>
      </c>
      <c r="F103">
        <v>77</v>
      </c>
      <c r="G103">
        <v>2.1800000000000002</v>
      </c>
      <c r="H103">
        <v>167.86</v>
      </c>
      <c r="I103">
        <v>18</v>
      </c>
      <c r="J103">
        <v>5</v>
      </c>
      <c r="K103" t="s">
        <v>34</v>
      </c>
      <c r="L103" t="s">
        <v>35</v>
      </c>
    </row>
    <row r="104" spans="1:12">
      <c r="A104" s="1">
        <v>44320</v>
      </c>
      <c r="B104" t="s">
        <v>56</v>
      </c>
      <c r="C104" t="s">
        <v>4</v>
      </c>
      <c r="D104" t="s">
        <v>20</v>
      </c>
      <c r="E104" t="s">
        <v>16</v>
      </c>
      <c r="F104">
        <v>58</v>
      </c>
      <c r="G104">
        <v>1.87</v>
      </c>
      <c r="H104">
        <v>108.46</v>
      </c>
      <c r="I104">
        <v>19</v>
      </c>
      <c r="J104">
        <v>5</v>
      </c>
      <c r="K104" t="s">
        <v>34</v>
      </c>
      <c r="L104" t="s">
        <v>27</v>
      </c>
    </row>
    <row r="105" spans="1:12">
      <c r="A105" s="1">
        <v>44323</v>
      </c>
      <c r="B105" t="s">
        <v>54</v>
      </c>
      <c r="C105" t="s">
        <v>5</v>
      </c>
      <c r="D105" t="s">
        <v>15</v>
      </c>
      <c r="E105" t="s">
        <v>12</v>
      </c>
      <c r="F105">
        <v>47</v>
      </c>
      <c r="G105">
        <v>1.87</v>
      </c>
      <c r="H105">
        <v>87.89</v>
      </c>
      <c r="I105">
        <v>19</v>
      </c>
      <c r="J105">
        <v>5</v>
      </c>
      <c r="K105" t="s">
        <v>34</v>
      </c>
      <c r="L105" t="s">
        <v>33</v>
      </c>
    </row>
    <row r="106" spans="1:12">
      <c r="A106" s="1">
        <v>44326</v>
      </c>
      <c r="B106" t="s">
        <v>54</v>
      </c>
      <c r="C106" t="s">
        <v>5</v>
      </c>
      <c r="D106" t="s">
        <v>20</v>
      </c>
      <c r="E106" t="s">
        <v>17</v>
      </c>
      <c r="F106">
        <v>33</v>
      </c>
      <c r="G106">
        <v>2.84</v>
      </c>
      <c r="H106">
        <v>93.72</v>
      </c>
      <c r="I106">
        <v>20</v>
      </c>
      <c r="J106">
        <v>5</v>
      </c>
      <c r="K106" t="s">
        <v>34</v>
      </c>
      <c r="L106" t="s">
        <v>25</v>
      </c>
    </row>
    <row r="107" spans="1:12">
      <c r="A107" s="1">
        <v>44329</v>
      </c>
      <c r="B107" t="s">
        <v>56</v>
      </c>
      <c r="C107" t="s">
        <v>6</v>
      </c>
      <c r="D107" t="s">
        <v>20</v>
      </c>
      <c r="E107" t="s">
        <v>16</v>
      </c>
      <c r="F107">
        <v>82</v>
      </c>
      <c r="G107">
        <v>1.87</v>
      </c>
      <c r="H107">
        <v>153.34</v>
      </c>
      <c r="I107">
        <v>20</v>
      </c>
      <c r="J107">
        <v>5</v>
      </c>
      <c r="K107" t="s">
        <v>34</v>
      </c>
      <c r="L107" t="s">
        <v>31</v>
      </c>
    </row>
    <row r="108" spans="1:12">
      <c r="A108" s="1">
        <v>44332</v>
      </c>
      <c r="B108" t="s">
        <v>54</v>
      </c>
      <c r="C108" t="s">
        <v>3</v>
      </c>
      <c r="D108" t="s">
        <v>15</v>
      </c>
      <c r="E108" t="s">
        <v>14</v>
      </c>
      <c r="F108">
        <v>58</v>
      </c>
      <c r="G108">
        <v>1.77</v>
      </c>
      <c r="H108">
        <v>102.66</v>
      </c>
      <c r="I108">
        <v>21</v>
      </c>
      <c r="J108">
        <v>5</v>
      </c>
      <c r="K108" t="s">
        <v>34</v>
      </c>
      <c r="L108" t="s">
        <v>24</v>
      </c>
    </row>
    <row r="109" spans="1:12">
      <c r="A109" s="1">
        <v>44335</v>
      </c>
      <c r="B109" t="s">
        <v>54</v>
      </c>
      <c r="C109" t="s">
        <v>3</v>
      </c>
      <c r="D109" t="s">
        <v>23</v>
      </c>
      <c r="E109" t="s">
        <v>19</v>
      </c>
      <c r="F109">
        <v>30</v>
      </c>
      <c r="G109">
        <v>3.15</v>
      </c>
      <c r="H109">
        <v>94.5</v>
      </c>
      <c r="I109">
        <v>21</v>
      </c>
      <c r="J109">
        <v>5</v>
      </c>
      <c r="K109" t="s">
        <v>34</v>
      </c>
      <c r="L109" t="s">
        <v>29</v>
      </c>
    </row>
    <row r="110" spans="1:12">
      <c r="A110" s="1">
        <v>44338</v>
      </c>
      <c r="B110" t="s">
        <v>56</v>
      </c>
      <c r="C110" t="s">
        <v>4</v>
      </c>
      <c r="D110" t="s">
        <v>20</v>
      </c>
      <c r="E110" t="s">
        <v>16</v>
      </c>
      <c r="F110">
        <v>43</v>
      </c>
      <c r="G110">
        <v>1.87</v>
      </c>
      <c r="H110">
        <v>80.41</v>
      </c>
      <c r="I110">
        <v>21</v>
      </c>
      <c r="J110">
        <v>5</v>
      </c>
      <c r="K110" t="s">
        <v>34</v>
      </c>
      <c r="L110" t="s">
        <v>35</v>
      </c>
    </row>
    <row r="111" spans="1:12">
      <c r="A111" s="1">
        <v>44341</v>
      </c>
      <c r="B111" t="s">
        <v>54</v>
      </c>
      <c r="C111" t="s">
        <v>5</v>
      </c>
      <c r="D111" t="s">
        <v>15</v>
      </c>
      <c r="E111" t="s">
        <v>14</v>
      </c>
      <c r="F111">
        <v>84</v>
      </c>
      <c r="G111">
        <v>1.77</v>
      </c>
      <c r="H111">
        <v>148.68</v>
      </c>
      <c r="I111">
        <v>22</v>
      </c>
      <c r="J111">
        <v>5</v>
      </c>
      <c r="K111" t="s">
        <v>34</v>
      </c>
      <c r="L111" t="s">
        <v>27</v>
      </c>
    </row>
    <row r="112" spans="1:12">
      <c r="A112" s="1">
        <v>44344</v>
      </c>
      <c r="B112" t="s">
        <v>56</v>
      </c>
      <c r="C112" t="s">
        <v>6</v>
      </c>
      <c r="D112" t="s">
        <v>20</v>
      </c>
      <c r="E112" t="s">
        <v>8</v>
      </c>
      <c r="F112">
        <v>36</v>
      </c>
      <c r="G112">
        <v>2.1800000000000002</v>
      </c>
      <c r="H112">
        <v>78.48</v>
      </c>
      <c r="I112">
        <v>22</v>
      </c>
      <c r="J112">
        <v>5</v>
      </c>
      <c r="K112" t="s">
        <v>34</v>
      </c>
      <c r="L112" t="s">
        <v>33</v>
      </c>
    </row>
    <row r="113" spans="1:12">
      <c r="A113" s="1">
        <v>44347</v>
      </c>
      <c r="B113" t="s">
        <v>56</v>
      </c>
      <c r="C113" t="s">
        <v>6</v>
      </c>
      <c r="D113" t="s">
        <v>20</v>
      </c>
      <c r="E113" t="s">
        <v>17</v>
      </c>
      <c r="F113">
        <v>44</v>
      </c>
      <c r="G113">
        <v>2.84</v>
      </c>
      <c r="H113">
        <v>124.96</v>
      </c>
      <c r="I113">
        <v>23</v>
      </c>
      <c r="J113">
        <v>5</v>
      </c>
      <c r="K113" t="s">
        <v>34</v>
      </c>
      <c r="L113" t="s">
        <v>25</v>
      </c>
    </row>
    <row r="114" spans="1:12">
      <c r="A114" s="1">
        <v>44350</v>
      </c>
      <c r="B114" t="s">
        <v>54</v>
      </c>
      <c r="C114" t="s">
        <v>3</v>
      </c>
      <c r="D114" t="s">
        <v>15</v>
      </c>
      <c r="E114" t="s">
        <v>12</v>
      </c>
      <c r="F114">
        <v>27</v>
      </c>
      <c r="G114">
        <v>1.87</v>
      </c>
      <c r="H114">
        <v>50.49</v>
      </c>
      <c r="I114">
        <v>23</v>
      </c>
      <c r="J114">
        <v>6</v>
      </c>
      <c r="K114" t="s">
        <v>36</v>
      </c>
      <c r="L114" t="s">
        <v>31</v>
      </c>
    </row>
    <row r="115" spans="1:12">
      <c r="A115" s="1">
        <v>44353</v>
      </c>
      <c r="B115" t="s">
        <v>54</v>
      </c>
      <c r="C115" t="s">
        <v>3</v>
      </c>
      <c r="D115" t="s">
        <v>20</v>
      </c>
      <c r="E115" t="s">
        <v>17</v>
      </c>
      <c r="F115">
        <v>120</v>
      </c>
      <c r="G115">
        <v>2.84</v>
      </c>
      <c r="H115">
        <v>340.8</v>
      </c>
      <c r="I115">
        <v>24</v>
      </c>
      <c r="J115">
        <v>6</v>
      </c>
      <c r="K115" t="s">
        <v>36</v>
      </c>
      <c r="L115" t="s">
        <v>24</v>
      </c>
    </row>
    <row r="116" spans="1:12">
      <c r="A116" s="1">
        <v>44356</v>
      </c>
      <c r="B116" t="s">
        <v>54</v>
      </c>
      <c r="C116" t="s">
        <v>3</v>
      </c>
      <c r="D116" t="s">
        <v>22</v>
      </c>
      <c r="E116" t="s">
        <v>21</v>
      </c>
      <c r="F116">
        <v>26</v>
      </c>
      <c r="G116">
        <v>3.49</v>
      </c>
      <c r="H116">
        <v>90.74</v>
      </c>
      <c r="I116">
        <v>24</v>
      </c>
      <c r="J116">
        <v>6</v>
      </c>
      <c r="K116" t="s">
        <v>36</v>
      </c>
      <c r="L116" t="s">
        <v>29</v>
      </c>
    </row>
    <row r="117" spans="1:12">
      <c r="A117" s="1">
        <v>44359</v>
      </c>
      <c r="B117" t="s">
        <v>56</v>
      </c>
      <c r="C117" t="s">
        <v>4</v>
      </c>
      <c r="D117" t="s">
        <v>15</v>
      </c>
      <c r="E117" t="s">
        <v>14</v>
      </c>
      <c r="F117">
        <v>73</v>
      </c>
      <c r="G117">
        <v>1.77</v>
      </c>
      <c r="H117">
        <v>129.21</v>
      </c>
      <c r="I117">
        <v>24</v>
      </c>
      <c r="J117">
        <v>6</v>
      </c>
      <c r="K117" t="s">
        <v>36</v>
      </c>
      <c r="L117" t="s">
        <v>35</v>
      </c>
    </row>
    <row r="118" spans="1:12">
      <c r="A118" s="1">
        <v>44362</v>
      </c>
      <c r="B118" t="s">
        <v>54</v>
      </c>
      <c r="C118" t="s">
        <v>5</v>
      </c>
      <c r="D118" t="s">
        <v>15</v>
      </c>
      <c r="E118" t="s">
        <v>12</v>
      </c>
      <c r="F118">
        <v>38</v>
      </c>
      <c r="G118">
        <v>1.87</v>
      </c>
      <c r="H118">
        <v>71.06</v>
      </c>
      <c r="I118">
        <v>25</v>
      </c>
      <c r="J118">
        <v>6</v>
      </c>
      <c r="K118" t="s">
        <v>36</v>
      </c>
      <c r="L118" t="s">
        <v>27</v>
      </c>
    </row>
    <row r="119" spans="1:12">
      <c r="A119" s="1">
        <v>44365</v>
      </c>
      <c r="B119" t="s">
        <v>54</v>
      </c>
      <c r="C119" t="s">
        <v>5</v>
      </c>
      <c r="D119" t="s">
        <v>20</v>
      </c>
      <c r="E119" t="s">
        <v>17</v>
      </c>
      <c r="F119">
        <v>40</v>
      </c>
      <c r="G119">
        <v>2.84</v>
      </c>
      <c r="H119">
        <v>113.6</v>
      </c>
      <c r="I119">
        <v>25</v>
      </c>
      <c r="J119">
        <v>6</v>
      </c>
      <c r="K119" t="s">
        <v>36</v>
      </c>
      <c r="L119" t="s">
        <v>33</v>
      </c>
    </row>
    <row r="120" spans="1:12">
      <c r="A120" s="1">
        <v>44368</v>
      </c>
      <c r="B120" t="s">
        <v>56</v>
      </c>
      <c r="C120" t="s">
        <v>6</v>
      </c>
      <c r="D120" t="s">
        <v>15</v>
      </c>
      <c r="E120" t="s">
        <v>14</v>
      </c>
      <c r="F120">
        <v>41</v>
      </c>
      <c r="G120">
        <v>1.77</v>
      </c>
      <c r="H120">
        <v>72.569999999999993</v>
      </c>
      <c r="I120">
        <v>26</v>
      </c>
      <c r="J120">
        <v>6</v>
      </c>
      <c r="K120" t="s">
        <v>36</v>
      </c>
      <c r="L120" t="s">
        <v>25</v>
      </c>
    </row>
    <row r="121" spans="1:12">
      <c r="A121" s="1">
        <v>44371</v>
      </c>
      <c r="B121" t="s">
        <v>54</v>
      </c>
      <c r="C121" t="s">
        <v>3</v>
      </c>
      <c r="D121" t="s">
        <v>15</v>
      </c>
      <c r="E121" t="s">
        <v>9</v>
      </c>
      <c r="F121">
        <v>27</v>
      </c>
      <c r="G121">
        <v>2.27</v>
      </c>
      <c r="H121">
        <v>61.29</v>
      </c>
      <c r="I121">
        <v>26</v>
      </c>
      <c r="J121">
        <v>6</v>
      </c>
      <c r="K121" t="s">
        <v>36</v>
      </c>
      <c r="L121" t="s">
        <v>31</v>
      </c>
    </row>
    <row r="122" spans="1:12">
      <c r="A122" s="1">
        <v>44374</v>
      </c>
      <c r="B122" t="s">
        <v>54</v>
      </c>
      <c r="C122" t="s">
        <v>3</v>
      </c>
      <c r="D122" t="s">
        <v>20</v>
      </c>
      <c r="E122" t="s">
        <v>16</v>
      </c>
      <c r="F122">
        <v>38</v>
      </c>
      <c r="G122">
        <v>1.87</v>
      </c>
      <c r="H122">
        <v>71.06</v>
      </c>
      <c r="I122">
        <v>27</v>
      </c>
      <c r="J122">
        <v>6</v>
      </c>
      <c r="K122" t="s">
        <v>36</v>
      </c>
      <c r="L122" t="s">
        <v>24</v>
      </c>
    </row>
    <row r="123" spans="1:12">
      <c r="A123" s="1">
        <v>44377</v>
      </c>
      <c r="B123" t="s">
        <v>54</v>
      </c>
      <c r="C123" t="s">
        <v>3</v>
      </c>
      <c r="D123" t="s">
        <v>22</v>
      </c>
      <c r="E123" t="s">
        <v>21</v>
      </c>
      <c r="F123">
        <v>34</v>
      </c>
      <c r="G123">
        <v>3.49</v>
      </c>
      <c r="H123">
        <v>118.66</v>
      </c>
      <c r="I123">
        <v>27</v>
      </c>
      <c r="J123">
        <v>6</v>
      </c>
      <c r="K123" t="s">
        <v>36</v>
      </c>
      <c r="L123" t="s">
        <v>29</v>
      </c>
    </row>
    <row r="124" spans="1:12">
      <c r="A124" s="1">
        <v>44015</v>
      </c>
      <c r="B124" t="s">
        <v>56</v>
      </c>
      <c r="C124" t="s">
        <v>6</v>
      </c>
      <c r="D124" t="s">
        <v>15</v>
      </c>
      <c r="E124" t="s">
        <v>14</v>
      </c>
      <c r="F124">
        <v>52</v>
      </c>
      <c r="G124">
        <v>1.77</v>
      </c>
      <c r="H124">
        <v>92.04</v>
      </c>
      <c r="I124">
        <v>27</v>
      </c>
      <c r="J124">
        <v>7</v>
      </c>
      <c r="K124" t="s">
        <v>37</v>
      </c>
      <c r="L124" t="s">
        <v>33</v>
      </c>
    </row>
    <row r="125" spans="1:12">
      <c r="A125" s="1">
        <v>44018</v>
      </c>
      <c r="B125" t="s">
        <v>56</v>
      </c>
      <c r="C125" t="s">
        <v>6</v>
      </c>
      <c r="D125" t="s">
        <v>22</v>
      </c>
      <c r="E125" t="s">
        <v>21</v>
      </c>
      <c r="F125">
        <v>28</v>
      </c>
      <c r="G125">
        <v>3.49</v>
      </c>
      <c r="H125">
        <v>97.72</v>
      </c>
      <c r="I125">
        <v>28</v>
      </c>
      <c r="J125">
        <v>7</v>
      </c>
      <c r="K125" t="s">
        <v>37</v>
      </c>
      <c r="L125" t="s">
        <v>25</v>
      </c>
    </row>
    <row r="126" spans="1:12">
      <c r="A126" s="1">
        <v>44021</v>
      </c>
      <c r="B126" t="s">
        <v>54</v>
      </c>
      <c r="C126" t="s">
        <v>3</v>
      </c>
      <c r="D126" t="s">
        <v>15</v>
      </c>
      <c r="E126" t="s">
        <v>14</v>
      </c>
      <c r="F126">
        <v>136</v>
      </c>
      <c r="G126">
        <v>1.77</v>
      </c>
      <c r="H126">
        <v>240.72</v>
      </c>
      <c r="I126">
        <v>28</v>
      </c>
      <c r="J126">
        <v>7</v>
      </c>
      <c r="K126" t="s">
        <v>37</v>
      </c>
      <c r="L126" t="s">
        <v>31</v>
      </c>
    </row>
    <row r="127" spans="1:12">
      <c r="A127" s="1">
        <v>44024</v>
      </c>
      <c r="B127" t="s">
        <v>54</v>
      </c>
      <c r="C127" t="s">
        <v>3</v>
      </c>
      <c r="D127" t="s">
        <v>22</v>
      </c>
      <c r="E127" t="s">
        <v>21</v>
      </c>
      <c r="F127">
        <v>42</v>
      </c>
      <c r="G127">
        <v>3.49</v>
      </c>
      <c r="H127">
        <v>146.58000000000001</v>
      </c>
      <c r="I127">
        <v>29</v>
      </c>
      <c r="J127">
        <v>7</v>
      </c>
      <c r="K127" t="s">
        <v>37</v>
      </c>
      <c r="L127" t="s">
        <v>24</v>
      </c>
    </row>
    <row r="128" spans="1:12">
      <c r="A128" s="1">
        <v>44027</v>
      </c>
      <c r="B128" t="s">
        <v>56</v>
      </c>
      <c r="C128" t="s">
        <v>4</v>
      </c>
      <c r="D128" t="s">
        <v>20</v>
      </c>
      <c r="E128" t="s">
        <v>16</v>
      </c>
      <c r="F128">
        <v>75</v>
      </c>
      <c r="G128">
        <v>1.87</v>
      </c>
      <c r="H128">
        <v>140.25</v>
      </c>
      <c r="I128">
        <v>29</v>
      </c>
      <c r="J128">
        <v>7</v>
      </c>
      <c r="K128" t="s">
        <v>37</v>
      </c>
      <c r="L128" t="s">
        <v>29</v>
      </c>
    </row>
    <row r="129" spans="1:12">
      <c r="A129" s="1">
        <v>44030</v>
      </c>
      <c r="B129" t="s">
        <v>54</v>
      </c>
      <c r="C129" t="s">
        <v>5</v>
      </c>
      <c r="D129" t="s">
        <v>15</v>
      </c>
      <c r="E129" t="s">
        <v>12</v>
      </c>
      <c r="F129">
        <v>72</v>
      </c>
      <c r="G129">
        <v>1.87</v>
      </c>
      <c r="H129">
        <v>134.63999999999999</v>
      </c>
      <c r="I129">
        <v>29</v>
      </c>
      <c r="J129">
        <v>7</v>
      </c>
      <c r="K129" t="s">
        <v>37</v>
      </c>
      <c r="L129" t="s">
        <v>35</v>
      </c>
    </row>
    <row r="130" spans="1:12">
      <c r="A130" s="1">
        <v>44033</v>
      </c>
      <c r="B130" t="s">
        <v>54</v>
      </c>
      <c r="C130" t="s">
        <v>5</v>
      </c>
      <c r="D130" t="s">
        <v>20</v>
      </c>
      <c r="E130" t="s">
        <v>17</v>
      </c>
      <c r="F130">
        <v>56</v>
      </c>
      <c r="G130">
        <v>2.84</v>
      </c>
      <c r="H130">
        <v>159.04</v>
      </c>
      <c r="I130">
        <v>30</v>
      </c>
      <c r="J130">
        <v>7</v>
      </c>
      <c r="K130" t="s">
        <v>37</v>
      </c>
      <c r="L130" t="s">
        <v>27</v>
      </c>
    </row>
    <row r="131" spans="1:12">
      <c r="A131" s="1">
        <v>44036</v>
      </c>
      <c r="B131" t="s">
        <v>56</v>
      </c>
      <c r="C131" t="s">
        <v>6</v>
      </c>
      <c r="D131" t="s">
        <v>15</v>
      </c>
      <c r="E131" t="s">
        <v>12</v>
      </c>
      <c r="F131">
        <v>51</v>
      </c>
      <c r="G131">
        <v>1.87</v>
      </c>
      <c r="H131">
        <v>95.37</v>
      </c>
      <c r="I131">
        <v>30</v>
      </c>
      <c r="J131">
        <v>7</v>
      </c>
      <c r="K131" t="s">
        <v>37</v>
      </c>
      <c r="L131" t="s">
        <v>33</v>
      </c>
    </row>
    <row r="132" spans="1:12">
      <c r="A132" s="1">
        <v>44039</v>
      </c>
      <c r="B132" t="s">
        <v>56</v>
      </c>
      <c r="C132" t="s">
        <v>6</v>
      </c>
      <c r="D132" t="s">
        <v>23</v>
      </c>
      <c r="E132" t="s">
        <v>18</v>
      </c>
      <c r="F132">
        <v>31</v>
      </c>
      <c r="G132">
        <v>1.68</v>
      </c>
      <c r="H132">
        <v>52.08</v>
      </c>
      <c r="I132">
        <v>31</v>
      </c>
      <c r="J132">
        <v>7</v>
      </c>
      <c r="K132" t="s">
        <v>37</v>
      </c>
      <c r="L132" t="s">
        <v>25</v>
      </c>
    </row>
    <row r="133" spans="1:12">
      <c r="A133" s="1">
        <v>44042</v>
      </c>
      <c r="B133" t="s">
        <v>54</v>
      </c>
      <c r="C133" t="s">
        <v>3</v>
      </c>
      <c r="D133" t="s">
        <v>15</v>
      </c>
      <c r="E133" t="s">
        <v>12</v>
      </c>
      <c r="F133">
        <v>56</v>
      </c>
      <c r="G133">
        <v>1.87</v>
      </c>
      <c r="H133">
        <v>104.72</v>
      </c>
      <c r="I133">
        <v>31</v>
      </c>
      <c r="J133">
        <v>7</v>
      </c>
      <c r="K133" t="s">
        <v>37</v>
      </c>
      <c r="L133" t="s">
        <v>31</v>
      </c>
    </row>
    <row r="134" spans="1:12">
      <c r="A134" s="1">
        <v>44045</v>
      </c>
      <c r="B134" t="s">
        <v>54</v>
      </c>
      <c r="C134" t="s">
        <v>3</v>
      </c>
      <c r="D134" t="s">
        <v>20</v>
      </c>
      <c r="E134" t="s">
        <v>17</v>
      </c>
      <c r="F134">
        <v>137</v>
      </c>
      <c r="G134">
        <v>2.84</v>
      </c>
      <c r="H134">
        <v>389.08</v>
      </c>
      <c r="I134">
        <v>32</v>
      </c>
      <c r="J134">
        <v>8</v>
      </c>
      <c r="K134" t="s">
        <v>38</v>
      </c>
      <c r="L134" t="s">
        <v>24</v>
      </c>
    </row>
    <row r="135" spans="1:12">
      <c r="A135" s="1">
        <v>44048</v>
      </c>
      <c r="B135" t="s">
        <v>56</v>
      </c>
      <c r="C135" t="s">
        <v>4</v>
      </c>
      <c r="D135" t="s">
        <v>20</v>
      </c>
      <c r="E135" t="s">
        <v>16</v>
      </c>
      <c r="F135">
        <v>107</v>
      </c>
      <c r="G135">
        <v>1.87</v>
      </c>
      <c r="H135">
        <v>200.09</v>
      </c>
      <c r="I135">
        <v>32</v>
      </c>
      <c r="J135">
        <v>8</v>
      </c>
      <c r="K135" t="s">
        <v>38</v>
      </c>
      <c r="L135" t="s">
        <v>29</v>
      </c>
    </row>
    <row r="136" spans="1:12">
      <c r="A136" s="1">
        <v>44051</v>
      </c>
      <c r="B136" t="s">
        <v>54</v>
      </c>
      <c r="C136" t="s">
        <v>5</v>
      </c>
      <c r="D136" t="s">
        <v>15</v>
      </c>
      <c r="E136" t="s">
        <v>14</v>
      </c>
      <c r="F136">
        <v>24</v>
      </c>
      <c r="G136">
        <v>1.77</v>
      </c>
      <c r="H136">
        <v>42.48</v>
      </c>
      <c r="I136">
        <v>32</v>
      </c>
      <c r="J136">
        <v>8</v>
      </c>
      <c r="K136" t="s">
        <v>38</v>
      </c>
      <c r="L136" t="s">
        <v>35</v>
      </c>
    </row>
    <row r="137" spans="1:12">
      <c r="A137" s="1">
        <v>44054</v>
      </c>
      <c r="B137" t="s">
        <v>54</v>
      </c>
      <c r="C137" t="s">
        <v>5</v>
      </c>
      <c r="D137" t="s">
        <v>22</v>
      </c>
      <c r="E137" t="s">
        <v>21</v>
      </c>
      <c r="F137">
        <v>30</v>
      </c>
      <c r="G137">
        <v>3.49</v>
      </c>
      <c r="H137">
        <v>104.7</v>
      </c>
      <c r="I137">
        <v>33</v>
      </c>
      <c r="J137">
        <v>8</v>
      </c>
      <c r="K137" t="s">
        <v>38</v>
      </c>
      <c r="L137" t="s">
        <v>27</v>
      </c>
    </row>
    <row r="138" spans="1:12">
      <c r="A138" s="1">
        <v>44057</v>
      </c>
      <c r="B138" t="s">
        <v>56</v>
      </c>
      <c r="C138" t="s">
        <v>6</v>
      </c>
      <c r="D138" t="s">
        <v>20</v>
      </c>
      <c r="E138" t="s">
        <v>16</v>
      </c>
      <c r="F138">
        <v>70</v>
      </c>
      <c r="G138">
        <v>1.87</v>
      </c>
      <c r="H138">
        <v>130.9</v>
      </c>
      <c r="I138">
        <v>33</v>
      </c>
      <c r="J138">
        <v>8</v>
      </c>
      <c r="K138" t="s">
        <v>38</v>
      </c>
      <c r="L138" t="s">
        <v>33</v>
      </c>
    </row>
    <row r="139" spans="1:12">
      <c r="A139" s="1">
        <v>44060</v>
      </c>
      <c r="B139" t="s">
        <v>54</v>
      </c>
      <c r="C139" t="s">
        <v>3</v>
      </c>
      <c r="D139" t="s">
        <v>20</v>
      </c>
      <c r="E139" t="s">
        <v>8</v>
      </c>
      <c r="F139">
        <v>31</v>
      </c>
      <c r="G139">
        <v>2.1800000000000002</v>
      </c>
      <c r="H139">
        <v>67.58</v>
      </c>
      <c r="I139">
        <v>34</v>
      </c>
      <c r="J139">
        <v>8</v>
      </c>
      <c r="K139" t="s">
        <v>38</v>
      </c>
      <c r="L139" t="s">
        <v>25</v>
      </c>
    </row>
    <row r="140" spans="1:12">
      <c r="A140" s="1">
        <v>44063</v>
      </c>
      <c r="B140" t="s">
        <v>54</v>
      </c>
      <c r="C140" t="s">
        <v>3</v>
      </c>
      <c r="D140" t="s">
        <v>15</v>
      </c>
      <c r="E140" t="s">
        <v>14</v>
      </c>
      <c r="F140">
        <v>109</v>
      </c>
      <c r="G140">
        <v>1.77</v>
      </c>
      <c r="H140">
        <v>192.93</v>
      </c>
      <c r="I140">
        <v>34</v>
      </c>
      <c r="J140">
        <v>8</v>
      </c>
      <c r="K140" t="s">
        <v>38</v>
      </c>
      <c r="L140" t="s">
        <v>31</v>
      </c>
    </row>
    <row r="141" spans="1:12">
      <c r="A141" s="1">
        <v>44066</v>
      </c>
      <c r="B141" t="s">
        <v>54</v>
      </c>
      <c r="C141" t="s">
        <v>3</v>
      </c>
      <c r="D141" t="s">
        <v>22</v>
      </c>
      <c r="E141" t="s">
        <v>21</v>
      </c>
      <c r="F141">
        <v>21</v>
      </c>
      <c r="G141">
        <v>3.49</v>
      </c>
      <c r="H141">
        <v>73.290000000000006</v>
      </c>
      <c r="I141">
        <v>35</v>
      </c>
      <c r="J141">
        <v>8</v>
      </c>
      <c r="K141" t="s">
        <v>38</v>
      </c>
      <c r="L141" t="s">
        <v>24</v>
      </c>
    </row>
    <row r="142" spans="1:12">
      <c r="A142" s="1">
        <v>44069</v>
      </c>
      <c r="B142" t="s">
        <v>56</v>
      </c>
      <c r="C142" t="s">
        <v>4</v>
      </c>
      <c r="D142" t="s">
        <v>20</v>
      </c>
      <c r="E142" t="s">
        <v>16</v>
      </c>
      <c r="F142">
        <v>80</v>
      </c>
      <c r="G142">
        <v>1.87</v>
      </c>
      <c r="H142">
        <v>149.6</v>
      </c>
      <c r="I142">
        <v>35</v>
      </c>
      <c r="J142">
        <v>8</v>
      </c>
      <c r="K142" t="s">
        <v>38</v>
      </c>
      <c r="L142" t="s">
        <v>29</v>
      </c>
    </row>
    <row r="143" spans="1:12">
      <c r="A143" s="1">
        <v>44072</v>
      </c>
      <c r="B143" t="s">
        <v>54</v>
      </c>
      <c r="C143" t="s">
        <v>5</v>
      </c>
      <c r="D143" t="s">
        <v>15</v>
      </c>
      <c r="E143" t="s">
        <v>12</v>
      </c>
      <c r="F143">
        <v>75</v>
      </c>
      <c r="G143">
        <v>1.87</v>
      </c>
      <c r="H143">
        <v>140.25</v>
      </c>
      <c r="I143">
        <v>35</v>
      </c>
      <c r="J143">
        <v>8</v>
      </c>
      <c r="K143" t="s">
        <v>38</v>
      </c>
      <c r="L143" t="s">
        <v>35</v>
      </c>
    </row>
    <row r="144" spans="1:12">
      <c r="A144" s="1">
        <v>44075</v>
      </c>
      <c r="B144" t="s">
        <v>54</v>
      </c>
      <c r="C144" t="s">
        <v>5</v>
      </c>
      <c r="D144" t="s">
        <v>20</v>
      </c>
      <c r="E144" t="s">
        <v>17</v>
      </c>
      <c r="F144">
        <v>74</v>
      </c>
      <c r="G144">
        <v>2.84</v>
      </c>
      <c r="H144">
        <v>210.16</v>
      </c>
      <c r="I144">
        <v>36</v>
      </c>
      <c r="J144">
        <v>9</v>
      </c>
      <c r="K144" t="s">
        <v>39</v>
      </c>
      <c r="L144" t="s">
        <v>27</v>
      </c>
    </row>
    <row r="145" spans="1:12">
      <c r="A145" s="1">
        <v>44078</v>
      </c>
      <c r="B145" t="s">
        <v>56</v>
      </c>
      <c r="C145" t="s">
        <v>6</v>
      </c>
      <c r="D145" t="s">
        <v>15</v>
      </c>
      <c r="E145" t="s">
        <v>14</v>
      </c>
      <c r="F145">
        <v>45</v>
      </c>
      <c r="G145">
        <v>1.77</v>
      </c>
      <c r="H145">
        <v>79.650000000000006</v>
      </c>
      <c r="I145">
        <v>36</v>
      </c>
      <c r="J145">
        <v>9</v>
      </c>
      <c r="K145" t="s">
        <v>39</v>
      </c>
      <c r="L145" t="s">
        <v>33</v>
      </c>
    </row>
    <row r="146" spans="1:12">
      <c r="A146" s="1">
        <v>44081</v>
      </c>
      <c r="B146" t="s">
        <v>54</v>
      </c>
      <c r="C146" t="s">
        <v>3</v>
      </c>
      <c r="D146" t="s">
        <v>20</v>
      </c>
      <c r="E146" t="s">
        <v>8</v>
      </c>
      <c r="F146">
        <v>28</v>
      </c>
      <c r="G146">
        <v>2.1800000000000002</v>
      </c>
      <c r="H146">
        <v>61.04</v>
      </c>
      <c r="I146">
        <v>37</v>
      </c>
      <c r="J146">
        <v>9</v>
      </c>
      <c r="K146" t="s">
        <v>39</v>
      </c>
      <c r="L146" t="s">
        <v>25</v>
      </c>
    </row>
    <row r="147" spans="1:12">
      <c r="A147" s="1">
        <v>44084</v>
      </c>
      <c r="B147" t="s">
        <v>54</v>
      </c>
      <c r="C147" t="s">
        <v>3</v>
      </c>
      <c r="D147" t="s">
        <v>15</v>
      </c>
      <c r="E147" t="s">
        <v>14</v>
      </c>
      <c r="F147">
        <v>143</v>
      </c>
      <c r="G147">
        <v>1.77</v>
      </c>
      <c r="H147">
        <v>253.11</v>
      </c>
      <c r="I147">
        <v>37</v>
      </c>
      <c r="J147">
        <v>9</v>
      </c>
      <c r="K147" t="s">
        <v>39</v>
      </c>
      <c r="L147" t="s">
        <v>31</v>
      </c>
    </row>
    <row r="148" spans="1:12">
      <c r="A148" s="1">
        <v>44087</v>
      </c>
      <c r="B148" t="s">
        <v>54</v>
      </c>
      <c r="C148" t="s">
        <v>3</v>
      </c>
      <c r="D148" t="s">
        <v>23</v>
      </c>
      <c r="E148" t="s">
        <v>19</v>
      </c>
      <c r="F148">
        <v>27</v>
      </c>
      <c r="G148">
        <v>3.15</v>
      </c>
      <c r="H148">
        <v>85.05</v>
      </c>
      <c r="I148">
        <v>38</v>
      </c>
      <c r="J148">
        <v>9</v>
      </c>
      <c r="K148" t="s">
        <v>39</v>
      </c>
      <c r="L148" t="s">
        <v>24</v>
      </c>
    </row>
    <row r="149" spans="1:12">
      <c r="A149" s="1">
        <v>44090</v>
      </c>
      <c r="B149" t="s">
        <v>56</v>
      </c>
      <c r="C149" t="s">
        <v>4</v>
      </c>
      <c r="D149" t="s">
        <v>15</v>
      </c>
      <c r="E149" t="s">
        <v>14</v>
      </c>
      <c r="F149">
        <v>133</v>
      </c>
      <c r="G149">
        <v>1.77</v>
      </c>
      <c r="H149">
        <v>235.41</v>
      </c>
      <c r="I149">
        <v>38</v>
      </c>
      <c r="J149">
        <v>9</v>
      </c>
      <c r="K149" t="s">
        <v>39</v>
      </c>
      <c r="L149" t="s">
        <v>29</v>
      </c>
    </row>
    <row r="150" spans="1:12">
      <c r="A150" s="1">
        <v>44093</v>
      </c>
      <c r="B150" t="s">
        <v>54</v>
      </c>
      <c r="C150" t="s">
        <v>5</v>
      </c>
      <c r="D150" t="s">
        <v>20</v>
      </c>
      <c r="E150" t="s">
        <v>8</v>
      </c>
      <c r="F150">
        <v>110</v>
      </c>
      <c r="G150">
        <v>2.1800000000000002</v>
      </c>
      <c r="H150">
        <v>239.8</v>
      </c>
      <c r="I150">
        <v>38</v>
      </c>
      <c r="J150">
        <v>9</v>
      </c>
      <c r="K150" t="s">
        <v>39</v>
      </c>
      <c r="L150" t="s">
        <v>35</v>
      </c>
    </row>
    <row r="151" spans="1:12">
      <c r="A151" s="1">
        <v>44096</v>
      </c>
      <c r="B151" t="s">
        <v>54</v>
      </c>
      <c r="C151" t="s">
        <v>5</v>
      </c>
      <c r="D151" t="s">
        <v>20</v>
      </c>
      <c r="E151" t="s">
        <v>16</v>
      </c>
      <c r="F151">
        <v>65</v>
      </c>
      <c r="G151">
        <v>1.87</v>
      </c>
      <c r="H151">
        <v>121.55</v>
      </c>
      <c r="I151">
        <v>39</v>
      </c>
      <c r="J151">
        <v>9</v>
      </c>
      <c r="K151" t="s">
        <v>39</v>
      </c>
      <c r="L151" t="s">
        <v>27</v>
      </c>
    </row>
    <row r="152" spans="1:12">
      <c r="A152" s="1">
        <v>44099</v>
      </c>
      <c r="B152" t="s">
        <v>56</v>
      </c>
      <c r="C152" t="s">
        <v>6</v>
      </c>
      <c r="D152" t="s">
        <v>15</v>
      </c>
      <c r="E152" t="s">
        <v>12</v>
      </c>
      <c r="F152">
        <v>33</v>
      </c>
      <c r="G152">
        <v>1.87</v>
      </c>
      <c r="H152">
        <v>61.71</v>
      </c>
      <c r="I152">
        <v>39</v>
      </c>
      <c r="J152">
        <v>9</v>
      </c>
      <c r="K152" t="s">
        <v>39</v>
      </c>
      <c r="L152" t="s">
        <v>33</v>
      </c>
    </row>
    <row r="153" spans="1:12">
      <c r="A153" s="1">
        <v>44102</v>
      </c>
      <c r="B153" t="s">
        <v>54</v>
      </c>
      <c r="C153" t="s">
        <v>3</v>
      </c>
      <c r="D153" t="s">
        <v>20</v>
      </c>
      <c r="E153" t="s">
        <v>8</v>
      </c>
      <c r="F153">
        <v>81</v>
      </c>
      <c r="G153">
        <v>2.1800000000000002</v>
      </c>
      <c r="H153">
        <v>176.58</v>
      </c>
      <c r="I153">
        <v>40</v>
      </c>
      <c r="J153">
        <v>9</v>
      </c>
      <c r="K153" t="s">
        <v>39</v>
      </c>
      <c r="L153" t="s">
        <v>25</v>
      </c>
    </row>
    <row r="154" spans="1:12">
      <c r="A154" s="1">
        <v>44380</v>
      </c>
      <c r="B154" t="s">
        <v>56</v>
      </c>
      <c r="C154" t="s">
        <v>4</v>
      </c>
      <c r="D154" t="s">
        <v>15</v>
      </c>
      <c r="E154" t="s">
        <v>12</v>
      </c>
      <c r="F154">
        <v>65</v>
      </c>
      <c r="G154">
        <v>1.87</v>
      </c>
      <c r="H154">
        <v>121.55</v>
      </c>
      <c r="I154">
        <v>27</v>
      </c>
      <c r="J154">
        <v>7</v>
      </c>
      <c r="K154" t="s">
        <v>37</v>
      </c>
      <c r="L154" t="s">
        <v>35</v>
      </c>
    </row>
    <row r="155" spans="1:12">
      <c r="A155" s="1">
        <v>44383</v>
      </c>
      <c r="B155" t="s">
        <v>56</v>
      </c>
      <c r="C155" t="s">
        <v>4</v>
      </c>
      <c r="D155" t="s">
        <v>20</v>
      </c>
      <c r="E155" t="s">
        <v>17</v>
      </c>
      <c r="F155">
        <v>60</v>
      </c>
      <c r="G155">
        <v>2.84</v>
      </c>
      <c r="H155">
        <v>170.4</v>
      </c>
      <c r="I155">
        <v>28</v>
      </c>
      <c r="J155">
        <v>7</v>
      </c>
      <c r="K155" t="s">
        <v>37</v>
      </c>
      <c r="L155" t="s">
        <v>27</v>
      </c>
    </row>
    <row r="156" spans="1:12">
      <c r="A156" s="1">
        <v>44386</v>
      </c>
      <c r="B156" t="s">
        <v>54</v>
      </c>
      <c r="C156" t="s">
        <v>5</v>
      </c>
      <c r="D156" t="s">
        <v>20</v>
      </c>
      <c r="E156" t="s">
        <v>8</v>
      </c>
      <c r="F156">
        <v>37</v>
      </c>
      <c r="G156">
        <v>2.1800000000000002</v>
      </c>
      <c r="H156">
        <v>80.66</v>
      </c>
      <c r="I156">
        <v>28</v>
      </c>
      <c r="J156">
        <v>7</v>
      </c>
      <c r="K156" t="s">
        <v>37</v>
      </c>
      <c r="L156" t="s">
        <v>33</v>
      </c>
    </row>
    <row r="157" spans="1:12">
      <c r="A157" s="1">
        <v>44389</v>
      </c>
      <c r="B157" t="s">
        <v>54</v>
      </c>
      <c r="C157" t="s">
        <v>5</v>
      </c>
      <c r="D157" t="s">
        <v>20</v>
      </c>
      <c r="E157" t="s">
        <v>16</v>
      </c>
      <c r="F157">
        <v>40</v>
      </c>
      <c r="G157">
        <v>1.87</v>
      </c>
      <c r="H157">
        <v>74.8</v>
      </c>
      <c r="I157">
        <v>29</v>
      </c>
      <c r="J157">
        <v>7</v>
      </c>
      <c r="K157" t="s">
        <v>37</v>
      </c>
      <c r="L157" t="s">
        <v>25</v>
      </c>
    </row>
    <row r="158" spans="1:12">
      <c r="A158" s="1">
        <v>44392</v>
      </c>
      <c r="B158" t="s">
        <v>56</v>
      </c>
      <c r="C158" t="s">
        <v>6</v>
      </c>
      <c r="D158" t="s">
        <v>15</v>
      </c>
      <c r="E158" t="s">
        <v>12</v>
      </c>
      <c r="F158">
        <v>26</v>
      </c>
      <c r="G158">
        <v>1.87</v>
      </c>
      <c r="H158">
        <v>48.62</v>
      </c>
      <c r="I158">
        <v>29</v>
      </c>
      <c r="J158">
        <v>7</v>
      </c>
      <c r="K158" t="s">
        <v>37</v>
      </c>
      <c r="L158" t="s">
        <v>31</v>
      </c>
    </row>
    <row r="159" spans="1:12">
      <c r="A159" s="1">
        <v>44395</v>
      </c>
      <c r="B159" t="s">
        <v>54</v>
      </c>
      <c r="C159" t="s">
        <v>3</v>
      </c>
      <c r="D159" t="s">
        <v>15</v>
      </c>
      <c r="E159" t="s">
        <v>9</v>
      </c>
      <c r="F159">
        <v>22</v>
      </c>
      <c r="G159">
        <v>2.27</v>
      </c>
      <c r="H159">
        <v>49.94</v>
      </c>
      <c r="I159">
        <v>30</v>
      </c>
      <c r="J159">
        <v>7</v>
      </c>
      <c r="K159" t="s">
        <v>37</v>
      </c>
      <c r="L159" t="s">
        <v>24</v>
      </c>
    </row>
    <row r="160" spans="1:12">
      <c r="A160" s="1">
        <v>44398</v>
      </c>
      <c r="B160" t="s">
        <v>54</v>
      </c>
      <c r="C160" t="s">
        <v>3</v>
      </c>
      <c r="D160" t="s">
        <v>20</v>
      </c>
      <c r="E160" t="s">
        <v>16</v>
      </c>
      <c r="F160">
        <v>32</v>
      </c>
      <c r="G160">
        <v>1.87</v>
      </c>
      <c r="H160">
        <v>59.84</v>
      </c>
      <c r="I160">
        <v>30</v>
      </c>
      <c r="J160">
        <v>7</v>
      </c>
      <c r="K160" t="s">
        <v>37</v>
      </c>
      <c r="L160" t="s">
        <v>29</v>
      </c>
    </row>
    <row r="161" spans="1:12">
      <c r="A161" s="1">
        <v>44401</v>
      </c>
      <c r="B161" t="s">
        <v>54</v>
      </c>
      <c r="C161" t="s">
        <v>3</v>
      </c>
      <c r="D161" t="s">
        <v>22</v>
      </c>
      <c r="E161" t="s">
        <v>21</v>
      </c>
      <c r="F161">
        <v>23</v>
      </c>
      <c r="G161">
        <v>3.49</v>
      </c>
      <c r="H161">
        <v>80.27</v>
      </c>
      <c r="I161">
        <v>30</v>
      </c>
      <c r="J161">
        <v>7</v>
      </c>
      <c r="K161" t="s">
        <v>37</v>
      </c>
      <c r="L161" t="s">
        <v>35</v>
      </c>
    </row>
    <row r="162" spans="1:12">
      <c r="A162" s="1">
        <v>44404</v>
      </c>
      <c r="B162" t="s">
        <v>56</v>
      </c>
      <c r="C162" t="s">
        <v>4</v>
      </c>
      <c r="D162" t="s">
        <v>20</v>
      </c>
      <c r="E162" t="s">
        <v>8</v>
      </c>
      <c r="F162">
        <v>20</v>
      </c>
      <c r="G162">
        <v>2.1800000000000002</v>
      </c>
      <c r="H162">
        <v>43.6</v>
      </c>
      <c r="I162">
        <v>31</v>
      </c>
      <c r="J162">
        <v>7</v>
      </c>
      <c r="K162" t="s">
        <v>37</v>
      </c>
      <c r="L162" t="s">
        <v>27</v>
      </c>
    </row>
    <row r="163" spans="1:12">
      <c r="A163" s="1">
        <v>44407</v>
      </c>
      <c r="B163" t="s">
        <v>56</v>
      </c>
      <c r="C163" t="s">
        <v>4</v>
      </c>
      <c r="D163" t="s">
        <v>20</v>
      </c>
      <c r="E163" t="s">
        <v>16</v>
      </c>
      <c r="F163">
        <v>64</v>
      </c>
      <c r="G163">
        <v>1.87</v>
      </c>
      <c r="H163">
        <v>119.68</v>
      </c>
      <c r="I163">
        <v>31</v>
      </c>
      <c r="J163">
        <v>7</v>
      </c>
      <c r="K163" t="s">
        <v>37</v>
      </c>
      <c r="L163" t="s">
        <v>33</v>
      </c>
    </row>
    <row r="164" spans="1:12">
      <c r="A164" s="1">
        <v>44410</v>
      </c>
      <c r="B164" t="s">
        <v>54</v>
      </c>
      <c r="C164" t="s">
        <v>5</v>
      </c>
      <c r="D164" t="s">
        <v>15</v>
      </c>
      <c r="E164" t="s">
        <v>14</v>
      </c>
      <c r="F164">
        <v>71</v>
      </c>
      <c r="G164">
        <v>1.77</v>
      </c>
      <c r="H164">
        <v>125.67</v>
      </c>
      <c r="I164">
        <v>32</v>
      </c>
      <c r="J164">
        <v>8</v>
      </c>
      <c r="K164" t="s">
        <v>38</v>
      </c>
      <c r="L164" t="s">
        <v>25</v>
      </c>
    </row>
    <row r="165" spans="1:12">
      <c r="A165" s="1">
        <v>44413</v>
      </c>
      <c r="B165" t="s">
        <v>56</v>
      </c>
      <c r="C165" t="s">
        <v>6</v>
      </c>
      <c r="D165" t="s">
        <v>20</v>
      </c>
      <c r="E165" t="s">
        <v>8</v>
      </c>
      <c r="F165">
        <v>90</v>
      </c>
      <c r="G165">
        <v>2.1800000000000002</v>
      </c>
      <c r="H165">
        <v>196.2</v>
      </c>
      <c r="I165">
        <v>32</v>
      </c>
      <c r="J165">
        <v>8</v>
      </c>
      <c r="K165" t="s">
        <v>38</v>
      </c>
      <c r="L165" t="s">
        <v>31</v>
      </c>
    </row>
    <row r="166" spans="1:12">
      <c r="A166" s="1">
        <v>44416</v>
      </c>
      <c r="B166" t="s">
        <v>56</v>
      </c>
      <c r="C166" t="s">
        <v>6</v>
      </c>
      <c r="D166" t="s">
        <v>20</v>
      </c>
      <c r="E166" t="s">
        <v>17</v>
      </c>
      <c r="F166">
        <v>38</v>
      </c>
      <c r="G166">
        <v>2.84</v>
      </c>
      <c r="H166">
        <v>107.92</v>
      </c>
      <c r="I166">
        <v>33</v>
      </c>
      <c r="J166">
        <v>8</v>
      </c>
      <c r="K166" t="s">
        <v>38</v>
      </c>
      <c r="L166" t="s">
        <v>24</v>
      </c>
    </row>
    <row r="167" spans="1:12">
      <c r="A167" s="1">
        <v>44419</v>
      </c>
      <c r="B167" t="s">
        <v>54</v>
      </c>
      <c r="C167" t="s">
        <v>3</v>
      </c>
      <c r="D167" t="s">
        <v>15</v>
      </c>
      <c r="E167" t="s">
        <v>14</v>
      </c>
      <c r="F167">
        <v>55</v>
      </c>
      <c r="G167">
        <v>1.77</v>
      </c>
      <c r="H167">
        <v>97.35</v>
      </c>
      <c r="I167">
        <v>33</v>
      </c>
      <c r="J167">
        <v>8</v>
      </c>
      <c r="K167" t="s">
        <v>38</v>
      </c>
      <c r="L167" t="s">
        <v>29</v>
      </c>
    </row>
    <row r="168" spans="1:12">
      <c r="A168" s="1">
        <v>44422</v>
      </c>
      <c r="B168" t="s">
        <v>54</v>
      </c>
      <c r="C168" t="s">
        <v>3</v>
      </c>
      <c r="D168" t="s">
        <v>23</v>
      </c>
      <c r="E168" t="s">
        <v>19</v>
      </c>
      <c r="F168">
        <v>22</v>
      </c>
      <c r="G168">
        <v>3.15</v>
      </c>
      <c r="H168">
        <v>69.3</v>
      </c>
      <c r="I168">
        <v>33</v>
      </c>
      <c r="J168">
        <v>8</v>
      </c>
      <c r="K168" t="s">
        <v>38</v>
      </c>
      <c r="L168" t="s">
        <v>35</v>
      </c>
    </row>
    <row r="169" spans="1:12">
      <c r="A169" s="1">
        <v>44425</v>
      </c>
      <c r="B169" t="s">
        <v>56</v>
      </c>
      <c r="C169" t="s">
        <v>4</v>
      </c>
      <c r="D169" t="s">
        <v>15</v>
      </c>
      <c r="E169" t="s">
        <v>14</v>
      </c>
      <c r="F169">
        <v>34</v>
      </c>
      <c r="G169">
        <v>1.77</v>
      </c>
      <c r="H169">
        <v>60.18</v>
      </c>
      <c r="I169">
        <v>34</v>
      </c>
      <c r="J169">
        <v>8</v>
      </c>
      <c r="K169" t="s">
        <v>38</v>
      </c>
      <c r="L169" t="s">
        <v>27</v>
      </c>
    </row>
    <row r="170" spans="1:12">
      <c r="A170" s="1">
        <v>44428</v>
      </c>
      <c r="B170" t="s">
        <v>54</v>
      </c>
      <c r="C170" t="s">
        <v>5</v>
      </c>
      <c r="D170" t="s">
        <v>15</v>
      </c>
      <c r="E170" t="s">
        <v>12</v>
      </c>
      <c r="F170">
        <v>39</v>
      </c>
      <c r="G170">
        <v>1.87</v>
      </c>
      <c r="H170">
        <v>72.930000000000007</v>
      </c>
      <c r="I170">
        <v>34</v>
      </c>
      <c r="J170">
        <v>8</v>
      </c>
      <c r="K170" t="s">
        <v>38</v>
      </c>
      <c r="L170" t="s">
        <v>33</v>
      </c>
    </row>
    <row r="171" spans="1:12">
      <c r="A171" s="1">
        <v>44431</v>
      </c>
      <c r="B171" t="s">
        <v>54</v>
      </c>
      <c r="C171" t="s">
        <v>5</v>
      </c>
      <c r="D171" t="s">
        <v>20</v>
      </c>
      <c r="E171" t="s">
        <v>17</v>
      </c>
      <c r="F171">
        <v>41</v>
      </c>
      <c r="G171">
        <v>2.84</v>
      </c>
      <c r="H171">
        <v>116.44</v>
      </c>
      <c r="I171">
        <v>35</v>
      </c>
      <c r="J171">
        <v>8</v>
      </c>
      <c r="K171" t="s">
        <v>38</v>
      </c>
      <c r="L171" t="s">
        <v>25</v>
      </c>
    </row>
    <row r="172" spans="1:12">
      <c r="A172" s="1">
        <v>44434</v>
      </c>
      <c r="B172" t="s">
        <v>56</v>
      </c>
      <c r="C172" t="s">
        <v>6</v>
      </c>
      <c r="D172" t="s">
        <v>15</v>
      </c>
      <c r="E172" t="s">
        <v>14</v>
      </c>
      <c r="F172">
        <v>41</v>
      </c>
      <c r="G172">
        <v>1.77</v>
      </c>
      <c r="H172">
        <v>72.569999999999993</v>
      </c>
      <c r="I172">
        <v>35</v>
      </c>
      <c r="J172">
        <v>8</v>
      </c>
      <c r="K172" t="s">
        <v>38</v>
      </c>
      <c r="L172" t="s">
        <v>31</v>
      </c>
    </row>
    <row r="173" spans="1:12">
      <c r="A173" s="1">
        <v>44437</v>
      </c>
      <c r="B173" t="s">
        <v>54</v>
      </c>
      <c r="C173" t="s">
        <v>3</v>
      </c>
      <c r="D173" t="s">
        <v>20</v>
      </c>
      <c r="E173" t="s">
        <v>8</v>
      </c>
      <c r="F173">
        <v>136</v>
      </c>
      <c r="G173">
        <v>2.1800000000000002</v>
      </c>
      <c r="H173">
        <v>296.48</v>
      </c>
      <c r="I173">
        <v>36</v>
      </c>
      <c r="J173">
        <v>8</v>
      </c>
      <c r="K173" t="s">
        <v>38</v>
      </c>
      <c r="L173" t="s">
        <v>24</v>
      </c>
    </row>
    <row r="174" spans="1:12">
      <c r="A174" s="1">
        <v>44440</v>
      </c>
      <c r="B174" t="s">
        <v>54</v>
      </c>
      <c r="C174" t="s">
        <v>3</v>
      </c>
      <c r="D174" t="s">
        <v>15</v>
      </c>
      <c r="E174" t="s">
        <v>14</v>
      </c>
      <c r="F174">
        <v>25</v>
      </c>
      <c r="G174">
        <v>1.77</v>
      </c>
      <c r="H174">
        <v>44.25</v>
      </c>
      <c r="I174">
        <v>36</v>
      </c>
      <c r="J174">
        <v>9</v>
      </c>
      <c r="K174" t="s">
        <v>39</v>
      </c>
      <c r="L174" t="s">
        <v>29</v>
      </c>
    </row>
    <row r="175" spans="1:12">
      <c r="A175" s="1">
        <v>44443</v>
      </c>
      <c r="B175" t="s">
        <v>54</v>
      </c>
      <c r="C175" t="s">
        <v>3</v>
      </c>
      <c r="D175" t="s">
        <v>23</v>
      </c>
      <c r="E175" t="s">
        <v>19</v>
      </c>
      <c r="F175">
        <v>26</v>
      </c>
      <c r="G175">
        <v>3.15</v>
      </c>
      <c r="H175">
        <v>81.900000000000006</v>
      </c>
      <c r="I175">
        <v>36</v>
      </c>
      <c r="J175">
        <v>9</v>
      </c>
      <c r="K175" t="s">
        <v>39</v>
      </c>
      <c r="L175" t="s">
        <v>35</v>
      </c>
    </row>
    <row r="176" spans="1:12">
      <c r="A176" s="1">
        <v>44446</v>
      </c>
      <c r="B176" t="s">
        <v>56</v>
      </c>
      <c r="C176" t="s">
        <v>4</v>
      </c>
      <c r="D176" t="s">
        <v>15</v>
      </c>
      <c r="E176" t="s">
        <v>12</v>
      </c>
      <c r="F176">
        <v>50</v>
      </c>
      <c r="G176">
        <v>1.87</v>
      </c>
      <c r="H176">
        <v>93.5</v>
      </c>
      <c r="I176">
        <v>37</v>
      </c>
      <c r="J176">
        <v>9</v>
      </c>
      <c r="K176" t="s">
        <v>39</v>
      </c>
      <c r="L176" t="s">
        <v>27</v>
      </c>
    </row>
    <row r="177" spans="1:12">
      <c r="A177" s="1">
        <v>44449</v>
      </c>
      <c r="B177" t="s">
        <v>56</v>
      </c>
      <c r="C177" t="s">
        <v>4</v>
      </c>
      <c r="D177" t="s">
        <v>20</v>
      </c>
      <c r="E177" t="s">
        <v>17</v>
      </c>
      <c r="F177">
        <v>79</v>
      </c>
      <c r="G177">
        <v>2.84</v>
      </c>
      <c r="H177">
        <v>224.36</v>
      </c>
      <c r="I177">
        <v>37</v>
      </c>
      <c r="J177">
        <v>9</v>
      </c>
      <c r="K177" t="s">
        <v>39</v>
      </c>
      <c r="L177" t="s">
        <v>33</v>
      </c>
    </row>
    <row r="178" spans="1:12">
      <c r="A178" s="1">
        <v>44452</v>
      </c>
      <c r="B178" t="s">
        <v>54</v>
      </c>
      <c r="C178" t="s">
        <v>5</v>
      </c>
      <c r="D178" t="s">
        <v>15</v>
      </c>
      <c r="E178" t="s">
        <v>14</v>
      </c>
      <c r="F178">
        <v>30</v>
      </c>
      <c r="G178">
        <v>1.77</v>
      </c>
      <c r="H178">
        <v>53.1</v>
      </c>
      <c r="I178">
        <v>38</v>
      </c>
      <c r="J178">
        <v>9</v>
      </c>
      <c r="K178" t="s">
        <v>39</v>
      </c>
      <c r="L178" t="s">
        <v>25</v>
      </c>
    </row>
    <row r="179" spans="1:12">
      <c r="A179" s="1">
        <v>44455</v>
      </c>
      <c r="B179" t="s">
        <v>54</v>
      </c>
      <c r="C179" t="s">
        <v>5</v>
      </c>
      <c r="D179" t="s">
        <v>23</v>
      </c>
      <c r="E179" t="s">
        <v>18</v>
      </c>
      <c r="F179">
        <v>20</v>
      </c>
      <c r="G179">
        <v>1.68</v>
      </c>
      <c r="H179">
        <v>33.6</v>
      </c>
      <c r="I179">
        <v>38</v>
      </c>
      <c r="J179">
        <v>9</v>
      </c>
      <c r="K179" t="s">
        <v>39</v>
      </c>
      <c r="L179" t="s">
        <v>31</v>
      </c>
    </row>
    <row r="180" spans="1:12">
      <c r="A180" s="1">
        <v>44458</v>
      </c>
      <c r="B180" t="s">
        <v>56</v>
      </c>
      <c r="C180" t="s">
        <v>6</v>
      </c>
      <c r="D180" t="s">
        <v>15</v>
      </c>
      <c r="E180" t="s">
        <v>14</v>
      </c>
      <c r="F180">
        <v>49</v>
      </c>
      <c r="G180">
        <v>1.77</v>
      </c>
      <c r="H180">
        <v>86.73</v>
      </c>
      <c r="I180">
        <v>39</v>
      </c>
      <c r="J180">
        <v>9</v>
      </c>
      <c r="K180" t="s">
        <v>39</v>
      </c>
      <c r="L180" t="s">
        <v>24</v>
      </c>
    </row>
    <row r="181" spans="1:12">
      <c r="A181" s="1">
        <v>44461</v>
      </c>
      <c r="B181" t="s">
        <v>54</v>
      </c>
      <c r="C181" t="s">
        <v>3</v>
      </c>
      <c r="D181" t="s">
        <v>20</v>
      </c>
      <c r="E181" t="s">
        <v>8</v>
      </c>
      <c r="F181">
        <v>40</v>
      </c>
      <c r="G181">
        <v>2.1800000000000002</v>
      </c>
      <c r="H181">
        <v>87.2</v>
      </c>
      <c r="I181">
        <v>39</v>
      </c>
      <c r="J181">
        <v>9</v>
      </c>
      <c r="K181" t="s">
        <v>39</v>
      </c>
      <c r="L181" t="s">
        <v>29</v>
      </c>
    </row>
    <row r="182" spans="1:12">
      <c r="A182" s="1">
        <v>44464</v>
      </c>
      <c r="B182" t="s">
        <v>54</v>
      </c>
      <c r="C182" t="s">
        <v>3</v>
      </c>
      <c r="D182" t="s">
        <v>15</v>
      </c>
      <c r="E182" t="s">
        <v>14</v>
      </c>
      <c r="F182">
        <v>31</v>
      </c>
      <c r="G182">
        <v>1.77</v>
      </c>
      <c r="H182">
        <v>54.87</v>
      </c>
      <c r="I182">
        <v>39</v>
      </c>
      <c r="J182">
        <v>9</v>
      </c>
      <c r="K182" t="s">
        <v>39</v>
      </c>
      <c r="L182" t="s">
        <v>35</v>
      </c>
    </row>
    <row r="183" spans="1:12">
      <c r="A183" s="1">
        <v>44467</v>
      </c>
      <c r="B183" t="s">
        <v>54</v>
      </c>
      <c r="C183" t="s">
        <v>3</v>
      </c>
      <c r="D183" t="s">
        <v>23</v>
      </c>
      <c r="E183" t="s">
        <v>19</v>
      </c>
      <c r="F183">
        <v>21</v>
      </c>
      <c r="G183">
        <v>3.15</v>
      </c>
      <c r="H183">
        <v>66.150000000000006</v>
      </c>
      <c r="I183">
        <v>40</v>
      </c>
      <c r="J183">
        <v>9</v>
      </c>
      <c r="K183" t="s">
        <v>39</v>
      </c>
      <c r="L183" t="s">
        <v>27</v>
      </c>
    </row>
    <row r="184" spans="1:12">
      <c r="A184" s="1">
        <v>44105</v>
      </c>
      <c r="B184" t="s">
        <v>54</v>
      </c>
      <c r="C184" t="s">
        <v>3</v>
      </c>
      <c r="D184" t="s">
        <v>15</v>
      </c>
      <c r="E184" t="s">
        <v>14</v>
      </c>
      <c r="F184">
        <v>77</v>
      </c>
      <c r="G184">
        <v>1.77</v>
      </c>
      <c r="H184">
        <v>136.29</v>
      </c>
      <c r="I184">
        <v>40</v>
      </c>
      <c r="J184">
        <v>10</v>
      </c>
      <c r="K184" t="s">
        <v>41</v>
      </c>
      <c r="L184" t="s">
        <v>31</v>
      </c>
    </row>
    <row r="185" spans="1:12">
      <c r="A185" s="1">
        <v>44108</v>
      </c>
      <c r="B185" t="s">
        <v>54</v>
      </c>
      <c r="C185" t="s">
        <v>3</v>
      </c>
      <c r="D185" t="s">
        <v>22</v>
      </c>
      <c r="E185" t="s">
        <v>21</v>
      </c>
      <c r="F185">
        <v>38</v>
      </c>
      <c r="G185">
        <v>3.49</v>
      </c>
      <c r="H185">
        <v>132.62</v>
      </c>
      <c r="I185">
        <v>41</v>
      </c>
      <c r="J185">
        <v>10</v>
      </c>
      <c r="K185" t="s">
        <v>41</v>
      </c>
      <c r="L185" t="s">
        <v>24</v>
      </c>
    </row>
    <row r="186" spans="1:12">
      <c r="A186" s="1">
        <v>44111</v>
      </c>
      <c r="B186" t="s">
        <v>56</v>
      </c>
      <c r="C186" t="s">
        <v>4</v>
      </c>
      <c r="D186" t="s">
        <v>15</v>
      </c>
      <c r="E186" t="s">
        <v>14</v>
      </c>
      <c r="F186">
        <v>40</v>
      </c>
      <c r="G186">
        <v>1.77</v>
      </c>
      <c r="H186">
        <v>70.8</v>
      </c>
      <c r="I186">
        <v>41</v>
      </c>
      <c r="J186">
        <v>10</v>
      </c>
      <c r="K186" t="s">
        <v>41</v>
      </c>
      <c r="L186" t="s">
        <v>29</v>
      </c>
    </row>
    <row r="187" spans="1:12">
      <c r="A187" s="1">
        <v>44114</v>
      </c>
      <c r="B187" t="s">
        <v>56</v>
      </c>
      <c r="C187" t="s">
        <v>4</v>
      </c>
      <c r="D187" t="s">
        <v>23</v>
      </c>
      <c r="E187" t="s">
        <v>18</v>
      </c>
      <c r="F187">
        <v>114</v>
      </c>
      <c r="G187">
        <v>1.68</v>
      </c>
      <c r="H187">
        <v>191.52</v>
      </c>
      <c r="I187">
        <v>41</v>
      </c>
      <c r="J187">
        <v>10</v>
      </c>
      <c r="K187" t="s">
        <v>41</v>
      </c>
      <c r="L187" t="s">
        <v>35</v>
      </c>
    </row>
    <row r="188" spans="1:12">
      <c r="A188" s="1">
        <v>44117</v>
      </c>
      <c r="B188" t="s">
        <v>54</v>
      </c>
      <c r="C188" t="s">
        <v>5</v>
      </c>
      <c r="D188" t="s">
        <v>20</v>
      </c>
      <c r="E188" t="s">
        <v>8</v>
      </c>
      <c r="F188">
        <v>224</v>
      </c>
      <c r="G188">
        <v>2.1800000000000002</v>
      </c>
      <c r="H188">
        <v>488.32</v>
      </c>
      <c r="I188">
        <v>42</v>
      </c>
      <c r="J188">
        <v>10</v>
      </c>
      <c r="K188" t="s">
        <v>41</v>
      </c>
      <c r="L188" t="s">
        <v>27</v>
      </c>
    </row>
    <row r="189" spans="1:12">
      <c r="A189" s="1">
        <v>44120</v>
      </c>
      <c r="B189" t="s">
        <v>54</v>
      </c>
      <c r="C189" t="s">
        <v>5</v>
      </c>
      <c r="D189" t="s">
        <v>15</v>
      </c>
      <c r="E189" t="s">
        <v>14</v>
      </c>
      <c r="F189">
        <v>141</v>
      </c>
      <c r="G189">
        <v>1.77</v>
      </c>
      <c r="H189">
        <v>249.57</v>
      </c>
      <c r="I189">
        <v>42</v>
      </c>
      <c r="J189">
        <v>10</v>
      </c>
      <c r="K189" t="s">
        <v>41</v>
      </c>
      <c r="L189" t="s">
        <v>33</v>
      </c>
    </row>
    <row r="190" spans="1:12">
      <c r="A190" s="1">
        <v>44123</v>
      </c>
      <c r="B190" t="s">
        <v>54</v>
      </c>
      <c r="C190" t="s">
        <v>5</v>
      </c>
      <c r="D190" t="s">
        <v>22</v>
      </c>
      <c r="E190" t="s">
        <v>21</v>
      </c>
      <c r="F190">
        <v>32</v>
      </c>
      <c r="G190">
        <v>3.49</v>
      </c>
      <c r="H190">
        <v>111.68</v>
      </c>
      <c r="I190">
        <v>43</v>
      </c>
      <c r="J190">
        <v>10</v>
      </c>
      <c r="K190" t="s">
        <v>41</v>
      </c>
      <c r="L190" t="s">
        <v>25</v>
      </c>
    </row>
    <row r="191" spans="1:12">
      <c r="A191" s="1">
        <v>44126</v>
      </c>
      <c r="B191" t="s">
        <v>56</v>
      </c>
      <c r="C191" t="s">
        <v>6</v>
      </c>
      <c r="D191" t="s">
        <v>15</v>
      </c>
      <c r="E191" t="s">
        <v>14</v>
      </c>
      <c r="F191">
        <v>20</v>
      </c>
      <c r="G191">
        <v>1.77</v>
      </c>
      <c r="H191">
        <v>35.4</v>
      </c>
      <c r="I191">
        <v>43</v>
      </c>
      <c r="J191">
        <v>10</v>
      </c>
      <c r="K191" t="s">
        <v>41</v>
      </c>
      <c r="L191" t="s">
        <v>31</v>
      </c>
    </row>
    <row r="192" spans="1:12">
      <c r="A192" s="1">
        <v>44129</v>
      </c>
      <c r="B192" t="s">
        <v>54</v>
      </c>
      <c r="C192" t="s">
        <v>3</v>
      </c>
      <c r="D192" t="s">
        <v>20</v>
      </c>
      <c r="E192" t="s">
        <v>8</v>
      </c>
      <c r="F192">
        <v>40</v>
      </c>
      <c r="G192">
        <v>2.1800000000000002</v>
      </c>
      <c r="H192">
        <v>87.2</v>
      </c>
      <c r="I192">
        <v>44</v>
      </c>
      <c r="J192">
        <v>10</v>
      </c>
      <c r="K192" t="s">
        <v>41</v>
      </c>
      <c r="L192" t="s">
        <v>24</v>
      </c>
    </row>
    <row r="193" spans="1:12">
      <c r="A193" s="1">
        <v>44132</v>
      </c>
      <c r="B193" t="s">
        <v>54</v>
      </c>
      <c r="C193" t="s">
        <v>3</v>
      </c>
      <c r="D193" t="s">
        <v>20</v>
      </c>
      <c r="E193" t="s">
        <v>16</v>
      </c>
      <c r="F193">
        <v>49</v>
      </c>
      <c r="G193">
        <v>1.87</v>
      </c>
      <c r="H193">
        <v>91.63</v>
      </c>
      <c r="I193">
        <v>44</v>
      </c>
      <c r="J193">
        <v>10</v>
      </c>
      <c r="K193" t="s">
        <v>41</v>
      </c>
      <c r="L193" t="s">
        <v>29</v>
      </c>
    </row>
    <row r="194" spans="1:12">
      <c r="A194" s="1">
        <v>44135</v>
      </c>
      <c r="B194" t="s">
        <v>54</v>
      </c>
      <c r="C194" t="s">
        <v>3</v>
      </c>
      <c r="D194" t="s">
        <v>22</v>
      </c>
      <c r="E194" t="s">
        <v>21</v>
      </c>
      <c r="F194">
        <v>46</v>
      </c>
      <c r="G194">
        <v>3.49</v>
      </c>
      <c r="H194">
        <v>160.54</v>
      </c>
      <c r="I194">
        <v>44</v>
      </c>
      <c r="J194">
        <v>10</v>
      </c>
      <c r="K194" t="s">
        <v>41</v>
      </c>
      <c r="L194" t="s">
        <v>35</v>
      </c>
    </row>
    <row r="195" spans="1:12">
      <c r="A195" s="1">
        <v>44138</v>
      </c>
      <c r="B195" t="s">
        <v>56</v>
      </c>
      <c r="C195" t="s">
        <v>4</v>
      </c>
      <c r="D195" t="s">
        <v>15</v>
      </c>
      <c r="E195" t="s">
        <v>14</v>
      </c>
      <c r="F195">
        <v>39</v>
      </c>
      <c r="G195">
        <v>1.77</v>
      </c>
      <c r="H195">
        <v>69.03</v>
      </c>
      <c r="I195">
        <v>45</v>
      </c>
      <c r="J195">
        <v>11</v>
      </c>
      <c r="K195" t="s">
        <v>42</v>
      </c>
      <c r="L195" t="s">
        <v>27</v>
      </c>
    </row>
    <row r="196" spans="1:12">
      <c r="A196" s="1">
        <v>44141</v>
      </c>
      <c r="B196" t="s">
        <v>56</v>
      </c>
      <c r="C196" t="s">
        <v>4</v>
      </c>
      <c r="D196" t="s">
        <v>23</v>
      </c>
      <c r="E196" t="s">
        <v>18</v>
      </c>
      <c r="F196">
        <v>62</v>
      </c>
      <c r="G196">
        <v>1.68</v>
      </c>
      <c r="H196">
        <v>104.16</v>
      </c>
      <c r="I196">
        <v>45</v>
      </c>
      <c r="J196">
        <v>11</v>
      </c>
      <c r="K196" t="s">
        <v>42</v>
      </c>
      <c r="L196" t="s">
        <v>33</v>
      </c>
    </row>
    <row r="197" spans="1:12">
      <c r="A197" s="1">
        <v>44144</v>
      </c>
      <c r="B197" t="s">
        <v>54</v>
      </c>
      <c r="C197" t="s">
        <v>5</v>
      </c>
      <c r="D197" t="s">
        <v>15</v>
      </c>
      <c r="E197" t="s">
        <v>14</v>
      </c>
      <c r="F197">
        <v>90</v>
      </c>
      <c r="G197">
        <v>1.77</v>
      </c>
      <c r="H197">
        <v>159.30000000000001</v>
      </c>
      <c r="I197">
        <v>46</v>
      </c>
      <c r="J197">
        <v>11</v>
      </c>
      <c r="K197" t="s">
        <v>42</v>
      </c>
      <c r="L197" t="s">
        <v>25</v>
      </c>
    </row>
    <row r="198" spans="1:12">
      <c r="A198" s="1">
        <v>44147</v>
      </c>
      <c r="B198" t="s">
        <v>56</v>
      </c>
      <c r="C198" t="s">
        <v>6</v>
      </c>
      <c r="D198" t="s">
        <v>20</v>
      </c>
      <c r="E198" t="s">
        <v>8</v>
      </c>
      <c r="F198">
        <v>103</v>
      </c>
      <c r="G198">
        <v>2.1800000000000002</v>
      </c>
      <c r="H198">
        <v>224.54</v>
      </c>
      <c r="I198">
        <v>46</v>
      </c>
      <c r="J198">
        <v>11</v>
      </c>
      <c r="K198" t="s">
        <v>42</v>
      </c>
      <c r="L198" t="s">
        <v>31</v>
      </c>
    </row>
    <row r="199" spans="1:12">
      <c r="A199" s="1">
        <v>44150</v>
      </c>
      <c r="B199" t="s">
        <v>56</v>
      </c>
      <c r="C199" t="s">
        <v>6</v>
      </c>
      <c r="D199" t="s">
        <v>20</v>
      </c>
      <c r="E199" t="s">
        <v>17</v>
      </c>
      <c r="F199">
        <v>32</v>
      </c>
      <c r="G199">
        <v>2.84</v>
      </c>
      <c r="H199">
        <v>90.88</v>
      </c>
      <c r="I199">
        <v>47</v>
      </c>
      <c r="J199">
        <v>11</v>
      </c>
      <c r="K199" t="s">
        <v>42</v>
      </c>
      <c r="L199" t="s">
        <v>24</v>
      </c>
    </row>
    <row r="200" spans="1:12">
      <c r="A200" s="1">
        <v>44153</v>
      </c>
      <c r="B200" t="s">
        <v>54</v>
      </c>
      <c r="C200" t="s">
        <v>3</v>
      </c>
      <c r="D200" t="s">
        <v>15</v>
      </c>
      <c r="E200" t="s">
        <v>12</v>
      </c>
      <c r="F200">
        <v>66</v>
      </c>
      <c r="G200">
        <v>1.87</v>
      </c>
      <c r="H200">
        <v>123.42</v>
      </c>
      <c r="I200">
        <v>47</v>
      </c>
      <c r="J200">
        <v>11</v>
      </c>
      <c r="K200" t="s">
        <v>42</v>
      </c>
      <c r="L200" t="s">
        <v>29</v>
      </c>
    </row>
    <row r="201" spans="1:12">
      <c r="A201" s="1">
        <v>44156</v>
      </c>
      <c r="B201" t="s">
        <v>54</v>
      </c>
      <c r="C201" t="s">
        <v>3</v>
      </c>
      <c r="D201" t="s">
        <v>20</v>
      </c>
      <c r="E201" t="s">
        <v>17</v>
      </c>
      <c r="F201">
        <v>97</v>
      </c>
      <c r="G201">
        <v>2.84</v>
      </c>
      <c r="H201">
        <v>275.48</v>
      </c>
      <c r="I201">
        <v>47</v>
      </c>
      <c r="J201">
        <v>11</v>
      </c>
      <c r="K201" t="s">
        <v>42</v>
      </c>
      <c r="L201" t="s">
        <v>35</v>
      </c>
    </row>
    <row r="202" spans="1:12">
      <c r="A202" s="1">
        <v>44159</v>
      </c>
      <c r="B202" t="s">
        <v>56</v>
      </c>
      <c r="C202" t="s">
        <v>4</v>
      </c>
      <c r="D202" t="s">
        <v>15</v>
      </c>
      <c r="E202" t="s">
        <v>14</v>
      </c>
      <c r="F202">
        <v>30</v>
      </c>
      <c r="G202">
        <v>1.77</v>
      </c>
      <c r="H202">
        <v>53.1</v>
      </c>
      <c r="I202">
        <v>48</v>
      </c>
      <c r="J202">
        <v>11</v>
      </c>
      <c r="K202" t="s">
        <v>42</v>
      </c>
      <c r="L202" t="s">
        <v>27</v>
      </c>
    </row>
    <row r="203" spans="1:12">
      <c r="A203" s="1">
        <v>44162</v>
      </c>
      <c r="B203" t="s">
        <v>56</v>
      </c>
      <c r="C203" t="s">
        <v>4</v>
      </c>
      <c r="D203" t="s">
        <v>23</v>
      </c>
      <c r="E203" t="s">
        <v>18</v>
      </c>
      <c r="F203">
        <v>29</v>
      </c>
      <c r="G203">
        <v>1.68</v>
      </c>
      <c r="H203">
        <v>48.72</v>
      </c>
      <c r="I203">
        <v>48</v>
      </c>
      <c r="J203">
        <v>11</v>
      </c>
      <c r="K203" t="s">
        <v>42</v>
      </c>
      <c r="L203" t="s">
        <v>33</v>
      </c>
    </row>
    <row r="204" spans="1:12">
      <c r="A204" s="1">
        <v>44165</v>
      </c>
      <c r="B204" t="s">
        <v>54</v>
      </c>
      <c r="C204" t="s">
        <v>5</v>
      </c>
      <c r="D204" t="s">
        <v>15</v>
      </c>
      <c r="E204" t="s">
        <v>14</v>
      </c>
      <c r="F204">
        <v>92</v>
      </c>
      <c r="G204">
        <v>1.77</v>
      </c>
      <c r="H204">
        <v>162.84</v>
      </c>
      <c r="I204">
        <v>49</v>
      </c>
      <c r="J204">
        <v>11</v>
      </c>
      <c r="K204" t="s">
        <v>42</v>
      </c>
      <c r="L204" t="s">
        <v>25</v>
      </c>
    </row>
    <row r="205" spans="1:12">
      <c r="A205" s="1">
        <v>44168</v>
      </c>
      <c r="B205" t="s">
        <v>56</v>
      </c>
      <c r="C205" t="s">
        <v>6</v>
      </c>
      <c r="D205" t="s">
        <v>20</v>
      </c>
      <c r="E205" t="s">
        <v>8</v>
      </c>
      <c r="F205">
        <v>139</v>
      </c>
      <c r="G205">
        <v>2.1800000000000002</v>
      </c>
      <c r="H205">
        <v>303.02</v>
      </c>
      <c r="I205">
        <v>49</v>
      </c>
      <c r="J205">
        <v>12</v>
      </c>
      <c r="K205" t="s">
        <v>43</v>
      </c>
      <c r="L205" t="s">
        <v>31</v>
      </c>
    </row>
    <row r="206" spans="1:12">
      <c r="A206" s="1">
        <v>44171</v>
      </c>
      <c r="B206" t="s">
        <v>56</v>
      </c>
      <c r="C206" t="s">
        <v>6</v>
      </c>
      <c r="D206" t="s">
        <v>20</v>
      </c>
      <c r="E206" t="s">
        <v>17</v>
      </c>
      <c r="F206">
        <v>29</v>
      </c>
      <c r="G206">
        <v>2.84</v>
      </c>
      <c r="H206">
        <v>82.36</v>
      </c>
      <c r="I206">
        <v>50</v>
      </c>
      <c r="J206">
        <v>12</v>
      </c>
      <c r="K206" t="s">
        <v>43</v>
      </c>
      <c r="L206" t="s">
        <v>24</v>
      </c>
    </row>
    <row r="207" spans="1:12">
      <c r="A207" s="1">
        <v>44174</v>
      </c>
      <c r="B207" t="s">
        <v>54</v>
      </c>
      <c r="C207" t="s">
        <v>3</v>
      </c>
      <c r="D207" t="s">
        <v>15</v>
      </c>
      <c r="E207" t="s">
        <v>9</v>
      </c>
      <c r="F207">
        <v>30</v>
      </c>
      <c r="G207">
        <v>2.27</v>
      </c>
      <c r="H207">
        <v>68.099999999999994</v>
      </c>
      <c r="I207">
        <v>50</v>
      </c>
      <c r="J207">
        <v>12</v>
      </c>
      <c r="K207" t="s">
        <v>43</v>
      </c>
      <c r="L207" t="s">
        <v>29</v>
      </c>
    </row>
    <row r="208" spans="1:12">
      <c r="A208" s="1">
        <v>44177</v>
      </c>
      <c r="B208" t="s">
        <v>54</v>
      </c>
      <c r="C208" t="s">
        <v>3</v>
      </c>
      <c r="D208" t="s">
        <v>20</v>
      </c>
      <c r="E208" t="s">
        <v>16</v>
      </c>
      <c r="F208">
        <v>36</v>
      </c>
      <c r="G208">
        <v>1.87</v>
      </c>
      <c r="H208">
        <v>67.319999999999993</v>
      </c>
      <c r="I208">
        <v>50</v>
      </c>
      <c r="J208">
        <v>12</v>
      </c>
      <c r="K208" t="s">
        <v>43</v>
      </c>
      <c r="L208" t="s">
        <v>35</v>
      </c>
    </row>
    <row r="209" spans="1:12">
      <c r="A209" s="1">
        <v>44180</v>
      </c>
      <c r="B209" t="s">
        <v>54</v>
      </c>
      <c r="C209" t="s">
        <v>3</v>
      </c>
      <c r="D209" t="s">
        <v>22</v>
      </c>
      <c r="E209" t="s">
        <v>21</v>
      </c>
      <c r="F209">
        <v>41</v>
      </c>
      <c r="G209">
        <v>3.49</v>
      </c>
      <c r="H209">
        <v>143.09</v>
      </c>
      <c r="I209">
        <v>51</v>
      </c>
      <c r="J209">
        <v>12</v>
      </c>
      <c r="K209" t="s">
        <v>43</v>
      </c>
      <c r="L209" t="s">
        <v>27</v>
      </c>
    </row>
    <row r="210" spans="1:12">
      <c r="A210" s="1">
        <v>44183</v>
      </c>
      <c r="B210" t="s">
        <v>56</v>
      </c>
      <c r="C210" t="s">
        <v>4</v>
      </c>
      <c r="D210" t="s">
        <v>15</v>
      </c>
      <c r="E210" t="s">
        <v>14</v>
      </c>
      <c r="F210">
        <v>44</v>
      </c>
      <c r="G210">
        <v>1.77</v>
      </c>
      <c r="H210">
        <v>77.88</v>
      </c>
      <c r="I210">
        <v>51</v>
      </c>
      <c r="J210">
        <v>12</v>
      </c>
      <c r="K210" t="s">
        <v>43</v>
      </c>
      <c r="L210" t="s">
        <v>33</v>
      </c>
    </row>
    <row r="211" spans="1:12">
      <c r="A211" s="1">
        <v>44186</v>
      </c>
      <c r="B211" t="s">
        <v>56</v>
      </c>
      <c r="C211" t="s">
        <v>4</v>
      </c>
      <c r="D211" t="s">
        <v>23</v>
      </c>
      <c r="E211" t="s">
        <v>18</v>
      </c>
      <c r="F211">
        <v>29</v>
      </c>
      <c r="G211">
        <v>1.68</v>
      </c>
      <c r="H211">
        <v>48.72</v>
      </c>
      <c r="I211">
        <v>52</v>
      </c>
      <c r="J211">
        <v>12</v>
      </c>
      <c r="K211" t="s">
        <v>43</v>
      </c>
      <c r="L211" t="s">
        <v>25</v>
      </c>
    </row>
    <row r="212" spans="1:12">
      <c r="A212" s="1">
        <v>44189</v>
      </c>
      <c r="B212" t="s">
        <v>54</v>
      </c>
      <c r="C212" t="s">
        <v>5</v>
      </c>
      <c r="D212" t="s">
        <v>20</v>
      </c>
      <c r="E212" t="s">
        <v>8</v>
      </c>
      <c r="F212">
        <v>237</v>
      </c>
      <c r="G212">
        <v>2.1800000000000002</v>
      </c>
      <c r="H212">
        <v>516.66</v>
      </c>
      <c r="I212">
        <v>52</v>
      </c>
      <c r="J212">
        <v>12</v>
      </c>
      <c r="K212" t="s">
        <v>43</v>
      </c>
      <c r="L212" t="s">
        <v>31</v>
      </c>
    </row>
    <row r="213" spans="1:12">
      <c r="A213" s="1">
        <v>44192</v>
      </c>
      <c r="B213" t="s">
        <v>54</v>
      </c>
      <c r="C213" t="s">
        <v>5</v>
      </c>
      <c r="D213" t="s">
        <v>20</v>
      </c>
      <c r="E213" t="s">
        <v>16</v>
      </c>
      <c r="F213">
        <v>65</v>
      </c>
      <c r="G213">
        <v>1.87</v>
      </c>
      <c r="H213">
        <v>121.55</v>
      </c>
      <c r="I213">
        <v>53</v>
      </c>
      <c r="J213">
        <v>12</v>
      </c>
      <c r="K213" t="s">
        <v>43</v>
      </c>
      <c r="L213" t="s">
        <v>24</v>
      </c>
    </row>
    <row r="214" spans="1:12">
      <c r="A214" s="1">
        <v>44195</v>
      </c>
      <c r="B214" t="s">
        <v>56</v>
      </c>
      <c r="C214" t="s">
        <v>6</v>
      </c>
      <c r="D214" t="s">
        <v>20</v>
      </c>
      <c r="E214" t="s">
        <v>8</v>
      </c>
      <c r="F214">
        <v>83</v>
      </c>
      <c r="G214">
        <v>2.1800000000000002</v>
      </c>
      <c r="H214">
        <v>180.94</v>
      </c>
      <c r="I214">
        <v>53</v>
      </c>
      <c r="J214">
        <v>12</v>
      </c>
      <c r="K214" t="s">
        <v>43</v>
      </c>
      <c r="L214" t="s">
        <v>29</v>
      </c>
    </row>
    <row r="215" spans="1:12">
      <c r="A215" s="1">
        <v>44470</v>
      </c>
      <c r="B215" t="s">
        <v>56</v>
      </c>
      <c r="C215" t="s">
        <v>4</v>
      </c>
      <c r="D215" t="s">
        <v>15</v>
      </c>
      <c r="E215" t="s">
        <v>12</v>
      </c>
      <c r="F215">
        <v>43</v>
      </c>
      <c r="G215">
        <v>1.87</v>
      </c>
      <c r="H215">
        <v>80.41</v>
      </c>
      <c r="I215">
        <v>40</v>
      </c>
      <c r="J215">
        <v>10</v>
      </c>
      <c r="K215" t="s">
        <v>41</v>
      </c>
      <c r="L215" t="s">
        <v>33</v>
      </c>
    </row>
    <row r="216" spans="1:12">
      <c r="A216" s="1">
        <v>44473</v>
      </c>
      <c r="B216" t="s">
        <v>56</v>
      </c>
      <c r="C216" t="s">
        <v>4</v>
      </c>
      <c r="D216" t="s">
        <v>20</v>
      </c>
      <c r="E216" t="s">
        <v>17</v>
      </c>
      <c r="F216">
        <v>47</v>
      </c>
      <c r="G216">
        <v>2.84</v>
      </c>
      <c r="H216">
        <v>133.47999999999999</v>
      </c>
      <c r="I216">
        <v>41</v>
      </c>
      <c r="J216">
        <v>10</v>
      </c>
      <c r="K216" t="s">
        <v>41</v>
      </c>
      <c r="L216" t="s">
        <v>25</v>
      </c>
    </row>
    <row r="217" spans="1:12">
      <c r="A217" s="1">
        <v>44476</v>
      </c>
      <c r="B217" t="s">
        <v>54</v>
      </c>
      <c r="C217" t="s">
        <v>5</v>
      </c>
      <c r="D217" t="s">
        <v>20</v>
      </c>
      <c r="E217" t="s">
        <v>8</v>
      </c>
      <c r="F217">
        <v>175</v>
      </c>
      <c r="G217">
        <v>2.1800000000000002</v>
      </c>
      <c r="H217">
        <v>381.5</v>
      </c>
      <c r="I217">
        <v>41</v>
      </c>
      <c r="J217">
        <v>10</v>
      </c>
      <c r="K217" t="s">
        <v>41</v>
      </c>
      <c r="L217" t="s">
        <v>31</v>
      </c>
    </row>
    <row r="218" spans="1:12">
      <c r="A218" s="1">
        <v>44479</v>
      </c>
      <c r="B218" t="s">
        <v>54</v>
      </c>
      <c r="C218" t="s">
        <v>5</v>
      </c>
      <c r="D218" t="s">
        <v>20</v>
      </c>
      <c r="E218" t="s">
        <v>16</v>
      </c>
      <c r="F218">
        <v>23</v>
      </c>
      <c r="G218">
        <v>1.87</v>
      </c>
      <c r="H218">
        <v>43.01</v>
      </c>
      <c r="I218">
        <v>42</v>
      </c>
      <c r="J218">
        <v>10</v>
      </c>
      <c r="K218" t="s">
        <v>41</v>
      </c>
      <c r="L218" t="s">
        <v>24</v>
      </c>
    </row>
    <row r="219" spans="1:12">
      <c r="A219" s="1">
        <v>44482</v>
      </c>
      <c r="B219" t="s">
        <v>56</v>
      </c>
      <c r="C219" t="s">
        <v>6</v>
      </c>
      <c r="D219" t="s">
        <v>15</v>
      </c>
      <c r="E219" t="s">
        <v>14</v>
      </c>
      <c r="F219">
        <v>40</v>
      </c>
      <c r="G219">
        <v>1.77</v>
      </c>
      <c r="H219">
        <v>70.8</v>
      </c>
      <c r="I219">
        <v>42</v>
      </c>
      <c r="J219">
        <v>10</v>
      </c>
      <c r="K219" t="s">
        <v>41</v>
      </c>
      <c r="L219" t="s">
        <v>29</v>
      </c>
    </row>
    <row r="220" spans="1:12">
      <c r="A220" s="1">
        <v>44485</v>
      </c>
      <c r="B220" t="s">
        <v>54</v>
      </c>
      <c r="C220" t="s">
        <v>3</v>
      </c>
      <c r="D220" t="s">
        <v>20</v>
      </c>
      <c r="E220" t="s">
        <v>8</v>
      </c>
      <c r="F220">
        <v>87</v>
      </c>
      <c r="G220">
        <v>2.1800000000000002</v>
      </c>
      <c r="H220">
        <v>189.66</v>
      </c>
      <c r="I220">
        <v>42</v>
      </c>
      <c r="J220">
        <v>10</v>
      </c>
      <c r="K220" t="s">
        <v>41</v>
      </c>
      <c r="L220" t="s">
        <v>35</v>
      </c>
    </row>
    <row r="221" spans="1:12">
      <c r="A221" s="1">
        <v>44488</v>
      </c>
      <c r="B221" t="s">
        <v>54</v>
      </c>
      <c r="C221" t="s">
        <v>3</v>
      </c>
      <c r="D221" t="s">
        <v>15</v>
      </c>
      <c r="E221" t="s">
        <v>14</v>
      </c>
      <c r="F221">
        <v>43</v>
      </c>
      <c r="G221">
        <v>1.77</v>
      </c>
      <c r="H221">
        <v>76.11</v>
      </c>
      <c r="I221">
        <v>43</v>
      </c>
      <c r="J221">
        <v>10</v>
      </c>
      <c r="K221" t="s">
        <v>41</v>
      </c>
      <c r="L221" t="s">
        <v>27</v>
      </c>
    </row>
    <row r="222" spans="1:12">
      <c r="A222" s="1">
        <v>44491</v>
      </c>
      <c r="B222" t="s">
        <v>54</v>
      </c>
      <c r="C222" t="s">
        <v>3</v>
      </c>
      <c r="D222" t="s">
        <v>22</v>
      </c>
      <c r="E222" t="s">
        <v>21</v>
      </c>
      <c r="F222">
        <v>30</v>
      </c>
      <c r="G222">
        <v>3.49</v>
      </c>
      <c r="H222">
        <v>104.7</v>
      </c>
      <c r="I222">
        <v>43</v>
      </c>
      <c r="J222">
        <v>10</v>
      </c>
      <c r="K222" t="s">
        <v>41</v>
      </c>
      <c r="L222" t="s">
        <v>33</v>
      </c>
    </row>
    <row r="223" spans="1:12">
      <c r="A223" s="1">
        <v>44494</v>
      </c>
      <c r="B223" t="s">
        <v>56</v>
      </c>
      <c r="C223" t="s">
        <v>4</v>
      </c>
      <c r="D223" t="s">
        <v>15</v>
      </c>
      <c r="E223" t="s">
        <v>14</v>
      </c>
      <c r="F223">
        <v>35</v>
      </c>
      <c r="G223">
        <v>1.77</v>
      </c>
      <c r="H223">
        <v>61.95</v>
      </c>
      <c r="I223">
        <v>44</v>
      </c>
      <c r="J223">
        <v>10</v>
      </c>
      <c r="K223" t="s">
        <v>41</v>
      </c>
      <c r="L223" t="s">
        <v>25</v>
      </c>
    </row>
    <row r="224" spans="1:12">
      <c r="A224" s="1">
        <v>44497</v>
      </c>
      <c r="B224" t="s">
        <v>54</v>
      </c>
      <c r="C224" t="s">
        <v>5</v>
      </c>
      <c r="D224" t="s">
        <v>15</v>
      </c>
      <c r="E224" t="s">
        <v>12</v>
      </c>
      <c r="F224">
        <v>57</v>
      </c>
      <c r="G224">
        <v>1.87</v>
      </c>
      <c r="H224">
        <v>106.59</v>
      </c>
      <c r="I224">
        <v>44</v>
      </c>
      <c r="J224">
        <v>10</v>
      </c>
      <c r="K224" t="s">
        <v>41</v>
      </c>
      <c r="L224" t="s">
        <v>31</v>
      </c>
    </row>
    <row r="225" spans="1:12">
      <c r="A225" s="1">
        <v>44500</v>
      </c>
      <c r="B225" t="s">
        <v>54</v>
      </c>
      <c r="C225" t="s">
        <v>5</v>
      </c>
      <c r="D225" t="s">
        <v>23</v>
      </c>
      <c r="E225" t="s">
        <v>18</v>
      </c>
      <c r="F225">
        <v>25</v>
      </c>
      <c r="G225">
        <v>1.68</v>
      </c>
      <c r="H225">
        <v>42</v>
      </c>
      <c r="I225">
        <v>45</v>
      </c>
      <c r="J225">
        <v>10</v>
      </c>
      <c r="K225" t="s">
        <v>41</v>
      </c>
      <c r="L225" t="s">
        <v>24</v>
      </c>
    </row>
    <row r="226" spans="1:12">
      <c r="A226" s="1">
        <v>44503</v>
      </c>
      <c r="B226" t="s">
        <v>56</v>
      </c>
      <c r="C226" t="s">
        <v>6</v>
      </c>
      <c r="D226" t="s">
        <v>20</v>
      </c>
      <c r="E226" t="s">
        <v>16</v>
      </c>
      <c r="F226">
        <v>24</v>
      </c>
      <c r="G226">
        <v>1.87</v>
      </c>
      <c r="H226">
        <v>44.88</v>
      </c>
      <c r="I226">
        <v>45</v>
      </c>
      <c r="J226">
        <v>11</v>
      </c>
      <c r="K226" t="s">
        <v>42</v>
      </c>
      <c r="L226" t="s">
        <v>29</v>
      </c>
    </row>
    <row r="227" spans="1:12">
      <c r="A227" s="1">
        <v>44506</v>
      </c>
      <c r="B227" t="s">
        <v>54</v>
      </c>
      <c r="C227" t="s">
        <v>3</v>
      </c>
      <c r="D227" t="s">
        <v>15</v>
      </c>
      <c r="E227" t="s">
        <v>12</v>
      </c>
      <c r="F227">
        <v>83</v>
      </c>
      <c r="G227">
        <v>1.87</v>
      </c>
      <c r="H227">
        <v>155.21</v>
      </c>
      <c r="I227">
        <v>45</v>
      </c>
      <c r="J227">
        <v>11</v>
      </c>
      <c r="K227" t="s">
        <v>42</v>
      </c>
      <c r="L227" t="s">
        <v>35</v>
      </c>
    </row>
    <row r="228" spans="1:12">
      <c r="A228" s="1">
        <v>44509</v>
      </c>
      <c r="B228" t="s">
        <v>54</v>
      </c>
      <c r="C228" t="s">
        <v>3</v>
      </c>
      <c r="D228" t="s">
        <v>20</v>
      </c>
      <c r="E228" t="s">
        <v>17</v>
      </c>
      <c r="F228">
        <v>124</v>
      </c>
      <c r="G228">
        <v>2.84</v>
      </c>
      <c r="H228">
        <v>352.16</v>
      </c>
      <c r="I228">
        <v>46</v>
      </c>
      <c r="J228">
        <v>11</v>
      </c>
      <c r="K228" t="s">
        <v>42</v>
      </c>
      <c r="L228" t="s">
        <v>27</v>
      </c>
    </row>
    <row r="229" spans="1:12">
      <c r="A229" s="1">
        <v>44512</v>
      </c>
      <c r="B229" t="s">
        <v>56</v>
      </c>
      <c r="C229" t="s">
        <v>4</v>
      </c>
      <c r="D229" t="s">
        <v>15</v>
      </c>
      <c r="E229" t="s">
        <v>14</v>
      </c>
      <c r="F229">
        <v>137</v>
      </c>
      <c r="G229">
        <v>1.77</v>
      </c>
      <c r="H229">
        <v>242.49</v>
      </c>
      <c r="I229">
        <v>46</v>
      </c>
      <c r="J229">
        <v>11</v>
      </c>
      <c r="K229" t="s">
        <v>42</v>
      </c>
      <c r="L229" t="s">
        <v>33</v>
      </c>
    </row>
    <row r="230" spans="1:12">
      <c r="A230" s="1">
        <v>44515</v>
      </c>
      <c r="B230" t="s">
        <v>54</v>
      </c>
      <c r="C230" t="s">
        <v>5</v>
      </c>
      <c r="D230" t="s">
        <v>20</v>
      </c>
      <c r="E230" t="s">
        <v>8</v>
      </c>
      <c r="F230">
        <v>146</v>
      </c>
      <c r="G230">
        <v>2.1800000000000002</v>
      </c>
      <c r="H230">
        <v>318.27999999999997</v>
      </c>
      <c r="I230">
        <v>47</v>
      </c>
      <c r="J230">
        <v>11</v>
      </c>
      <c r="K230" t="s">
        <v>42</v>
      </c>
      <c r="L230" t="s">
        <v>25</v>
      </c>
    </row>
    <row r="231" spans="1:12">
      <c r="A231" s="1">
        <v>44518</v>
      </c>
      <c r="B231" t="s">
        <v>54</v>
      </c>
      <c r="C231" t="s">
        <v>5</v>
      </c>
      <c r="D231" t="s">
        <v>20</v>
      </c>
      <c r="E231" t="s">
        <v>16</v>
      </c>
      <c r="F231">
        <v>34</v>
      </c>
      <c r="G231">
        <v>1.87</v>
      </c>
      <c r="H231">
        <v>63.58</v>
      </c>
      <c r="I231">
        <v>47</v>
      </c>
      <c r="J231">
        <v>11</v>
      </c>
      <c r="K231" t="s">
        <v>42</v>
      </c>
      <c r="L231" t="s">
        <v>31</v>
      </c>
    </row>
    <row r="232" spans="1:12">
      <c r="A232" s="1">
        <v>44521</v>
      </c>
      <c r="B232" t="s">
        <v>56</v>
      </c>
      <c r="C232" t="s">
        <v>6</v>
      </c>
      <c r="D232" t="s">
        <v>15</v>
      </c>
      <c r="E232" t="s">
        <v>14</v>
      </c>
      <c r="F232">
        <v>20</v>
      </c>
      <c r="G232">
        <v>1.77</v>
      </c>
      <c r="H232">
        <v>35.4</v>
      </c>
      <c r="I232">
        <v>48</v>
      </c>
      <c r="J232">
        <v>11</v>
      </c>
      <c r="K232" t="s">
        <v>42</v>
      </c>
      <c r="L232" t="s">
        <v>24</v>
      </c>
    </row>
    <row r="233" spans="1:12">
      <c r="A233" s="1">
        <v>44524</v>
      </c>
      <c r="B233" t="s">
        <v>54</v>
      </c>
      <c r="C233" t="s">
        <v>3</v>
      </c>
      <c r="D233" t="s">
        <v>20</v>
      </c>
      <c r="E233" t="s">
        <v>8</v>
      </c>
      <c r="F233">
        <v>139</v>
      </c>
      <c r="G233">
        <v>2.1800000000000002</v>
      </c>
      <c r="H233">
        <v>303.02</v>
      </c>
      <c r="I233">
        <v>48</v>
      </c>
      <c r="J233">
        <v>11</v>
      </c>
      <c r="K233" t="s">
        <v>42</v>
      </c>
      <c r="L233" t="s">
        <v>29</v>
      </c>
    </row>
    <row r="234" spans="1:12">
      <c r="A234" s="1">
        <v>44527</v>
      </c>
      <c r="B234" t="s">
        <v>54</v>
      </c>
      <c r="C234" t="s">
        <v>3</v>
      </c>
      <c r="D234" t="s">
        <v>20</v>
      </c>
      <c r="E234" t="s">
        <v>16</v>
      </c>
      <c r="F234">
        <v>211</v>
      </c>
      <c r="G234">
        <v>1.87</v>
      </c>
      <c r="H234">
        <v>394.57</v>
      </c>
      <c r="I234">
        <v>48</v>
      </c>
      <c r="J234">
        <v>11</v>
      </c>
      <c r="K234" t="s">
        <v>42</v>
      </c>
      <c r="L234" t="s">
        <v>35</v>
      </c>
    </row>
    <row r="235" spans="1:12">
      <c r="A235" s="1">
        <v>44530</v>
      </c>
      <c r="B235" t="s">
        <v>54</v>
      </c>
      <c r="C235" t="s">
        <v>3</v>
      </c>
      <c r="D235" t="s">
        <v>22</v>
      </c>
      <c r="E235" t="s">
        <v>21</v>
      </c>
      <c r="F235">
        <v>20</v>
      </c>
      <c r="G235">
        <v>3.49</v>
      </c>
      <c r="H235">
        <v>69.8</v>
      </c>
      <c r="I235">
        <v>49</v>
      </c>
      <c r="J235">
        <v>11</v>
      </c>
      <c r="K235" t="s">
        <v>42</v>
      </c>
      <c r="L235" t="s">
        <v>27</v>
      </c>
    </row>
    <row r="236" spans="1:12">
      <c r="A236" s="1">
        <v>44533</v>
      </c>
      <c r="B236" t="s">
        <v>56</v>
      </c>
      <c r="C236" t="s">
        <v>4</v>
      </c>
      <c r="D236" t="s">
        <v>15</v>
      </c>
      <c r="E236" t="s">
        <v>12</v>
      </c>
      <c r="F236">
        <v>42</v>
      </c>
      <c r="G236">
        <v>1.87</v>
      </c>
      <c r="H236">
        <v>78.540000000000006</v>
      </c>
      <c r="I236">
        <v>49</v>
      </c>
      <c r="J236">
        <v>12</v>
      </c>
      <c r="K236" t="s">
        <v>43</v>
      </c>
      <c r="L236" t="s">
        <v>33</v>
      </c>
    </row>
    <row r="237" spans="1:12">
      <c r="A237" s="1">
        <v>44536</v>
      </c>
      <c r="B237" t="s">
        <v>56</v>
      </c>
      <c r="C237" t="s">
        <v>4</v>
      </c>
      <c r="D237" t="s">
        <v>20</v>
      </c>
      <c r="E237" t="s">
        <v>17</v>
      </c>
      <c r="F237">
        <v>100</v>
      </c>
      <c r="G237">
        <v>2.84</v>
      </c>
      <c r="H237">
        <v>284</v>
      </c>
      <c r="I237">
        <v>50</v>
      </c>
      <c r="J237">
        <v>12</v>
      </c>
      <c r="K237" t="s">
        <v>43</v>
      </c>
      <c r="L237" t="s">
        <v>25</v>
      </c>
    </row>
    <row r="238" spans="1:12">
      <c r="A238" s="1">
        <v>44539</v>
      </c>
      <c r="B238" t="s">
        <v>54</v>
      </c>
      <c r="C238" t="s">
        <v>5</v>
      </c>
      <c r="D238" t="s">
        <v>15</v>
      </c>
      <c r="E238" t="s">
        <v>14</v>
      </c>
      <c r="F238">
        <v>38</v>
      </c>
      <c r="G238">
        <v>1.77</v>
      </c>
      <c r="H238">
        <v>67.260000000000005</v>
      </c>
      <c r="I238">
        <v>50</v>
      </c>
      <c r="J238">
        <v>12</v>
      </c>
      <c r="K238" t="s">
        <v>43</v>
      </c>
      <c r="L238" t="s">
        <v>31</v>
      </c>
    </row>
    <row r="239" spans="1:12">
      <c r="A239" s="1">
        <v>44542</v>
      </c>
      <c r="B239" t="s">
        <v>54</v>
      </c>
      <c r="C239" t="s">
        <v>5</v>
      </c>
      <c r="D239" t="s">
        <v>22</v>
      </c>
      <c r="E239" t="s">
        <v>21</v>
      </c>
      <c r="F239">
        <v>25</v>
      </c>
      <c r="G239">
        <v>3.49</v>
      </c>
      <c r="H239">
        <v>87.25</v>
      </c>
      <c r="I239">
        <v>51</v>
      </c>
      <c r="J239">
        <v>12</v>
      </c>
      <c r="K239" t="s">
        <v>43</v>
      </c>
      <c r="L239" t="s">
        <v>24</v>
      </c>
    </row>
    <row r="240" spans="1:12">
      <c r="A240" s="1">
        <v>44545</v>
      </c>
      <c r="B240" t="s">
        <v>56</v>
      </c>
      <c r="C240" t="s">
        <v>6</v>
      </c>
      <c r="D240" t="s">
        <v>20</v>
      </c>
      <c r="E240" t="s">
        <v>16</v>
      </c>
      <c r="F240">
        <v>96</v>
      </c>
      <c r="G240">
        <v>1.87</v>
      </c>
      <c r="H240">
        <v>179.52</v>
      </c>
      <c r="I240">
        <v>51</v>
      </c>
      <c r="J240">
        <v>12</v>
      </c>
      <c r="K240" t="s">
        <v>43</v>
      </c>
      <c r="L240" t="s">
        <v>29</v>
      </c>
    </row>
    <row r="241" spans="1:12">
      <c r="A241" s="1">
        <v>44548</v>
      </c>
      <c r="B241" t="s">
        <v>54</v>
      </c>
      <c r="C241" t="s">
        <v>3</v>
      </c>
      <c r="D241" t="s">
        <v>20</v>
      </c>
      <c r="E241" t="s">
        <v>8</v>
      </c>
      <c r="F241">
        <v>34</v>
      </c>
      <c r="G241">
        <v>2.1800000000000002</v>
      </c>
      <c r="H241">
        <v>74.12</v>
      </c>
      <c r="I241">
        <v>51</v>
      </c>
      <c r="J241">
        <v>12</v>
      </c>
      <c r="K241" t="s">
        <v>43</v>
      </c>
      <c r="L241" t="s">
        <v>35</v>
      </c>
    </row>
    <row r="242" spans="1:12">
      <c r="A242" s="1">
        <v>44551</v>
      </c>
      <c r="B242" t="s">
        <v>54</v>
      </c>
      <c r="C242" t="s">
        <v>3</v>
      </c>
      <c r="D242" t="s">
        <v>20</v>
      </c>
      <c r="E242" t="s">
        <v>16</v>
      </c>
      <c r="F242">
        <v>245</v>
      </c>
      <c r="G242">
        <v>1.87</v>
      </c>
      <c r="H242">
        <v>458.15</v>
      </c>
      <c r="I242">
        <v>52</v>
      </c>
      <c r="J242">
        <v>12</v>
      </c>
      <c r="K242" t="s">
        <v>43</v>
      </c>
      <c r="L242" t="s">
        <v>27</v>
      </c>
    </row>
    <row r="243" spans="1:12">
      <c r="A243" s="1">
        <v>44554</v>
      </c>
      <c r="B243" t="s">
        <v>54</v>
      </c>
      <c r="C243" t="s">
        <v>3</v>
      </c>
      <c r="D243" t="s">
        <v>22</v>
      </c>
      <c r="E243" t="s">
        <v>21</v>
      </c>
      <c r="F243">
        <v>30</v>
      </c>
      <c r="G243">
        <v>3.49</v>
      </c>
      <c r="H243">
        <v>104.7</v>
      </c>
      <c r="I243">
        <v>52</v>
      </c>
      <c r="J243">
        <v>12</v>
      </c>
      <c r="K243" t="s">
        <v>43</v>
      </c>
      <c r="L243" t="s">
        <v>33</v>
      </c>
    </row>
    <row r="244" spans="1:12">
      <c r="A244" s="1">
        <v>44557</v>
      </c>
      <c r="B244" t="s">
        <v>56</v>
      </c>
      <c r="C244" t="s">
        <v>4</v>
      </c>
      <c r="D244" t="s">
        <v>15</v>
      </c>
      <c r="E244" t="s">
        <v>12</v>
      </c>
      <c r="F244">
        <v>30</v>
      </c>
      <c r="G244">
        <v>1.87</v>
      </c>
      <c r="H244">
        <v>56.1</v>
      </c>
      <c r="I244">
        <v>53</v>
      </c>
      <c r="J244">
        <v>12</v>
      </c>
      <c r="K244" t="s">
        <v>43</v>
      </c>
      <c r="L244" t="s">
        <v>25</v>
      </c>
    </row>
    <row r="245" spans="1:12">
      <c r="A245" s="1">
        <v>44560</v>
      </c>
      <c r="B245" t="s">
        <v>56</v>
      </c>
      <c r="C245" t="s">
        <v>4</v>
      </c>
      <c r="D245" t="s">
        <v>20</v>
      </c>
      <c r="E245" t="s">
        <v>17</v>
      </c>
      <c r="F245">
        <v>44</v>
      </c>
      <c r="G245">
        <v>2.84</v>
      </c>
      <c r="H245">
        <v>124.96</v>
      </c>
      <c r="I245">
        <v>53</v>
      </c>
      <c r="J245">
        <v>12</v>
      </c>
      <c r="K245" t="s">
        <v>43</v>
      </c>
      <c r="L245" t="s">
        <v>31</v>
      </c>
    </row>
  </sheetData>
  <dataValidations count="2">
    <dataValidation type="list" allowBlank="1" showInputMessage="1" showErrorMessage="1" sqref="N4" xr:uid="{66F2132A-0B06-4E6A-8416-E8B5C9EBA5F3}">
      <formula1>$F$1:$H$1</formula1>
    </dataValidation>
    <dataValidation type="list" allowBlank="1" showInputMessage="1" showErrorMessage="1" sqref="O3" xr:uid="{61D51D3A-AB2C-4EC9-A474-0979F0CF9CD8}">
      <formula1>$A:$A</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ED13B-0A72-4E21-9EDD-80F5AE98DE27}">
  <dimension ref="A1:K61"/>
  <sheetViews>
    <sheetView workbookViewId="0">
      <selection activeCell="D17" sqref="D17"/>
    </sheetView>
  </sheetViews>
  <sheetFormatPr defaultRowHeight="14.45"/>
  <cols>
    <col min="1" max="1" width="13.5703125" bestFit="1" customWidth="1"/>
    <col min="3" max="3" width="10.42578125" bestFit="1" customWidth="1"/>
    <col min="4" max="4" width="10.5703125" bestFit="1" customWidth="1"/>
    <col min="5" max="5" width="13.42578125" bestFit="1" customWidth="1"/>
    <col min="6" max="6" width="10.42578125" bestFit="1" customWidth="1"/>
    <col min="7" max="7" width="10.7109375" bestFit="1" customWidth="1"/>
    <col min="8" max="8" width="11.42578125" bestFit="1" customWidth="1"/>
    <col min="9" max="9" width="7.85546875" bestFit="1" customWidth="1"/>
    <col min="10" max="10" width="8.85546875" bestFit="1" customWidth="1"/>
    <col min="11" max="11" width="14.140625" bestFit="1" customWidth="1"/>
  </cols>
  <sheetData>
    <row r="1" spans="1:11">
      <c r="A1" t="s">
        <v>44</v>
      </c>
      <c r="B1" t="s">
        <v>45</v>
      </c>
      <c r="C1" t="s">
        <v>1</v>
      </c>
      <c r="D1" t="s">
        <v>46</v>
      </c>
      <c r="E1" t="s">
        <v>2</v>
      </c>
      <c r="F1" t="s">
        <v>47</v>
      </c>
      <c r="G1" t="s">
        <v>48</v>
      </c>
      <c r="H1" t="s">
        <v>49</v>
      </c>
      <c r="I1" t="s">
        <v>50</v>
      </c>
      <c r="J1" t="s">
        <v>51</v>
      </c>
      <c r="K1" t="s">
        <v>52</v>
      </c>
    </row>
    <row r="2" spans="1:11">
      <c r="A2" s="5">
        <v>43831</v>
      </c>
      <c r="B2" t="s">
        <v>54</v>
      </c>
      <c r="C2" t="s">
        <v>3</v>
      </c>
      <c r="D2" t="s">
        <v>15</v>
      </c>
      <c r="E2" t="s">
        <v>14</v>
      </c>
      <c r="F2">
        <v>33</v>
      </c>
      <c r="G2">
        <v>1.77</v>
      </c>
      <c r="H2">
        <v>58.41</v>
      </c>
      <c r="I2">
        <v>1</v>
      </c>
      <c r="J2">
        <v>1</v>
      </c>
      <c r="K2" t="s">
        <v>26</v>
      </c>
    </row>
    <row r="3" spans="1:11">
      <c r="A3" s="5">
        <v>43834</v>
      </c>
      <c r="B3" t="s">
        <v>54</v>
      </c>
      <c r="C3" t="s">
        <v>3</v>
      </c>
      <c r="D3" t="s">
        <v>22</v>
      </c>
      <c r="E3" t="s">
        <v>21</v>
      </c>
      <c r="F3">
        <v>87</v>
      </c>
      <c r="G3">
        <v>3.49</v>
      </c>
      <c r="H3">
        <v>303.63</v>
      </c>
      <c r="I3">
        <v>1</v>
      </c>
      <c r="J3">
        <v>1</v>
      </c>
      <c r="K3" t="s">
        <v>26</v>
      </c>
    </row>
    <row r="4" spans="1:11">
      <c r="A4" s="5">
        <v>43837</v>
      </c>
      <c r="B4" t="s">
        <v>56</v>
      </c>
      <c r="C4" t="s">
        <v>4</v>
      </c>
      <c r="D4" t="s">
        <v>20</v>
      </c>
      <c r="E4" t="s">
        <v>16</v>
      </c>
      <c r="F4">
        <v>58</v>
      </c>
      <c r="G4">
        <v>1.87</v>
      </c>
      <c r="H4">
        <v>108.46</v>
      </c>
      <c r="I4">
        <v>2</v>
      </c>
      <c r="J4">
        <v>1</v>
      </c>
      <c r="K4" t="s">
        <v>26</v>
      </c>
    </row>
    <row r="5" spans="1:11">
      <c r="A5" s="5">
        <v>43840</v>
      </c>
      <c r="B5" t="s">
        <v>54</v>
      </c>
      <c r="C5" t="s">
        <v>5</v>
      </c>
      <c r="D5" t="s">
        <v>20</v>
      </c>
      <c r="E5" t="s">
        <v>16</v>
      </c>
      <c r="F5">
        <v>82</v>
      </c>
      <c r="G5">
        <v>1.87</v>
      </c>
      <c r="H5">
        <v>153.34</v>
      </c>
      <c r="I5">
        <v>2</v>
      </c>
      <c r="J5">
        <v>1</v>
      </c>
      <c r="K5" t="s">
        <v>26</v>
      </c>
    </row>
    <row r="6" spans="1:11">
      <c r="A6" s="5">
        <v>43843</v>
      </c>
      <c r="B6" t="s">
        <v>54</v>
      </c>
      <c r="C6" t="s">
        <v>3</v>
      </c>
      <c r="D6" t="s">
        <v>20</v>
      </c>
      <c r="E6" t="s">
        <v>8</v>
      </c>
      <c r="F6">
        <v>38</v>
      </c>
      <c r="G6">
        <v>2.1800000000000002</v>
      </c>
      <c r="H6">
        <v>82.84</v>
      </c>
      <c r="I6">
        <v>3</v>
      </c>
      <c r="J6">
        <v>1</v>
      </c>
      <c r="K6" t="s">
        <v>26</v>
      </c>
    </row>
    <row r="7" spans="1:11">
      <c r="A7" s="5">
        <v>43846</v>
      </c>
      <c r="B7" t="s">
        <v>54</v>
      </c>
      <c r="C7" t="s">
        <v>3</v>
      </c>
      <c r="D7" t="s">
        <v>15</v>
      </c>
      <c r="E7" t="s">
        <v>14</v>
      </c>
      <c r="F7">
        <v>54</v>
      </c>
      <c r="G7">
        <v>1.77</v>
      </c>
      <c r="H7">
        <v>95.58</v>
      </c>
      <c r="I7">
        <v>3</v>
      </c>
      <c r="J7">
        <v>1</v>
      </c>
      <c r="K7" t="s">
        <v>26</v>
      </c>
    </row>
    <row r="8" spans="1:11">
      <c r="A8" s="5">
        <v>43849</v>
      </c>
      <c r="B8" t="s">
        <v>54</v>
      </c>
      <c r="C8" t="s">
        <v>3</v>
      </c>
      <c r="D8" t="s">
        <v>22</v>
      </c>
      <c r="E8" t="s">
        <v>21</v>
      </c>
      <c r="F8">
        <v>149</v>
      </c>
      <c r="G8">
        <v>3.49</v>
      </c>
      <c r="H8">
        <v>520.01</v>
      </c>
      <c r="I8">
        <v>4</v>
      </c>
      <c r="J8">
        <v>1</v>
      </c>
      <c r="K8" t="s">
        <v>26</v>
      </c>
    </row>
    <row r="9" spans="1:11">
      <c r="A9" s="5">
        <v>43852</v>
      </c>
      <c r="B9" t="s">
        <v>56</v>
      </c>
      <c r="C9" t="s">
        <v>4</v>
      </c>
      <c r="D9" t="s">
        <v>15</v>
      </c>
      <c r="E9" t="s">
        <v>14</v>
      </c>
      <c r="F9">
        <v>51</v>
      </c>
      <c r="G9">
        <v>1.77</v>
      </c>
      <c r="H9">
        <v>90.27</v>
      </c>
      <c r="I9">
        <v>4</v>
      </c>
      <c r="J9">
        <v>1</v>
      </c>
      <c r="K9" t="s">
        <v>26</v>
      </c>
    </row>
    <row r="10" spans="1:11">
      <c r="A10" s="5">
        <v>43855</v>
      </c>
      <c r="B10" t="s">
        <v>54</v>
      </c>
      <c r="C10" t="s">
        <v>5</v>
      </c>
      <c r="D10" t="s">
        <v>15</v>
      </c>
      <c r="E10" t="s">
        <v>14</v>
      </c>
      <c r="F10">
        <v>100</v>
      </c>
      <c r="G10">
        <v>1.77</v>
      </c>
      <c r="H10">
        <v>177</v>
      </c>
      <c r="I10">
        <v>4</v>
      </c>
      <c r="J10">
        <v>1</v>
      </c>
      <c r="K10" t="s">
        <v>26</v>
      </c>
    </row>
    <row r="11" spans="1:11">
      <c r="A11" s="5">
        <v>43858</v>
      </c>
      <c r="B11" t="s">
        <v>54</v>
      </c>
      <c r="C11" t="s">
        <v>5</v>
      </c>
      <c r="D11" t="s">
        <v>23</v>
      </c>
      <c r="E11" t="s">
        <v>18</v>
      </c>
      <c r="F11">
        <v>28</v>
      </c>
      <c r="G11">
        <v>1.35</v>
      </c>
      <c r="H11">
        <v>37.799999999999997</v>
      </c>
      <c r="I11">
        <v>5</v>
      </c>
      <c r="J11">
        <v>1</v>
      </c>
      <c r="K11" t="s">
        <v>26</v>
      </c>
    </row>
    <row r="12" spans="1:11">
      <c r="A12" s="5">
        <v>43861</v>
      </c>
      <c r="B12" t="s">
        <v>54</v>
      </c>
      <c r="C12" t="s">
        <v>3</v>
      </c>
      <c r="D12" t="s">
        <v>20</v>
      </c>
      <c r="E12" t="s">
        <v>8</v>
      </c>
      <c r="F12">
        <v>36</v>
      </c>
      <c r="G12">
        <v>2.1800000000000002</v>
      </c>
      <c r="H12">
        <v>78.48</v>
      </c>
      <c r="I12">
        <v>5</v>
      </c>
      <c r="J12">
        <v>1</v>
      </c>
      <c r="K12" t="s">
        <v>26</v>
      </c>
    </row>
    <row r="13" spans="1:11">
      <c r="A13" s="5">
        <v>43864</v>
      </c>
      <c r="B13" t="s">
        <v>54</v>
      </c>
      <c r="C13" t="s">
        <v>3</v>
      </c>
      <c r="D13" t="s">
        <v>20</v>
      </c>
      <c r="E13" t="s">
        <v>16</v>
      </c>
      <c r="F13">
        <v>31</v>
      </c>
      <c r="G13">
        <v>1.87</v>
      </c>
      <c r="H13">
        <v>57.97</v>
      </c>
      <c r="I13">
        <v>6</v>
      </c>
      <c r="J13">
        <v>2</v>
      </c>
      <c r="K13" t="s">
        <v>28</v>
      </c>
    </row>
    <row r="14" spans="1:11">
      <c r="A14" s="5">
        <v>43867</v>
      </c>
      <c r="B14" t="s">
        <v>54</v>
      </c>
      <c r="C14" t="s">
        <v>3</v>
      </c>
      <c r="D14" t="s">
        <v>22</v>
      </c>
      <c r="E14" t="s">
        <v>21</v>
      </c>
      <c r="F14">
        <v>28</v>
      </c>
      <c r="G14">
        <v>3.49</v>
      </c>
      <c r="H14">
        <v>97.72</v>
      </c>
      <c r="I14">
        <v>6</v>
      </c>
      <c r="J14">
        <v>2</v>
      </c>
      <c r="K14" t="s">
        <v>28</v>
      </c>
    </row>
    <row r="15" spans="1:11">
      <c r="A15" s="5">
        <v>43870</v>
      </c>
      <c r="B15" t="s">
        <v>56</v>
      </c>
      <c r="C15" t="s">
        <v>4</v>
      </c>
      <c r="D15" t="s">
        <v>15</v>
      </c>
      <c r="E15" t="s">
        <v>14</v>
      </c>
      <c r="F15">
        <v>44</v>
      </c>
      <c r="G15">
        <v>1.77</v>
      </c>
      <c r="H15">
        <v>77.88</v>
      </c>
      <c r="I15">
        <v>7</v>
      </c>
      <c r="J15">
        <v>2</v>
      </c>
      <c r="K15" t="s">
        <v>28</v>
      </c>
    </row>
    <row r="16" spans="1:11">
      <c r="A16" s="5">
        <v>43873</v>
      </c>
      <c r="B16" t="s">
        <v>54</v>
      </c>
      <c r="C16" t="s">
        <v>5</v>
      </c>
      <c r="D16" t="s">
        <v>15</v>
      </c>
      <c r="E16" t="s">
        <v>14</v>
      </c>
      <c r="F16">
        <v>23</v>
      </c>
      <c r="G16">
        <v>1.77</v>
      </c>
      <c r="H16">
        <v>40.71</v>
      </c>
      <c r="I16">
        <v>7</v>
      </c>
      <c r="J16">
        <v>2</v>
      </c>
      <c r="K16" t="s">
        <v>28</v>
      </c>
    </row>
    <row r="17" spans="1:11">
      <c r="A17" s="5">
        <v>43876</v>
      </c>
      <c r="B17" t="s">
        <v>54</v>
      </c>
      <c r="C17" t="s">
        <v>5</v>
      </c>
      <c r="D17" t="s">
        <v>23</v>
      </c>
      <c r="E17" t="s">
        <v>18</v>
      </c>
      <c r="F17">
        <v>27</v>
      </c>
      <c r="G17">
        <v>1.35</v>
      </c>
      <c r="H17">
        <v>36.450000000000003</v>
      </c>
      <c r="I17">
        <v>7</v>
      </c>
      <c r="J17">
        <v>2</v>
      </c>
      <c r="K17" t="s">
        <v>28</v>
      </c>
    </row>
    <row r="18" spans="1:11">
      <c r="A18" s="5">
        <v>43879</v>
      </c>
      <c r="B18" t="s">
        <v>54</v>
      </c>
      <c r="C18" t="s">
        <v>3</v>
      </c>
      <c r="D18" t="s">
        <v>20</v>
      </c>
      <c r="E18" t="s">
        <v>8</v>
      </c>
      <c r="F18">
        <v>43</v>
      </c>
      <c r="G18">
        <v>2.1800000000000002</v>
      </c>
      <c r="H18">
        <v>93.74</v>
      </c>
      <c r="I18">
        <v>8</v>
      </c>
      <c r="J18">
        <v>2</v>
      </c>
      <c r="K18" t="s">
        <v>28</v>
      </c>
    </row>
    <row r="19" spans="1:11">
      <c r="A19" s="5">
        <v>43882</v>
      </c>
      <c r="B19" t="s">
        <v>54</v>
      </c>
      <c r="C19" t="s">
        <v>3</v>
      </c>
      <c r="D19" t="s">
        <v>20</v>
      </c>
      <c r="E19" t="s">
        <v>17</v>
      </c>
      <c r="F19">
        <v>123</v>
      </c>
      <c r="G19">
        <v>2.84</v>
      </c>
      <c r="H19">
        <v>349.32</v>
      </c>
      <c r="I19">
        <v>8</v>
      </c>
      <c r="J19">
        <v>2</v>
      </c>
      <c r="K19" t="s">
        <v>28</v>
      </c>
    </row>
    <row r="20" spans="1:11">
      <c r="A20" s="5">
        <v>43885</v>
      </c>
      <c r="B20" t="s">
        <v>56</v>
      </c>
      <c r="C20" t="s">
        <v>4</v>
      </c>
      <c r="D20" t="s">
        <v>15</v>
      </c>
      <c r="E20" t="s">
        <v>12</v>
      </c>
      <c r="F20">
        <v>42</v>
      </c>
      <c r="G20">
        <v>1.87</v>
      </c>
      <c r="H20">
        <v>78.540000000000006</v>
      </c>
      <c r="I20">
        <v>9</v>
      </c>
      <c r="J20">
        <v>2</v>
      </c>
      <c r="K20" t="s">
        <v>28</v>
      </c>
    </row>
    <row r="21" spans="1:11">
      <c r="A21" s="5">
        <v>43888</v>
      </c>
      <c r="B21" t="s">
        <v>56</v>
      </c>
      <c r="C21" t="s">
        <v>4</v>
      </c>
      <c r="D21" t="s">
        <v>20</v>
      </c>
      <c r="E21" t="s">
        <v>17</v>
      </c>
      <c r="F21">
        <v>33</v>
      </c>
      <c r="G21">
        <v>2.84</v>
      </c>
      <c r="H21">
        <v>93.72</v>
      </c>
      <c r="I21">
        <v>9</v>
      </c>
      <c r="J21">
        <v>2</v>
      </c>
      <c r="K21" t="s">
        <v>28</v>
      </c>
    </row>
    <row r="22" spans="1:11">
      <c r="A22" s="5">
        <v>43892</v>
      </c>
      <c r="B22" t="s">
        <v>54</v>
      </c>
      <c r="C22" t="s">
        <v>5</v>
      </c>
      <c r="D22" t="s">
        <v>20</v>
      </c>
      <c r="E22" t="s">
        <v>16</v>
      </c>
      <c r="F22">
        <v>85</v>
      </c>
      <c r="G22">
        <v>1.87</v>
      </c>
      <c r="H22">
        <v>158.94999999999999</v>
      </c>
      <c r="I22">
        <v>10</v>
      </c>
      <c r="J22">
        <v>3</v>
      </c>
      <c r="K22" t="s">
        <v>30</v>
      </c>
    </row>
    <row r="23" spans="1:11">
      <c r="A23" s="5">
        <v>43895</v>
      </c>
      <c r="B23" t="s">
        <v>56</v>
      </c>
      <c r="C23" t="s">
        <v>6</v>
      </c>
      <c r="D23" t="s">
        <v>20</v>
      </c>
      <c r="E23" t="s">
        <v>17</v>
      </c>
      <c r="F23">
        <v>30</v>
      </c>
      <c r="G23">
        <v>2.84</v>
      </c>
      <c r="H23">
        <v>85.2</v>
      </c>
      <c r="I23">
        <v>10</v>
      </c>
      <c r="J23">
        <v>3</v>
      </c>
      <c r="K23" t="s">
        <v>30</v>
      </c>
    </row>
    <row r="24" spans="1:11">
      <c r="A24" s="5">
        <v>43898</v>
      </c>
      <c r="B24" t="s">
        <v>54</v>
      </c>
      <c r="C24" t="s">
        <v>3</v>
      </c>
      <c r="D24" t="s">
        <v>15</v>
      </c>
      <c r="E24" t="s">
        <v>14</v>
      </c>
      <c r="F24">
        <v>61</v>
      </c>
      <c r="G24">
        <v>1.77</v>
      </c>
      <c r="H24">
        <v>107.97</v>
      </c>
      <c r="I24">
        <v>11</v>
      </c>
      <c r="J24">
        <v>3</v>
      </c>
      <c r="K24" t="s">
        <v>30</v>
      </c>
    </row>
    <row r="25" spans="1:11">
      <c r="A25" s="5">
        <v>43901</v>
      </c>
      <c r="B25" t="s">
        <v>54</v>
      </c>
      <c r="C25" t="s">
        <v>3</v>
      </c>
      <c r="D25" t="s">
        <v>22</v>
      </c>
      <c r="E25" t="s">
        <v>21</v>
      </c>
      <c r="F25">
        <v>40</v>
      </c>
      <c r="G25">
        <v>3.49</v>
      </c>
      <c r="H25">
        <v>139.6</v>
      </c>
      <c r="I25">
        <v>11</v>
      </c>
      <c r="J25">
        <v>3</v>
      </c>
      <c r="K25" t="s">
        <v>30</v>
      </c>
    </row>
    <row r="26" spans="1:11">
      <c r="A26" s="5">
        <v>43904</v>
      </c>
      <c r="B26" t="s">
        <v>56</v>
      </c>
      <c r="C26" t="s">
        <v>4</v>
      </c>
      <c r="D26" t="s">
        <v>20</v>
      </c>
      <c r="E26" t="s">
        <v>16</v>
      </c>
      <c r="F26">
        <v>86</v>
      </c>
      <c r="G26">
        <v>1.87</v>
      </c>
      <c r="H26">
        <v>160.82</v>
      </c>
      <c r="I26">
        <v>11</v>
      </c>
      <c r="J26">
        <v>3</v>
      </c>
      <c r="K26" t="s">
        <v>30</v>
      </c>
    </row>
    <row r="27" spans="1:11">
      <c r="A27" s="5">
        <v>43907</v>
      </c>
      <c r="B27" t="s">
        <v>54</v>
      </c>
      <c r="C27" t="s">
        <v>5</v>
      </c>
      <c r="D27" t="s">
        <v>15</v>
      </c>
      <c r="E27" t="s">
        <v>14</v>
      </c>
      <c r="F27">
        <v>38</v>
      </c>
      <c r="G27">
        <v>1.77</v>
      </c>
      <c r="H27">
        <v>67.260000000000005</v>
      </c>
      <c r="I27">
        <v>12</v>
      </c>
      <c r="J27">
        <v>3</v>
      </c>
      <c r="K27" t="s">
        <v>30</v>
      </c>
    </row>
    <row r="28" spans="1:11">
      <c r="A28" s="5">
        <v>43910</v>
      </c>
      <c r="B28" t="s">
        <v>54</v>
      </c>
      <c r="C28" t="s">
        <v>5</v>
      </c>
      <c r="D28" t="s">
        <v>23</v>
      </c>
      <c r="E28" t="s">
        <v>18</v>
      </c>
      <c r="F28">
        <v>68</v>
      </c>
      <c r="G28">
        <v>1.68</v>
      </c>
      <c r="H28">
        <v>114.24</v>
      </c>
      <c r="I28">
        <v>12</v>
      </c>
      <c r="J28">
        <v>3</v>
      </c>
      <c r="K28" t="s">
        <v>30</v>
      </c>
    </row>
    <row r="29" spans="1:11">
      <c r="A29" s="5">
        <v>43913</v>
      </c>
      <c r="B29" t="s">
        <v>56</v>
      </c>
      <c r="C29" t="s">
        <v>6</v>
      </c>
      <c r="D29" t="s">
        <v>20</v>
      </c>
      <c r="E29" t="s">
        <v>16</v>
      </c>
      <c r="F29">
        <v>39</v>
      </c>
      <c r="G29">
        <v>1.87</v>
      </c>
      <c r="H29">
        <v>72.930000000000007</v>
      </c>
      <c r="I29">
        <v>13</v>
      </c>
      <c r="J29">
        <v>3</v>
      </c>
      <c r="K29" t="s">
        <v>30</v>
      </c>
    </row>
    <row r="30" spans="1:11">
      <c r="A30" s="5">
        <v>43916</v>
      </c>
      <c r="B30" t="s">
        <v>54</v>
      </c>
      <c r="C30" t="s">
        <v>3</v>
      </c>
      <c r="D30" t="s">
        <v>15</v>
      </c>
      <c r="E30" t="s">
        <v>12</v>
      </c>
      <c r="F30">
        <v>103</v>
      </c>
      <c r="G30">
        <v>1.87</v>
      </c>
      <c r="H30">
        <v>192.61</v>
      </c>
      <c r="I30">
        <v>13</v>
      </c>
      <c r="J30">
        <v>3</v>
      </c>
      <c r="K30" t="s">
        <v>30</v>
      </c>
    </row>
    <row r="31" spans="1:11">
      <c r="A31" s="5">
        <v>43919</v>
      </c>
      <c r="B31" t="s">
        <v>54</v>
      </c>
      <c r="C31" t="s">
        <v>3</v>
      </c>
      <c r="D31" t="s">
        <v>20</v>
      </c>
      <c r="E31" t="s">
        <v>17</v>
      </c>
      <c r="F31">
        <v>193</v>
      </c>
      <c r="G31">
        <v>2.84</v>
      </c>
      <c r="H31">
        <v>548.12</v>
      </c>
      <c r="I31">
        <v>14</v>
      </c>
      <c r="J31">
        <v>3</v>
      </c>
      <c r="K31" t="s">
        <v>30</v>
      </c>
    </row>
    <row r="32" spans="1:11">
      <c r="A32" s="5">
        <v>44198</v>
      </c>
      <c r="B32" t="s">
        <v>54</v>
      </c>
      <c r="C32" t="s">
        <v>3</v>
      </c>
      <c r="D32" t="s">
        <v>20</v>
      </c>
      <c r="E32" t="s">
        <v>8</v>
      </c>
      <c r="F32">
        <v>32</v>
      </c>
      <c r="G32">
        <v>2.1800000000000002</v>
      </c>
      <c r="H32">
        <v>69.760000000000005</v>
      </c>
      <c r="I32">
        <v>1</v>
      </c>
      <c r="J32">
        <v>1</v>
      </c>
      <c r="K32" t="s">
        <v>26</v>
      </c>
    </row>
    <row r="33" spans="1:11">
      <c r="A33" s="5">
        <v>44201</v>
      </c>
      <c r="B33" t="s">
        <v>54</v>
      </c>
      <c r="C33" t="s">
        <v>3</v>
      </c>
      <c r="D33" t="s">
        <v>15</v>
      </c>
      <c r="E33" t="s">
        <v>14</v>
      </c>
      <c r="F33">
        <v>63</v>
      </c>
      <c r="G33">
        <v>1.77</v>
      </c>
      <c r="H33">
        <v>111.51</v>
      </c>
      <c r="I33">
        <v>2</v>
      </c>
      <c r="J33">
        <v>1</v>
      </c>
      <c r="K33" t="s">
        <v>26</v>
      </c>
    </row>
    <row r="34" spans="1:11">
      <c r="A34" s="5">
        <v>44204</v>
      </c>
      <c r="B34" t="s">
        <v>54</v>
      </c>
      <c r="C34" t="s">
        <v>3</v>
      </c>
      <c r="D34" t="s">
        <v>23</v>
      </c>
      <c r="E34" t="s">
        <v>19</v>
      </c>
      <c r="F34">
        <v>29</v>
      </c>
      <c r="G34">
        <v>3.15</v>
      </c>
      <c r="H34">
        <v>91.35</v>
      </c>
      <c r="I34">
        <v>2</v>
      </c>
      <c r="J34">
        <v>1</v>
      </c>
      <c r="K34" t="s">
        <v>26</v>
      </c>
    </row>
    <row r="35" spans="1:11">
      <c r="A35" s="5">
        <v>44207</v>
      </c>
      <c r="B35" t="s">
        <v>56</v>
      </c>
      <c r="C35" t="s">
        <v>4</v>
      </c>
      <c r="D35" t="s">
        <v>15</v>
      </c>
      <c r="E35" t="s">
        <v>12</v>
      </c>
      <c r="F35">
        <v>77</v>
      </c>
      <c r="G35">
        <v>1.87</v>
      </c>
      <c r="H35">
        <v>143.99</v>
      </c>
      <c r="I35">
        <v>3</v>
      </c>
      <c r="J35">
        <v>1</v>
      </c>
      <c r="K35" t="s">
        <v>26</v>
      </c>
    </row>
    <row r="36" spans="1:11">
      <c r="A36" s="5">
        <v>44210</v>
      </c>
      <c r="B36" t="s">
        <v>56</v>
      </c>
      <c r="C36" t="s">
        <v>4</v>
      </c>
      <c r="D36" t="s">
        <v>20</v>
      </c>
      <c r="E36" t="s">
        <v>17</v>
      </c>
      <c r="F36">
        <v>80</v>
      </c>
      <c r="G36">
        <v>2.84</v>
      </c>
      <c r="H36">
        <v>227.2</v>
      </c>
      <c r="I36">
        <v>3</v>
      </c>
      <c r="J36">
        <v>1</v>
      </c>
      <c r="K36" t="s">
        <v>26</v>
      </c>
    </row>
    <row r="37" spans="1:11">
      <c r="A37" s="5">
        <v>44213</v>
      </c>
      <c r="B37" t="s">
        <v>54</v>
      </c>
      <c r="C37" t="s">
        <v>5</v>
      </c>
      <c r="D37" t="s">
        <v>15</v>
      </c>
      <c r="E37" t="s">
        <v>14</v>
      </c>
      <c r="F37">
        <v>102</v>
      </c>
      <c r="G37">
        <v>1.77</v>
      </c>
      <c r="H37">
        <v>180.54</v>
      </c>
      <c r="I37">
        <v>4</v>
      </c>
      <c r="J37">
        <v>1</v>
      </c>
      <c r="K37" t="s">
        <v>26</v>
      </c>
    </row>
    <row r="38" spans="1:11">
      <c r="A38" s="5">
        <v>44216</v>
      </c>
      <c r="B38" t="s">
        <v>54</v>
      </c>
      <c r="C38" t="s">
        <v>5</v>
      </c>
      <c r="D38" t="s">
        <v>22</v>
      </c>
      <c r="E38" t="s">
        <v>21</v>
      </c>
      <c r="F38">
        <v>31</v>
      </c>
      <c r="G38">
        <v>3.49</v>
      </c>
      <c r="H38">
        <v>108.19</v>
      </c>
      <c r="I38">
        <v>4</v>
      </c>
      <c r="J38">
        <v>1</v>
      </c>
      <c r="K38" t="s">
        <v>26</v>
      </c>
    </row>
    <row r="39" spans="1:11">
      <c r="A39" s="5">
        <v>44219</v>
      </c>
      <c r="B39" t="s">
        <v>56</v>
      </c>
      <c r="C39" t="s">
        <v>6</v>
      </c>
      <c r="D39" t="s">
        <v>15</v>
      </c>
      <c r="E39" t="s">
        <v>14</v>
      </c>
      <c r="F39">
        <v>56</v>
      </c>
      <c r="G39">
        <v>1.77</v>
      </c>
      <c r="H39">
        <v>99.12</v>
      </c>
      <c r="I39">
        <v>4</v>
      </c>
      <c r="J39">
        <v>1</v>
      </c>
      <c r="K39" t="s">
        <v>26</v>
      </c>
    </row>
    <row r="40" spans="1:11">
      <c r="A40" s="5">
        <v>44222</v>
      </c>
      <c r="B40" t="s">
        <v>54</v>
      </c>
      <c r="C40" t="s">
        <v>3</v>
      </c>
      <c r="D40" t="s">
        <v>20</v>
      </c>
      <c r="E40" t="s">
        <v>8</v>
      </c>
      <c r="F40">
        <v>52</v>
      </c>
      <c r="G40">
        <v>2.1800000000000002</v>
      </c>
      <c r="H40">
        <v>113.36</v>
      </c>
      <c r="I40">
        <v>5</v>
      </c>
      <c r="J40">
        <v>1</v>
      </c>
      <c r="K40" t="s">
        <v>26</v>
      </c>
    </row>
    <row r="41" spans="1:11">
      <c r="A41" s="5">
        <v>44225</v>
      </c>
      <c r="B41" t="s">
        <v>54</v>
      </c>
      <c r="C41" t="s">
        <v>3</v>
      </c>
      <c r="D41" t="s">
        <v>15</v>
      </c>
      <c r="E41" t="s">
        <v>14</v>
      </c>
      <c r="F41">
        <v>51</v>
      </c>
      <c r="G41">
        <v>1.77</v>
      </c>
      <c r="H41">
        <v>90.27</v>
      </c>
      <c r="I41">
        <v>5</v>
      </c>
      <c r="J41">
        <v>1</v>
      </c>
      <c r="K41" t="s">
        <v>26</v>
      </c>
    </row>
    <row r="42" spans="1:11">
      <c r="A42" s="5">
        <v>44228</v>
      </c>
      <c r="B42" t="s">
        <v>54</v>
      </c>
      <c r="C42" t="s">
        <v>3</v>
      </c>
      <c r="D42" t="s">
        <v>23</v>
      </c>
      <c r="E42" t="s">
        <v>18</v>
      </c>
      <c r="F42">
        <v>24</v>
      </c>
      <c r="G42">
        <v>1.68</v>
      </c>
      <c r="H42">
        <v>40.32</v>
      </c>
      <c r="I42">
        <v>6</v>
      </c>
      <c r="J42">
        <v>2</v>
      </c>
      <c r="K42" t="s">
        <v>28</v>
      </c>
    </row>
    <row r="43" spans="1:11">
      <c r="A43" s="5">
        <v>44231</v>
      </c>
      <c r="B43" t="s">
        <v>56</v>
      </c>
      <c r="C43" t="s">
        <v>4</v>
      </c>
      <c r="D43" t="s">
        <v>20</v>
      </c>
      <c r="E43" t="s">
        <v>8</v>
      </c>
      <c r="F43">
        <v>58</v>
      </c>
      <c r="G43">
        <v>2.1800000000000002</v>
      </c>
      <c r="H43">
        <v>126.44</v>
      </c>
      <c r="I43">
        <v>6</v>
      </c>
      <c r="J43">
        <v>2</v>
      </c>
      <c r="K43" t="s">
        <v>28</v>
      </c>
    </row>
    <row r="44" spans="1:11">
      <c r="A44" s="5">
        <v>44234</v>
      </c>
      <c r="B44" t="s">
        <v>56</v>
      </c>
      <c r="C44" t="s">
        <v>4</v>
      </c>
      <c r="D44" t="s">
        <v>20</v>
      </c>
      <c r="E44" t="s">
        <v>16</v>
      </c>
      <c r="F44">
        <v>34</v>
      </c>
      <c r="G44">
        <v>1.87</v>
      </c>
      <c r="H44">
        <v>63.58</v>
      </c>
      <c r="I44">
        <v>7</v>
      </c>
      <c r="J44">
        <v>2</v>
      </c>
      <c r="K44" t="s">
        <v>28</v>
      </c>
    </row>
    <row r="45" spans="1:11">
      <c r="A45" s="5">
        <v>44237</v>
      </c>
      <c r="B45" t="s">
        <v>54</v>
      </c>
      <c r="C45" t="s">
        <v>5</v>
      </c>
      <c r="D45" t="s">
        <v>15</v>
      </c>
      <c r="E45" t="s">
        <v>14</v>
      </c>
      <c r="F45">
        <v>34</v>
      </c>
      <c r="G45">
        <v>1.77</v>
      </c>
      <c r="H45">
        <v>60.18</v>
      </c>
      <c r="I45">
        <v>7</v>
      </c>
      <c r="J45">
        <v>2</v>
      </c>
      <c r="K45" t="s">
        <v>28</v>
      </c>
    </row>
    <row r="46" spans="1:11">
      <c r="A46" s="5">
        <v>44240</v>
      </c>
      <c r="B46" t="s">
        <v>54</v>
      </c>
      <c r="C46" t="s">
        <v>5</v>
      </c>
      <c r="D46" t="s">
        <v>23</v>
      </c>
      <c r="E46" t="s">
        <v>18</v>
      </c>
      <c r="F46">
        <v>21</v>
      </c>
      <c r="G46">
        <v>1.68</v>
      </c>
      <c r="H46">
        <v>35.28</v>
      </c>
      <c r="I46">
        <v>7</v>
      </c>
      <c r="J46">
        <v>2</v>
      </c>
      <c r="K46" t="s">
        <v>28</v>
      </c>
    </row>
    <row r="47" spans="1:11">
      <c r="A47" s="5">
        <v>44243</v>
      </c>
      <c r="B47" t="s">
        <v>56</v>
      </c>
      <c r="C47" t="s">
        <v>6</v>
      </c>
      <c r="D47" t="s">
        <v>20</v>
      </c>
      <c r="E47" t="s">
        <v>17</v>
      </c>
      <c r="F47">
        <v>29</v>
      </c>
      <c r="G47">
        <v>2.84</v>
      </c>
      <c r="H47">
        <v>82.36</v>
      </c>
      <c r="I47">
        <v>8</v>
      </c>
      <c r="J47">
        <v>2</v>
      </c>
      <c r="K47" t="s">
        <v>28</v>
      </c>
    </row>
    <row r="48" spans="1:11">
      <c r="A48" s="5">
        <v>44246</v>
      </c>
      <c r="B48" t="s">
        <v>54</v>
      </c>
      <c r="C48" t="s">
        <v>3</v>
      </c>
      <c r="D48" t="s">
        <v>15</v>
      </c>
      <c r="E48" t="s">
        <v>14</v>
      </c>
      <c r="F48">
        <v>68</v>
      </c>
      <c r="G48">
        <v>1.77</v>
      </c>
      <c r="H48">
        <v>120.36</v>
      </c>
      <c r="I48">
        <v>8</v>
      </c>
      <c r="J48">
        <v>2</v>
      </c>
      <c r="K48" t="s">
        <v>28</v>
      </c>
    </row>
    <row r="49" spans="1:11">
      <c r="A49" s="5">
        <v>44249</v>
      </c>
      <c r="B49" t="s">
        <v>54</v>
      </c>
      <c r="C49" t="s">
        <v>3</v>
      </c>
      <c r="D49" t="s">
        <v>23</v>
      </c>
      <c r="E49" t="s">
        <v>19</v>
      </c>
      <c r="F49">
        <v>31</v>
      </c>
      <c r="G49">
        <v>3.15</v>
      </c>
      <c r="H49">
        <v>97.65</v>
      </c>
      <c r="I49">
        <v>9</v>
      </c>
      <c r="J49">
        <v>2</v>
      </c>
      <c r="K49" t="s">
        <v>28</v>
      </c>
    </row>
    <row r="50" spans="1:11">
      <c r="A50" s="5">
        <v>44252</v>
      </c>
      <c r="B50" t="s">
        <v>56</v>
      </c>
      <c r="C50" t="s">
        <v>4</v>
      </c>
      <c r="D50" t="s">
        <v>20</v>
      </c>
      <c r="E50" t="s">
        <v>8</v>
      </c>
      <c r="F50">
        <v>30</v>
      </c>
      <c r="G50">
        <v>2.1800000000000002</v>
      </c>
      <c r="H50">
        <v>65.400000000000006</v>
      </c>
      <c r="I50">
        <v>9</v>
      </c>
      <c r="J50">
        <v>2</v>
      </c>
      <c r="K50" t="s">
        <v>28</v>
      </c>
    </row>
    <row r="51" spans="1:11">
      <c r="A51" s="5">
        <v>44255</v>
      </c>
      <c r="B51" t="s">
        <v>56</v>
      </c>
      <c r="C51" t="s">
        <v>4</v>
      </c>
      <c r="D51" t="s">
        <v>20</v>
      </c>
      <c r="E51" t="s">
        <v>16</v>
      </c>
      <c r="F51">
        <v>232</v>
      </c>
      <c r="G51">
        <v>1.87</v>
      </c>
      <c r="H51">
        <v>433.84</v>
      </c>
      <c r="I51">
        <v>10</v>
      </c>
      <c r="J51">
        <v>2</v>
      </c>
      <c r="K51" t="s">
        <v>28</v>
      </c>
    </row>
    <row r="52" spans="1:11">
      <c r="A52" s="5">
        <v>44257</v>
      </c>
      <c r="B52" t="s">
        <v>54</v>
      </c>
      <c r="C52" t="s">
        <v>5</v>
      </c>
      <c r="D52" t="s">
        <v>15</v>
      </c>
      <c r="E52" t="s">
        <v>12</v>
      </c>
      <c r="F52">
        <v>68</v>
      </c>
      <c r="G52">
        <v>1.87</v>
      </c>
      <c r="H52">
        <v>127.16</v>
      </c>
      <c r="I52">
        <v>10</v>
      </c>
      <c r="J52">
        <v>3</v>
      </c>
      <c r="K52" t="s">
        <v>30</v>
      </c>
    </row>
    <row r="53" spans="1:11">
      <c r="A53" s="5">
        <v>44260</v>
      </c>
      <c r="B53" t="s">
        <v>54</v>
      </c>
      <c r="C53" t="s">
        <v>5</v>
      </c>
      <c r="D53" t="s">
        <v>20</v>
      </c>
      <c r="E53" t="s">
        <v>17</v>
      </c>
      <c r="F53">
        <v>97</v>
      </c>
      <c r="G53">
        <v>2.84</v>
      </c>
      <c r="H53">
        <v>275.48</v>
      </c>
      <c r="I53">
        <v>10</v>
      </c>
      <c r="J53">
        <v>3</v>
      </c>
      <c r="K53" t="s">
        <v>30</v>
      </c>
    </row>
    <row r="54" spans="1:11">
      <c r="A54" s="5">
        <v>44263</v>
      </c>
      <c r="B54" t="s">
        <v>56</v>
      </c>
      <c r="C54" t="s">
        <v>6</v>
      </c>
      <c r="D54" t="s">
        <v>15</v>
      </c>
      <c r="E54" t="s">
        <v>12</v>
      </c>
      <c r="F54">
        <v>86</v>
      </c>
      <c r="G54">
        <v>1.87</v>
      </c>
      <c r="H54">
        <v>160.82</v>
      </c>
      <c r="I54">
        <v>11</v>
      </c>
      <c r="J54">
        <v>3</v>
      </c>
      <c r="K54" t="s">
        <v>30</v>
      </c>
    </row>
    <row r="55" spans="1:11">
      <c r="A55" s="5">
        <v>44266</v>
      </c>
      <c r="B55" t="s">
        <v>56</v>
      </c>
      <c r="C55" t="s">
        <v>6</v>
      </c>
      <c r="D55" t="s">
        <v>23</v>
      </c>
      <c r="E55" t="s">
        <v>18</v>
      </c>
      <c r="F55">
        <v>41</v>
      </c>
      <c r="G55">
        <v>1.68</v>
      </c>
      <c r="H55">
        <v>68.88</v>
      </c>
      <c r="I55">
        <v>11</v>
      </c>
      <c r="J55">
        <v>3</v>
      </c>
      <c r="K55" t="s">
        <v>30</v>
      </c>
    </row>
    <row r="56" spans="1:11">
      <c r="A56" s="5">
        <v>44269</v>
      </c>
      <c r="B56" t="s">
        <v>54</v>
      </c>
      <c r="C56" t="s">
        <v>3</v>
      </c>
      <c r="D56" t="s">
        <v>15</v>
      </c>
      <c r="E56" t="s">
        <v>14</v>
      </c>
      <c r="F56">
        <v>93</v>
      </c>
      <c r="G56">
        <v>1.77</v>
      </c>
      <c r="H56">
        <v>164.61</v>
      </c>
      <c r="I56">
        <v>12</v>
      </c>
      <c r="J56">
        <v>3</v>
      </c>
      <c r="K56" t="s">
        <v>30</v>
      </c>
    </row>
    <row r="57" spans="1:11">
      <c r="A57" s="5">
        <v>44272</v>
      </c>
      <c r="B57" t="s">
        <v>54</v>
      </c>
      <c r="C57" t="s">
        <v>3</v>
      </c>
      <c r="D57" t="s">
        <v>23</v>
      </c>
      <c r="E57" t="s">
        <v>18</v>
      </c>
      <c r="F57">
        <v>47</v>
      </c>
      <c r="G57">
        <v>1.68</v>
      </c>
      <c r="H57">
        <v>78.959999999999994</v>
      </c>
      <c r="I57">
        <v>12</v>
      </c>
      <c r="J57">
        <v>3</v>
      </c>
      <c r="K57" t="s">
        <v>30</v>
      </c>
    </row>
    <row r="58" spans="1:11">
      <c r="A58" s="5">
        <v>44275</v>
      </c>
      <c r="B58" t="s">
        <v>56</v>
      </c>
      <c r="C58" t="s">
        <v>4</v>
      </c>
      <c r="D58" t="s">
        <v>15</v>
      </c>
      <c r="E58" t="s">
        <v>14</v>
      </c>
      <c r="F58">
        <v>103</v>
      </c>
      <c r="G58">
        <v>1.77</v>
      </c>
      <c r="H58">
        <v>182.31</v>
      </c>
      <c r="I58">
        <v>12</v>
      </c>
      <c r="J58">
        <v>3</v>
      </c>
      <c r="K58" t="s">
        <v>30</v>
      </c>
    </row>
    <row r="59" spans="1:11">
      <c r="A59" s="5">
        <v>44278</v>
      </c>
      <c r="B59" t="s">
        <v>56</v>
      </c>
      <c r="C59" t="s">
        <v>4</v>
      </c>
      <c r="D59" t="s">
        <v>23</v>
      </c>
      <c r="E59" t="s">
        <v>18</v>
      </c>
      <c r="F59">
        <v>33</v>
      </c>
      <c r="G59">
        <v>1.68</v>
      </c>
      <c r="H59">
        <v>55.44</v>
      </c>
      <c r="I59">
        <v>13</v>
      </c>
      <c r="J59">
        <v>3</v>
      </c>
      <c r="K59" t="s">
        <v>30</v>
      </c>
    </row>
    <row r="60" spans="1:11">
      <c r="A60" s="5">
        <v>44281</v>
      </c>
      <c r="B60" t="s">
        <v>54</v>
      </c>
      <c r="C60" t="s">
        <v>5</v>
      </c>
      <c r="D60" t="s">
        <v>15</v>
      </c>
      <c r="E60" t="s">
        <v>12</v>
      </c>
      <c r="F60">
        <v>57</v>
      </c>
      <c r="G60">
        <v>1.87</v>
      </c>
      <c r="H60">
        <v>106.59</v>
      </c>
      <c r="I60">
        <v>13</v>
      </c>
      <c r="J60">
        <v>3</v>
      </c>
      <c r="K60" t="s">
        <v>30</v>
      </c>
    </row>
    <row r="61" spans="1:11">
      <c r="A61" s="5">
        <v>44284</v>
      </c>
      <c r="B61" t="s">
        <v>54</v>
      </c>
      <c r="C61" t="s">
        <v>5</v>
      </c>
      <c r="D61" t="s">
        <v>20</v>
      </c>
      <c r="E61" t="s">
        <v>17</v>
      </c>
      <c r="F61">
        <v>65</v>
      </c>
      <c r="G61">
        <v>2.84</v>
      </c>
      <c r="H61">
        <v>184.6</v>
      </c>
      <c r="I61">
        <v>14</v>
      </c>
      <c r="J61">
        <v>3</v>
      </c>
      <c r="K61" t="s">
        <v>30</v>
      </c>
    </row>
  </sheetData>
  <sheetProtection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43F0-7927-4380-BAAA-A437A69A3A7A}">
  <dimension ref="A1:K61"/>
  <sheetViews>
    <sheetView workbookViewId="0">
      <pane ySplit="1" topLeftCell="A2" activePane="bottomLeft" state="frozen"/>
      <selection pane="bottomLeft" activeCell="D17" sqref="D17"/>
      <selection activeCell="D17" sqref="D17"/>
    </sheetView>
  </sheetViews>
  <sheetFormatPr defaultRowHeight="14.45"/>
  <cols>
    <col min="1" max="1" width="11.7109375" customWidth="1"/>
    <col min="4" max="4" width="10.28515625" customWidth="1"/>
    <col min="5" max="5" width="9.42578125" customWidth="1"/>
    <col min="6" max="6" width="10.140625" customWidth="1"/>
    <col min="7" max="7" width="10.42578125" customWidth="1"/>
    <col min="8" max="8" width="11.140625" customWidth="1"/>
    <col min="11" max="11" width="13.85546875" customWidth="1"/>
  </cols>
  <sheetData>
    <row r="1" spans="1:11">
      <c r="A1" t="s">
        <v>44</v>
      </c>
      <c r="B1" t="s">
        <v>45</v>
      </c>
      <c r="C1" t="s">
        <v>1</v>
      </c>
      <c r="D1" t="s">
        <v>46</v>
      </c>
      <c r="E1" t="s">
        <v>2</v>
      </c>
      <c r="F1" t="s">
        <v>47</v>
      </c>
      <c r="G1" t="s">
        <v>48</v>
      </c>
      <c r="H1" t="s">
        <v>49</v>
      </c>
      <c r="I1" t="s">
        <v>50</v>
      </c>
      <c r="J1" t="s">
        <v>51</v>
      </c>
      <c r="K1" t="s">
        <v>52</v>
      </c>
    </row>
    <row r="2" spans="1:11">
      <c r="A2" s="1">
        <v>43831</v>
      </c>
      <c r="B2" t="s">
        <v>54</v>
      </c>
      <c r="C2" t="s">
        <v>3</v>
      </c>
      <c r="D2" t="s">
        <v>15</v>
      </c>
      <c r="E2" t="s">
        <v>14</v>
      </c>
      <c r="F2">
        <v>33</v>
      </c>
      <c r="G2">
        <v>1.77</v>
      </c>
      <c r="H2">
        <v>58.41</v>
      </c>
      <c r="I2">
        <v>1</v>
      </c>
      <c r="J2">
        <v>1</v>
      </c>
      <c r="K2" t="s">
        <v>26</v>
      </c>
    </row>
    <row r="3" spans="1:11">
      <c r="A3" s="1">
        <v>43834</v>
      </c>
      <c r="B3" t="s">
        <v>54</v>
      </c>
      <c r="C3" t="s">
        <v>3</v>
      </c>
      <c r="D3" t="s">
        <v>22</v>
      </c>
      <c r="E3" t="s">
        <v>21</v>
      </c>
      <c r="F3">
        <v>87</v>
      </c>
      <c r="G3">
        <v>3.49</v>
      </c>
      <c r="H3">
        <v>303.63</v>
      </c>
      <c r="I3">
        <v>1</v>
      </c>
      <c r="J3">
        <v>1</v>
      </c>
      <c r="K3" t="s">
        <v>26</v>
      </c>
    </row>
    <row r="4" spans="1:11">
      <c r="A4" s="1">
        <v>43837</v>
      </c>
      <c r="B4" t="s">
        <v>56</v>
      </c>
      <c r="C4" t="s">
        <v>4</v>
      </c>
      <c r="D4" t="s">
        <v>20</v>
      </c>
      <c r="E4" t="s">
        <v>16</v>
      </c>
      <c r="F4">
        <v>58</v>
      </c>
      <c r="G4">
        <v>1.87</v>
      </c>
      <c r="H4">
        <v>108.46</v>
      </c>
      <c r="I4">
        <v>2</v>
      </c>
      <c r="J4">
        <v>1</v>
      </c>
      <c r="K4" t="s">
        <v>26</v>
      </c>
    </row>
    <row r="5" spans="1:11">
      <c r="A5" s="1">
        <v>43840</v>
      </c>
      <c r="B5" t="s">
        <v>54</v>
      </c>
      <c r="C5" t="s">
        <v>5</v>
      </c>
      <c r="D5" t="s">
        <v>20</v>
      </c>
      <c r="E5" t="s">
        <v>16</v>
      </c>
      <c r="F5">
        <v>82</v>
      </c>
      <c r="G5">
        <v>1.87</v>
      </c>
      <c r="H5">
        <v>153.34</v>
      </c>
      <c r="I5">
        <v>2</v>
      </c>
      <c r="J5">
        <v>1</v>
      </c>
      <c r="K5" t="s">
        <v>26</v>
      </c>
    </row>
    <row r="6" spans="1:11">
      <c r="A6" s="1">
        <v>43843</v>
      </c>
      <c r="B6" t="s">
        <v>54</v>
      </c>
      <c r="C6" t="s">
        <v>3</v>
      </c>
      <c r="D6" t="s">
        <v>20</v>
      </c>
      <c r="E6" t="s">
        <v>8</v>
      </c>
      <c r="F6">
        <v>38</v>
      </c>
      <c r="G6">
        <v>2.1800000000000002</v>
      </c>
      <c r="H6">
        <v>82.84</v>
      </c>
      <c r="I6">
        <v>3</v>
      </c>
      <c r="J6">
        <v>1</v>
      </c>
      <c r="K6" t="s">
        <v>26</v>
      </c>
    </row>
    <row r="7" spans="1:11">
      <c r="A7" s="1">
        <v>43846</v>
      </c>
      <c r="B7" t="s">
        <v>54</v>
      </c>
      <c r="C7" t="s">
        <v>3</v>
      </c>
      <c r="D7" t="s">
        <v>15</v>
      </c>
      <c r="E7" t="s">
        <v>14</v>
      </c>
      <c r="F7">
        <v>54</v>
      </c>
      <c r="G7">
        <v>1.77</v>
      </c>
      <c r="H7">
        <v>95.58</v>
      </c>
      <c r="I7">
        <v>3</v>
      </c>
      <c r="J7">
        <v>1</v>
      </c>
      <c r="K7" t="s">
        <v>26</v>
      </c>
    </row>
    <row r="8" spans="1:11">
      <c r="A8" s="1">
        <v>43849</v>
      </c>
      <c r="B8" t="s">
        <v>54</v>
      </c>
      <c r="C8" t="s">
        <v>3</v>
      </c>
      <c r="D8" t="s">
        <v>22</v>
      </c>
      <c r="E8" t="s">
        <v>21</v>
      </c>
      <c r="F8">
        <v>149</v>
      </c>
      <c r="G8">
        <v>3.49</v>
      </c>
      <c r="H8">
        <v>520.01</v>
      </c>
      <c r="I8">
        <v>4</v>
      </c>
      <c r="J8">
        <v>1</v>
      </c>
      <c r="K8" t="s">
        <v>26</v>
      </c>
    </row>
    <row r="9" spans="1:11">
      <c r="A9" s="1">
        <v>43852</v>
      </c>
      <c r="B9" t="s">
        <v>56</v>
      </c>
      <c r="C9" t="s">
        <v>4</v>
      </c>
      <c r="D9" t="s">
        <v>15</v>
      </c>
      <c r="E9" t="s">
        <v>14</v>
      </c>
      <c r="F9">
        <v>51</v>
      </c>
      <c r="G9">
        <v>1.77</v>
      </c>
      <c r="H9">
        <v>90.27</v>
      </c>
      <c r="I9">
        <v>4</v>
      </c>
      <c r="J9">
        <v>1</v>
      </c>
      <c r="K9" t="s">
        <v>26</v>
      </c>
    </row>
    <row r="10" spans="1:11">
      <c r="A10" s="1">
        <v>43855</v>
      </c>
      <c r="B10" t="s">
        <v>54</v>
      </c>
      <c r="C10" t="s">
        <v>5</v>
      </c>
      <c r="D10" t="s">
        <v>15</v>
      </c>
      <c r="E10" t="s">
        <v>14</v>
      </c>
      <c r="F10">
        <v>100</v>
      </c>
      <c r="G10">
        <v>1.77</v>
      </c>
      <c r="H10">
        <v>177</v>
      </c>
      <c r="I10">
        <v>4</v>
      </c>
      <c r="J10">
        <v>1</v>
      </c>
      <c r="K10" t="s">
        <v>26</v>
      </c>
    </row>
    <row r="11" spans="1:11">
      <c r="A11" s="1">
        <v>43858</v>
      </c>
      <c r="B11" t="s">
        <v>54</v>
      </c>
      <c r="C11" t="s">
        <v>5</v>
      </c>
      <c r="D11" t="s">
        <v>23</v>
      </c>
      <c r="E11" t="s">
        <v>18</v>
      </c>
      <c r="F11">
        <v>28</v>
      </c>
      <c r="G11">
        <v>1.35</v>
      </c>
      <c r="H11">
        <v>37.799999999999997</v>
      </c>
      <c r="I11">
        <v>5</v>
      </c>
      <c r="J11">
        <v>1</v>
      </c>
      <c r="K11" t="s">
        <v>26</v>
      </c>
    </row>
    <row r="12" spans="1:11">
      <c r="A12" s="1">
        <v>43861</v>
      </c>
      <c r="B12" t="s">
        <v>54</v>
      </c>
      <c r="C12" t="s">
        <v>3</v>
      </c>
      <c r="D12" t="s">
        <v>20</v>
      </c>
      <c r="E12" t="s">
        <v>8</v>
      </c>
      <c r="F12">
        <v>36</v>
      </c>
      <c r="G12">
        <v>2.1800000000000002</v>
      </c>
      <c r="H12">
        <v>78.48</v>
      </c>
      <c r="I12">
        <v>5</v>
      </c>
      <c r="J12">
        <v>1</v>
      </c>
      <c r="K12" t="s">
        <v>26</v>
      </c>
    </row>
    <row r="13" spans="1:11">
      <c r="A13" s="1">
        <v>43864</v>
      </c>
      <c r="B13" t="s">
        <v>54</v>
      </c>
      <c r="C13" t="s">
        <v>3</v>
      </c>
      <c r="D13" t="s">
        <v>20</v>
      </c>
      <c r="E13" t="s">
        <v>16</v>
      </c>
      <c r="F13">
        <v>31</v>
      </c>
      <c r="G13">
        <v>1.87</v>
      </c>
      <c r="H13">
        <v>57.97</v>
      </c>
      <c r="I13">
        <v>6</v>
      </c>
      <c r="J13">
        <v>2</v>
      </c>
      <c r="K13" t="s">
        <v>28</v>
      </c>
    </row>
    <row r="14" spans="1:11">
      <c r="A14" s="1">
        <v>43867</v>
      </c>
      <c r="B14" t="s">
        <v>54</v>
      </c>
      <c r="C14" t="s">
        <v>3</v>
      </c>
      <c r="D14" t="s">
        <v>22</v>
      </c>
      <c r="E14" t="s">
        <v>21</v>
      </c>
      <c r="F14">
        <v>28</v>
      </c>
      <c r="G14">
        <v>3.49</v>
      </c>
      <c r="H14">
        <v>97.72</v>
      </c>
      <c r="I14">
        <v>6</v>
      </c>
      <c r="J14">
        <v>2</v>
      </c>
      <c r="K14" t="s">
        <v>28</v>
      </c>
    </row>
    <row r="15" spans="1:11">
      <c r="A15" s="1">
        <v>43870</v>
      </c>
      <c r="B15" t="s">
        <v>56</v>
      </c>
      <c r="C15" t="s">
        <v>4</v>
      </c>
      <c r="D15" t="s">
        <v>15</v>
      </c>
      <c r="E15" t="s">
        <v>14</v>
      </c>
      <c r="F15">
        <v>44</v>
      </c>
      <c r="G15">
        <v>1.77</v>
      </c>
      <c r="H15">
        <v>77.88</v>
      </c>
      <c r="I15">
        <v>7</v>
      </c>
      <c r="J15">
        <v>2</v>
      </c>
      <c r="K15" t="s">
        <v>28</v>
      </c>
    </row>
    <row r="16" spans="1:11">
      <c r="A16" s="1">
        <v>43873</v>
      </c>
      <c r="B16" t="s">
        <v>54</v>
      </c>
      <c r="C16" t="s">
        <v>5</v>
      </c>
      <c r="D16" t="s">
        <v>15</v>
      </c>
      <c r="E16" t="s">
        <v>14</v>
      </c>
      <c r="F16">
        <v>23</v>
      </c>
      <c r="G16">
        <v>1.77</v>
      </c>
      <c r="H16">
        <v>40.71</v>
      </c>
      <c r="I16">
        <v>7</v>
      </c>
      <c r="J16">
        <v>2</v>
      </c>
      <c r="K16" t="s">
        <v>28</v>
      </c>
    </row>
    <row r="17" spans="1:11">
      <c r="A17" s="1">
        <v>43876</v>
      </c>
      <c r="B17" t="s">
        <v>54</v>
      </c>
      <c r="C17" t="s">
        <v>5</v>
      </c>
      <c r="D17" t="s">
        <v>23</v>
      </c>
      <c r="E17" t="s">
        <v>18</v>
      </c>
      <c r="F17">
        <v>27</v>
      </c>
      <c r="G17">
        <v>1.35</v>
      </c>
      <c r="H17">
        <v>36.450000000000003</v>
      </c>
      <c r="I17">
        <v>7</v>
      </c>
      <c r="J17">
        <v>2</v>
      </c>
      <c r="K17" t="s">
        <v>28</v>
      </c>
    </row>
    <row r="18" spans="1:11">
      <c r="A18" s="1">
        <v>43879</v>
      </c>
      <c r="B18" t="s">
        <v>54</v>
      </c>
      <c r="C18" t="s">
        <v>3</v>
      </c>
      <c r="D18" t="s">
        <v>20</v>
      </c>
      <c r="E18" t="s">
        <v>8</v>
      </c>
      <c r="F18">
        <v>43</v>
      </c>
      <c r="G18">
        <v>2.1800000000000002</v>
      </c>
      <c r="H18">
        <v>93.74</v>
      </c>
      <c r="I18">
        <v>8</v>
      </c>
      <c r="J18">
        <v>2</v>
      </c>
      <c r="K18" t="s">
        <v>28</v>
      </c>
    </row>
    <row r="19" spans="1:11">
      <c r="A19" s="1">
        <v>43882</v>
      </c>
      <c r="B19" t="s">
        <v>54</v>
      </c>
      <c r="C19" t="s">
        <v>3</v>
      </c>
      <c r="D19" t="s">
        <v>20</v>
      </c>
      <c r="E19" t="s">
        <v>17</v>
      </c>
      <c r="F19">
        <v>123</v>
      </c>
      <c r="G19">
        <v>2.84</v>
      </c>
      <c r="H19">
        <v>349.32</v>
      </c>
      <c r="I19">
        <v>8</v>
      </c>
      <c r="J19">
        <v>2</v>
      </c>
      <c r="K19" t="s">
        <v>28</v>
      </c>
    </row>
    <row r="20" spans="1:11">
      <c r="A20" s="1">
        <v>43885</v>
      </c>
      <c r="B20" t="s">
        <v>56</v>
      </c>
      <c r="C20" t="s">
        <v>4</v>
      </c>
      <c r="D20" t="s">
        <v>15</v>
      </c>
      <c r="E20" t="s">
        <v>12</v>
      </c>
      <c r="F20">
        <v>42</v>
      </c>
      <c r="G20">
        <v>1.87</v>
      </c>
      <c r="H20">
        <v>78.540000000000006</v>
      </c>
      <c r="I20">
        <v>9</v>
      </c>
      <c r="J20">
        <v>2</v>
      </c>
      <c r="K20" t="s">
        <v>28</v>
      </c>
    </row>
    <row r="21" spans="1:11">
      <c r="A21" s="1">
        <v>43888</v>
      </c>
      <c r="B21" t="s">
        <v>56</v>
      </c>
      <c r="C21" t="s">
        <v>4</v>
      </c>
      <c r="D21" t="s">
        <v>20</v>
      </c>
      <c r="E21" t="s">
        <v>17</v>
      </c>
      <c r="F21">
        <v>33</v>
      </c>
      <c r="G21">
        <v>2.84</v>
      </c>
      <c r="H21">
        <v>93.72</v>
      </c>
      <c r="I21">
        <v>9</v>
      </c>
      <c r="J21">
        <v>2</v>
      </c>
      <c r="K21" t="s">
        <v>28</v>
      </c>
    </row>
    <row r="22" spans="1:11">
      <c r="A22" s="1">
        <v>43892</v>
      </c>
      <c r="B22" t="s">
        <v>54</v>
      </c>
      <c r="C22" t="s">
        <v>5</v>
      </c>
      <c r="D22" t="s">
        <v>20</v>
      </c>
      <c r="E22" t="s">
        <v>16</v>
      </c>
      <c r="F22">
        <v>85</v>
      </c>
      <c r="G22">
        <v>1.87</v>
      </c>
      <c r="H22">
        <v>158.94999999999999</v>
      </c>
      <c r="I22">
        <v>10</v>
      </c>
      <c r="J22">
        <v>3</v>
      </c>
      <c r="K22" t="s">
        <v>30</v>
      </c>
    </row>
    <row r="23" spans="1:11">
      <c r="A23" s="1">
        <v>43895</v>
      </c>
      <c r="B23" t="s">
        <v>56</v>
      </c>
      <c r="C23" t="s">
        <v>6</v>
      </c>
      <c r="D23" t="s">
        <v>20</v>
      </c>
      <c r="E23" t="s">
        <v>17</v>
      </c>
      <c r="F23">
        <v>30</v>
      </c>
      <c r="G23">
        <v>2.84</v>
      </c>
      <c r="H23">
        <v>85.2</v>
      </c>
      <c r="I23">
        <v>10</v>
      </c>
      <c r="J23">
        <v>3</v>
      </c>
      <c r="K23" t="s">
        <v>30</v>
      </c>
    </row>
    <row r="24" spans="1:11">
      <c r="A24" s="1">
        <v>43898</v>
      </c>
      <c r="B24" t="s">
        <v>54</v>
      </c>
      <c r="C24" t="s">
        <v>3</v>
      </c>
      <c r="D24" t="s">
        <v>15</v>
      </c>
      <c r="E24" t="s">
        <v>14</v>
      </c>
      <c r="F24">
        <v>61</v>
      </c>
      <c r="G24">
        <v>1.77</v>
      </c>
      <c r="H24">
        <v>107.97</v>
      </c>
      <c r="I24">
        <v>11</v>
      </c>
      <c r="J24">
        <v>3</v>
      </c>
      <c r="K24" t="s">
        <v>30</v>
      </c>
    </row>
    <row r="25" spans="1:11">
      <c r="A25" s="1">
        <v>43901</v>
      </c>
      <c r="B25" t="s">
        <v>54</v>
      </c>
      <c r="C25" t="s">
        <v>3</v>
      </c>
      <c r="D25" t="s">
        <v>22</v>
      </c>
      <c r="E25" t="s">
        <v>21</v>
      </c>
      <c r="F25">
        <v>40</v>
      </c>
      <c r="G25">
        <v>3.49</v>
      </c>
      <c r="H25">
        <v>139.6</v>
      </c>
      <c r="I25">
        <v>11</v>
      </c>
      <c r="J25">
        <v>3</v>
      </c>
      <c r="K25" t="s">
        <v>30</v>
      </c>
    </row>
    <row r="26" spans="1:11">
      <c r="A26" s="1">
        <v>43904</v>
      </c>
      <c r="B26" t="s">
        <v>56</v>
      </c>
      <c r="C26" t="s">
        <v>4</v>
      </c>
      <c r="D26" t="s">
        <v>20</v>
      </c>
      <c r="E26" t="s">
        <v>16</v>
      </c>
      <c r="F26">
        <v>86</v>
      </c>
      <c r="G26">
        <v>1.87</v>
      </c>
      <c r="H26">
        <v>160.82</v>
      </c>
      <c r="I26">
        <v>11</v>
      </c>
      <c r="J26">
        <v>3</v>
      </c>
      <c r="K26" t="s">
        <v>30</v>
      </c>
    </row>
    <row r="27" spans="1:11">
      <c r="A27" s="1">
        <v>43907</v>
      </c>
      <c r="B27" t="s">
        <v>54</v>
      </c>
      <c r="C27" t="s">
        <v>5</v>
      </c>
      <c r="D27" t="s">
        <v>15</v>
      </c>
      <c r="E27" t="s">
        <v>14</v>
      </c>
      <c r="F27">
        <v>38</v>
      </c>
      <c r="G27">
        <v>1.77</v>
      </c>
      <c r="H27">
        <v>67.260000000000005</v>
      </c>
      <c r="I27">
        <v>12</v>
      </c>
      <c r="J27">
        <v>3</v>
      </c>
      <c r="K27" t="s">
        <v>30</v>
      </c>
    </row>
    <row r="28" spans="1:11">
      <c r="A28" s="1">
        <v>43910</v>
      </c>
      <c r="B28" t="s">
        <v>54</v>
      </c>
      <c r="C28" t="s">
        <v>5</v>
      </c>
      <c r="D28" t="s">
        <v>23</v>
      </c>
      <c r="E28" t="s">
        <v>18</v>
      </c>
      <c r="F28">
        <v>68</v>
      </c>
      <c r="G28">
        <v>1.68</v>
      </c>
      <c r="H28">
        <v>114.24</v>
      </c>
      <c r="I28">
        <v>12</v>
      </c>
      <c r="J28">
        <v>3</v>
      </c>
      <c r="K28" t="s">
        <v>30</v>
      </c>
    </row>
    <row r="29" spans="1:11">
      <c r="A29" s="1">
        <v>43913</v>
      </c>
      <c r="B29" t="s">
        <v>56</v>
      </c>
      <c r="C29" t="s">
        <v>6</v>
      </c>
      <c r="D29" t="s">
        <v>20</v>
      </c>
      <c r="E29" t="s">
        <v>16</v>
      </c>
      <c r="F29">
        <v>39</v>
      </c>
      <c r="G29">
        <v>1.87</v>
      </c>
      <c r="H29">
        <v>72.930000000000007</v>
      </c>
      <c r="I29">
        <v>13</v>
      </c>
      <c r="J29">
        <v>3</v>
      </c>
      <c r="K29" t="s">
        <v>30</v>
      </c>
    </row>
    <row r="30" spans="1:11">
      <c r="A30" s="1">
        <v>43916</v>
      </c>
      <c r="B30" t="s">
        <v>54</v>
      </c>
      <c r="C30" t="s">
        <v>3</v>
      </c>
      <c r="D30" t="s">
        <v>15</v>
      </c>
      <c r="E30" t="s">
        <v>12</v>
      </c>
      <c r="F30">
        <v>103</v>
      </c>
      <c r="G30">
        <v>1.87</v>
      </c>
      <c r="H30">
        <v>192.61</v>
      </c>
      <c r="I30">
        <v>13</v>
      </c>
      <c r="J30">
        <v>3</v>
      </c>
      <c r="K30" t="s">
        <v>30</v>
      </c>
    </row>
    <row r="31" spans="1:11">
      <c r="A31" s="1">
        <v>43919</v>
      </c>
      <c r="B31" t="s">
        <v>54</v>
      </c>
      <c r="C31" t="s">
        <v>3</v>
      </c>
      <c r="D31" t="s">
        <v>20</v>
      </c>
      <c r="E31" t="s">
        <v>17</v>
      </c>
      <c r="F31">
        <v>193</v>
      </c>
      <c r="G31">
        <v>2.84</v>
      </c>
      <c r="H31">
        <v>548.12</v>
      </c>
      <c r="I31">
        <v>14</v>
      </c>
      <c r="J31">
        <v>3</v>
      </c>
      <c r="K31" t="s">
        <v>30</v>
      </c>
    </row>
    <row r="32" spans="1:11">
      <c r="A32" s="1">
        <v>44198</v>
      </c>
      <c r="B32" t="s">
        <v>54</v>
      </c>
      <c r="C32" t="s">
        <v>3</v>
      </c>
      <c r="D32" t="s">
        <v>20</v>
      </c>
      <c r="E32" t="s">
        <v>8</v>
      </c>
      <c r="F32">
        <v>32</v>
      </c>
      <c r="G32">
        <v>2.1800000000000002</v>
      </c>
      <c r="H32">
        <v>69.760000000000005</v>
      </c>
      <c r="I32">
        <v>1</v>
      </c>
      <c r="J32">
        <v>1</v>
      </c>
      <c r="K32" t="s">
        <v>26</v>
      </c>
    </row>
    <row r="33" spans="1:11">
      <c r="A33" s="1">
        <v>44201</v>
      </c>
      <c r="B33" t="s">
        <v>54</v>
      </c>
      <c r="C33" t="s">
        <v>3</v>
      </c>
      <c r="D33" t="s">
        <v>15</v>
      </c>
      <c r="E33" t="s">
        <v>14</v>
      </c>
      <c r="F33">
        <v>63</v>
      </c>
      <c r="G33">
        <v>1.77</v>
      </c>
      <c r="H33">
        <v>111.51</v>
      </c>
      <c r="I33">
        <v>2</v>
      </c>
      <c r="J33">
        <v>1</v>
      </c>
      <c r="K33" t="s">
        <v>26</v>
      </c>
    </row>
    <row r="34" spans="1:11">
      <c r="A34" s="1">
        <v>44204</v>
      </c>
      <c r="B34" t="s">
        <v>54</v>
      </c>
      <c r="C34" t="s">
        <v>3</v>
      </c>
      <c r="D34" t="s">
        <v>23</v>
      </c>
      <c r="E34" t="s">
        <v>19</v>
      </c>
      <c r="F34">
        <v>29</v>
      </c>
      <c r="G34">
        <v>3.15</v>
      </c>
      <c r="H34">
        <v>91.35</v>
      </c>
      <c r="I34">
        <v>2</v>
      </c>
      <c r="J34">
        <v>1</v>
      </c>
      <c r="K34" t="s">
        <v>26</v>
      </c>
    </row>
    <row r="35" spans="1:11">
      <c r="A35" s="1">
        <v>44207</v>
      </c>
      <c r="B35" t="s">
        <v>56</v>
      </c>
      <c r="C35" t="s">
        <v>4</v>
      </c>
      <c r="D35" t="s">
        <v>15</v>
      </c>
      <c r="E35" t="s">
        <v>12</v>
      </c>
      <c r="F35">
        <v>77</v>
      </c>
      <c r="G35">
        <v>1.87</v>
      </c>
      <c r="H35">
        <v>143.99</v>
      </c>
      <c r="I35">
        <v>3</v>
      </c>
      <c r="J35">
        <v>1</v>
      </c>
      <c r="K35" t="s">
        <v>26</v>
      </c>
    </row>
    <row r="36" spans="1:11">
      <c r="A36" s="1">
        <v>44210</v>
      </c>
      <c r="B36" t="s">
        <v>56</v>
      </c>
      <c r="C36" t="s">
        <v>4</v>
      </c>
      <c r="D36" t="s">
        <v>20</v>
      </c>
      <c r="E36" t="s">
        <v>17</v>
      </c>
      <c r="F36">
        <v>80</v>
      </c>
      <c r="G36">
        <v>2.84</v>
      </c>
      <c r="H36">
        <v>227.2</v>
      </c>
      <c r="I36">
        <v>3</v>
      </c>
      <c r="J36">
        <v>1</v>
      </c>
      <c r="K36" t="s">
        <v>26</v>
      </c>
    </row>
    <row r="37" spans="1:11">
      <c r="A37" s="1">
        <v>44213</v>
      </c>
      <c r="B37" t="s">
        <v>54</v>
      </c>
      <c r="C37" t="s">
        <v>5</v>
      </c>
      <c r="D37" t="s">
        <v>15</v>
      </c>
      <c r="E37" t="s">
        <v>14</v>
      </c>
      <c r="F37">
        <v>102</v>
      </c>
      <c r="G37">
        <v>1.77</v>
      </c>
      <c r="H37">
        <v>180.54</v>
      </c>
      <c r="I37">
        <v>4</v>
      </c>
      <c r="J37">
        <v>1</v>
      </c>
      <c r="K37" t="s">
        <v>26</v>
      </c>
    </row>
    <row r="38" spans="1:11">
      <c r="A38" s="1">
        <v>44216</v>
      </c>
      <c r="B38" t="s">
        <v>54</v>
      </c>
      <c r="C38" t="s">
        <v>5</v>
      </c>
      <c r="D38" t="s">
        <v>22</v>
      </c>
      <c r="E38" t="s">
        <v>21</v>
      </c>
      <c r="F38">
        <v>31</v>
      </c>
      <c r="G38">
        <v>3.49</v>
      </c>
      <c r="H38">
        <v>108.19</v>
      </c>
      <c r="I38">
        <v>4</v>
      </c>
      <c r="J38">
        <v>1</v>
      </c>
      <c r="K38" t="s">
        <v>26</v>
      </c>
    </row>
    <row r="39" spans="1:11">
      <c r="A39" s="1">
        <v>44219</v>
      </c>
      <c r="B39" t="s">
        <v>56</v>
      </c>
      <c r="C39" t="s">
        <v>6</v>
      </c>
      <c r="D39" t="s">
        <v>15</v>
      </c>
      <c r="E39" t="s">
        <v>14</v>
      </c>
      <c r="F39">
        <v>56</v>
      </c>
      <c r="G39">
        <v>1.77</v>
      </c>
      <c r="H39">
        <v>99.12</v>
      </c>
      <c r="I39">
        <v>4</v>
      </c>
      <c r="J39">
        <v>1</v>
      </c>
      <c r="K39" t="s">
        <v>26</v>
      </c>
    </row>
    <row r="40" spans="1:11">
      <c r="A40" s="1">
        <v>44222</v>
      </c>
      <c r="B40" t="s">
        <v>54</v>
      </c>
      <c r="C40" t="s">
        <v>3</v>
      </c>
      <c r="D40" t="s">
        <v>20</v>
      </c>
      <c r="E40" t="s">
        <v>8</v>
      </c>
      <c r="F40">
        <v>52</v>
      </c>
      <c r="G40">
        <v>2.1800000000000002</v>
      </c>
      <c r="H40">
        <v>113.36</v>
      </c>
      <c r="I40">
        <v>5</v>
      </c>
      <c r="J40">
        <v>1</v>
      </c>
      <c r="K40" t="s">
        <v>26</v>
      </c>
    </row>
    <row r="41" spans="1:11">
      <c r="A41" s="1">
        <v>44225</v>
      </c>
      <c r="B41" t="s">
        <v>54</v>
      </c>
      <c r="C41" t="s">
        <v>3</v>
      </c>
      <c r="D41" t="s">
        <v>15</v>
      </c>
      <c r="E41" t="s">
        <v>14</v>
      </c>
      <c r="F41">
        <v>51</v>
      </c>
      <c r="G41">
        <v>1.77</v>
      </c>
      <c r="H41">
        <v>90.27</v>
      </c>
      <c r="I41">
        <v>5</v>
      </c>
      <c r="J41">
        <v>1</v>
      </c>
      <c r="K41" t="s">
        <v>26</v>
      </c>
    </row>
    <row r="42" spans="1:11">
      <c r="A42" s="1">
        <v>44228</v>
      </c>
      <c r="B42" t="s">
        <v>54</v>
      </c>
      <c r="C42" t="s">
        <v>3</v>
      </c>
      <c r="D42" t="s">
        <v>23</v>
      </c>
      <c r="E42" t="s">
        <v>18</v>
      </c>
      <c r="F42">
        <v>24</v>
      </c>
      <c r="G42">
        <v>1.68</v>
      </c>
      <c r="H42">
        <v>40.32</v>
      </c>
      <c r="I42">
        <v>6</v>
      </c>
      <c r="J42">
        <v>2</v>
      </c>
      <c r="K42" t="s">
        <v>28</v>
      </c>
    </row>
    <row r="43" spans="1:11">
      <c r="A43" s="1">
        <v>44231</v>
      </c>
      <c r="B43" t="s">
        <v>56</v>
      </c>
      <c r="C43" t="s">
        <v>4</v>
      </c>
      <c r="D43" t="s">
        <v>20</v>
      </c>
      <c r="E43" t="s">
        <v>8</v>
      </c>
      <c r="F43">
        <v>58</v>
      </c>
      <c r="G43">
        <v>2.1800000000000002</v>
      </c>
      <c r="H43">
        <v>126.44</v>
      </c>
      <c r="I43">
        <v>6</v>
      </c>
      <c r="J43">
        <v>2</v>
      </c>
      <c r="K43" t="s">
        <v>28</v>
      </c>
    </row>
    <row r="44" spans="1:11">
      <c r="A44" s="1">
        <v>44234</v>
      </c>
      <c r="B44" t="s">
        <v>56</v>
      </c>
      <c r="C44" t="s">
        <v>4</v>
      </c>
      <c r="D44" t="s">
        <v>20</v>
      </c>
      <c r="E44" t="s">
        <v>16</v>
      </c>
      <c r="F44">
        <v>34</v>
      </c>
      <c r="G44">
        <v>1.87</v>
      </c>
      <c r="H44">
        <v>63.58</v>
      </c>
      <c r="I44">
        <v>7</v>
      </c>
      <c r="J44">
        <v>2</v>
      </c>
      <c r="K44" t="s">
        <v>28</v>
      </c>
    </row>
    <row r="45" spans="1:11">
      <c r="A45" s="1">
        <v>44237</v>
      </c>
      <c r="B45" t="s">
        <v>54</v>
      </c>
      <c r="C45" t="s">
        <v>5</v>
      </c>
      <c r="D45" t="s">
        <v>15</v>
      </c>
      <c r="E45" t="s">
        <v>14</v>
      </c>
      <c r="F45">
        <v>34</v>
      </c>
      <c r="G45">
        <v>1.77</v>
      </c>
      <c r="H45">
        <v>60.18</v>
      </c>
      <c r="I45">
        <v>7</v>
      </c>
      <c r="J45">
        <v>2</v>
      </c>
      <c r="K45" t="s">
        <v>28</v>
      </c>
    </row>
    <row r="46" spans="1:11">
      <c r="A46" s="1">
        <v>44240</v>
      </c>
      <c r="B46" t="s">
        <v>54</v>
      </c>
      <c r="C46" t="s">
        <v>5</v>
      </c>
      <c r="D46" t="s">
        <v>23</v>
      </c>
      <c r="E46" t="s">
        <v>18</v>
      </c>
      <c r="F46">
        <v>21</v>
      </c>
      <c r="G46">
        <v>1.68</v>
      </c>
      <c r="H46">
        <v>35.28</v>
      </c>
      <c r="I46">
        <v>7</v>
      </c>
      <c r="J46">
        <v>2</v>
      </c>
      <c r="K46" t="s">
        <v>28</v>
      </c>
    </row>
    <row r="47" spans="1:11">
      <c r="A47" s="1">
        <v>44243</v>
      </c>
      <c r="B47" t="s">
        <v>56</v>
      </c>
      <c r="C47" t="s">
        <v>6</v>
      </c>
      <c r="D47" t="s">
        <v>20</v>
      </c>
      <c r="E47" t="s">
        <v>17</v>
      </c>
      <c r="F47">
        <v>29</v>
      </c>
      <c r="G47">
        <v>2.84</v>
      </c>
      <c r="H47">
        <v>82.36</v>
      </c>
      <c r="I47">
        <v>8</v>
      </c>
      <c r="J47">
        <v>2</v>
      </c>
      <c r="K47" t="s">
        <v>28</v>
      </c>
    </row>
    <row r="48" spans="1:11">
      <c r="A48" s="1">
        <v>44246</v>
      </c>
      <c r="B48" t="s">
        <v>54</v>
      </c>
      <c r="C48" t="s">
        <v>3</v>
      </c>
      <c r="D48" t="s">
        <v>15</v>
      </c>
      <c r="E48" t="s">
        <v>14</v>
      </c>
      <c r="F48">
        <v>68</v>
      </c>
      <c r="G48">
        <v>1.77</v>
      </c>
      <c r="H48">
        <v>120.36</v>
      </c>
      <c r="I48">
        <v>8</v>
      </c>
      <c r="J48">
        <v>2</v>
      </c>
      <c r="K48" t="s">
        <v>28</v>
      </c>
    </row>
    <row r="49" spans="1:11">
      <c r="A49" s="1">
        <v>44249</v>
      </c>
      <c r="B49" t="s">
        <v>54</v>
      </c>
      <c r="C49" t="s">
        <v>3</v>
      </c>
      <c r="D49" t="s">
        <v>23</v>
      </c>
      <c r="E49" t="s">
        <v>19</v>
      </c>
      <c r="F49">
        <v>31</v>
      </c>
      <c r="G49">
        <v>3.15</v>
      </c>
      <c r="H49">
        <v>97.65</v>
      </c>
      <c r="I49">
        <v>9</v>
      </c>
      <c r="J49">
        <v>2</v>
      </c>
      <c r="K49" t="s">
        <v>28</v>
      </c>
    </row>
    <row r="50" spans="1:11">
      <c r="A50" s="1">
        <v>44252</v>
      </c>
      <c r="B50" t="s">
        <v>56</v>
      </c>
      <c r="C50" t="s">
        <v>4</v>
      </c>
      <c r="D50" t="s">
        <v>20</v>
      </c>
      <c r="E50" t="s">
        <v>8</v>
      </c>
      <c r="F50">
        <v>30</v>
      </c>
      <c r="G50">
        <v>2.1800000000000002</v>
      </c>
      <c r="H50">
        <v>65.400000000000006</v>
      </c>
      <c r="I50">
        <v>9</v>
      </c>
      <c r="J50">
        <v>2</v>
      </c>
      <c r="K50" t="s">
        <v>28</v>
      </c>
    </row>
    <row r="51" spans="1:11">
      <c r="A51" s="1">
        <v>44255</v>
      </c>
      <c r="B51" t="s">
        <v>56</v>
      </c>
      <c r="C51" t="s">
        <v>4</v>
      </c>
      <c r="D51" t="s">
        <v>20</v>
      </c>
      <c r="E51" t="s">
        <v>16</v>
      </c>
      <c r="F51">
        <v>232</v>
      </c>
      <c r="G51">
        <v>1.87</v>
      </c>
      <c r="H51">
        <v>433.84</v>
      </c>
      <c r="I51">
        <v>10</v>
      </c>
      <c r="J51">
        <v>2</v>
      </c>
      <c r="K51" t="s">
        <v>28</v>
      </c>
    </row>
    <row r="52" spans="1:11">
      <c r="A52" s="1">
        <v>44257</v>
      </c>
      <c r="B52" t="s">
        <v>54</v>
      </c>
      <c r="C52" t="s">
        <v>5</v>
      </c>
      <c r="D52" t="s">
        <v>15</v>
      </c>
      <c r="E52" t="s">
        <v>12</v>
      </c>
      <c r="F52">
        <v>68</v>
      </c>
      <c r="G52">
        <v>1.87</v>
      </c>
      <c r="H52">
        <v>127.16</v>
      </c>
      <c r="I52">
        <v>10</v>
      </c>
      <c r="J52">
        <v>3</v>
      </c>
      <c r="K52" t="s">
        <v>30</v>
      </c>
    </row>
    <row r="53" spans="1:11">
      <c r="A53" s="1">
        <v>44260</v>
      </c>
      <c r="B53" t="s">
        <v>54</v>
      </c>
      <c r="C53" t="s">
        <v>5</v>
      </c>
      <c r="D53" t="s">
        <v>20</v>
      </c>
      <c r="E53" t="s">
        <v>17</v>
      </c>
      <c r="F53">
        <v>97</v>
      </c>
      <c r="G53">
        <v>2.84</v>
      </c>
      <c r="H53">
        <v>275.48</v>
      </c>
      <c r="I53">
        <v>10</v>
      </c>
      <c r="J53">
        <v>3</v>
      </c>
      <c r="K53" t="s">
        <v>30</v>
      </c>
    </row>
    <row r="54" spans="1:11">
      <c r="A54" s="1">
        <v>44263</v>
      </c>
      <c r="B54" t="s">
        <v>56</v>
      </c>
      <c r="C54" t="s">
        <v>6</v>
      </c>
      <c r="D54" t="s">
        <v>15</v>
      </c>
      <c r="E54" t="s">
        <v>12</v>
      </c>
      <c r="F54">
        <v>86</v>
      </c>
      <c r="G54">
        <v>1.87</v>
      </c>
      <c r="H54">
        <v>160.82</v>
      </c>
      <c r="I54">
        <v>11</v>
      </c>
      <c r="J54">
        <v>3</v>
      </c>
      <c r="K54" t="s">
        <v>30</v>
      </c>
    </row>
    <row r="55" spans="1:11">
      <c r="A55" s="1">
        <v>44266</v>
      </c>
      <c r="B55" t="s">
        <v>56</v>
      </c>
      <c r="C55" t="s">
        <v>6</v>
      </c>
      <c r="D55" t="s">
        <v>23</v>
      </c>
      <c r="E55" t="s">
        <v>18</v>
      </c>
      <c r="F55">
        <v>41</v>
      </c>
      <c r="G55">
        <v>1.68</v>
      </c>
      <c r="H55">
        <v>68.88</v>
      </c>
      <c r="I55">
        <v>11</v>
      </c>
      <c r="J55">
        <v>3</v>
      </c>
      <c r="K55" t="s">
        <v>30</v>
      </c>
    </row>
    <row r="56" spans="1:11">
      <c r="A56" s="1">
        <v>44269</v>
      </c>
      <c r="B56" t="s">
        <v>54</v>
      </c>
      <c r="C56" t="s">
        <v>3</v>
      </c>
      <c r="D56" t="s">
        <v>15</v>
      </c>
      <c r="E56" t="s">
        <v>14</v>
      </c>
      <c r="F56">
        <v>93</v>
      </c>
      <c r="G56">
        <v>1.77</v>
      </c>
      <c r="H56">
        <v>164.61</v>
      </c>
      <c r="I56">
        <v>12</v>
      </c>
      <c r="J56">
        <v>3</v>
      </c>
      <c r="K56" t="s">
        <v>30</v>
      </c>
    </row>
    <row r="57" spans="1:11">
      <c r="A57" s="1">
        <v>44272</v>
      </c>
      <c r="B57" t="s">
        <v>54</v>
      </c>
      <c r="C57" t="s">
        <v>3</v>
      </c>
      <c r="D57" t="s">
        <v>23</v>
      </c>
      <c r="E57" t="s">
        <v>18</v>
      </c>
      <c r="F57">
        <v>47</v>
      </c>
      <c r="G57">
        <v>1.68</v>
      </c>
      <c r="H57">
        <v>78.959999999999994</v>
      </c>
      <c r="I57">
        <v>12</v>
      </c>
      <c r="J57">
        <v>3</v>
      </c>
      <c r="K57" t="s">
        <v>30</v>
      </c>
    </row>
    <row r="58" spans="1:11">
      <c r="A58" s="1">
        <v>44275</v>
      </c>
      <c r="B58" t="s">
        <v>56</v>
      </c>
      <c r="C58" t="s">
        <v>4</v>
      </c>
      <c r="D58" t="s">
        <v>15</v>
      </c>
      <c r="E58" t="s">
        <v>14</v>
      </c>
      <c r="F58">
        <v>103</v>
      </c>
      <c r="G58">
        <v>1.77</v>
      </c>
      <c r="H58">
        <v>182.31</v>
      </c>
      <c r="I58">
        <v>12</v>
      </c>
      <c r="J58">
        <v>3</v>
      </c>
      <c r="K58" t="s">
        <v>30</v>
      </c>
    </row>
    <row r="59" spans="1:11">
      <c r="A59" s="1">
        <v>44278</v>
      </c>
      <c r="B59" t="s">
        <v>56</v>
      </c>
      <c r="C59" t="s">
        <v>4</v>
      </c>
      <c r="D59" t="s">
        <v>23</v>
      </c>
      <c r="E59" t="s">
        <v>18</v>
      </c>
      <c r="F59">
        <v>33</v>
      </c>
      <c r="G59">
        <v>1.68</v>
      </c>
      <c r="H59">
        <v>55.44</v>
      </c>
      <c r="I59">
        <v>13</v>
      </c>
      <c r="J59">
        <v>3</v>
      </c>
      <c r="K59" t="s">
        <v>30</v>
      </c>
    </row>
    <row r="60" spans="1:11">
      <c r="A60" s="1">
        <v>44281</v>
      </c>
      <c r="B60" t="s">
        <v>54</v>
      </c>
      <c r="C60" t="s">
        <v>5</v>
      </c>
      <c r="D60" t="s">
        <v>15</v>
      </c>
      <c r="E60" t="s">
        <v>12</v>
      </c>
      <c r="F60">
        <v>57</v>
      </c>
      <c r="G60">
        <v>1.87</v>
      </c>
      <c r="H60">
        <v>106.59</v>
      </c>
      <c r="I60">
        <v>13</v>
      </c>
      <c r="J60">
        <v>3</v>
      </c>
      <c r="K60" t="s">
        <v>30</v>
      </c>
    </row>
    <row r="61" spans="1:11">
      <c r="A61" s="1">
        <v>44284</v>
      </c>
      <c r="B61" t="s">
        <v>54</v>
      </c>
      <c r="C61" t="s">
        <v>5</v>
      </c>
      <c r="D61" t="s">
        <v>20</v>
      </c>
      <c r="E61" t="s">
        <v>17</v>
      </c>
      <c r="F61">
        <v>65</v>
      </c>
      <c r="G61">
        <v>2.84</v>
      </c>
      <c r="H61">
        <v>184.6</v>
      </c>
      <c r="I61">
        <v>14</v>
      </c>
      <c r="J61">
        <v>3</v>
      </c>
      <c r="K61" t="s">
        <v>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88A0-854A-4D99-984F-A8A96104A7E1}">
  <dimension ref="A1:K63"/>
  <sheetViews>
    <sheetView workbookViewId="0">
      <selection activeCell="D17" sqref="D17"/>
    </sheetView>
  </sheetViews>
  <sheetFormatPr defaultRowHeight="14.45"/>
  <cols>
    <col min="1" max="1" width="11.7109375" customWidth="1"/>
    <col min="4" max="4" width="10.28515625" customWidth="1"/>
    <col min="5" max="5" width="9.42578125" customWidth="1"/>
    <col min="6" max="6" width="10.140625" customWidth="1"/>
    <col min="7" max="7" width="10.42578125" customWidth="1"/>
    <col min="8" max="8" width="11.140625" customWidth="1"/>
    <col min="11" max="11" width="13.85546875" customWidth="1"/>
  </cols>
  <sheetData>
    <row r="1" spans="1:11">
      <c r="A1" t="s">
        <v>44</v>
      </c>
      <c r="B1" t="s">
        <v>45</v>
      </c>
      <c r="C1" t="s">
        <v>1</v>
      </c>
      <c r="D1" t="s">
        <v>46</v>
      </c>
      <c r="E1" t="s">
        <v>2</v>
      </c>
      <c r="F1" t="s">
        <v>47</v>
      </c>
      <c r="G1" t="s">
        <v>48</v>
      </c>
      <c r="H1" t="s">
        <v>49</v>
      </c>
      <c r="I1" t="s">
        <v>50</v>
      </c>
      <c r="J1" t="s">
        <v>51</v>
      </c>
      <c r="K1" t="s">
        <v>52</v>
      </c>
    </row>
    <row r="2" spans="1:11">
      <c r="A2" s="1">
        <v>43922</v>
      </c>
      <c r="B2" t="s">
        <v>56</v>
      </c>
      <c r="C2" t="s">
        <v>4</v>
      </c>
      <c r="D2" t="s">
        <v>15</v>
      </c>
      <c r="E2" t="s">
        <v>14</v>
      </c>
      <c r="F2">
        <v>58</v>
      </c>
      <c r="G2">
        <v>1.77</v>
      </c>
      <c r="H2">
        <v>102.66</v>
      </c>
      <c r="I2">
        <v>14</v>
      </c>
      <c r="J2">
        <v>4</v>
      </c>
      <c r="K2" t="s">
        <v>32</v>
      </c>
    </row>
    <row r="3" spans="1:11">
      <c r="A3" s="1">
        <v>43925</v>
      </c>
      <c r="B3" t="s">
        <v>56</v>
      </c>
      <c r="C3" t="s">
        <v>4</v>
      </c>
      <c r="D3" t="s">
        <v>23</v>
      </c>
      <c r="E3" t="s">
        <v>18</v>
      </c>
      <c r="F3">
        <v>68</v>
      </c>
      <c r="G3">
        <v>1.68</v>
      </c>
      <c r="H3">
        <v>114.24</v>
      </c>
      <c r="I3">
        <v>14</v>
      </c>
      <c r="J3">
        <v>4</v>
      </c>
      <c r="K3" t="s">
        <v>32</v>
      </c>
    </row>
    <row r="4" spans="1:11">
      <c r="A4" s="1">
        <v>43928</v>
      </c>
      <c r="B4" t="s">
        <v>54</v>
      </c>
      <c r="C4" t="s">
        <v>5</v>
      </c>
      <c r="D4" t="s">
        <v>15</v>
      </c>
      <c r="E4" t="s">
        <v>14</v>
      </c>
      <c r="F4">
        <v>91</v>
      </c>
      <c r="G4">
        <v>1.77</v>
      </c>
      <c r="H4">
        <v>161.07</v>
      </c>
      <c r="I4">
        <v>15</v>
      </c>
      <c r="J4">
        <v>4</v>
      </c>
      <c r="K4" t="s">
        <v>32</v>
      </c>
    </row>
    <row r="5" spans="1:11">
      <c r="A5" s="1">
        <v>43931</v>
      </c>
      <c r="B5" t="s">
        <v>54</v>
      </c>
      <c r="C5" t="s">
        <v>5</v>
      </c>
      <c r="D5" t="s">
        <v>22</v>
      </c>
      <c r="E5" t="s">
        <v>21</v>
      </c>
      <c r="F5">
        <v>23</v>
      </c>
      <c r="G5">
        <v>3.49</v>
      </c>
      <c r="H5">
        <v>80.27</v>
      </c>
      <c r="I5">
        <v>15</v>
      </c>
      <c r="J5">
        <v>4</v>
      </c>
      <c r="K5" t="s">
        <v>32</v>
      </c>
    </row>
    <row r="6" spans="1:11">
      <c r="A6" s="1">
        <v>43934</v>
      </c>
      <c r="B6" t="s">
        <v>56</v>
      </c>
      <c r="C6" t="s">
        <v>6</v>
      </c>
      <c r="D6" t="s">
        <v>23</v>
      </c>
      <c r="E6" t="s">
        <v>18</v>
      </c>
      <c r="F6">
        <v>28</v>
      </c>
      <c r="G6">
        <v>1.68</v>
      </c>
      <c r="H6">
        <v>47.04</v>
      </c>
      <c r="I6">
        <v>16</v>
      </c>
      <c r="J6">
        <v>4</v>
      </c>
      <c r="K6" t="s">
        <v>32</v>
      </c>
    </row>
    <row r="7" spans="1:11">
      <c r="A7" s="1">
        <v>43937</v>
      </c>
      <c r="B7" t="s">
        <v>54</v>
      </c>
      <c r="C7" t="s">
        <v>3</v>
      </c>
      <c r="D7" t="s">
        <v>15</v>
      </c>
      <c r="E7" t="s">
        <v>14</v>
      </c>
      <c r="F7">
        <v>48</v>
      </c>
      <c r="G7">
        <v>1.77</v>
      </c>
      <c r="H7">
        <v>84.96</v>
      </c>
      <c r="I7">
        <v>16</v>
      </c>
      <c r="J7">
        <v>4</v>
      </c>
      <c r="K7" t="s">
        <v>32</v>
      </c>
    </row>
    <row r="8" spans="1:11">
      <c r="A8" s="1">
        <v>43940</v>
      </c>
      <c r="B8" t="s">
        <v>54</v>
      </c>
      <c r="C8" t="s">
        <v>3</v>
      </c>
      <c r="D8" t="s">
        <v>23</v>
      </c>
      <c r="E8" t="s">
        <v>18</v>
      </c>
      <c r="F8">
        <v>134</v>
      </c>
      <c r="G8">
        <v>1.68</v>
      </c>
      <c r="H8">
        <v>225.12</v>
      </c>
      <c r="I8">
        <v>17</v>
      </c>
      <c r="J8">
        <v>4</v>
      </c>
      <c r="K8" t="s">
        <v>32</v>
      </c>
    </row>
    <row r="9" spans="1:11">
      <c r="A9" s="1">
        <v>43943</v>
      </c>
      <c r="B9" t="s">
        <v>56</v>
      </c>
      <c r="C9" t="s">
        <v>4</v>
      </c>
      <c r="D9" t="s">
        <v>15</v>
      </c>
      <c r="E9" t="s">
        <v>14</v>
      </c>
      <c r="F9">
        <v>20</v>
      </c>
      <c r="G9">
        <v>1.77</v>
      </c>
      <c r="H9">
        <v>35.4</v>
      </c>
      <c r="I9">
        <v>17</v>
      </c>
      <c r="J9">
        <v>4</v>
      </c>
      <c r="K9" t="s">
        <v>32</v>
      </c>
    </row>
    <row r="10" spans="1:11">
      <c r="A10" s="1">
        <v>43946</v>
      </c>
      <c r="B10" t="s">
        <v>54</v>
      </c>
      <c r="C10" t="s">
        <v>5</v>
      </c>
      <c r="D10" t="s">
        <v>15</v>
      </c>
      <c r="E10" t="s">
        <v>14</v>
      </c>
      <c r="F10">
        <v>53</v>
      </c>
      <c r="G10">
        <v>1.77</v>
      </c>
      <c r="H10">
        <v>93.81</v>
      </c>
      <c r="I10">
        <v>17</v>
      </c>
      <c r="J10">
        <v>4</v>
      </c>
      <c r="K10" t="s">
        <v>32</v>
      </c>
    </row>
    <row r="11" spans="1:11">
      <c r="A11" s="1">
        <v>43949</v>
      </c>
      <c r="B11" t="s">
        <v>54</v>
      </c>
      <c r="C11" t="s">
        <v>5</v>
      </c>
      <c r="D11" t="s">
        <v>23</v>
      </c>
      <c r="E11" t="s">
        <v>18</v>
      </c>
      <c r="F11">
        <v>64</v>
      </c>
      <c r="G11">
        <v>1.68</v>
      </c>
      <c r="H11">
        <v>107.52</v>
      </c>
      <c r="I11">
        <v>18</v>
      </c>
      <c r="J11">
        <v>4</v>
      </c>
      <c r="K11" t="s">
        <v>32</v>
      </c>
    </row>
    <row r="12" spans="1:11">
      <c r="A12" s="1">
        <v>43952</v>
      </c>
      <c r="B12" t="s">
        <v>56</v>
      </c>
      <c r="C12" t="s">
        <v>6</v>
      </c>
      <c r="D12" t="s">
        <v>20</v>
      </c>
      <c r="E12" t="s">
        <v>16</v>
      </c>
      <c r="F12">
        <v>63</v>
      </c>
      <c r="G12">
        <v>1.87</v>
      </c>
      <c r="H12">
        <v>117.81</v>
      </c>
      <c r="I12">
        <v>18</v>
      </c>
      <c r="J12">
        <v>5</v>
      </c>
      <c r="K12" t="s">
        <v>34</v>
      </c>
    </row>
    <row r="13" spans="1:11">
      <c r="A13" s="1">
        <v>43955</v>
      </c>
      <c r="B13" t="s">
        <v>54</v>
      </c>
      <c r="C13" t="s">
        <v>3</v>
      </c>
      <c r="D13" t="s">
        <v>15</v>
      </c>
      <c r="E13" t="s">
        <v>12</v>
      </c>
      <c r="F13">
        <v>105</v>
      </c>
      <c r="G13">
        <v>1.87</v>
      </c>
      <c r="H13">
        <v>196.35</v>
      </c>
      <c r="I13">
        <v>19</v>
      </c>
      <c r="J13">
        <v>5</v>
      </c>
      <c r="K13" t="s">
        <v>34</v>
      </c>
    </row>
    <row r="14" spans="1:11">
      <c r="A14" s="1">
        <v>43958</v>
      </c>
      <c r="B14" t="s">
        <v>54</v>
      </c>
      <c r="C14" t="s">
        <v>3</v>
      </c>
      <c r="D14" t="s">
        <v>20</v>
      </c>
      <c r="E14" t="s">
        <v>17</v>
      </c>
      <c r="F14">
        <v>138</v>
      </c>
      <c r="G14">
        <v>2.84</v>
      </c>
      <c r="H14">
        <v>391.92</v>
      </c>
      <c r="I14">
        <v>19</v>
      </c>
      <c r="J14">
        <v>5</v>
      </c>
      <c r="K14" t="s">
        <v>34</v>
      </c>
    </row>
    <row r="15" spans="1:11">
      <c r="A15" s="1">
        <v>43961</v>
      </c>
      <c r="B15" t="s">
        <v>56</v>
      </c>
      <c r="C15" t="s">
        <v>4</v>
      </c>
      <c r="D15" t="s">
        <v>15</v>
      </c>
      <c r="E15" t="s">
        <v>14</v>
      </c>
      <c r="F15">
        <v>25</v>
      </c>
      <c r="G15">
        <v>1.77</v>
      </c>
      <c r="H15">
        <v>44.25</v>
      </c>
      <c r="I15">
        <v>20</v>
      </c>
      <c r="J15">
        <v>5</v>
      </c>
      <c r="K15" t="s">
        <v>34</v>
      </c>
    </row>
    <row r="16" spans="1:11">
      <c r="A16" s="1">
        <v>43964</v>
      </c>
      <c r="B16" t="s">
        <v>56</v>
      </c>
      <c r="C16" t="s">
        <v>4</v>
      </c>
      <c r="D16" t="s">
        <v>22</v>
      </c>
      <c r="E16" t="s">
        <v>21</v>
      </c>
      <c r="F16">
        <v>21</v>
      </c>
      <c r="G16">
        <v>3.49</v>
      </c>
      <c r="H16">
        <v>73.290000000000006</v>
      </c>
      <c r="I16">
        <v>20</v>
      </c>
      <c r="J16">
        <v>5</v>
      </c>
      <c r="K16" t="s">
        <v>34</v>
      </c>
    </row>
    <row r="17" spans="1:11">
      <c r="A17" s="1">
        <v>43967</v>
      </c>
      <c r="B17" t="s">
        <v>54</v>
      </c>
      <c r="C17" t="s">
        <v>5</v>
      </c>
      <c r="D17" t="s">
        <v>15</v>
      </c>
      <c r="E17" t="s">
        <v>14</v>
      </c>
      <c r="F17">
        <v>61</v>
      </c>
      <c r="G17">
        <v>1.77</v>
      </c>
      <c r="H17">
        <v>107.97</v>
      </c>
      <c r="I17">
        <v>20</v>
      </c>
      <c r="J17">
        <v>5</v>
      </c>
      <c r="K17" t="s">
        <v>34</v>
      </c>
    </row>
    <row r="18" spans="1:11">
      <c r="A18" s="1">
        <v>43970</v>
      </c>
      <c r="B18" t="s">
        <v>54</v>
      </c>
      <c r="C18" t="s">
        <v>5</v>
      </c>
      <c r="D18" t="s">
        <v>23</v>
      </c>
      <c r="E18" t="s">
        <v>18</v>
      </c>
      <c r="F18">
        <v>49</v>
      </c>
      <c r="G18">
        <v>1.68</v>
      </c>
      <c r="H18">
        <v>82.32</v>
      </c>
      <c r="I18">
        <v>21</v>
      </c>
      <c r="J18">
        <v>5</v>
      </c>
      <c r="K18" t="s">
        <v>34</v>
      </c>
    </row>
    <row r="19" spans="1:11">
      <c r="A19" s="1">
        <v>43973</v>
      </c>
      <c r="B19" t="s">
        <v>56</v>
      </c>
      <c r="C19" t="s">
        <v>6</v>
      </c>
      <c r="D19" t="s">
        <v>20</v>
      </c>
      <c r="E19" t="s">
        <v>16</v>
      </c>
      <c r="F19">
        <v>55</v>
      </c>
      <c r="G19">
        <v>1.87</v>
      </c>
      <c r="H19">
        <v>102.85</v>
      </c>
      <c r="I19">
        <v>21</v>
      </c>
      <c r="J19">
        <v>5</v>
      </c>
      <c r="K19" t="s">
        <v>34</v>
      </c>
    </row>
    <row r="20" spans="1:11">
      <c r="A20" s="1">
        <v>43976</v>
      </c>
      <c r="B20" t="s">
        <v>54</v>
      </c>
      <c r="C20" t="s">
        <v>3</v>
      </c>
      <c r="D20" t="s">
        <v>20</v>
      </c>
      <c r="E20" t="s">
        <v>8</v>
      </c>
      <c r="F20">
        <v>27</v>
      </c>
      <c r="G20">
        <v>2.1800000000000002</v>
      </c>
      <c r="H20">
        <v>58.86</v>
      </c>
      <c r="I20">
        <v>22</v>
      </c>
      <c r="J20">
        <v>5</v>
      </c>
      <c r="K20" t="s">
        <v>34</v>
      </c>
    </row>
    <row r="21" spans="1:11">
      <c r="A21" s="1">
        <v>43979</v>
      </c>
      <c r="B21" t="s">
        <v>54</v>
      </c>
      <c r="C21" t="s">
        <v>3</v>
      </c>
      <c r="D21" t="s">
        <v>15</v>
      </c>
      <c r="E21" t="s">
        <v>14</v>
      </c>
      <c r="F21">
        <v>58</v>
      </c>
      <c r="G21">
        <v>1.77</v>
      </c>
      <c r="H21">
        <v>102.66</v>
      </c>
      <c r="I21">
        <v>22</v>
      </c>
      <c r="J21">
        <v>5</v>
      </c>
      <c r="K21" t="s">
        <v>34</v>
      </c>
    </row>
    <row r="22" spans="1:11">
      <c r="A22" s="1">
        <v>43982</v>
      </c>
      <c r="B22" t="s">
        <v>54</v>
      </c>
      <c r="C22" t="s">
        <v>3</v>
      </c>
      <c r="D22" t="s">
        <v>22</v>
      </c>
      <c r="E22" t="s">
        <v>21</v>
      </c>
      <c r="F22">
        <v>33</v>
      </c>
      <c r="G22">
        <v>3.49</v>
      </c>
      <c r="H22">
        <v>115.17</v>
      </c>
      <c r="I22">
        <v>23</v>
      </c>
      <c r="J22">
        <v>5</v>
      </c>
      <c r="K22" t="s">
        <v>34</v>
      </c>
    </row>
    <row r="23" spans="1:11">
      <c r="A23" s="1">
        <v>43985</v>
      </c>
      <c r="B23" t="s">
        <v>56</v>
      </c>
      <c r="C23" t="s">
        <v>4</v>
      </c>
      <c r="D23" t="s">
        <v>20</v>
      </c>
      <c r="E23" t="s">
        <v>17</v>
      </c>
      <c r="F23">
        <v>288</v>
      </c>
      <c r="G23">
        <v>2.84</v>
      </c>
      <c r="H23">
        <v>817.92</v>
      </c>
      <c r="I23">
        <v>23</v>
      </c>
      <c r="J23">
        <v>6</v>
      </c>
      <c r="K23" t="s">
        <v>36</v>
      </c>
    </row>
    <row r="24" spans="1:11">
      <c r="A24" s="1">
        <v>43988</v>
      </c>
      <c r="B24" t="s">
        <v>54</v>
      </c>
      <c r="C24" t="s">
        <v>5</v>
      </c>
      <c r="D24" t="s">
        <v>20</v>
      </c>
      <c r="E24" t="s">
        <v>16</v>
      </c>
      <c r="F24">
        <v>76</v>
      </c>
      <c r="G24">
        <v>1.87</v>
      </c>
      <c r="H24">
        <v>142.12</v>
      </c>
      <c r="I24">
        <v>23</v>
      </c>
      <c r="J24">
        <v>6</v>
      </c>
      <c r="K24" t="s">
        <v>36</v>
      </c>
    </row>
    <row r="25" spans="1:11">
      <c r="A25" s="1">
        <v>43991</v>
      </c>
      <c r="B25" t="s">
        <v>56</v>
      </c>
      <c r="C25" t="s">
        <v>6</v>
      </c>
      <c r="D25" t="s">
        <v>15</v>
      </c>
      <c r="E25" t="s">
        <v>14</v>
      </c>
      <c r="F25">
        <v>42</v>
      </c>
      <c r="G25">
        <v>1.77</v>
      </c>
      <c r="H25">
        <v>74.34</v>
      </c>
      <c r="I25">
        <v>24</v>
      </c>
      <c r="J25">
        <v>6</v>
      </c>
      <c r="K25" t="s">
        <v>36</v>
      </c>
    </row>
    <row r="26" spans="1:11">
      <c r="A26" s="1">
        <v>43994</v>
      </c>
      <c r="B26" t="s">
        <v>56</v>
      </c>
      <c r="C26" t="s">
        <v>6</v>
      </c>
      <c r="D26" t="s">
        <v>22</v>
      </c>
      <c r="E26" t="s">
        <v>21</v>
      </c>
      <c r="F26">
        <v>20</v>
      </c>
      <c r="G26">
        <v>3.49</v>
      </c>
      <c r="H26">
        <v>69.8</v>
      </c>
      <c r="I26">
        <v>24</v>
      </c>
      <c r="J26">
        <v>6</v>
      </c>
      <c r="K26" t="s">
        <v>36</v>
      </c>
    </row>
    <row r="27" spans="1:11">
      <c r="A27" s="1">
        <v>43997</v>
      </c>
      <c r="B27" t="s">
        <v>54</v>
      </c>
      <c r="C27" t="s">
        <v>3</v>
      </c>
      <c r="D27" t="s">
        <v>15</v>
      </c>
      <c r="E27" t="s">
        <v>14</v>
      </c>
      <c r="F27">
        <v>75</v>
      </c>
      <c r="G27">
        <v>1.77</v>
      </c>
      <c r="H27">
        <v>132.75</v>
      </c>
      <c r="I27">
        <v>25</v>
      </c>
      <c r="J27">
        <v>6</v>
      </c>
      <c r="K27" t="s">
        <v>36</v>
      </c>
    </row>
    <row r="28" spans="1:11">
      <c r="A28" s="1">
        <v>44000</v>
      </c>
      <c r="B28" t="s">
        <v>54</v>
      </c>
      <c r="C28" t="s">
        <v>3</v>
      </c>
      <c r="D28" t="s">
        <v>22</v>
      </c>
      <c r="E28" t="s">
        <v>21</v>
      </c>
      <c r="F28">
        <v>38</v>
      </c>
      <c r="G28">
        <v>3.49</v>
      </c>
      <c r="H28">
        <v>132.62</v>
      </c>
      <c r="I28">
        <v>25</v>
      </c>
      <c r="J28">
        <v>6</v>
      </c>
      <c r="K28" t="s">
        <v>36</v>
      </c>
    </row>
    <row r="29" spans="1:11">
      <c r="A29" s="1">
        <v>44003</v>
      </c>
      <c r="B29" t="s">
        <v>56</v>
      </c>
      <c r="C29" t="s">
        <v>4</v>
      </c>
      <c r="D29" t="s">
        <v>15</v>
      </c>
      <c r="E29" t="s">
        <v>14</v>
      </c>
      <c r="F29">
        <v>306</v>
      </c>
      <c r="G29">
        <v>1.77</v>
      </c>
      <c r="H29">
        <v>541.62</v>
      </c>
      <c r="I29">
        <v>26</v>
      </c>
      <c r="J29">
        <v>6</v>
      </c>
      <c r="K29" t="s">
        <v>36</v>
      </c>
    </row>
    <row r="30" spans="1:11">
      <c r="A30" s="1">
        <v>44006</v>
      </c>
      <c r="B30" t="s">
        <v>56</v>
      </c>
      <c r="C30" t="s">
        <v>4</v>
      </c>
      <c r="D30" t="s">
        <v>23</v>
      </c>
      <c r="E30" t="s">
        <v>18</v>
      </c>
      <c r="F30">
        <v>28</v>
      </c>
      <c r="G30">
        <v>1.68</v>
      </c>
      <c r="H30">
        <v>47.04</v>
      </c>
      <c r="I30">
        <v>26</v>
      </c>
      <c r="J30">
        <v>6</v>
      </c>
      <c r="K30" t="s">
        <v>36</v>
      </c>
    </row>
    <row r="31" spans="1:11">
      <c r="A31" s="1">
        <v>44009</v>
      </c>
      <c r="B31" t="s">
        <v>54</v>
      </c>
      <c r="C31" t="s">
        <v>5</v>
      </c>
      <c r="D31" t="s">
        <v>15</v>
      </c>
      <c r="E31" t="s">
        <v>12</v>
      </c>
      <c r="F31">
        <v>110</v>
      </c>
      <c r="G31">
        <v>1.87</v>
      </c>
      <c r="H31">
        <v>205.7</v>
      </c>
      <c r="I31">
        <v>26</v>
      </c>
      <c r="J31">
        <v>6</v>
      </c>
      <c r="K31" t="s">
        <v>36</v>
      </c>
    </row>
    <row r="32" spans="1:11">
      <c r="A32" s="1">
        <v>44012</v>
      </c>
      <c r="B32" t="s">
        <v>54</v>
      </c>
      <c r="C32" t="s">
        <v>5</v>
      </c>
      <c r="D32" t="s">
        <v>20</v>
      </c>
      <c r="E32" t="s">
        <v>17</v>
      </c>
      <c r="F32">
        <v>51</v>
      </c>
      <c r="G32">
        <v>2.84</v>
      </c>
      <c r="H32">
        <v>144.84</v>
      </c>
      <c r="I32">
        <v>27</v>
      </c>
      <c r="J32">
        <v>6</v>
      </c>
      <c r="K32" t="s">
        <v>36</v>
      </c>
    </row>
    <row r="33" spans="1:11">
      <c r="A33" s="1">
        <v>44287</v>
      </c>
      <c r="B33" t="s">
        <v>56</v>
      </c>
      <c r="C33" t="s">
        <v>6</v>
      </c>
      <c r="D33" t="s">
        <v>15</v>
      </c>
      <c r="E33" t="s">
        <v>14</v>
      </c>
      <c r="F33">
        <v>118</v>
      </c>
      <c r="G33">
        <v>1.77</v>
      </c>
      <c r="H33">
        <v>208.86</v>
      </c>
      <c r="I33">
        <v>14</v>
      </c>
      <c r="J33">
        <v>4</v>
      </c>
      <c r="K33" t="s">
        <v>32</v>
      </c>
    </row>
    <row r="34" spans="1:11">
      <c r="A34" s="1">
        <v>44290</v>
      </c>
      <c r="B34" t="s">
        <v>54</v>
      </c>
      <c r="C34" t="s">
        <v>3</v>
      </c>
      <c r="D34" t="s">
        <v>20</v>
      </c>
      <c r="E34" t="s">
        <v>8</v>
      </c>
      <c r="F34">
        <v>36</v>
      </c>
      <c r="G34">
        <v>2.1800000000000002</v>
      </c>
      <c r="H34">
        <v>78.48</v>
      </c>
      <c r="I34">
        <v>15</v>
      </c>
      <c r="J34">
        <v>4</v>
      </c>
      <c r="K34" t="s">
        <v>32</v>
      </c>
    </row>
    <row r="35" spans="1:11">
      <c r="A35" s="1">
        <v>44293</v>
      </c>
      <c r="B35" t="s">
        <v>54</v>
      </c>
      <c r="C35" t="s">
        <v>3</v>
      </c>
      <c r="D35" t="s">
        <v>20</v>
      </c>
      <c r="E35" t="s">
        <v>17</v>
      </c>
      <c r="F35">
        <v>123</v>
      </c>
      <c r="G35">
        <v>2.84</v>
      </c>
      <c r="H35">
        <v>349.32</v>
      </c>
      <c r="I35">
        <v>15</v>
      </c>
      <c r="J35">
        <v>4</v>
      </c>
      <c r="K35" t="s">
        <v>32</v>
      </c>
    </row>
    <row r="36" spans="1:11">
      <c r="A36" s="1">
        <v>44296</v>
      </c>
      <c r="B36" t="s">
        <v>56</v>
      </c>
      <c r="C36" t="s">
        <v>4</v>
      </c>
      <c r="D36" t="s">
        <v>15</v>
      </c>
      <c r="E36" t="s">
        <v>14</v>
      </c>
      <c r="F36">
        <v>90</v>
      </c>
      <c r="G36">
        <v>1.77</v>
      </c>
      <c r="H36">
        <v>159.30000000000001</v>
      </c>
      <c r="I36">
        <v>15</v>
      </c>
      <c r="J36">
        <v>4</v>
      </c>
      <c r="K36" t="s">
        <v>32</v>
      </c>
    </row>
    <row r="37" spans="1:11">
      <c r="A37" s="1">
        <v>44299</v>
      </c>
      <c r="B37" t="s">
        <v>56</v>
      </c>
      <c r="C37" t="s">
        <v>4</v>
      </c>
      <c r="D37" t="s">
        <v>22</v>
      </c>
      <c r="E37" t="s">
        <v>21</v>
      </c>
      <c r="F37">
        <v>21</v>
      </c>
      <c r="G37">
        <v>3.49</v>
      </c>
      <c r="H37">
        <v>73.290000000000006</v>
      </c>
      <c r="I37">
        <v>16</v>
      </c>
      <c r="J37">
        <v>4</v>
      </c>
      <c r="K37" t="s">
        <v>32</v>
      </c>
    </row>
    <row r="38" spans="1:11">
      <c r="A38" s="1">
        <v>44302</v>
      </c>
      <c r="B38" t="s">
        <v>54</v>
      </c>
      <c r="C38" t="s">
        <v>5</v>
      </c>
      <c r="D38" t="s">
        <v>15</v>
      </c>
      <c r="E38" t="s">
        <v>14</v>
      </c>
      <c r="F38">
        <v>48</v>
      </c>
      <c r="G38">
        <v>1.77</v>
      </c>
      <c r="H38">
        <v>84.96</v>
      </c>
      <c r="I38">
        <v>16</v>
      </c>
      <c r="J38">
        <v>4</v>
      </c>
      <c r="K38" t="s">
        <v>32</v>
      </c>
    </row>
    <row r="39" spans="1:11">
      <c r="A39" s="1">
        <v>44305</v>
      </c>
      <c r="B39" t="s">
        <v>54</v>
      </c>
      <c r="C39" t="s">
        <v>5</v>
      </c>
      <c r="D39" t="s">
        <v>23</v>
      </c>
      <c r="E39" t="s">
        <v>18</v>
      </c>
      <c r="F39">
        <v>24</v>
      </c>
      <c r="G39">
        <v>1.68</v>
      </c>
      <c r="H39">
        <v>40.32</v>
      </c>
      <c r="I39">
        <v>17</v>
      </c>
      <c r="J39">
        <v>4</v>
      </c>
      <c r="K39" t="s">
        <v>32</v>
      </c>
    </row>
    <row r="40" spans="1:11">
      <c r="A40" s="1">
        <v>44308</v>
      </c>
      <c r="B40" t="s">
        <v>56</v>
      </c>
      <c r="C40" t="s">
        <v>6</v>
      </c>
      <c r="D40" t="s">
        <v>20</v>
      </c>
      <c r="E40" t="s">
        <v>16</v>
      </c>
      <c r="F40">
        <v>67</v>
      </c>
      <c r="G40">
        <v>1.87</v>
      </c>
      <c r="H40">
        <v>125.29</v>
      </c>
      <c r="I40">
        <v>17</v>
      </c>
      <c r="J40">
        <v>4</v>
      </c>
      <c r="K40" t="s">
        <v>32</v>
      </c>
    </row>
    <row r="41" spans="1:11">
      <c r="A41" s="1">
        <v>44311</v>
      </c>
      <c r="B41" t="s">
        <v>54</v>
      </c>
      <c r="C41" t="s">
        <v>3</v>
      </c>
      <c r="D41" t="s">
        <v>15</v>
      </c>
      <c r="E41" t="s">
        <v>12</v>
      </c>
      <c r="F41">
        <v>27</v>
      </c>
      <c r="G41">
        <v>1.87</v>
      </c>
      <c r="H41">
        <v>50.49</v>
      </c>
      <c r="I41">
        <v>18</v>
      </c>
      <c r="J41">
        <v>4</v>
      </c>
      <c r="K41" t="s">
        <v>32</v>
      </c>
    </row>
    <row r="42" spans="1:11">
      <c r="A42" s="1">
        <v>44314</v>
      </c>
      <c r="B42" t="s">
        <v>54</v>
      </c>
      <c r="C42" t="s">
        <v>3</v>
      </c>
      <c r="D42" t="s">
        <v>20</v>
      </c>
      <c r="E42" t="s">
        <v>17</v>
      </c>
      <c r="F42">
        <v>129</v>
      </c>
      <c r="G42">
        <v>2.84</v>
      </c>
      <c r="H42">
        <v>366.36</v>
      </c>
      <c r="I42">
        <v>18</v>
      </c>
      <c r="J42">
        <v>4</v>
      </c>
      <c r="K42" t="s">
        <v>32</v>
      </c>
    </row>
    <row r="43" spans="1:11">
      <c r="A43" s="1">
        <v>44317</v>
      </c>
      <c r="B43" t="s">
        <v>56</v>
      </c>
      <c r="C43" t="s">
        <v>4</v>
      </c>
      <c r="D43" t="s">
        <v>20</v>
      </c>
      <c r="E43" t="s">
        <v>8</v>
      </c>
      <c r="F43">
        <v>77</v>
      </c>
      <c r="G43">
        <v>2.1800000000000002</v>
      </c>
      <c r="H43">
        <v>167.86</v>
      </c>
      <c r="I43">
        <v>18</v>
      </c>
      <c r="J43">
        <v>5</v>
      </c>
      <c r="K43" t="s">
        <v>34</v>
      </c>
    </row>
    <row r="44" spans="1:11">
      <c r="A44" s="1">
        <v>44320</v>
      </c>
      <c r="B44" t="s">
        <v>56</v>
      </c>
      <c r="C44" t="s">
        <v>4</v>
      </c>
      <c r="D44" t="s">
        <v>20</v>
      </c>
      <c r="E44" t="s">
        <v>16</v>
      </c>
      <c r="F44">
        <v>58</v>
      </c>
      <c r="G44">
        <v>1.87</v>
      </c>
      <c r="H44">
        <v>108.46</v>
      </c>
      <c r="I44">
        <v>19</v>
      </c>
      <c r="J44">
        <v>5</v>
      </c>
      <c r="K44" t="s">
        <v>34</v>
      </c>
    </row>
    <row r="45" spans="1:11">
      <c r="A45" s="1">
        <v>44323</v>
      </c>
      <c r="B45" t="s">
        <v>54</v>
      </c>
      <c r="C45" t="s">
        <v>5</v>
      </c>
      <c r="D45" t="s">
        <v>15</v>
      </c>
      <c r="E45" t="s">
        <v>12</v>
      </c>
      <c r="F45">
        <v>47</v>
      </c>
      <c r="G45">
        <v>1.87</v>
      </c>
      <c r="H45">
        <v>87.89</v>
      </c>
      <c r="I45">
        <v>19</v>
      </c>
      <c r="J45">
        <v>5</v>
      </c>
      <c r="K45" t="s">
        <v>34</v>
      </c>
    </row>
    <row r="46" spans="1:11">
      <c r="A46" s="1">
        <v>44326</v>
      </c>
      <c r="B46" t="s">
        <v>54</v>
      </c>
      <c r="C46" t="s">
        <v>5</v>
      </c>
      <c r="D46" t="s">
        <v>20</v>
      </c>
      <c r="E46" t="s">
        <v>17</v>
      </c>
      <c r="F46">
        <v>33</v>
      </c>
      <c r="G46">
        <v>2.84</v>
      </c>
      <c r="H46">
        <v>93.72</v>
      </c>
      <c r="I46">
        <v>20</v>
      </c>
      <c r="J46">
        <v>5</v>
      </c>
      <c r="K46" t="s">
        <v>34</v>
      </c>
    </row>
    <row r="47" spans="1:11">
      <c r="A47" s="1">
        <v>44329</v>
      </c>
      <c r="B47" t="s">
        <v>56</v>
      </c>
      <c r="C47" t="s">
        <v>6</v>
      </c>
      <c r="D47" t="s">
        <v>20</v>
      </c>
      <c r="E47" t="s">
        <v>16</v>
      </c>
      <c r="F47">
        <v>82</v>
      </c>
      <c r="G47">
        <v>1.87</v>
      </c>
      <c r="H47">
        <v>153.34</v>
      </c>
      <c r="I47">
        <v>20</v>
      </c>
      <c r="J47">
        <v>5</v>
      </c>
      <c r="K47" t="s">
        <v>34</v>
      </c>
    </row>
    <row r="48" spans="1:11">
      <c r="A48" s="1">
        <v>44332</v>
      </c>
      <c r="B48" t="s">
        <v>54</v>
      </c>
      <c r="C48" t="s">
        <v>3</v>
      </c>
      <c r="D48" t="s">
        <v>15</v>
      </c>
      <c r="E48" t="s">
        <v>14</v>
      </c>
      <c r="F48">
        <v>58</v>
      </c>
      <c r="G48">
        <v>1.77</v>
      </c>
      <c r="H48">
        <v>102.66</v>
      </c>
      <c r="I48">
        <v>21</v>
      </c>
      <c r="J48">
        <v>5</v>
      </c>
      <c r="K48" t="s">
        <v>34</v>
      </c>
    </row>
    <row r="49" spans="1:11">
      <c r="A49" s="1">
        <v>44335</v>
      </c>
      <c r="B49" t="s">
        <v>54</v>
      </c>
      <c r="C49" t="s">
        <v>3</v>
      </c>
      <c r="D49" t="s">
        <v>23</v>
      </c>
      <c r="E49" t="s">
        <v>19</v>
      </c>
      <c r="F49">
        <v>30</v>
      </c>
      <c r="G49">
        <v>3.15</v>
      </c>
      <c r="H49">
        <v>94.5</v>
      </c>
      <c r="I49">
        <v>21</v>
      </c>
      <c r="J49">
        <v>5</v>
      </c>
      <c r="K49" t="s">
        <v>34</v>
      </c>
    </row>
    <row r="50" spans="1:11">
      <c r="A50" s="1">
        <v>44338</v>
      </c>
      <c r="B50" t="s">
        <v>56</v>
      </c>
      <c r="C50" t="s">
        <v>4</v>
      </c>
      <c r="D50" t="s">
        <v>20</v>
      </c>
      <c r="E50" t="s">
        <v>16</v>
      </c>
      <c r="F50">
        <v>43</v>
      </c>
      <c r="G50">
        <v>1.87</v>
      </c>
      <c r="H50">
        <v>80.41</v>
      </c>
      <c r="I50">
        <v>21</v>
      </c>
      <c r="J50">
        <v>5</v>
      </c>
      <c r="K50" t="s">
        <v>34</v>
      </c>
    </row>
    <row r="51" spans="1:11">
      <c r="A51" s="1">
        <v>44341</v>
      </c>
      <c r="B51" t="s">
        <v>54</v>
      </c>
      <c r="C51" t="s">
        <v>5</v>
      </c>
      <c r="D51" t="s">
        <v>15</v>
      </c>
      <c r="E51" t="s">
        <v>14</v>
      </c>
      <c r="F51">
        <v>84</v>
      </c>
      <c r="G51">
        <v>1.77</v>
      </c>
      <c r="H51">
        <v>148.68</v>
      </c>
      <c r="I51">
        <v>22</v>
      </c>
      <c r="J51">
        <v>5</v>
      </c>
      <c r="K51" t="s">
        <v>34</v>
      </c>
    </row>
    <row r="52" spans="1:11">
      <c r="A52" s="1">
        <v>44344</v>
      </c>
      <c r="B52" t="s">
        <v>56</v>
      </c>
      <c r="C52" t="s">
        <v>6</v>
      </c>
      <c r="D52" t="s">
        <v>20</v>
      </c>
      <c r="E52" t="s">
        <v>8</v>
      </c>
      <c r="F52">
        <v>36</v>
      </c>
      <c r="G52">
        <v>2.1800000000000002</v>
      </c>
      <c r="H52">
        <v>78.48</v>
      </c>
      <c r="I52">
        <v>22</v>
      </c>
      <c r="J52">
        <v>5</v>
      </c>
      <c r="K52" t="s">
        <v>34</v>
      </c>
    </row>
    <row r="53" spans="1:11">
      <c r="A53" s="1">
        <v>44347</v>
      </c>
      <c r="B53" t="s">
        <v>56</v>
      </c>
      <c r="C53" t="s">
        <v>6</v>
      </c>
      <c r="D53" t="s">
        <v>20</v>
      </c>
      <c r="E53" t="s">
        <v>17</v>
      </c>
      <c r="F53">
        <v>44</v>
      </c>
      <c r="G53">
        <v>2.84</v>
      </c>
      <c r="H53">
        <v>124.96</v>
      </c>
      <c r="I53">
        <v>23</v>
      </c>
      <c r="J53">
        <v>5</v>
      </c>
      <c r="K53" t="s">
        <v>34</v>
      </c>
    </row>
    <row r="54" spans="1:11">
      <c r="A54" s="1">
        <v>44350</v>
      </c>
      <c r="B54" t="s">
        <v>54</v>
      </c>
      <c r="C54" t="s">
        <v>3</v>
      </c>
      <c r="D54" t="s">
        <v>15</v>
      </c>
      <c r="E54" t="s">
        <v>12</v>
      </c>
      <c r="F54">
        <v>27</v>
      </c>
      <c r="G54">
        <v>1.87</v>
      </c>
      <c r="H54">
        <v>50.49</v>
      </c>
      <c r="I54">
        <v>23</v>
      </c>
      <c r="J54">
        <v>6</v>
      </c>
      <c r="K54" t="s">
        <v>36</v>
      </c>
    </row>
    <row r="55" spans="1:11">
      <c r="A55" s="1">
        <v>44353</v>
      </c>
      <c r="B55" t="s">
        <v>54</v>
      </c>
      <c r="C55" t="s">
        <v>3</v>
      </c>
      <c r="D55" t="s">
        <v>20</v>
      </c>
      <c r="E55" t="s">
        <v>17</v>
      </c>
      <c r="F55">
        <v>120</v>
      </c>
      <c r="G55">
        <v>2.84</v>
      </c>
      <c r="H55">
        <v>340.8</v>
      </c>
      <c r="I55">
        <v>24</v>
      </c>
      <c r="J55">
        <v>6</v>
      </c>
      <c r="K55" t="s">
        <v>36</v>
      </c>
    </row>
    <row r="56" spans="1:11">
      <c r="A56" s="1">
        <v>44356</v>
      </c>
      <c r="B56" t="s">
        <v>54</v>
      </c>
      <c r="C56" t="s">
        <v>3</v>
      </c>
      <c r="D56" t="s">
        <v>22</v>
      </c>
      <c r="E56" t="s">
        <v>21</v>
      </c>
      <c r="F56">
        <v>26</v>
      </c>
      <c r="G56">
        <v>3.49</v>
      </c>
      <c r="H56">
        <v>90.74</v>
      </c>
      <c r="I56">
        <v>24</v>
      </c>
      <c r="J56">
        <v>6</v>
      </c>
      <c r="K56" t="s">
        <v>36</v>
      </c>
    </row>
    <row r="57" spans="1:11">
      <c r="A57" s="1">
        <v>44359</v>
      </c>
      <c r="B57" t="s">
        <v>56</v>
      </c>
      <c r="C57" t="s">
        <v>4</v>
      </c>
      <c r="D57" t="s">
        <v>15</v>
      </c>
      <c r="E57" t="s">
        <v>14</v>
      </c>
      <c r="F57">
        <v>73</v>
      </c>
      <c r="G57">
        <v>1.77</v>
      </c>
      <c r="H57">
        <v>129.21</v>
      </c>
      <c r="I57">
        <v>24</v>
      </c>
      <c r="J57">
        <v>6</v>
      </c>
      <c r="K57" t="s">
        <v>36</v>
      </c>
    </row>
    <row r="58" spans="1:11">
      <c r="A58" s="1">
        <v>44362</v>
      </c>
      <c r="B58" t="s">
        <v>54</v>
      </c>
      <c r="C58" t="s">
        <v>5</v>
      </c>
      <c r="D58" t="s">
        <v>15</v>
      </c>
      <c r="E58" t="s">
        <v>12</v>
      </c>
      <c r="F58">
        <v>38</v>
      </c>
      <c r="G58">
        <v>1.87</v>
      </c>
      <c r="H58">
        <v>71.06</v>
      </c>
      <c r="I58">
        <v>25</v>
      </c>
      <c r="J58">
        <v>6</v>
      </c>
      <c r="K58" t="s">
        <v>36</v>
      </c>
    </row>
    <row r="59" spans="1:11">
      <c r="A59" s="1">
        <v>44365</v>
      </c>
      <c r="B59" t="s">
        <v>54</v>
      </c>
      <c r="C59" t="s">
        <v>5</v>
      </c>
      <c r="D59" t="s">
        <v>20</v>
      </c>
      <c r="E59" t="s">
        <v>17</v>
      </c>
      <c r="F59">
        <v>40</v>
      </c>
      <c r="G59">
        <v>2.84</v>
      </c>
      <c r="H59">
        <v>113.6</v>
      </c>
      <c r="I59">
        <v>25</v>
      </c>
      <c r="J59">
        <v>6</v>
      </c>
      <c r="K59" t="s">
        <v>36</v>
      </c>
    </row>
    <row r="60" spans="1:11">
      <c r="A60" s="1">
        <v>44368</v>
      </c>
      <c r="B60" t="s">
        <v>56</v>
      </c>
      <c r="C60" t="s">
        <v>6</v>
      </c>
      <c r="D60" t="s">
        <v>15</v>
      </c>
      <c r="E60" t="s">
        <v>14</v>
      </c>
      <c r="F60">
        <v>41</v>
      </c>
      <c r="G60">
        <v>1.77</v>
      </c>
      <c r="H60">
        <v>72.569999999999993</v>
      </c>
      <c r="I60">
        <v>26</v>
      </c>
      <c r="J60">
        <v>6</v>
      </c>
      <c r="K60" t="s">
        <v>36</v>
      </c>
    </row>
    <row r="61" spans="1:11">
      <c r="A61" s="1">
        <v>44371</v>
      </c>
      <c r="B61" t="s">
        <v>54</v>
      </c>
      <c r="C61" t="s">
        <v>3</v>
      </c>
      <c r="D61" t="s">
        <v>15</v>
      </c>
      <c r="E61" t="s">
        <v>9</v>
      </c>
      <c r="F61">
        <v>27</v>
      </c>
      <c r="G61">
        <v>2.27</v>
      </c>
      <c r="H61">
        <v>61.29</v>
      </c>
      <c r="I61">
        <v>26</v>
      </c>
      <c r="J61">
        <v>6</v>
      </c>
      <c r="K61" t="s">
        <v>36</v>
      </c>
    </row>
    <row r="62" spans="1:11">
      <c r="A62" s="1">
        <v>44374</v>
      </c>
      <c r="B62" t="s">
        <v>54</v>
      </c>
      <c r="C62" t="s">
        <v>3</v>
      </c>
      <c r="D62" t="s">
        <v>20</v>
      </c>
      <c r="E62" t="s">
        <v>16</v>
      </c>
      <c r="F62">
        <v>38</v>
      </c>
      <c r="G62">
        <v>1.87</v>
      </c>
      <c r="H62">
        <v>71.06</v>
      </c>
      <c r="I62">
        <v>27</v>
      </c>
      <c r="J62">
        <v>6</v>
      </c>
      <c r="K62" t="s">
        <v>36</v>
      </c>
    </row>
    <row r="63" spans="1:11">
      <c r="A63" s="1">
        <v>44377</v>
      </c>
      <c r="B63" t="s">
        <v>54</v>
      </c>
      <c r="C63" t="s">
        <v>3</v>
      </c>
      <c r="D63" t="s">
        <v>22</v>
      </c>
      <c r="E63" t="s">
        <v>21</v>
      </c>
      <c r="F63">
        <v>34</v>
      </c>
      <c r="G63">
        <v>3.49</v>
      </c>
      <c r="H63">
        <v>118.66</v>
      </c>
      <c r="I63">
        <v>27</v>
      </c>
      <c r="J63">
        <v>6</v>
      </c>
      <c r="K63" t="s">
        <v>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3398-B0B2-4596-B129-9C24BECCDBD7}">
  <dimension ref="A1:M61"/>
  <sheetViews>
    <sheetView workbookViewId="0">
      <pane ySplit="1" topLeftCell="A42" activePane="bottomLeft" state="frozen"/>
      <selection pane="bottomLeft" activeCell="D17" sqref="D17"/>
      <selection activeCell="D17" sqref="D17"/>
    </sheetView>
  </sheetViews>
  <sheetFormatPr defaultRowHeight="14.45"/>
  <cols>
    <col min="1" max="1" width="11.7109375" customWidth="1"/>
    <col min="4" max="4" width="10.28515625" customWidth="1"/>
    <col min="5" max="5" width="9.42578125" customWidth="1"/>
    <col min="6" max="6" width="10.140625" customWidth="1"/>
    <col min="7" max="7" width="10.42578125" customWidth="1"/>
    <col min="8" max="8" width="11.140625" customWidth="1"/>
    <col min="11" max="11" width="13.85546875" customWidth="1"/>
  </cols>
  <sheetData>
    <row r="1" spans="1:11">
      <c r="A1" t="s">
        <v>44</v>
      </c>
      <c r="B1" t="s">
        <v>45</v>
      </c>
      <c r="C1" t="s">
        <v>1</v>
      </c>
      <c r="D1" t="s">
        <v>46</v>
      </c>
      <c r="E1" t="s">
        <v>2</v>
      </c>
      <c r="F1" t="s">
        <v>47</v>
      </c>
      <c r="G1" t="s">
        <v>48</v>
      </c>
      <c r="H1" t="s">
        <v>49</v>
      </c>
      <c r="I1" t="s">
        <v>50</v>
      </c>
      <c r="J1" t="s">
        <v>51</v>
      </c>
      <c r="K1" t="s">
        <v>52</v>
      </c>
    </row>
    <row r="2" spans="1:11">
      <c r="A2" s="1">
        <v>44015</v>
      </c>
      <c r="B2" t="s">
        <v>56</v>
      </c>
      <c r="C2" t="s">
        <v>6</v>
      </c>
      <c r="D2" t="s">
        <v>15</v>
      </c>
      <c r="E2" t="s">
        <v>14</v>
      </c>
      <c r="F2">
        <v>52</v>
      </c>
      <c r="G2">
        <v>1.77</v>
      </c>
      <c r="H2">
        <v>92.04</v>
      </c>
      <c r="I2">
        <v>27</v>
      </c>
      <c r="J2">
        <v>7</v>
      </c>
      <c r="K2" t="s">
        <v>37</v>
      </c>
    </row>
    <row r="3" spans="1:11">
      <c r="A3" s="1">
        <v>44018</v>
      </c>
      <c r="B3" t="s">
        <v>56</v>
      </c>
      <c r="C3" t="s">
        <v>6</v>
      </c>
      <c r="D3" t="s">
        <v>22</v>
      </c>
      <c r="E3" t="s">
        <v>21</v>
      </c>
      <c r="F3">
        <v>28</v>
      </c>
      <c r="G3">
        <v>3.49</v>
      </c>
      <c r="H3">
        <v>97.72</v>
      </c>
      <c r="I3">
        <v>28</v>
      </c>
      <c r="J3">
        <v>7</v>
      </c>
      <c r="K3" t="s">
        <v>37</v>
      </c>
    </row>
    <row r="4" spans="1:11">
      <c r="A4" s="1">
        <v>44021</v>
      </c>
      <c r="B4" t="s">
        <v>54</v>
      </c>
      <c r="C4" t="s">
        <v>3</v>
      </c>
      <c r="D4" t="s">
        <v>15</v>
      </c>
      <c r="E4" t="s">
        <v>14</v>
      </c>
      <c r="F4">
        <v>136</v>
      </c>
      <c r="G4">
        <v>1.77</v>
      </c>
      <c r="H4">
        <v>240.72</v>
      </c>
      <c r="I4">
        <v>28</v>
      </c>
      <c r="J4">
        <v>7</v>
      </c>
      <c r="K4" t="s">
        <v>37</v>
      </c>
    </row>
    <row r="5" spans="1:11">
      <c r="A5" s="1">
        <v>44024</v>
      </c>
      <c r="B5" t="s">
        <v>54</v>
      </c>
      <c r="C5" t="s">
        <v>3</v>
      </c>
      <c r="D5" t="s">
        <v>22</v>
      </c>
      <c r="E5" t="s">
        <v>21</v>
      </c>
      <c r="F5">
        <v>42</v>
      </c>
      <c r="G5">
        <v>3.49</v>
      </c>
      <c r="H5">
        <v>146.58000000000001</v>
      </c>
      <c r="I5">
        <v>29</v>
      </c>
      <c r="J5">
        <v>7</v>
      </c>
      <c r="K5" t="s">
        <v>37</v>
      </c>
    </row>
    <row r="6" spans="1:11">
      <c r="A6" s="1">
        <v>44027</v>
      </c>
      <c r="B6" t="s">
        <v>56</v>
      </c>
      <c r="C6" t="s">
        <v>4</v>
      </c>
      <c r="D6" t="s">
        <v>20</v>
      </c>
      <c r="E6" t="s">
        <v>16</v>
      </c>
      <c r="F6">
        <v>75</v>
      </c>
      <c r="G6">
        <v>1.87</v>
      </c>
      <c r="H6">
        <v>140.25</v>
      </c>
      <c r="I6">
        <v>29</v>
      </c>
      <c r="J6">
        <v>7</v>
      </c>
      <c r="K6" t="s">
        <v>37</v>
      </c>
    </row>
    <row r="7" spans="1:11">
      <c r="A7" s="1">
        <v>44030</v>
      </c>
      <c r="B7" t="s">
        <v>54</v>
      </c>
      <c r="C7" t="s">
        <v>5</v>
      </c>
      <c r="D7" t="s">
        <v>15</v>
      </c>
      <c r="E7" t="s">
        <v>12</v>
      </c>
      <c r="F7">
        <v>72</v>
      </c>
      <c r="G7">
        <v>1.87</v>
      </c>
      <c r="H7">
        <v>134.63999999999999</v>
      </c>
      <c r="I7">
        <v>29</v>
      </c>
      <c r="J7">
        <v>7</v>
      </c>
      <c r="K7" t="s">
        <v>37</v>
      </c>
    </row>
    <row r="8" spans="1:11">
      <c r="A8" s="1">
        <v>44033</v>
      </c>
      <c r="B8" t="s">
        <v>54</v>
      </c>
      <c r="C8" t="s">
        <v>5</v>
      </c>
      <c r="D8" t="s">
        <v>20</v>
      </c>
      <c r="E8" t="s">
        <v>17</v>
      </c>
      <c r="F8">
        <v>56</v>
      </c>
      <c r="G8">
        <v>2.84</v>
      </c>
      <c r="H8">
        <v>159.04</v>
      </c>
      <c r="I8">
        <v>30</v>
      </c>
      <c r="J8">
        <v>7</v>
      </c>
      <c r="K8" t="s">
        <v>37</v>
      </c>
    </row>
    <row r="9" spans="1:11">
      <c r="A9" s="1">
        <v>44036</v>
      </c>
      <c r="B9" t="s">
        <v>56</v>
      </c>
      <c r="C9" t="s">
        <v>6</v>
      </c>
      <c r="D9" t="s">
        <v>15</v>
      </c>
      <c r="E9" t="s">
        <v>12</v>
      </c>
      <c r="F9">
        <v>51</v>
      </c>
      <c r="G9">
        <v>1.87</v>
      </c>
      <c r="H9">
        <v>95.37</v>
      </c>
      <c r="I9">
        <v>30</v>
      </c>
      <c r="J9">
        <v>7</v>
      </c>
      <c r="K9" t="s">
        <v>37</v>
      </c>
    </row>
    <row r="10" spans="1:11">
      <c r="A10" s="1">
        <v>44039</v>
      </c>
      <c r="B10" t="s">
        <v>56</v>
      </c>
      <c r="C10" t="s">
        <v>6</v>
      </c>
      <c r="D10" t="s">
        <v>23</v>
      </c>
      <c r="E10" t="s">
        <v>18</v>
      </c>
      <c r="F10">
        <v>31</v>
      </c>
      <c r="G10">
        <v>1.68</v>
      </c>
      <c r="H10">
        <v>52.08</v>
      </c>
      <c r="I10">
        <v>31</v>
      </c>
      <c r="J10">
        <v>7</v>
      </c>
      <c r="K10" t="s">
        <v>37</v>
      </c>
    </row>
    <row r="11" spans="1:11">
      <c r="A11" s="1">
        <v>44042</v>
      </c>
      <c r="B11" t="s">
        <v>54</v>
      </c>
      <c r="C11" t="s">
        <v>3</v>
      </c>
      <c r="D11" t="s">
        <v>15</v>
      </c>
      <c r="E11" t="s">
        <v>12</v>
      </c>
      <c r="F11">
        <v>56</v>
      </c>
      <c r="G11">
        <v>1.87</v>
      </c>
      <c r="H11">
        <v>104.72</v>
      </c>
      <c r="I11">
        <v>31</v>
      </c>
      <c r="J11">
        <v>7</v>
      </c>
      <c r="K11" t="s">
        <v>37</v>
      </c>
    </row>
    <row r="12" spans="1:11">
      <c r="A12" s="1">
        <v>44045</v>
      </c>
      <c r="B12" t="s">
        <v>54</v>
      </c>
      <c r="C12" t="s">
        <v>3</v>
      </c>
      <c r="D12" t="s">
        <v>20</v>
      </c>
      <c r="E12" t="s">
        <v>17</v>
      </c>
      <c r="F12">
        <v>137</v>
      </c>
      <c r="G12">
        <v>2.84</v>
      </c>
      <c r="H12">
        <v>389.08</v>
      </c>
      <c r="I12">
        <v>32</v>
      </c>
      <c r="J12">
        <v>8</v>
      </c>
      <c r="K12" t="s">
        <v>38</v>
      </c>
    </row>
    <row r="13" spans="1:11">
      <c r="A13" s="1">
        <v>44048</v>
      </c>
      <c r="B13" t="s">
        <v>56</v>
      </c>
      <c r="C13" t="s">
        <v>4</v>
      </c>
      <c r="D13" t="s">
        <v>20</v>
      </c>
      <c r="E13" t="s">
        <v>16</v>
      </c>
      <c r="F13">
        <v>107</v>
      </c>
      <c r="G13">
        <v>1.87</v>
      </c>
      <c r="H13">
        <v>200.09</v>
      </c>
      <c r="I13">
        <v>32</v>
      </c>
      <c r="J13">
        <v>8</v>
      </c>
      <c r="K13" t="s">
        <v>38</v>
      </c>
    </row>
    <row r="14" spans="1:11">
      <c r="A14" s="1">
        <v>44051</v>
      </c>
      <c r="B14" t="s">
        <v>54</v>
      </c>
      <c r="C14" t="s">
        <v>5</v>
      </c>
      <c r="D14" t="s">
        <v>15</v>
      </c>
      <c r="E14" t="s">
        <v>14</v>
      </c>
      <c r="F14">
        <v>24</v>
      </c>
      <c r="G14">
        <v>1.77</v>
      </c>
      <c r="H14">
        <v>42.48</v>
      </c>
      <c r="I14">
        <v>32</v>
      </c>
      <c r="J14">
        <v>8</v>
      </c>
      <c r="K14" t="s">
        <v>38</v>
      </c>
    </row>
    <row r="15" spans="1:11">
      <c r="A15" s="1">
        <v>44054</v>
      </c>
      <c r="B15" t="s">
        <v>54</v>
      </c>
      <c r="C15" t="s">
        <v>5</v>
      </c>
      <c r="D15" t="s">
        <v>22</v>
      </c>
      <c r="E15" t="s">
        <v>21</v>
      </c>
      <c r="F15">
        <v>30</v>
      </c>
      <c r="G15">
        <v>3.49</v>
      </c>
      <c r="H15">
        <v>104.7</v>
      </c>
      <c r="I15">
        <v>33</v>
      </c>
      <c r="J15">
        <v>8</v>
      </c>
      <c r="K15" t="s">
        <v>38</v>
      </c>
    </row>
    <row r="16" spans="1:11">
      <c r="A16" s="1">
        <v>44057</v>
      </c>
      <c r="B16" t="s">
        <v>56</v>
      </c>
      <c r="C16" t="s">
        <v>6</v>
      </c>
      <c r="D16" t="s">
        <v>20</v>
      </c>
      <c r="E16" t="s">
        <v>16</v>
      </c>
      <c r="F16">
        <v>70</v>
      </c>
      <c r="G16">
        <v>1.87</v>
      </c>
      <c r="H16">
        <v>130.9</v>
      </c>
      <c r="I16">
        <v>33</v>
      </c>
      <c r="J16">
        <v>8</v>
      </c>
      <c r="K16" t="s">
        <v>38</v>
      </c>
    </row>
    <row r="17" spans="1:13">
      <c r="A17" s="1">
        <v>44060</v>
      </c>
      <c r="B17" t="s">
        <v>54</v>
      </c>
      <c r="C17" t="s">
        <v>3</v>
      </c>
      <c r="D17" t="s">
        <v>20</v>
      </c>
      <c r="E17" t="s">
        <v>8</v>
      </c>
      <c r="F17">
        <v>31</v>
      </c>
      <c r="G17">
        <v>2.1800000000000002</v>
      </c>
      <c r="H17">
        <v>67.58</v>
      </c>
      <c r="I17">
        <v>34</v>
      </c>
      <c r="J17">
        <v>8</v>
      </c>
      <c r="K17" t="s">
        <v>38</v>
      </c>
      <c r="M17" t="s">
        <v>57</v>
      </c>
    </row>
    <row r="18" spans="1:13">
      <c r="A18" s="1">
        <v>44063</v>
      </c>
      <c r="B18" t="s">
        <v>54</v>
      </c>
      <c r="C18" t="s">
        <v>3</v>
      </c>
      <c r="D18" t="s">
        <v>15</v>
      </c>
      <c r="E18" t="s">
        <v>14</v>
      </c>
      <c r="F18">
        <v>109</v>
      </c>
      <c r="G18">
        <v>1.77</v>
      </c>
      <c r="H18">
        <v>192.93</v>
      </c>
      <c r="I18">
        <v>34</v>
      </c>
      <c r="J18">
        <v>8</v>
      </c>
      <c r="K18" t="s">
        <v>38</v>
      </c>
    </row>
    <row r="19" spans="1:13">
      <c r="A19" s="1">
        <v>44066</v>
      </c>
      <c r="B19" t="s">
        <v>54</v>
      </c>
      <c r="C19" t="s">
        <v>3</v>
      </c>
      <c r="D19" t="s">
        <v>22</v>
      </c>
      <c r="E19" t="s">
        <v>21</v>
      </c>
      <c r="F19">
        <v>21</v>
      </c>
      <c r="G19">
        <v>3.49</v>
      </c>
      <c r="H19">
        <v>73.290000000000006</v>
      </c>
      <c r="I19">
        <v>35</v>
      </c>
      <c r="J19">
        <v>8</v>
      </c>
      <c r="K19" t="s">
        <v>38</v>
      </c>
    </row>
    <row r="20" spans="1:13">
      <c r="A20" s="1">
        <v>44069</v>
      </c>
      <c r="B20" t="s">
        <v>56</v>
      </c>
      <c r="C20" t="s">
        <v>4</v>
      </c>
      <c r="D20" t="s">
        <v>20</v>
      </c>
      <c r="E20" t="s">
        <v>16</v>
      </c>
      <c r="F20">
        <v>80</v>
      </c>
      <c r="G20">
        <v>1.87</v>
      </c>
      <c r="H20">
        <v>149.6</v>
      </c>
      <c r="I20">
        <v>35</v>
      </c>
      <c r="J20">
        <v>8</v>
      </c>
      <c r="K20" t="s">
        <v>38</v>
      </c>
    </row>
    <row r="21" spans="1:13">
      <c r="A21" s="1">
        <v>44072</v>
      </c>
      <c r="B21" t="s">
        <v>54</v>
      </c>
      <c r="C21" t="s">
        <v>5</v>
      </c>
      <c r="D21" t="s">
        <v>15</v>
      </c>
      <c r="E21" t="s">
        <v>12</v>
      </c>
      <c r="F21">
        <v>75</v>
      </c>
      <c r="G21">
        <v>1.87</v>
      </c>
      <c r="H21">
        <v>140.25</v>
      </c>
      <c r="I21">
        <v>35</v>
      </c>
      <c r="J21">
        <v>8</v>
      </c>
      <c r="K21" t="s">
        <v>38</v>
      </c>
    </row>
    <row r="22" spans="1:13">
      <c r="A22" s="1">
        <v>44075</v>
      </c>
      <c r="B22" t="s">
        <v>54</v>
      </c>
      <c r="C22" t="s">
        <v>5</v>
      </c>
      <c r="D22" t="s">
        <v>20</v>
      </c>
      <c r="E22" t="s">
        <v>17</v>
      </c>
      <c r="F22">
        <v>74</v>
      </c>
      <c r="G22">
        <v>2.84</v>
      </c>
      <c r="H22">
        <v>210.16</v>
      </c>
      <c r="I22">
        <v>36</v>
      </c>
      <c r="J22">
        <v>9</v>
      </c>
      <c r="K22" t="s">
        <v>39</v>
      </c>
    </row>
    <row r="23" spans="1:13">
      <c r="A23" s="1">
        <v>44078</v>
      </c>
      <c r="B23" t="s">
        <v>56</v>
      </c>
      <c r="C23" t="s">
        <v>6</v>
      </c>
      <c r="D23" t="s">
        <v>15</v>
      </c>
      <c r="E23" t="s">
        <v>14</v>
      </c>
      <c r="F23">
        <v>45</v>
      </c>
      <c r="G23">
        <v>1.77</v>
      </c>
      <c r="H23">
        <v>79.650000000000006</v>
      </c>
      <c r="I23">
        <v>36</v>
      </c>
      <c r="J23">
        <v>9</v>
      </c>
      <c r="K23" t="s">
        <v>39</v>
      </c>
    </row>
    <row r="24" spans="1:13">
      <c r="A24" s="1">
        <v>44081</v>
      </c>
      <c r="B24" t="s">
        <v>54</v>
      </c>
      <c r="C24" t="s">
        <v>3</v>
      </c>
      <c r="D24" t="s">
        <v>20</v>
      </c>
      <c r="E24" t="s">
        <v>8</v>
      </c>
      <c r="F24">
        <v>28</v>
      </c>
      <c r="G24">
        <v>2.1800000000000002</v>
      </c>
      <c r="H24">
        <v>61.04</v>
      </c>
      <c r="I24">
        <v>37</v>
      </c>
      <c r="J24">
        <v>9</v>
      </c>
      <c r="K24" t="s">
        <v>39</v>
      </c>
    </row>
    <row r="25" spans="1:13">
      <c r="A25" s="1">
        <v>44084</v>
      </c>
      <c r="B25" t="s">
        <v>54</v>
      </c>
      <c r="C25" t="s">
        <v>3</v>
      </c>
      <c r="D25" t="s">
        <v>15</v>
      </c>
      <c r="E25" t="s">
        <v>14</v>
      </c>
      <c r="F25">
        <v>143</v>
      </c>
      <c r="G25">
        <v>1.77</v>
      </c>
      <c r="H25">
        <v>253.11</v>
      </c>
      <c r="I25">
        <v>37</v>
      </c>
      <c r="J25">
        <v>9</v>
      </c>
      <c r="K25" t="s">
        <v>39</v>
      </c>
    </row>
    <row r="26" spans="1:13">
      <c r="A26" s="1">
        <v>44087</v>
      </c>
      <c r="B26" t="s">
        <v>54</v>
      </c>
      <c r="C26" t="s">
        <v>3</v>
      </c>
      <c r="D26" t="s">
        <v>23</v>
      </c>
      <c r="E26" t="s">
        <v>19</v>
      </c>
      <c r="F26">
        <v>27</v>
      </c>
      <c r="G26">
        <v>3.15</v>
      </c>
      <c r="H26">
        <v>85.05</v>
      </c>
      <c r="I26">
        <v>38</v>
      </c>
      <c r="J26">
        <v>9</v>
      </c>
      <c r="K26" t="s">
        <v>39</v>
      </c>
    </row>
    <row r="27" spans="1:13">
      <c r="A27" s="1">
        <v>44090</v>
      </c>
      <c r="B27" t="s">
        <v>56</v>
      </c>
      <c r="C27" t="s">
        <v>4</v>
      </c>
      <c r="D27" t="s">
        <v>15</v>
      </c>
      <c r="E27" t="s">
        <v>14</v>
      </c>
      <c r="F27">
        <v>133</v>
      </c>
      <c r="G27">
        <v>1.77</v>
      </c>
      <c r="H27">
        <v>235.41</v>
      </c>
      <c r="I27">
        <v>38</v>
      </c>
      <c r="J27">
        <v>9</v>
      </c>
      <c r="K27" t="s">
        <v>39</v>
      </c>
    </row>
    <row r="28" spans="1:13">
      <c r="A28" s="1">
        <v>44093</v>
      </c>
      <c r="B28" t="s">
        <v>54</v>
      </c>
      <c r="C28" t="s">
        <v>5</v>
      </c>
      <c r="D28" t="s">
        <v>20</v>
      </c>
      <c r="E28" t="s">
        <v>8</v>
      </c>
      <c r="F28">
        <v>110</v>
      </c>
      <c r="G28">
        <v>2.1800000000000002</v>
      </c>
      <c r="H28">
        <v>239.8</v>
      </c>
      <c r="I28">
        <v>38</v>
      </c>
      <c r="J28">
        <v>9</v>
      </c>
      <c r="K28" t="s">
        <v>39</v>
      </c>
    </row>
    <row r="29" spans="1:13">
      <c r="A29" s="1">
        <v>44096</v>
      </c>
      <c r="B29" t="s">
        <v>54</v>
      </c>
      <c r="C29" t="s">
        <v>5</v>
      </c>
      <c r="D29" t="s">
        <v>20</v>
      </c>
      <c r="E29" t="s">
        <v>16</v>
      </c>
      <c r="F29">
        <v>65</v>
      </c>
      <c r="G29">
        <v>1.87</v>
      </c>
      <c r="H29">
        <v>121.55</v>
      </c>
      <c r="I29">
        <v>39</v>
      </c>
      <c r="J29">
        <v>9</v>
      </c>
      <c r="K29" t="s">
        <v>39</v>
      </c>
    </row>
    <row r="30" spans="1:13">
      <c r="A30" s="1">
        <v>44099</v>
      </c>
      <c r="B30" t="s">
        <v>56</v>
      </c>
      <c r="C30" t="s">
        <v>6</v>
      </c>
      <c r="D30" t="s">
        <v>15</v>
      </c>
      <c r="E30" t="s">
        <v>12</v>
      </c>
      <c r="F30">
        <v>33</v>
      </c>
      <c r="G30">
        <v>1.87</v>
      </c>
      <c r="H30">
        <v>61.71</v>
      </c>
      <c r="I30">
        <v>39</v>
      </c>
      <c r="J30">
        <v>9</v>
      </c>
      <c r="K30" t="s">
        <v>39</v>
      </c>
    </row>
    <row r="31" spans="1:13">
      <c r="A31" s="1">
        <v>44102</v>
      </c>
      <c r="B31" t="s">
        <v>54</v>
      </c>
      <c r="C31" t="s">
        <v>3</v>
      </c>
      <c r="D31" t="s">
        <v>20</v>
      </c>
      <c r="E31" t="s">
        <v>8</v>
      </c>
      <c r="F31">
        <v>81</v>
      </c>
      <c r="G31">
        <v>2.1800000000000002</v>
      </c>
      <c r="H31">
        <v>176.58</v>
      </c>
      <c r="I31">
        <v>40</v>
      </c>
      <c r="J31">
        <v>9</v>
      </c>
      <c r="K31" t="s">
        <v>39</v>
      </c>
    </row>
    <row r="32" spans="1:13">
      <c r="A32" s="1">
        <v>44380</v>
      </c>
      <c r="B32" t="s">
        <v>56</v>
      </c>
      <c r="C32" t="s">
        <v>4</v>
      </c>
      <c r="D32" t="s">
        <v>15</v>
      </c>
      <c r="E32" t="s">
        <v>12</v>
      </c>
      <c r="F32">
        <v>65</v>
      </c>
      <c r="G32">
        <v>1.87</v>
      </c>
      <c r="H32">
        <v>121.55</v>
      </c>
      <c r="I32">
        <v>27</v>
      </c>
      <c r="J32">
        <v>7</v>
      </c>
      <c r="K32" t="s">
        <v>37</v>
      </c>
    </row>
    <row r="33" spans="1:11">
      <c r="A33" s="1">
        <v>44383</v>
      </c>
      <c r="B33" t="s">
        <v>56</v>
      </c>
      <c r="C33" t="s">
        <v>4</v>
      </c>
      <c r="D33" t="s">
        <v>20</v>
      </c>
      <c r="E33" t="s">
        <v>17</v>
      </c>
      <c r="F33">
        <v>60</v>
      </c>
      <c r="G33">
        <v>2.84</v>
      </c>
      <c r="H33">
        <v>170.4</v>
      </c>
      <c r="I33">
        <v>28</v>
      </c>
      <c r="J33">
        <v>7</v>
      </c>
      <c r="K33" t="s">
        <v>37</v>
      </c>
    </row>
    <row r="34" spans="1:11">
      <c r="A34" s="1">
        <v>44386</v>
      </c>
      <c r="B34" t="s">
        <v>54</v>
      </c>
      <c r="C34" t="s">
        <v>5</v>
      </c>
      <c r="D34" t="s">
        <v>20</v>
      </c>
      <c r="E34" t="s">
        <v>8</v>
      </c>
      <c r="F34">
        <v>37</v>
      </c>
      <c r="G34">
        <v>2.1800000000000002</v>
      </c>
      <c r="H34">
        <v>80.66</v>
      </c>
      <c r="I34">
        <v>28</v>
      </c>
      <c r="J34">
        <v>7</v>
      </c>
      <c r="K34" t="s">
        <v>37</v>
      </c>
    </row>
    <row r="35" spans="1:11">
      <c r="A35" s="1">
        <v>44389</v>
      </c>
      <c r="B35" t="s">
        <v>54</v>
      </c>
      <c r="C35" t="s">
        <v>5</v>
      </c>
      <c r="D35" t="s">
        <v>20</v>
      </c>
      <c r="E35" t="s">
        <v>16</v>
      </c>
      <c r="F35">
        <v>40</v>
      </c>
      <c r="G35">
        <v>1.87</v>
      </c>
      <c r="H35">
        <v>74.8</v>
      </c>
      <c r="I35">
        <v>29</v>
      </c>
      <c r="J35">
        <v>7</v>
      </c>
      <c r="K35" t="s">
        <v>37</v>
      </c>
    </row>
    <row r="36" spans="1:11">
      <c r="A36" s="1">
        <v>44392</v>
      </c>
      <c r="B36" t="s">
        <v>56</v>
      </c>
      <c r="C36" t="s">
        <v>6</v>
      </c>
      <c r="D36" t="s">
        <v>15</v>
      </c>
      <c r="E36" t="s">
        <v>12</v>
      </c>
      <c r="F36">
        <v>26</v>
      </c>
      <c r="G36">
        <v>1.87</v>
      </c>
      <c r="H36">
        <v>48.62</v>
      </c>
      <c r="I36">
        <v>29</v>
      </c>
      <c r="J36">
        <v>7</v>
      </c>
      <c r="K36" t="s">
        <v>37</v>
      </c>
    </row>
    <row r="37" spans="1:11">
      <c r="A37" s="1">
        <v>44395</v>
      </c>
      <c r="B37" t="s">
        <v>54</v>
      </c>
      <c r="C37" t="s">
        <v>3</v>
      </c>
      <c r="D37" t="s">
        <v>15</v>
      </c>
      <c r="E37" t="s">
        <v>9</v>
      </c>
      <c r="F37">
        <v>22</v>
      </c>
      <c r="G37">
        <v>2.27</v>
      </c>
      <c r="H37">
        <v>49.94</v>
      </c>
      <c r="I37">
        <v>30</v>
      </c>
      <c r="J37">
        <v>7</v>
      </c>
      <c r="K37" t="s">
        <v>37</v>
      </c>
    </row>
    <row r="38" spans="1:11">
      <c r="A38" s="1">
        <v>44398</v>
      </c>
      <c r="B38" t="s">
        <v>54</v>
      </c>
      <c r="C38" t="s">
        <v>3</v>
      </c>
      <c r="D38" t="s">
        <v>20</v>
      </c>
      <c r="E38" t="s">
        <v>16</v>
      </c>
      <c r="F38">
        <v>32</v>
      </c>
      <c r="G38">
        <v>1.87</v>
      </c>
      <c r="H38">
        <v>59.84</v>
      </c>
      <c r="I38">
        <v>30</v>
      </c>
      <c r="J38">
        <v>7</v>
      </c>
      <c r="K38" t="s">
        <v>37</v>
      </c>
    </row>
    <row r="39" spans="1:11">
      <c r="A39" s="1">
        <v>44401</v>
      </c>
      <c r="B39" t="s">
        <v>54</v>
      </c>
      <c r="C39" t="s">
        <v>3</v>
      </c>
      <c r="D39" t="s">
        <v>22</v>
      </c>
      <c r="E39" t="s">
        <v>21</v>
      </c>
      <c r="F39">
        <v>23</v>
      </c>
      <c r="G39">
        <v>3.49</v>
      </c>
      <c r="H39">
        <v>80.27</v>
      </c>
      <c r="I39">
        <v>30</v>
      </c>
      <c r="J39">
        <v>7</v>
      </c>
      <c r="K39" t="s">
        <v>37</v>
      </c>
    </row>
    <row r="40" spans="1:11">
      <c r="A40" s="1">
        <v>44404</v>
      </c>
      <c r="B40" t="s">
        <v>56</v>
      </c>
      <c r="C40" t="s">
        <v>4</v>
      </c>
      <c r="D40" t="s">
        <v>20</v>
      </c>
      <c r="E40" t="s">
        <v>8</v>
      </c>
      <c r="F40">
        <v>20</v>
      </c>
      <c r="G40">
        <v>2.1800000000000002</v>
      </c>
      <c r="H40">
        <v>43.6</v>
      </c>
      <c r="I40">
        <v>31</v>
      </c>
      <c r="J40">
        <v>7</v>
      </c>
      <c r="K40" t="s">
        <v>37</v>
      </c>
    </row>
    <row r="41" spans="1:11">
      <c r="A41" s="1">
        <v>44407</v>
      </c>
      <c r="B41" t="s">
        <v>56</v>
      </c>
      <c r="C41" t="s">
        <v>4</v>
      </c>
      <c r="D41" t="s">
        <v>20</v>
      </c>
      <c r="E41" t="s">
        <v>16</v>
      </c>
      <c r="F41">
        <v>64</v>
      </c>
      <c r="G41">
        <v>1.87</v>
      </c>
      <c r="H41">
        <v>119.68</v>
      </c>
      <c r="I41">
        <v>31</v>
      </c>
      <c r="J41">
        <v>7</v>
      </c>
      <c r="K41" t="s">
        <v>37</v>
      </c>
    </row>
    <row r="42" spans="1:11">
      <c r="A42" s="1">
        <v>44410</v>
      </c>
      <c r="B42" t="s">
        <v>54</v>
      </c>
      <c r="C42" t="s">
        <v>5</v>
      </c>
      <c r="D42" t="s">
        <v>15</v>
      </c>
      <c r="E42" t="s">
        <v>14</v>
      </c>
      <c r="F42">
        <v>71</v>
      </c>
      <c r="G42">
        <v>1.77</v>
      </c>
      <c r="H42">
        <v>125.67</v>
      </c>
      <c r="I42">
        <v>32</v>
      </c>
      <c r="J42">
        <v>8</v>
      </c>
      <c r="K42" t="s">
        <v>38</v>
      </c>
    </row>
    <row r="43" spans="1:11">
      <c r="A43" s="1">
        <v>44413</v>
      </c>
      <c r="B43" t="s">
        <v>56</v>
      </c>
      <c r="C43" t="s">
        <v>6</v>
      </c>
      <c r="D43" t="s">
        <v>20</v>
      </c>
      <c r="E43" t="s">
        <v>8</v>
      </c>
      <c r="F43">
        <v>90</v>
      </c>
      <c r="G43">
        <v>2.1800000000000002</v>
      </c>
      <c r="H43">
        <v>196.2</v>
      </c>
      <c r="I43">
        <v>32</v>
      </c>
      <c r="J43">
        <v>8</v>
      </c>
      <c r="K43" t="s">
        <v>38</v>
      </c>
    </row>
    <row r="44" spans="1:11">
      <c r="A44" s="1">
        <v>44416</v>
      </c>
      <c r="B44" t="s">
        <v>56</v>
      </c>
      <c r="C44" t="s">
        <v>6</v>
      </c>
      <c r="D44" t="s">
        <v>20</v>
      </c>
      <c r="E44" t="s">
        <v>17</v>
      </c>
      <c r="F44">
        <v>38</v>
      </c>
      <c r="G44">
        <v>2.84</v>
      </c>
      <c r="H44">
        <v>107.92</v>
      </c>
      <c r="I44">
        <v>33</v>
      </c>
      <c r="J44">
        <v>8</v>
      </c>
      <c r="K44" t="s">
        <v>38</v>
      </c>
    </row>
    <row r="45" spans="1:11">
      <c r="A45" s="1">
        <v>44419</v>
      </c>
      <c r="B45" t="s">
        <v>54</v>
      </c>
      <c r="C45" t="s">
        <v>3</v>
      </c>
      <c r="D45" t="s">
        <v>15</v>
      </c>
      <c r="E45" t="s">
        <v>14</v>
      </c>
      <c r="F45">
        <v>55</v>
      </c>
      <c r="G45">
        <v>1.77</v>
      </c>
      <c r="H45">
        <v>97.35</v>
      </c>
      <c r="I45">
        <v>33</v>
      </c>
      <c r="J45">
        <v>8</v>
      </c>
      <c r="K45" t="s">
        <v>38</v>
      </c>
    </row>
    <row r="46" spans="1:11">
      <c r="A46" s="1">
        <v>44422</v>
      </c>
      <c r="B46" t="s">
        <v>54</v>
      </c>
      <c r="C46" t="s">
        <v>3</v>
      </c>
      <c r="D46" t="s">
        <v>23</v>
      </c>
      <c r="E46" t="s">
        <v>19</v>
      </c>
      <c r="F46">
        <v>22</v>
      </c>
      <c r="G46">
        <v>3.15</v>
      </c>
      <c r="H46">
        <v>69.3</v>
      </c>
      <c r="I46">
        <v>33</v>
      </c>
      <c r="J46">
        <v>8</v>
      </c>
      <c r="K46" t="s">
        <v>38</v>
      </c>
    </row>
    <row r="47" spans="1:11">
      <c r="A47" s="1">
        <v>44425</v>
      </c>
      <c r="B47" t="s">
        <v>56</v>
      </c>
      <c r="C47" t="s">
        <v>4</v>
      </c>
      <c r="D47" t="s">
        <v>15</v>
      </c>
      <c r="E47" t="s">
        <v>14</v>
      </c>
      <c r="F47">
        <v>34</v>
      </c>
      <c r="G47">
        <v>1.77</v>
      </c>
      <c r="H47">
        <v>60.18</v>
      </c>
      <c r="I47">
        <v>34</v>
      </c>
      <c r="J47">
        <v>8</v>
      </c>
      <c r="K47" t="s">
        <v>38</v>
      </c>
    </row>
    <row r="48" spans="1:11">
      <c r="A48" s="1">
        <v>44428</v>
      </c>
      <c r="B48" t="s">
        <v>54</v>
      </c>
      <c r="C48" t="s">
        <v>5</v>
      </c>
      <c r="D48" t="s">
        <v>15</v>
      </c>
      <c r="E48" t="s">
        <v>12</v>
      </c>
      <c r="F48">
        <v>39</v>
      </c>
      <c r="G48">
        <v>1.87</v>
      </c>
      <c r="H48">
        <v>72.930000000000007</v>
      </c>
      <c r="I48">
        <v>34</v>
      </c>
      <c r="J48">
        <v>8</v>
      </c>
      <c r="K48" t="s">
        <v>38</v>
      </c>
    </row>
    <row r="49" spans="1:11">
      <c r="A49" s="1">
        <v>44431</v>
      </c>
      <c r="B49" t="s">
        <v>54</v>
      </c>
      <c r="C49" t="s">
        <v>5</v>
      </c>
      <c r="D49" t="s">
        <v>20</v>
      </c>
      <c r="E49" t="s">
        <v>17</v>
      </c>
      <c r="F49">
        <v>41</v>
      </c>
      <c r="G49">
        <v>2.84</v>
      </c>
      <c r="H49">
        <v>116.44</v>
      </c>
      <c r="I49">
        <v>35</v>
      </c>
      <c r="J49">
        <v>8</v>
      </c>
      <c r="K49" t="s">
        <v>38</v>
      </c>
    </row>
    <row r="50" spans="1:11">
      <c r="A50" s="1">
        <v>44434</v>
      </c>
      <c r="B50" t="s">
        <v>56</v>
      </c>
      <c r="C50" t="s">
        <v>6</v>
      </c>
      <c r="D50" t="s">
        <v>15</v>
      </c>
      <c r="E50" t="s">
        <v>14</v>
      </c>
      <c r="F50">
        <v>41</v>
      </c>
      <c r="G50">
        <v>1.77</v>
      </c>
      <c r="H50">
        <v>72.569999999999993</v>
      </c>
      <c r="I50">
        <v>35</v>
      </c>
      <c r="J50">
        <v>8</v>
      </c>
      <c r="K50" t="s">
        <v>38</v>
      </c>
    </row>
    <row r="51" spans="1:11">
      <c r="A51" s="1">
        <v>44437</v>
      </c>
      <c r="B51" t="s">
        <v>54</v>
      </c>
      <c r="C51" t="s">
        <v>3</v>
      </c>
      <c r="D51" t="s">
        <v>20</v>
      </c>
      <c r="E51" t="s">
        <v>8</v>
      </c>
      <c r="F51">
        <v>136</v>
      </c>
      <c r="G51">
        <v>2.1800000000000002</v>
      </c>
      <c r="H51">
        <v>296.48</v>
      </c>
      <c r="I51">
        <v>36</v>
      </c>
      <c r="J51">
        <v>8</v>
      </c>
      <c r="K51" t="s">
        <v>38</v>
      </c>
    </row>
    <row r="52" spans="1:11">
      <c r="A52" s="1">
        <v>44440</v>
      </c>
      <c r="B52" t="s">
        <v>54</v>
      </c>
      <c r="C52" t="s">
        <v>3</v>
      </c>
      <c r="D52" t="s">
        <v>15</v>
      </c>
      <c r="E52" t="s">
        <v>14</v>
      </c>
      <c r="F52">
        <v>25</v>
      </c>
      <c r="G52">
        <v>1.77</v>
      </c>
      <c r="H52">
        <v>44.25</v>
      </c>
      <c r="I52">
        <v>36</v>
      </c>
      <c r="J52">
        <v>9</v>
      </c>
      <c r="K52" t="s">
        <v>39</v>
      </c>
    </row>
    <row r="53" spans="1:11">
      <c r="A53" s="1">
        <v>44443</v>
      </c>
      <c r="B53" t="s">
        <v>54</v>
      </c>
      <c r="C53" t="s">
        <v>3</v>
      </c>
      <c r="D53" t="s">
        <v>23</v>
      </c>
      <c r="E53" t="s">
        <v>19</v>
      </c>
      <c r="F53">
        <v>26</v>
      </c>
      <c r="G53">
        <v>3.15</v>
      </c>
      <c r="H53">
        <v>81.900000000000006</v>
      </c>
      <c r="I53">
        <v>36</v>
      </c>
      <c r="J53">
        <v>9</v>
      </c>
      <c r="K53" t="s">
        <v>39</v>
      </c>
    </row>
    <row r="54" spans="1:11">
      <c r="A54" s="1">
        <v>44446</v>
      </c>
      <c r="B54" t="s">
        <v>56</v>
      </c>
      <c r="C54" t="s">
        <v>4</v>
      </c>
      <c r="D54" t="s">
        <v>15</v>
      </c>
      <c r="E54" t="s">
        <v>12</v>
      </c>
      <c r="F54">
        <v>50</v>
      </c>
      <c r="G54">
        <v>1.87</v>
      </c>
      <c r="H54">
        <v>93.5</v>
      </c>
      <c r="I54">
        <v>37</v>
      </c>
      <c r="J54">
        <v>9</v>
      </c>
      <c r="K54" t="s">
        <v>39</v>
      </c>
    </row>
    <row r="55" spans="1:11">
      <c r="A55" s="1">
        <v>44449</v>
      </c>
      <c r="B55" t="s">
        <v>56</v>
      </c>
      <c r="C55" t="s">
        <v>4</v>
      </c>
      <c r="D55" t="s">
        <v>20</v>
      </c>
      <c r="E55" t="s">
        <v>17</v>
      </c>
      <c r="F55">
        <v>79</v>
      </c>
      <c r="G55">
        <v>2.84</v>
      </c>
      <c r="H55">
        <v>224.36</v>
      </c>
      <c r="I55">
        <v>37</v>
      </c>
      <c r="J55">
        <v>9</v>
      </c>
      <c r="K55" t="s">
        <v>39</v>
      </c>
    </row>
    <row r="56" spans="1:11">
      <c r="A56" s="1">
        <v>44452</v>
      </c>
      <c r="B56" t="s">
        <v>54</v>
      </c>
      <c r="C56" t="s">
        <v>5</v>
      </c>
      <c r="D56" t="s">
        <v>15</v>
      </c>
      <c r="E56" t="s">
        <v>14</v>
      </c>
      <c r="F56">
        <v>30</v>
      </c>
      <c r="G56">
        <v>1.77</v>
      </c>
      <c r="H56">
        <v>53.1</v>
      </c>
      <c r="I56">
        <v>38</v>
      </c>
      <c r="J56">
        <v>9</v>
      </c>
      <c r="K56" t="s">
        <v>39</v>
      </c>
    </row>
    <row r="57" spans="1:11">
      <c r="A57" s="1">
        <v>44455</v>
      </c>
      <c r="B57" t="s">
        <v>54</v>
      </c>
      <c r="C57" t="s">
        <v>5</v>
      </c>
      <c r="D57" t="s">
        <v>23</v>
      </c>
      <c r="E57" t="s">
        <v>18</v>
      </c>
      <c r="F57">
        <v>20</v>
      </c>
      <c r="G57">
        <v>1.68</v>
      </c>
      <c r="H57">
        <v>33.6</v>
      </c>
      <c r="I57">
        <v>38</v>
      </c>
      <c r="J57">
        <v>9</v>
      </c>
      <c r="K57" t="s">
        <v>39</v>
      </c>
    </row>
    <row r="58" spans="1:11">
      <c r="A58" s="1">
        <v>44458</v>
      </c>
      <c r="B58" t="s">
        <v>56</v>
      </c>
      <c r="C58" t="s">
        <v>6</v>
      </c>
      <c r="D58" t="s">
        <v>15</v>
      </c>
      <c r="E58" t="s">
        <v>14</v>
      </c>
      <c r="F58">
        <v>49</v>
      </c>
      <c r="G58">
        <v>1.77</v>
      </c>
      <c r="H58">
        <v>86.73</v>
      </c>
      <c r="I58">
        <v>39</v>
      </c>
      <c r="J58">
        <v>9</v>
      </c>
      <c r="K58" t="s">
        <v>39</v>
      </c>
    </row>
    <row r="59" spans="1:11">
      <c r="A59" s="1">
        <v>44461</v>
      </c>
      <c r="B59" t="s">
        <v>54</v>
      </c>
      <c r="C59" t="s">
        <v>3</v>
      </c>
      <c r="D59" t="s">
        <v>20</v>
      </c>
      <c r="E59" t="s">
        <v>8</v>
      </c>
      <c r="F59">
        <v>40</v>
      </c>
      <c r="G59">
        <v>2.1800000000000002</v>
      </c>
      <c r="H59">
        <v>87.2</v>
      </c>
      <c r="I59">
        <v>39</v>
      </c>
      <c r="J59">
        <v>9</v>
      </c>
      <c r="K59" t="s">
        <v>39</v>
      </c>
    </row>
    <row r="60" spans="1:11">
      <c r="A60" s="1">
        <v>44464</v>
      </c>
      <c r="B60" t="s">
        <v>54</v>
      </c>
      <c r="C60" t="s">
        <v>3</v>
      </c>
      <c r="D60" t="s">
        <v>15</v>
      </c>
      <c r="E60" t="s">
        <v>14</v>
      </c>
      <c r="F60">
        <v>31</v>
      </c>
      <c r="G60">
        <v>1.77</v>
      </c>
      <c r="H60">
        <v>54.87</v>
      </c>
      <c r="I60">
        <v>39</v>
      </c>
      <c r="J60">
        <v>9</v>
      </c>
      <c r="K60" t="s">
        <v>39</v>
      </c>
    </row>
    <row r="61" spans="1:11">
      <c r="A61" s="1">
        <v>44467</v>
      </c>
      <c r="B61" t="s">
        <v>54</v>
      </c>
      <c r="C61" t="s">
        <v>3</v>
      </c>
      <c r="D61" t="s">
        <v>23</v>
      </c>
      <c r="E61" t="s">
        <v>19</v>
      </c>
      <c r="F61">
        <v>21</v>
      </c>
      <c r="G61">
        <v>3.15</v>
      </c>
      <c r="H61">
        <v>66.150000000000006</v>
      </c>
      <c r="I61">
        <v>40</v>
      </c>
      <c r="J61">
        <v>9</v>
      </c>
      <c r="K61" t="s">
        <v>39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7870-AA11-43F1-9B3F-DE36E76E10EF}">
  <dimension ref="A1:K63"/>
  <sheetViews>
    <sheetView topLeftCell="A4" workbookViewId="0">
      <selection activeCell="D17" sqref="D17"/>
    </sheetView>
  </sheetViews>
  <sheetFormatPr defaultRowHeight="14.45"/>
  <cols>
    <col min="1" max="1" width="11.7109375" customWidth="1"/>
    <col min="4" max="4" width="10.28515625" customWidth="1"/>
    <col min="5" max="5" width="9.42578125" customWidth="1"/>
    <col min="6" max="6" width="10.140625" customWidth="1"/>
    <col min="7" max="7" width="10.42578125" customWidth="1"/>
    <col min="8" max="8" width="11.140625" customWidth="1"/>
    <col min="11" max="11" width="13.85546875" customWidth="1"/>
  </cols>
  <sheetData>
    <row r="1" spans="1:11">
      <c r="A1" t="s">
        <v>44</v>
      </c>
      <c r="B1" t="s">
        <v>45</v>
      </c>
      <c r="C1" t="s">
        <v>1</v>
      </c>
      <c r="D1" t="s">
        <v>46</v>
      </c>
      <c r="E1" t="s">
        <v>2</v>
      </c>
      <c r="F1" t="s">
        <v>47</v>
      </c>
      <c r="G1" t="s">
        <v>48</v>
      </c>
      <c r="H1" t="s">
        <v>49</v>
      </c>
      <c r="I1" t="s">
        <v>50</v>
      </c>
      <c r="J1" t="s">
        <v>51</v>
      </c>
      <c r="K1" t="s">
        <v>52</v>
      </c>
    </row>
    <row r="2" spans="1:11">
      <c r="A2" s="1">
        <v>44105</v>
      </c>
      <c r="B2" t="s">
        <v>54</v>
      </c>
      <c r="C2" t="s">
        <v>3</v>
      </c>
      <c r="D2" t="s">
        <v>15</v>
      </c>
      <c r="E2" t="s">
        <v>14</v>
      </c>
      <c r="F2">
        <v>77</v>
      </c>
      <c r="G2">
        <v>1.77</v>
      </c>
      <c r="H2">
        <v>136.29</v>
      </c>
      <c r="I2">
        <v>40</v>
      </c>
      <c r="J2">
        <v>10</v>
      </c>
      <c r="K2" t="s">
        <v>41</v>
      </c>
    </row>
    <row r="3" spans="1:11">
      <c r="A3" s="1">
        <v>44108</v>
      </c>
      <c r="B3" t="s">
        <v>54</v>
      </c>
      <c r="C3" t="s">
        <v>3</v>
      </c>
      <c r="D3" t="s">
        <v>22</v>
      </c>
      <c r="E3" t="s">
        <v>21</v>
      </c>
      <c r="F3">
        <v>38</v>
      </c>
      <c r="G3">
        <v>3.49</v>
      </c>
      <c r="H3">
        <v>132.62</v>
      </c>
      <c r="I3">
        <v>41</v>
      </c>
      <c r="J3">
        <v>10</v>
      </c>
      <c r="K3" t="s">
        <v>41</v>
      </c>
    </row>
    <row r="4" spans="1:11">
      <c r="A4" s="1">
        <v>44111</v>
      </c>
      <c r="B4" t="s">
        <v>56</v>
      </c>
      <c r="C4" t="s">
        <v>4</v>
      </c>
      <c r="D4" t="s">
        <v>15</v>
      </c>
      <c r="E4" t="s">
        <v>14</v>
      </c>
      <c r="F4">
        <v>40</v>
      </c>
      <c r="G4">
        <v>1.77</v>
      </c>
      <c r="H4">
        <v>70.8</v>
      </c>
      <c r="I4">
        <v>41</v>
      </c>
      <c r="J4">
        <v>10</v>
      </c>
      <c r="K4" t="s">
        <v>41</v>
      </c>
    </row>
    <row r="5" spans="1:11">
      <c r="A5" s="1">
        <v>44114</v>
      </c>
      <c r="B5" t="s">
        <v>56</v>
      </c>
      <c r="C5" t="s">
        <v>4</v>
      </c>
      <c r="D5" t="s">
        <v>23</v>
      </c>
      <c r="E5" t="s">
        <v>18</v>
      </c>
      <c r="F5">
        <v>114</v>
      </c>
      <c r="G5">
        <v>1.68</v>
      </c>
      <c r="H5">
        <v>191.52</v>
      </c>
      <c r="I5">
        <v>41</v>
      </c>
      <c r="J5">
        <v>10</v>
      </c>
      <c r="K5" t="s">
        <v>41</v>
      </c>
    </row>
    <row r="6" spans="1:11">
      <c r="A6" s="1">
        <v>44117</v>
      </c>
      <c r="B6" t="s">
        <v>54</v>
      </c>
      <c r="C6" t="s">
        <v>5</v>
      </c>
      <c r="D6" t="s">
        <v>20</v>
      </c>
      <c r="E6" t="s">
        <v>8</v>
      </c>
      <c r="F6">
        <v>224</v>
      </c>
      <c r="G6">
        <v>2.1800000000000002</v>
      </c>
      <c r="H6">
        <v>488.32</v>
      </c>
      <c r="I6">
        <v>42</v>
      </c>
      <c r="J6">
        <v>10</v>
      </c>
      <c r="K6" t="s">
        <v>41</v>
      </c>
    </row>
    <row r="7" spans="1:11">
      <c r="A7" s="1">
        <v>44120</v>
      </c>
      <c r="B7" t="s">
        <v>54</v>
      </c>
      <c r="C7" t="s">
        <v>5</v>
      </c>
      <c r="D7" t="s">
        <v>15</v>
      </c>
      <c r="E7" t="s">
        <v>14</v>
      </c>
      <c r="F7">
        <v>141</v>
      </c>
      <c r="G7">
        <v>1.77</v>
      </c>
      <c r="H7">
        <v>249.57</v>
      </c>
      <c r="I7">
        <v>42</v>
      </c>
      <c r="J7">
        <v>10</v>
      </c>
      <c r="K7" t="s">
        <v>41</v>
      </c>
    </row>
    <row r="8" spans="1:11">
      <c r="A8" s="1">
        <v>44123</v>
      </c>
      <c r="B8" t="s">
        <v>54</v>
      </c>
      <c r="C8" t="s">
        <v>5</v>
      </c>
      <c r="D8" t="s">
        <v>22</v>
      </c>
      <c r="E8" t="s">
        <v>21</v>
      </c>
      <c r="F8">
        <v>32</v>
      </c>
      <c r="G8">
        <v>3.49</v>
      </c>
      <c r="H8">
        <v>111.68</v>
      </c>
      <c r="I8">
        <v>43</v>
      </c>
      <c r="J8">
        <v>10</v>
      </c>
      <c r="K8" t="s">
        <v>41</v>
      </c>
    </row>
    <row r="9" spans="1:11">
      <c r="A9" s="1">
        <v>44126</v>
      </c>
      <c r="B9" t="s">
        <v>56</v>
      </c>
      <c r="C9" t="s">
        <v>6</v>
      </c>
      <c r="D9" t="s">
        <v>15</v>
      </c>
      <c r="E9" t="s">
        <v>14</v>
      </c>
      <c r="F9">
        <v>20</v>
      </c>
      <c r="G9">
        <v>1.77</v>
      </c>
      <c r="H9">
        <v>35.4</v>
      </c>
      <c r="I9">
        <v>43</v>
      </c>
      <c r="J9">
        <v>10</v>
      </c>
      <c r="K9" t="s">
        <v>41</v>
      </c>
    </row>
    <row r="10" spans="1:11">
      <c r="A10" s="1">
        <v>44129</v>
      </c>
      <c r="B10" t="s">
        <v>54</v>
      </c>
      <c r="C10" t="s">
        <v>3</v>
      </c>
      <c r="D10" t="s">
        <v>20</v>
      </c>
      <c r="E10" t="s">
        <v>8</v>
      </c>
      <c r="F10">
        <v>40</v>
      </c>
      <c r="G10">
        <v>2.1800000000000002</v>
      </c>
      <c r="H10">
        <v>87.2</v>
      </c>
      <c r="I10">
        <v>44</v>
      </c>
      <c r="J10">
        <v>10</v>
      </c>
      <c r="K10" t="s">
        <v>41</v>
      </c>
    </row>
    <row r="11" spans="1:11">
      <c r="A11" s="1">
        <v>44132</v>
      </c>
      <c r="B11" t="s">
        <v>54</v>
      </c>
      <c r="C11" t="s">
        <v>3</v>
      </c>
      <c r="D11" t="s">
        <v>20</v>
      </c>
      <c r="E11" t="s">
        <v>16</v>
      </c>
      <c r="F11">
        <v>49</v>
      </c>
      <c r="G11">
        <v>1.87</v>
      </c>
      <c r="H11">
        <v>91.63</v>
      </c>
      <c r="I11">
        <v>44</v>
      </c>
      <c r="J11">
        <v>10</v>
      </c>
      <c r="K11" t="s">
        <v>41</v>
      </c>
    </row>
    <row r="12" spans="1:11">
      <c r="A12" s="1">
        <v>44135</v>
      </c>
      <c r="B12" t="s">
        <v>54</v>
      </c>
      <c r="C12" t="s">
        <v>3</v>
      </c>
      <c r="D12" t="s">
        <v>22</v>
      </c>
      <c r="E12" t="s">
        <v>21</v>
      </c>
      <c r="F12">
        <v>46</v>
      </c>
      <c r="G12">
        <v>3.49</v>
      </c>
      <c r="H12">
        <v>160.54</v>
      </c>
      <c r="I12">
        <v>44</v>
      </c>
      <c r="J12">
        <v>10</v>
      </c>
      <c r="K12" t="s">
        <v>41</v>
      </c>
    </row>
    <row r="13" spans="1:11">
      <c r="A13" s="1">
        <v>44138</v>
      </c>
      <c r="B13" t="s">
        <v>56</v>
      </c>
      <c r="C13" t="s">
        <v>4</v>
      </c>
      <c r="D13" t="s">
        <v>15</v>
      </c>
      <c r="E13" t="s">
        <v>14</v>
      </c>
      <c r="F13">
        <v>39</v>
      </c>
      <c r="G13">
        <v>1.77</v>
      </c>
      <c r="H13">
        <v>69.03</v>
      </c>
      <c r="I13">
        <v>45</v>
      </c>
      <c r="J13">
        <v>11</v>
      </c>
      <c r="K13" t="s">
        <v>42</v>
      </c>
    </row>
    <row r="14" spans="1:11">
      <c r="A14" s="1">
        <v>44141</v>
      </c>
      <c r="B14" t="s">
        <v>56</v>
      </c>
      <c r="C14" t="s">
        <v>4</v>
      </c>
      <c r="D14" t="s">
        <v>23</v>
      </c>
      <c r="E14" t="s">
        <v>18</v>
      </c>
      <c r="F14">
        <v>62</v>
      </c>
      <c r="G14">
        <v>1.68</v>
      </c>
      <c r="H14">
        <v>104.16</v>
      </c>
      <c r="I14">
        <v>45</v>
      </c>
      <c r="J14">
        <v>11</v>
      </c>
      <c r="K14" t="s">
        <v>42</v>
      </c>
    </row>
    <row r="15" spans="1:11">
      <c r="A15" s="1">
        <v>44144</v>
      </c>
      <c r="B15" t="s">
        <v>54</v>
      </c>
      <c r="C15" t="s">
        <v>5</v>
      </c>
      <c r="D15" t="s">
        <v>15</v>
      </c>
      <c r="E15" t="s">
        <v>14</v>
      </c>
      <c r="F15">
        <v>90</v>
      </c>
      <c r="G15">
        <v>1.77</v>
      </c>
      <c r="H15">
        <v>159.30000000000001</v>
      </c>
      <c r="I15">
        <v>46</v>
      </c>
      <c r="J15">
        <v>11</v>
      </c>
      <c r="K15" t="s">
        <v>42</v>
      </c>
    </row>
    <row r="16" spans="1:11">
      <c r="A16" s="1">
        <v>44147</v>
      </c>
      <c r="B16" t="s">
        <v>56</v>
      </c>
      <c r="C16" t="s">
        <v>6</v>
      </c>
      <c r="D16" t="s">
        <v>20</v>
      </c>
      <c r="E16" t="s">
        <v>8</v>
      </c>
      <c r="F16">
        <v>103</v>
      </c>
      <c r="G16">
        <v>2.1800000000000002</v>
      </c>
      <c r="H16">
        <v>224.54</v>
      </c>
      <c r="I16">
        <v>46</v>
      </c>
      <c r="J16">
        <v>11</v>
      </c>
      <c r="K16" t="s">
        <v>42</v>
      </c>
    </row>
    <row r="17" spans="1:11">
      <c r="A17" s="1">
        <v>44150</v>
      </c>
      <c r="B17" t="s">
        <v>56</v>
      </c>
      <c r="C17" t="s">
        <v>6</v>
      </c>
      <c r="D17" t="s">
        <v>20</v>
      </c>
      <c r="E17" t="s">
        <v>17</v>
      </c>
      <c r="F17">
        <v>32</v>
      </c>
      <c r="G17">
        <v>2.84</v>
      </c>
      <c r="H17">
        <v>90.88</v>
      </c>
      <c r="I17">
        <v>47</v>
      </c>
      <c r="J17">
        <v>11</v>
      </c>
      <c r="K17" t="s">
        <v>42</v>
      </c>
    </row>
    <row r="18" spans="1:11">
      <c r="A18" s="1">
        <v>44153</v>
      </c>
      <c r="B18" t="s">
        <v>54</v>
      </c>
      <c r="C18" t="s">
        <v>3</v>
      </c>
      <c r="D18" t="s">
        <v>15</v>
      </c>
      <c r="E18" t="s">
        <v>12</v>
      </c>
      <c r="F18">
        <v>66</v>
      </c>
      <c r="G18">
        <v>1.87</v>
      </c>
      <c r="H18">
        <v>123.42</v>
      </c>
      <c r="I18">
        <v>47</v>
      </c>
      <c r="J18">
        <v>11</v>
      </c>
      <c r="K18" t="s">
        <v>42</v>
      </c>
    </row>
    <row r="19" spans="1:11">
      <c r="A19" s="1">
        <v>44156</v>
      </c>
      <c r="B19" t="s">
        <v>54</v>
      </c>
      <c r="C19" t="s">
        <v>3</v>
      </c>
      <c r="D19" t="s">
        <v>20</v>
      </c>
      <c r="E19" t="s">
        <v>17</v>
      </c>
      <c r="F19">
        <v>97</v>
      </c>
      <c r="G19">
        <v>2.84</v>
      </c>
      <c r="H19">
        <v>275.48</v>
      </c>
      <c r="I19">
        <v>47</v>
      </c>
      <c r="J19">
        <v>11</v>
      </c>
      <c r="K19" t="s">
        <v>42</v>
      </c>
    </row>
    <row r="20" spans="1:11">
      <c r="A20" s="1">
        <v>44159</v>
      </c>
      <c r="B20" t="s">
        <v>56</v>
      </c>
      <c r="C20" t="s">
        <v>4</v>
      </c>
      <c r="D20" t="s">
        <v>15</v>
      </c>
      <c r="E20" t="s">
        <v>14</v>
      </c>
      <c r="F20">
        <v>30</v>
      </c>
      <c r="G20">
        <v>1.77</v>
      </c>
      <c r="H20">
        <v>53.1</v>
      </c>
      <c r="I20">
        <v>48</v>
      </c>
      <c r="J20">
        <v>11</v>
      </c>
      <c r="K20" t="s">
        <v>42</v>
      </c>
    </row>
    <row r="21" spans="1:11">
      <c r="A21" s="1">
        <v>44162</v>
      </c>
      <c r="B21" t="s">
        <v>56</v>
      </c>
      <c r="C21" t="s">
        <v>4</v>
      </c>
      <c r="D21" t="s">
        <v>23</v>
      </c>
      <c r="E21" t="s">
        <v>18</v>
      </c>
      <c r="F21">
        <v>29</v>
      </c>
      <c r="G21">
        <v>1.68</v>
      </c>
      <c r="H21">
        <v>48.72</v>
      </c>
      <c r="I21">
        <v>48</v>
      </c>
      <c r="J21">
        <v>11</v>
      </c>
      <c r="K21" t="s">
        <v>42</v>
      </c>
    </row>
    <row r="22" spans="1:11">
      <c r="A22" s="1">
        <v>44165</v>
      </c>
      <c r="B22" t="s">
        <v>54</v>
      </c>
      <c r="C22" t="s">
        <v>5</v>
      </c>
      <c r="D22" t="s">
        <v>15</v>
      </c>
      <c r="E22" t="s">
        <v>14</v>
      </c>
      <c r="F22">
        <v>92</v>
      </c>
      <c r="G22">
        <v>1.77</v>
      </c>
      <c r="H22">
        <v>162.84</v>
      </c>
      <c r="I22">
        <v>49</v>
      </c>
      <c r="J22">
        <v>11</v>
      </c>
      <c r="K22" t="s">
        <v>42</v>
      </c>
    </row>
    <row r="23" spans="1:11">
      <c r="A23" s="1">
        <v>44168</v>
      </c>
      <c r="B23" t="s">
        <v>56</v>
      </c>
      <c r="C23" t="s">
        <v>6</v>
      </c>
      <c r="D23" t="s">
        <v>20</v>
      </c>
      <c r="E23" t="s">
        <v>8</v>
      </c>
      <c r="F23">
        <v>139</v>
      </c>
      <c r="G23">
        <v>2.1800000000000002</v>
      </c>
      <c r="H23">
        <v>303.02</v>
      </c>
      <c r="I23">
        <v>49</v>
      </c>
      <c r="J23">
        <v>12</v>
      </c>
      <c r="K23" t="s">
        <v>43</v>
      </c>
    </row>
    <row r="24" spans="1:11">
      <c r="A24" s="1">
        <v>44171</v>
      </c>
      <c r="B24" t="s">
        <v>56</v>
      </c>
      <c r="C24" t="s">
        <v>6</v>
      </c>
      <c r="D24" t="s">
        <v>20</v>
      </c>
      <c r="E24" t="s">
        <v>17</v>
      </c>
      <c r="F24">
        <v>29</v>
      </c>
      <c r="G24">
        <v>2.84</v>
      </c>
      <c r="H24">
        <v>82.36</v>
      </c>
      <c r="I24">
        <v>50</v>
      </c>
      <c r="J24">
        <v>12</v>
      </c>
      <c r="K24" t="s">
        <v>43</v>
      </c>
    </row>
    <row r="25" spans="1:11">
      <c r="A25" s="1">
        <v>44174</v>
      </c>
      <c r="B25" t="s">
        <v>54</v>
      </c>
      <c r="C25" t="s">
        <v>3</v>
      </c>
      <c r="D25" t="s">
        <v>15</v>
      </c>
      <c r="E25" t="s">
        <v>9</v>
      </c>
      <c r="F25">
        <v>30</v>
      </c>
      <c r="G25">
        <v>2.27</v>
      </c>
      <c r="H25">
        <v>68.099999999999994</v>
      </c>
      <c r="I25">
        <v>50</v>
      </c>
      <c r="J25">
        <v>12</v>
      </c>
      <c r="K25" t="s">
        <v>43</v>
      </c>
    </row>
    <row r="26" spans="1:11">
      <c r="A26" s="1">
        <v>44177</v>
      </c>
      <c r="B26" t="s">
        <v>54</v>
      </c>
      <c r="C26" t="s">
        <v>3</v>
      </c>
      <c r="D26" t="s">
        <v>20</v>
      </c>
      <c r="E26" t="s">
        <v>16</v>
      </c>
      <c r="F26">
        <v>36</v>
      </c>
      <c r="G26">
        <v>1.87</v>
      </c>
      <c r="H26">
        <v>67.319999999999993</v>
      </c>
      <c r="I26">
        <v>50</v>
      </c>
      <c r="J26">
        <v>12</v>
      </c>
      <c r="K26" t="s">
        <v>43</v>
      </c>
    </row>
    <row r="27" spans="1:11">
      <c r="A27" s="1">
        <v>44180</v>
      </c>
      <c r="B27" t="s">
        <v>54</v>
      </c>
      <c r="C27" t="s">
        <v>3</v>
      </c>
      <c r="D27" t="s">
        <v>22</v>
      </c>
      <c r="E27" t="s">
        <v>21</v>
      </c>
      <c r="F27">
        <v>41</v>
      </c>
      <c r="G27">
        <v>3.49</v>
      </c>
      <c r="H27">
        <v>143.09</v>
      </c>
      <c r="I27">
        <v>51</v>
      </c>
      <c r="J27">
        <v>12</v>
      </c>
      <c r="K27" t="s">
        <v>43</v>
      </c>
    </row>
    <row r="28" spans="1:11">
      <c r="A28" s="1">
        <v>44183</v>
      </c>
      <c r="B28" t="s">
        <v>56</v>
      </c>
      <c r="C28" t="s">
        <v>4</v>
      </c>
      <c r="D28" t="s">
        <v>15</v>
      </c>
      <c r="E28" t="s">
        <v>14</v>
      </c>
      <c r="F28">
        <v>44</v>
      </c>
      <c r="G28">
        <v>1.77</v>
      </c>
      <c r="H28">
        <v>77.88</v>
      </c>
      <c r="I28">
        <v>51</v>
      </c>
      <c r="J28">
        <v>12</v>
      </c>
      <c r="K28" t="s">
        <v>43</v>
      </c>
    </row>
    <row r="29" spans="1:11">
      <c r="A29" s="1">
        <v>44186</v>
      </c>
      <c r="B29" t="s">
        <v>56</v>
      </c>
      <c r="C29" t="s">
        <v>4</v>
      </c>
      <c r="D29" t="s">
        <v>23</v>
      </c>
      <c r="E29" t="s">
        <v>18</v>
      </c>
      <c r="F29">
        <v>29</v>
      </c>
      <c r="G29">
        <v>1.68</v>
      </c>
      <c r="H29">
        <v>48.72</v>
      </c>
      <c r="I29">
        <v>52</v>
      </c>
      <c r="J29">
        <v>12</v>
      </c>
      <c r="K29" t="s">
        <v>43</v>
      </c>
    </row>
    <row r="30" spans="1:11">
      <c r="A30" s="1">
        <v>44189</v>
      </c>
      <c r="B30" t="s">
        <v>54</v>
      </c>
      <c r="C30" t="s">
        <v>5</v>
      </c>
      <c r="D30" t="s">
        <v>20</v>
      </c>
      <c r="E30" t="s">
        <v>8</v>
      </c>
      <c r="F30">
        <v>237</v>
      </c>
      <c r="G30">
        <v>2.1800000000000002</v>
      </c>
      <c r="H30">
        <v>516.66</v>
      </c>
      <c r="I30">
        <v>52</v>
      </c>
      <c r="J30">
        <v>12</v>
      </c>
      <c r="K30" t="s">
        <v>43</v>
      </c>
    </row>
    <row r="31" spans="1:11">
      <c r="A31" s="1">
        <v>44192</v>
      </c>
      <c r="B31" t="s">
        <v>54</v>
      </c>
      <c r="C31" t="s">
        <v>5</v>
      </c>
      <c r="D31" t="s">
        <v>20</v>
      </c>
      <c r="E31" t="s">
        <v>16</v>
      </c>
      <c r="F31">
        <v>65</v>
      </c>
      <c r="G31">
        <v>1.87</v>
      </c>
      <c r="H31">
        <v>121.55</v>
      </c>
      <c r="I31">
        <v>53</v>
      </c>
      <c r="J31">
        <v>12</v>
      </c>
      <c r="K31" t="s">
        <v>43</v>
      </c>
    </row>
    <row r="32" spans="1:11">
      <c r="A32" s="1">
        <v>44195</v>
      </c>
      <c r="B32" t="s">
        <v>56</v>
      </c>
      <c r="C32" t="s">
        <v>6</v>
      </c>
      <c r="D32" t="s">
        <v>20</v>
      </c>
      <c r="E32" t="s">
        <v>8</v>
      </c>
      <c r="F32">
        <v>83</v>
      </c>
      <c r="G32">
        <v>2.1800000000000002</v>
      </c>
      <c r="H32">
        <v>180.94</v>
      </c>
      <c r="I32">
        <v>53</v>
      </c>
      <c r="J32">
        <v>12</v>
      </c>
      <c r="K32" t="s">
        <v>43</v>
      </c>
    </row>
    <row r="33" spans="1:11">
      <c r="A33" s="1">
        <v>44470</v>
      </c>
      <c r="B33" t="s">
        <v>56</v>
      </c>
      <c r="C33" t="s">
        <v>4</v>
      </c>
      <c r="D33" t="s">
        <v>15</v>
      </c>
      <c r="E33" t="s">
        <v>12</v>
      </c>
      <c r="F33">
        <v>43</v>
      </c>
      <c r="G33">
        <v>1.87</v>
      </c>
      <c r="H33">
        <v>80.41</v>
      </c>
      <c r="I33">
        <v>40</v>
      </c>
      <c r="J33">
        <v>10</v>
      </c>
      <c r="K33" t="s">
        <v>41</v>
      </c>
    </row>
    <row r="34" spans="1:11">
      <c r="A34" s="1">
        <v>44473</v>
      </c>
      <c r="B34" t="s">
        <v>56</v>
      </c>
      <c r="C34" t="s">
        <v>4</v>
      </c>
      <c r="D34" t="s">
        <v>20</v>
      </c>
      <c r="E34" t="s">
        <v>17</v>
      </c>
      <c r="F34">
        <v>47</v>
      </c>
      <c r="G34">
        <v>2.84</v>
      </c>
      <c r="H34">
        <v>133.47999999999999</v>
      </c>
      <c r="I34">
        <v>41</v>
      </c>
      <c r="J34">
        <v>10</v>
      </c>
      <c r="K34" t="s">
        <v>41</v>
      </c>
    </row>
    <row r="35" spans="1:11">
      <c r="A35" s="1">
        <v>44476</v>
      </c>
      <c r="B35" t="s">
        <v>54</v>
      </c>
      <c r="C35" t="s">
        <v>5</v>
      </c>
      <c r="D35" t="s">
        <v>20</v>
      </c>
      <c r="E35" t="s">
        <v>8</v>
      </c>
      <c r="F35">
        <v>175</v>
      </c>
      <c r="G35">
        <v>2.1800000000000002</v>
      </c>
      <c r="H35">
        <v>381.5</v>
      </c>
      <c r="I35">
        <v>41</v>
      </c>
      <c r="J35">
        <v>10</v>
      </c>
      <c r="K35" t="s">
        <v>41</v>
      </c>
    </row>
    <row r="36" spans="1:11">
      <c r="A36" s="1">
        <v>44479</v>
      </c>
      <c r="B36" t="s">
        <v>54</v>
      </c>
      <c r="C36" t="s">
        <v>5</v>
      </c>
      <c r="D36" t="s">
        <v>20</v>
      </c>
      <c r="E36" t="s">
        <v>16</v>
      </c>
      <c r="F36">
        <v>23</v>
      </c>
      <c r="G36">
        <v>1.87</v>
      </c>
      <c r="H36">
        <v>43.01</v>
      </c>
      <c r="I36">
        <v>42</v>
      </c>
      <c r="J36">
        <v>10</v>
      </c>
      <c r="K36" t="s">
        <v>41</v>
      </c>
    </row>
    <row r="37" spans="1:11">
      <c r="A37" s="1">
        <v>44482</v>
      </c>
      <c r="B37" t="s">
        <v>56</v>
      </c>
      <c r="C37" t="s">
        <v>6</v>
      </c>
      <c r="D37" t="s">
        <v>15</v>
      </c>
      <c r="E37" t="s">
        <v>14</v>
      </c>
      <c r="F37">
        <v>40</v>
      </c>
      <c r="G37">
        <v>1.77</v>
      </c>
      <c r="H37">
        <v>70.8</v>
      </c>
      <c r="I37">
        <v>42</v>
      </c>
      <c r="J37">
        <v>10</v>
      </c>
      <c r="K37" t="s">
        <v>41</v>
      </c>
    </row>
    <row r="38" spans="1:11">
      <c r="A38" s="1">
        <v>44485</v>
      </c>
      <c r="B38" t="s">
        <v>54</v>
      </c>
      <c r="C38" t="s">
        <v>3</v>
      </c>
      <c r="D38" t="s">
        <v>20</v>
      </c>
      <c r="E38" t="s">
        <v>8</v>
      </c>
      <c r="F38">
        <v>87</v>
      </c>
      <c r="G38">
        <v>2.1800000000000002</v>
      </c>
      <c r="H38">
        <v>189.66</v>
      </c>
      <c r="I38">
        <v>42</v>
      </c>
      <c r="J38">
        <v>10</v>
      </c>
      <c r="K38" t="s">
        <v>41</v>
      </c>
    </row>
    <row r="39" spans="1:11">
      <c r="A39" s="1">
        <v>44488</v>
      </c>
      <c r="B39" t="s">
        <v>54</v>
      </c>
      <c r="C39" t="s">
        <v>3</v>
      </c>
      <c r="D39" t="s">
        <v>15</v>
      </c>
      <c r="E39" t="s">
        <v>14</v>
      </c>
      <c r="F39">
        <v>43</v>
      </c>
      <c r="G39">
        <v>1.77</v>
      </c>
      <c r="H39">
        <v>76.11</v>
      </c>
      <c r="I39">
        <v>43</v>
      </c>
      <c r="J39">
        <v>10</v>
      </c>
      <c r="K39" t="s">
        <v>41</v>
      </c>
    </row>
    <row r="40" spans="1:11">
      <c r="A40" s="1">
        <v>44491</v>
      </c>
      <c r="B40" t="s">
        <v>54</v>
      </c>
      <c r="C40" t="s">
        <v>3</v>
      </c>
      <c r="D40" t="s">
        <v>22</v>
      </c>
      <c r="E40" t="s">
        <v>21</v>
      </c>
      <c r="F40">
        <v>30</v>
      </c>
      <c r="G40">
        <v>3.49</v>
      </c>
      <c r="H40">
        <v>104.7</v>
      </c>
      <c r="I40">
        <v>43</v>
      </c>
      <c r="J40">
        <v>10</v>
      </c>
      <c r="K40" t="s">
        <v>41</v>
      </c>
    </row>
    <row r="41" spans="1:11">
      <c r="A41" s="1">
        <v>44494</v>
      </c>
      <c r="B41" t="s">
        <v>56</v>
      </c>
      <c r="C41" t="s">
        <v>4</v>
      </c>
      <c r="D41" t="s">
        <v>15</v>
      </c>
      <c r="E41" t="s">
        <v>14</v>
      </c>
      <c r="F41">
        <v>35</v>
      </c>
      <c r="G41">
        <v>1.77</v>
      </c>
      <c r="H41">
        <v>61.95</v>
      </c>
      <c r="I41">
        <v>44</v>
      </c>
      <c r="J41">
        <v>10</v>
      </c>
      <c r="K41" t="s">
        <v>41</v>
      </c>
    </row>
    <row r="42" spans="1:11">
      <c r="A42" s="1">
        <v>44497</v>
      </c>
      <c r="B42" t="s">
        <v>54</v>
      </c>
      <c r="C42" t="s">
        <v>5</v>
      </c>
      <c r="D42" t="s">
        <v>15</v>
      </c>
      <c r="E42" t="s">
        <v>12</v>
      </c>
      <c r="F42">
        <v>57</v>
      </c>
      <c r="G42">
        <v>1.87</v>
      </c>
      <c r="H42">
        <v>106.59</v>
      </c>
      <c r="I42">
        <v>44</v>
      </c>
      <c r="J42">
        <v>10</v>
      </c>
      <c r="K42" t="s">
        <v>41</v>
      </c>
    </row>
    <row r="43" spans="1:11">
      <c r="A43" s="1">
        <v>44500</v>
      </c>
      <c r="B43" t="s">
        <v>54</v>
      </c>
      <c r="C43" t="s">
        <v>5</v>
      </c>
      <c r="D43" t="s">
        <v>23</v>
      </c>
      <c r="E43" t="s">
        <v>18</v>
      </c>
      <c r="F43">
        <v>25</v>
      </c>
      <c r="G43">
        <v>1.68</v>
      </c>
      <c r="H43">
        <v>42</v>
      </c>
      <c r="I43">
        <v>45</v>
      </c>
      <c r="J43">
        <v>10</v>
      </c>
      <c r="K43" t="s">
        <v>41</v>
      </c>
    </row>
    <row r="44" spans="1:11">
      <c r="A44" s="1">
        <v>44503</v>
      </c>
      <c r="B44" t="s">
        <v>56</v>
      </c>
      <c r="C44" t="s">
        <v>6</v>
      </c>
      <c r="D44" t="s">
        <v>20</v>
      </c>
      <c r="E44" t="s">
        <v>16</v>
      </c>
      <c r="F44">
        <v>24</v>
      </c>
      <c r="G44">
        <v>1.87</v>
      </c>
      <c r="H44">
        <v>44.88</v>
      </c>
      <c r="I44">
        <v>45</v>
      </c>
      <c r="J44">
        <v>11</v>
      </c>
      <c r="K44" t="s">
        <v>42</v>
      </c>
    </row>
    <row r="45" spans="1:11">
      <c r="A45" s="1">
        <v>44506</v>
      </c>
      <c r="B45" t="s">
        <v>54</v>
      </c>
      <c r="C45" t="s">
        <v>3</v>
      </c>
      <c r="D45" t="s">
        <v>15</v>
      </c>
      <c r="E45" t="s">
        <v>12</v>
      </c>
      <c r="F45">
        <v>83</v>
      </c>
      <c r="G45">
        <v>1.87</v>
      </c>
      <c r="H45">
        <v>155.21</v>
      </c>
      <c r="I45">
        <v>45</v>
      </c>
      <c r="J45">
        <v>11</v>
      </c>
      <c r="K45" t="s">
        <v>42</v>
      </c>
    </row>
    <row r="46" spans="1:11">
      <c r="A46" s="1">
        <v>44509</v>
      </c>
      <c r="B46" t="s">
        <v>54</v>
      </c>
      <c r="C46" t="s">
        <v>3</v>
      </c>
      <c r="D46" t="s">
        <v>20</v>
      </c>
      <c r="E46" t="s">
        <v>17</v>
      </c>
      <c r="F46">
        <v>124</v>
      </c>
      <c r="G46">
        <v>2.84</v>
      </c>
      <c r="H46">
        <v>352.16</v>
      </c>
      <c r="I46">
        <v>46</v>
      </c>
      <c r="J46">
        <v>11</v>
      </c>
      <c r="K46" t="s">
        <v>42</v>
      </c>
    </row>
    <row r="47" spans="1:11">
      <c r="A47" s="1">
        <v>44512</v>
      </c>
      <c r="B47" t="s">
        <v>56</v>
      </c>
      <c r="C47" t="s">
        <v>4</v>
      </c>
      <c r="D47" t="s">
        <v>15</v>
      </c>
      <c r="E47" t="s">
        <v>14</v>
      </c>
      <c r="F47">
        <v>137</v>
      </c>
      <c r="G47">
        <v>1.77</v>
      </c>
      <c r="H47">
        <v>242.49</v>
      </c>
      <c r="I47">
        <v>46</v>
      </c>
      <c r="J47">
        <v>11</v>
      </c>
      <c r="K47" t="s">
        <v>42</v>
      </c>
    </row>
    <row r="48" spans="1:11">
      <c r="A48" s="1">
        <v>44515</v>
      </c>
      <c r="B48" t="s">
        <v>54</v>
      </c>
      <c r="C48" t="s">
        <v>5</v>
      </c>
      <c r="D48" t="s">
        <v>20</v>
      </c>
      <c r="E48" t="s">
        <v>8</v>
      </c>
      <c r="F48">
        <v>146</v>
      </c>
      <c r="G48">
        <v>2.1800000000000002</v>
      </c>
      <c r="H48">
        <v>318.27999999999997</v>
      </c>
      <c r="I48">
        <v>47</v>
      </c>
      <c r="J48">
        <v>11</v>
      </c>
      <c r="K48" t="s">
        <v>42</v>
      </c>
    </row>
    <row r="49" spans="1:11">
      <c r="A49" s="1">
        <v>44518</v>
      </c>
      <c r="B49" t="s">
        <v>54</v>
      </c>
      <c r="C49" t="s">
        <v>5</v>
      </c>
      <c r="D49" t="s">
        <v>20</v>
      </c>
      <c r="E49" t="s">
        <v>16</v>
      </c>
      <c r="F49">
        <v>34</v>
      </c>
      <c r="G49">
        <v>1.87</v>
      </c>
      <c r="H49">
        <v>63.58</v>
      </c>
      <c r="I49">
        <v>47</v>
      </c>
      <c r="J49">
        <v>11</v>
      </c>
      <c r="K49" t="s">
        <v>42</v>
      </c>
    </row>
    <row r="50" spans="1:11">
      <c r="A50" s="1">
        <v>44521</v>
      </c>
      <c r="B50" t="s">
        <v>56</v>
      </c>
      <c r="C50" t="s">
        <v>6</v>
      </c>
      <c r="D50" t="s">
        <v>15</v>
      </c>
      <c r="E50" t="s">
        <v>14</v>
      </c>
      <c r="F50">
        <v>20</v>
      </c>
      <c r="G50">
        <v>1.77</v>
      </c>
      <c r="H50">
        <v>35.4</v>
      </c>
      <c r="I50">
        <v>48</v>
      </c>
      <c r="J50">
        <v>11</v>
      </c>
      <c r="K50" t="s">
        <v>42</v>
      </c>
    </row>
    <row r="51" spans="1:11">
      <c r="A51" s="1">
        <v>44524</v>
      </c>
      <c r="B51" t="s">
        <v>54</v>
      </c>
      <c r="C51" t="s">
        <v>3</v>
      </c>
      <c r="D51" t="s">
        <v>20</v>
      </c>
      <c r="E51" t="s">
        <v>8</v>
      </c>
      <c r="F51">
        <v>139</v>
      </c>
      <c r="G51">
        <v>2.1800000000000002</v>
      </c>
      <c r="H51">
        <v>303.02</v>
      </c>
      <c r="I51">
        <v>48</v>
      </c>
      <c r="J51">
        <v>11</v>
      </c>
      <c r="K51" t="s">
        <v>42</v>
      </c>
    </row>
    <row r="52" spans="1:11">
      <c r="A52" s="1">
        <v>44527</v>
      </c>
      <c r="B52" t="s">
        <v>54</v>
      </c>
      <c r="C52" t="s">
        <v>3</v>
      </c>
      <c r="D52" t="s">
        <v>20</v>
      </c>
      <c r="E52" t="s">
        <v>16</v>
      </c>
      <c r="F52">
        <v>211</v>
      </c>
      <c r="G52">
        <v>1.87</v>
      </c>
      <c r="H52">
        <v>394.57</v>
      </c>
      <c r="I52">
        <v>48</v>
      </c>
      <c r="J52">
        <v>11</v>
      </c>
      <c r="K52" t="s">
        <v>42</v>
      </c>
    </row>
    <row r="53" spans="1:11">
      <c r="A53" s="1">
        <v>44530</v>
      </c>
      <c r="B53" t="s">
        <v>54</v>
      </c>
      <c r="C53" t="s">
        <v>3</v>
      </c>
      <c r="D53" t="s">
        <v>22</v>
      </c>
      <c r="E53" t="s">
        <v>21</v>
      </c>
      <c r="F53">
        <v>20</v>
      </c>
      <c r="G53">
        <v>3.49</v>
      </c>
      <c r="H53">
        <v>69.8</v>
      </c>
      <c r="I53">
        <v>49</v>
      </c>
      <c r="J53">
        <v>11</v>
      </c>
      <c r="K53" t="s">
        <v>42</v>
      </c>
    </row>
    <row r="54" spans="1:11">
      <c r="A54" s="1">
        <v>44533</v>
      </c>
      <c r="B54" t="s">
        <v>56</v>
      </c>
      <c r="C54" t="s">
        <v>4</v>
      </c>
      <c r="D54" t="s">
        <v>15</v>
      </c>
      <c r="E54" t="s">
        <v>12</v>
      </c>
      <c r="F54">
        <v>42</v>
      </c>
      <c r="G54">
        <v>1.87</v>
      </c>
      <c r="H54">
        <v>78.540000000000006</v>
      </c>
      <c r="I54">
        <v>49</v>
      </c>
      <c r="J54">
        <v>12</v>
      </c>
      <c r="K54" t="s">
        <v>43</v>
      </c>
    </row>
    <row r="55" spans="1:11">
      <c r="A55" s="1">
        <v>44536</v>
      </c>
      <c r="B55" t="s">
        <v>56</v>
      </c>
      <c r="C55" t="s">
        <v>4</v>
      </c>
      <c r="D55" t="s">
        <v>20</v>
      </c>
      <c r="E55" t="s">
        <v>17</v>
      </c>
      <c r="F55">
        <v>100</v>
      </c>
      <c r="G55">
        <v>2.84</v>
      </c>
      <c r="H55">
        <v>284</v>
      </c>
      <c r="I55">
        <v>50</v>
      </c>
      <c r="J55">
        <v>12</v>
      </c>
      <c r="K55" t="s">
        <v>43</v>
      </c>
    </row>
    <row r="56" spans="1:11">
      <c r="A56" s="1">
        <v>44539</v>
      </c>
      <c r="B56" t="s">
        <v>54</v>
      </c>
      <c r="C56" t="s">
        <v>5</v>
      </c>
      <c r="D56" t="s">
        <v>15</v>
      </c>
      <c r="E56" t="s">
        <v>14</v>
      </c>
      <c r="F56">
        <v>38</v>
      </c>
      <c r="G56">
        <v>1.77</v>
      </c>
      <c r="H56">
        <v>67.260000000000005</v>
      </c>
      <c r="I56">
        <v>50</v>
      </c>
      <c r="J56">
        <v>12</v>
      </c>
      <c r="K56" t="s">
        <v>43</v>
      </c>
    </row>
    <row r="57" spans="1:11">
      <c r="A57" s="1">
        <v>44542</v>
      </c>
      <c r="B57" t="s">
        <v>54</v>
      </c>
      <c r="C57" t="s">
        <v>5</v>
      </c>
      <c r="D57" t="s">
        <v>22</v>
      </c>
      <c r="E57" t="s">
        <v>21</v>
      </c>
      <c r="F57">
        <v>25</v>
      </c>
      <c r="G57">
        <v>3.49</v>
      </c>
      <c r="H57">
        <v>87.25</v>
      </c>
      <c r="I57">
        <v>51</v>
      </c>
      <c r="J57">
        <v>12</v>
      </c>
      <c r="K57" t="s">
        <v>43</v>
      </c>
    </row>
    <row r="58" spans="1:11">
      <c r="A58" s="1">
        <v>44545</v>
      </c>
      <c r="B58" t="s">
        <v>56</v>
      </c>
      <c r="C58" t="s">
        <v>6</v>
      </c>
      <c r="D58" t="s">
        <v>20</v>
      </c>
      <c r="E58" t="s">
        <v>16</v>
      </c>
      <c r="F58">
        <v>96</v>
      </c>
      <c r="G58">
        <v>1.87</v>
      </c>
      <c r="H58">
        <v>179.52</v>
      </c>
      <c r="I58">
        <v>51</v>
      </c>
      <c r="J58">
        <v>12</v>
      </c>
      <c r="K58" t="s">
        <v>43</v>
      </c>
    </row>
    <row r="59" spans="1:11">
      <c r="A59" s="1">
        <v>44548</v>
      </c>
      <c r="B59" t="s">
        <v>54</v>
      </c>
      <c r="C59" t="s">
        <v>3</v>
      </c>
      <c r="D59" t="s">
        <v>20</v>
      </c>
      <c r="E59" t="s">
        <v>8</v>
      </c>
      <c r="F59">
        <v>34</v>
      </c>
      <c r="G59">
        <v>2.1800000000000002</v>
      </c>
      <c r="H59">
        <v>74.12</v>
      </c>
      <c r="I59">
        <v>51</v>
      </c>
      <c r="J59">
        <v>12</v>
      </c>
      <c r="K59" t="s">
        <v>43</v>
      </c>
    </row>
    <row r="60" spans="1:11">
      <c r="A60" s="1">
        <v>44551</v>
      </c>
      <c r="B60" t="s">
        <v>54</v>
      </c>
      <c r="C60" t="s">
        <v>3</v>
      </c>
      <c r="D60" t="s">
        <v>20</v>
      </c>
      <c r="E60" t="s">
        <v>16</v>
      </c>
      <c r="F60">
        <v>245</v>
      </c>
      <c r="G60">
        <v>1.87</v>
      </c>
      <c r="H60">
        <v>458.15</v>
      </c>
      <c r="I60">
        <v>52</v>
      </c>
      <c r="J60">
        <v>12</v>
      </c>
      <c r="K60" t="s">
        <v>43</v>
      </c>
    </row>
    <row r="61" spans="1:11">
      <c r="A61" s="1">
        <v>44554</v>
      </c>
      <c r="B61" t="s">
        <v>54</v>
      </c>
      <c r="C61" t="s">
        <v>3</v>
      </c>
      <c r="D61" t="s">
        <v>22</v>
      </c>
      <c r="E61" t="s">
        <v>21</v>
      </c>
      <c r="F61">
        <v>30</v>
      </c>
      <c r="G61">
        <v>3.49</v>
      </c>
      <c r="H61">
        <v>104.7</v>
      </c>
      <c r="I61">
        <v>52</v>
      </c>
      <c r="J61">
        <v>12</v>
      </c>
      <c r="K61" t="s">
        <v>43</v>
      </c>
    </row>
    <row r="62" spans="1:11">
      <c r="A62" s="1">
        <v>44557</v>
      </c>
      <c r="B62" t="s">
        <v>56</v>
      </c>
      <c r="C62" t="s">
        <v>4</v>
      </c>
      <c r="D62" t="s">
        <v>15</v>
      </c>
      <c r="E62" t="s">
        <v>12</v>
      </c>
      <c r="F62">
        <v>30</v>
      </c>
      <c r="G62">
        <v>1.87</v>
      </c>
      <c r="H62">
        <v>56.1</v>
      </c>
      <c r="I62">
        <v>53</v>
      </c>
      <c r="J62">
        <v>12</v>
      </c>
      <c r="K62" t="s">
        <v>43</v>
      </c>
    </row>
    <row r="63" spans="1:11">
      <c r="A63" s="1">
        <v>44560</v>
      </c>
      <c r="B63" t="s">
        <v>56</v>
      </c>
      <c r="C63" t="s">
        <v>4</v>
      </c>
      <c r="D63" t="s">
        <v>20</v>
      </c>
      <c r="E63" t="s">
        <v>17</v>
      </c>
      <c r="F63">
        <v>44</v>
      </c>
      <c r="G63">
        <v>2.84</v>
      </c>
      <c r="H63">
        <v>124.96</v>
      </c>
      <c r="I63">
        <v>53</v>
      </c>
      <c r="J63">
        <v>12</v>
      </c>
      <c r="K63" t="s">
        <v>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0 9 b 9 1 2 9 - 4 2 3 2 - 4 1 d c - a 4 8 4 - 9 0 1 8 2 1 b 3 2 7 1 4 "   x m l n s = " h t t p : / / s c h e m a s . m i c r o s o f t . c o m / D a t a M a s h u p " > A A A A A D k F A A B Q S w M E F A A C A A g A V 5 3 N 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X n c 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5 3 N U j 9 i i R 8 0 A g A A 6 Q c A A B M A H A B G b 3 J t d W x h c y 9 T Z W N 0 a W 9 u M S 5 t I K I Y A C i g F A A A A A A A A A A A A A A A A A A A A A A A A A A A A M V V T Y + b M B C 9 R 8 p / s N w L k R A S u 1 U v 7 V a q 0 q 2 0 h z b b h G p V R T k 4 M E l Q w F 4 Z 0 y Z C + e / 1 B 8 G Y Q J v d S 7 n Y z H j e m z c e h g J i k T K K F m Y N 3 4 9 H 4 1 G x I x w S 9 J k I Q r I M 3 a E M x H i E 5 L N g J Y 9 B W u 4 P M W T B t O Q c q H h i f L 9 m b O 9 N f H P s D f 6 S Z g I U y J z 9 L r A M i M g 6 g 2 A B m S R S N s 9 A + Q h I v E P L b y S H F f r w E e G a F V u s O e T s l 4 S a s q z M a Q v N O G q z 1 y X 1 K 6 x Q 8 c k i 3 R + e C U 0 0 F B U y c Q t l P H p v 8 L x L X h / h c 5 y P K j z j C X C Z L S j H H L a y f P p I K o 5 6 l Z 4 t 4 3 r / y F l S x i o M f y 8 J F f W R H z Q V j z y N N U L E B M m a t y e A v V q / S s J d s 0 F G 0 P 9 l t + V 8 o A V w Y T o F b C 0 / J U l T w 4 u K + / q G F Y u + e L W P 0 h w C t f G W j a r V x E f i + A w o k S 8 D j G E / p Z t V z R e E r 2 T s N E E 4 3 H 2 d 3 G T 7 d R L o r 9 w R s Q 3 S B e 9 V c 8 G v 8 W x Q S 5 V U d J x t l L U j 6 4 G K d 2 + D S I o b 1 H V z l a 4 W b e V k M S R N d 8 w 1 u m 7 O u n R E r y j l 6 b s v A Q f R Q 6 9 C V H 4 / g f B / N k r D i 5 2 w d h 7 K M d s o 8 8 u r e 3 t F d V 3 i y k 2 k V d / p j t C t P K 8 I L W z E C S 0 2 j O c G W T m L y y r f S m B 3 d D Q d f z p N x q O U 9 r K 0 f w q a L n z J P 6 H S w / 0 O m 0 i 8 O i 3 r W b B 6 j a b 6 t z E k Q 8 g v W 8 / H Z i Q 2 P a L N 9 X z s G O 2 w d B 1 2 c r r 2 1 h i 1 t 6 8 9 7 a G q Y 2 i Z r 4 F r n z N j u 8 7 6 Y + 7 A n Q d w n / n c s j a 1 v 1 3 h H 1 B L A Q I t A B Q A A g A I A F e d z V I q H i f T o w A A A P U A A A A S A A A A A A A A A A A A A A A A A A A A A A B D b 2 5 m a W c v U G F j a 2 F n Z S 5 4 b W x Q S w E C L Q A U A A I A C A B X n c 1 S D 8 r p q 6 Q A A A D p A A A A E w A A A A A A A A A A A A A A A A D v A A A A W 0 N v b n R l b n R f V H l w Z X N d L n h t b F B L A Q I t A B Q A A g A I A F e d z V I / Y o k f N A I A A O k H A A A T A A A A A A A A A A A A A A A A A O A B A A B G b 3 J t d W x h c y 9 T Z W N 0 a W 9 u M S 5 t U E s F B g A A A A A D A A M A w g A A A G 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g A A A A A A A A 7 x 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W F s b C 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R G F 0 Y W F s b C 9 D a G F u Z 2 V k I F R 5 c G U u e 0 9 y Z G V y R G F 0 Z S w w f S Z x d W 9 0 O y w m c X V v d D t T Z W N 0 a W 9 u M S 9 E Y X R h Y W x s L 0 V 4 c G F u Z G V k I E N v b n R l b n Q u e 1 J l Z 2 l v b i w x f S Z x d W 9 0 O y w m c X V v d D t T Z W N 0 a W 9 u M S 9 E Y X R h Y W x s L 0 V 4 c G F u Z G V k I E N v b n R l b n Q u e 0 N p d H k s M n 0 m c X V v d D s s J n F 1 b 3 Q 7 U 2 V j d G l v b j E v R G F 0 Y W F s b C 9 F e H B h b m R l Z C B D b 2 5 0 Z W 5 0 L n t D Y X R l Z 2 9 y e S w z f S Z x d W 9 0 O y w m c X V v d D t T Z W N 0 a W 9 u M S 9 E Y X R h Y W x s L 0 V 4 c G F u Z G V k I E N v b n R l b n Q u e 1 B y b 2 R 1 Y 3 Q s N H 0 m c X V v d D s s J n F 1 b 3 Q 7 U 2 V j d G l v b j E v R G F 0 Y W F s b C 9 F e H B h b m R l Z C B D b 2 5 0 Z W 5 0 L n t R d W F u d G l 0 e S w 1 f S Z x d W 9 0 O y w m c X V v d D t T Z W N 0 a W 9 u M S 9 E Y X R h Y W x s L 0 V 4 c G F u Z G V k I E N v b n R l b n Q u e 1 V u a X R Q c m l j Z S w 2 f S Z x d W 9 0 O y w m c X V v d D t T Z W N 0 a W 9 u M S 9 E Y X R h Y W x s L 0 V 4 c G F u Z G V k I E N v b n R l b n Q u e 1 R v d G F s U H J p Y 2 U s N 3 0 m c X V v d D s s J n F 1 b 3 Q 7 U 2 V j d G l v b j E v R G F 0 Y W F s b C 9 F e H B h b m R l Z C B D b 2 5 0 Z W 5 0 L n t X Z W V r L D h 9 J n F 1 b 3 Q 7 L C Z x d W 9 0 O 1 N l Y 3 R p b 2 4 x L 0 R h d G F h b G w v R X h w Y W 5 k Z W Q g Q 2 9 u d G V u d C 5 7 T W 9 u d G g s O X 0 m c X V v d D s s J n F 1 b 3 Q 7 U 2 V j d G l v b j E v R G F 0 Y W F s b C 9 F e H B h b m R l Z C B D b 2 5 0 Z W 5 0 L n t N b 2 5 0 a C B O Y W 1 l L D E w f S Z x d W 9 0 O y w m c X V v d D t T Z W N 0 a W 9 u M S 9 E Y X R h Y W x s L 0 l u c 2 V y d G V k I E R h e S B O Y W 1 l L n t E Y X k g T m F t Z S w x M X 0 m c X V v d D t d L C Z x d W 9 0 O 0 N v b H V t b k N v d W 5 0 J n F 1 b 3 Q 7 O j E y L C Z x d W 9 0 O 0 t l e U N v b H V t b k 5 h b W V z J n F 1 b 3 Q 7 O l t d L C Z x d W 9 0 O 0 N v b H V t b k l k Z W 5 0 a X R p Z X M m c X V v d D s 6 W y Z x d W 9 0 O 1 N l Y 3 R p b 2 4 x L 0 R h d G F h b G w v Q 2 h h b m d l Z C B U e X B l L n t P c m R l c k R h d G U s M H 0 m c X V v d D s s J n F 1 b 3 Q 7 U 2 V j d G l v b j E v R G F 0 Y W F s b C 9 F e H B h b m R l Z C B D b 2 5 0 Z W 5 0 L n t S Z W d p b 2 4 s M X 0 m c X V v d D s s J n F 1 b 3 Q 7 U 2 V j d G l v b j E v R G F 0 Y W F s b C 9 F e H B h b m R l Z C B D b 2 5 0 Z W 5 0 L n t D a X R 5 L D J 9 J n F 1 b 3 Q 7 L C Z x d W 9 0 O 1 N l Y 3 R p b 2 4 x L 0 R h d G F h b G w v R X h w Y W 5 k Z W Q g Q 2 9 u d G V u d C 5 7 Q 2 F 0 Z W d v c n k s M 3 0 m c X V v d D s s J n F 1 b 3 Q 7 U 2 V j d G l v b j E v R G F 0 Y W F s b C 9 F e H B h b m R l Z C B D b 2 5 0 Z W 5 0 L n t Q c m 9 k d W N 0 L D R 9 J n F 1 b 3 Q 7 L C Z x d W 9 0 O 1 N l Y 3 R p b 2 4 x L 0 R h d G F h b G w v R X h w Y W 5 k Z W Q g Q 2 9 u d G V u d C 5 7 U X V h b n R p d H k s N X 0 m c X V v d D s s J n F 1 b 3 Q 7 U 2 V j d G l v b j E v R G F 0 Y W F s b C 9 F e H B h b m R l Z C B D b 2 5 0 Z W 5 0 L n t V b m l 0 U H J p Y 2 U s N n 0 m c X V v d D s s J n F 1 b 3 Q 7 U 2 V j d G l v b j E v R G F 0 Y W F s b C 9 F e H B h b m R l Z C B D b 2 5 0 Z W 5 0 L n t U b 3 R h b F B y a W N l L D d 9 J n F 1 b 3 Q 7 L C Z x d W 9 0 O 1 N l Y 3 R p b 2 4 x L 0 R h d G F h b G w v R X h w Y W 5 k Z W Q g Q 2 9 u d G V u d C 5 7 V 2 V l a y w 4 f S Z x d W 9 0 O y w m c X V v d D t T Z W N 0 a W 9 u M S 9 E Y X R h Y W x s L 0 V 4 c G F u Z G V k I E N v b n R l b n Q u e 0 1 v b n R o L D l 9 J n F 1 b 3 Q 7 L C Z x d W 9 0 O 1 N l Y 3 R p b 2 4 x L 0 R h d G F h b G w v R X h w Y W 5 k Z W Q g Q 2 9 u d G V u d C 5 7 T W 9 u d G g g T m F t Z S w x M H 0 m c X V v d D s s J n F 1 b 3 Q 7 U 2 V j d G l v b j E v R G F 0 Y W F s b C 9 J b n N l c n R l Z C B E Y X k g T m F t Z S 5 7 R G F 5 I E 5 h b W U s M T F 9 J n F 1 b 3 Q 7 X S w m c X V v d D t S Z W x h d G l v b n N o a X B J b m Z v J n F 1 b 3 Q 7 O l t d f S I g L z 4 8 R W 5 0 c n k g V H l w Z T 0 i R m l s b F N 0 Y X R 1 c y I g V m F s d W U 9 I n N D b 2 1 w b G V 0 Z S I g L z 4 8 R W 5 0 c n k g V H l w Z T 0 i R m l s b E N v b H V t b k 5 h b W V z I i B W Y W x 1 Z T 0 i c 1 s m c X V v d D t P c m R l c k R h d G U m c X V v d D s s J n F 1 b 3 Q 7 U m V n a W 9 u J n F 1 b 3 Q 7 L C Z x d W 9 0 O 0 N p d H k m c X V v d D s s J n F 1 b 3 Q 7 Q 2 F 0 Z W d v c n k m c X V v d D s s J n F 1 b 3 Q 7 U H J v Z H V j d C Z x d W 9 0 O y w m c X V v d D t R d W F u d G l 0 e S Z x d W 9 0 O y w m c X V v d D t V b m l 0 U H J p Y 2 U m c X V v d D s s J n F 1 b 3 Q 7 V G 9 0 Y W x Q c m l j Z S Z x d W 9 0 O y w m c X V v d D t X Z W V r J n F 1 b 3 Q 7 L C Z x d W 9 0 O 0 1 v b n R o J n F 1 b 3 Q 7 L C Z x d W 9 0 O 0 1 v b n R o I E 5 h b W U m c X V v d D s s J n F 1 b 3 Q 7 R G F 5 I E 5 h b W U m c X V v d D t d I i A v P j x F b n R y e S B U e X B l P S J G a W x s Q 2 9 s d W 1 u V H l w Z X M i I F Z h b H V l P S J z Q 1 F B Q U F B Q U F B Q U F B Q U F B R y I g L z 4 8 R W 5 0 c n k g V H l w Z T 0 i R m l s b E x h c 3 R V c G R h d G V k I i B W Y W x 1 Z T 0 i Z D I w M j E t M D U t M z B U M j A 6 M T Q 6 N T Q u M T M x M D c w N 1 o i I C 8 + P E V u d H J 5 I F R 5 c G U 9 I k Z p b G x F c n J v c k N v d W 5 0 I i B W Y W x 1 Z T 0 i b D A i I C 8 + P E V u d H J 5 I F R 5 c G U 9 I k Z p b G x F c n J v c k N v Z G U i I F Z h b H V l P S J z V W 5 r b m 9 3 b i I g L z 4 8 R W 5 0 c n k g V H l w Z T 0 i R m l s b E N v d W 5 0 I i B W Y W x 1 Z T 0 i b D I 0 N C I g L z 4 8 R W 5 0 c n k g V H l w Z T 0 i Q W R k Z W R U b 0 R h d G F N b 2 R l b C I g V m F s d W U 9 I m w w I i A v P j x F b n R y e S B U e X B l P S J R d W V y e U l E I i B W Y W x 1 Z T 0 i c z F h N m Q 2 N D A z L T U 5 N 2 U t N G F i Z i 1 h O T J i L W M w O D Q y N T Z m Z j d k N i I g L z 4 8 L 1 N 0 Y W J s Z U V u d H J p Z X M + P C 9 J d G V t P j x J d G V t P j x J d G V t T G 9 j Y X R p b 2 4 + P E l 0 Z W 1 U e X B l P k Z v c m 1 1 b G E 8 L 0 l 0 Z W 1 U e X B l P j x J d G V t U G F 0 a D 5 T Z W N 0 a W 9 u M S 9 E Y X R h Y W x s L 1 N v d X J j Z T w v S X R l b V B h d G g + P C 9 J d G V t T G 9 j Y X R p b 2 4 + P F N 0 Y W J s Z U V u d H J p Z X M g L z 4 8 L 0 l 0 Z W 0 + P E l 0 Z W 0 + P E l 0 Z W 1 M b 2 N h d G l v b j 4 8 S X R l b V R 5 c G U + R m 9 y b X V s Y T w v S X R l b V R 5 c G U + P E l 0 Z W 1 Q Y X R o P l N l Y 3 R p b 2 4 x L 0 R h d G F h b G w v U m V t b 3 Z l Z C U y M E N v b H V t b n M 8 L 0 l 0 Z W 1 Q Y X R o P j w v S X R l b U x v Y 2 F 0 a W 9 u P j x T d G F i b G V F b n R y a W V z I C 8 + P C 9 J d G V t P j x J d G V t P j x J d G V t T G 9 j Y X R p b 2 4 + P E l 0 Z W 1 U e X B l P k Z v c m 1 1 b G E 8 L 0 l 0 Z W 1 U e X B l P j x J d G V t U G F 0 a D 5 T Z W N 0 a W 9 u M S 9 E Y X R h Y W x s L 0 V 4 c G F u Z G V k J T I w Q 2 9 u d G V u d D w v S X R l b V B h d G g + P C 9 J d G V t T G 9 j Y X R p b 2 4 + P F N 0 Y W J s Z U V u d H J p Z X M g L z 4 8 L 0 l 0 Z W 0 + P E l 0 Z W 0 + P E l 0 Z W 1 M b 2 N h d G l v b j 4 8 S X R l b V R 5 c G U + R m 9 y b X V s Y T w v S X R l b V R 5 c G U + P E l 0 Z W 1 Q Y X R o P l N l Y 3 R p b 2 4 x L 0 R h d G F h b G w v S W 5 z Z X J 0 Z W Q l M j B E Y X R l P C 9 J d G V t U G F 0 a D 4 8 L 0 l 0 Z W 1 M b 2 N h d G l v b j 4 8 U 3 R h Y m x l R W 5 0 c m l l c y A v P j w v S X R l b T 4 8 S X R l b T 4 8 S X R l b U x v Y 2 F 0 a W 9 u P j x J d G V t V H l w Z T 5 G b 3 J t d W x h P C 9 J d G V t V H l w Z T 4 8 S X R l b V B h d G g + U 2 V j d G l v b j E v R G F 0 Y W F s b C 9 J b n N l c n R l Z C U y M E R h d G U x P C 9 J d G V t U G F 0 a D 4 8 L 0 l 0 Z W 1 M b 2 N h d G l v b j 4 8 U 3 R h Y m x l R W 5 0 c m l l c y A v P j w v S X R l b T 4 8 S X R l b T 4 8 S X R l b U x v Y 2 F 0 a W 9 u P j x J d G V t V H l w Z T 5 G b 3 J t d W x h P C 9 J d G V t V H l w Z T 4 8 S X R l b V B h d G g + U 2 V j d G l v b j E v R G F 0 Y W F s b C 9 S Z W 1 v d m V k J T I w Q 2 9 s d W 1 u c z E 8 L 0 l 0 Z W 1 Q Y X R o P j w v S X R l b U x v Y 2 F 0 a W 9 u P j x T d G F i b G V F b n R y a W V z I C 8 + P C 9 J d G V t P j x J d G V t P j x J d G V t T G 9 j Y X R p b 2 4 + P E l 0 Z W 1 U e X B l P k Z v c m 1 1 b G E 8 L 0 l 0 Z W 1 U e X B l P j x J d G V t U G F 0 a D 5 T Z W N 0 a W 9 u M S 9 E Y X R h Y W x s L 0 l u c 2 V y d G V k J T I w R G F 5 J T I w b 2 Y l M j B X Z W V r P C 9 J d G V t U G F 0 a D 4 8 L 0 l 0 Z W 1 M b 2 N h d G l v b j 4 8 U 3 R h Y m x l R W 5 0 c m l l c y A v P j w v S X R l b T 4 8 S X R l b T 4 8 S X R l b U x v Y 2 F 0 a W 9 u P j x J d G V t V H l w Z T 5 G b 3 J t d W x h P C 9 J d G V t V H l w Z T 4 8 S X R l b V B h d G g + U 2 V j d G l v b j E v R G F 0 Y W F s b C 9 S Z W 1 v d m V k J T I w Q 2 9 s d W 1 u c z I 8 L 0 l 0 Z W 1 Q Y X R o P j w v S X R l b U x v Y 2 F 0 a W 9 u P j x T d G F i b G V F b n R y a W V z I C 8 + P C 9 J d G V t P j x J d G V t P j x J d G V t T G 9 j Y X R p b 2 4 + P E l 0 Z W 1 U e X B l P k Z v c m 1 1 b G E 8 L 0 l 0 Z W 1 U e X B l P j x J d G V t U G F 0 a D 5 T Z W N 0 a W 9 u M S 9 E Y X R h Y W x s L 0 l u c 2 V y d G V k J T I w R G F 5 J T I w T m F t Z T w v S X R l b V B h d G g + P C 9 J d G V t T G 9 j Y X R p b 2 4 + P F N 0 Y W J s Z U V u d H J p Z X M g L z 4 8 L 0 l 0 Z W 0 + P E l 0 Z W 0 + P E l 0 Z W 1 M b 2 N h d G l v b j 4 8 S X R l b V R 5 c G U + R m 9 y b X V s Y T w v S X R l b V R 5 c G U + P E l 0 Z W 1 Q Y X R o P l N l Y 3 R p b 2 4 x L 0 R h d G F h b G w v S W 5 z Z X J 0 Z W Q l M j B X Z W V r J T I w b 2 Y l M j B Z Z W F y P C 9 J d G V t U G F 0 a D 4 8 L 0 l 0 Z W 1 M b 2 N h d G l v b j 4 8 U 3 R h Y m x l R W 5 0 c m l l c y A v P j w v S X R l b T 4 8 S X R l b T 4 8 S X R l b U x v Y 2 F 0 a W 9 u P j x J d G V t V H l w Z T 5 G b 3 J t d W x h P C 9 J d G V t V H l w Z T 4 8 S X R l b V B h d G g + U 2 V j d G l v b j E v R G F 0 Y W F s b C 9 S Z W 1 v d m V k J T I w Q 2 9 s d W 1 u c z M 8 L 0 l 0 Z W 1 Q Y X R o P j w v S X R l b U x v Y 2 F 0 a W 9 u P j x T d G F i b G V F b n R y a W V z I C 8 + P C 9 J d G V t P j x J d G V t P j x J d G V t T G 9 j Y X R p b 2 4 + P E l 0 Z W 1 U e X B l P k Z v c m 1 1 b G E 8 L 0 l 0 Z W 1 U e X B l P j x J d G V t U G F 0 a D 5 T Z W N 0 a W 9 u M S 9 E Y X R h Y W x s L 0 N o Y W 5 n Z W Q l M j B U e X B l P C 9 J d G V t U G F 0 a D 4 8 L 0 l 0 Z W 1 M b 2 N h d G l v b j 4 8 U 3 R h Y m x l R W 5 0 c m l l c y A v P j w v S X R l b T 4 8 S X R l b T 4 8 S X R l b U x v Y 2 F 0 a W 9 u P j x J d G V t V H l w Z T 5 G b 3 J t d W x h P C 9 J d G V t V H l w Z T 4 8 S X R l b V B h d G g + U 2 V j d G l v b j E v R G F 0 Y W F s b C 9 G a W x 0 Z X J l Z C U y M F J v d 3 M 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E t M D Y t M D h U M j A 6 M D k 6 M T c u N z M w O T Y 1 N V o i I C 8 + P E V u d H J 5 I F R 5 c G U 9 I k Z p b G x D b 2 x 1 b W 5 U e X B l c y I g V m F s d W U 9 I n N C d 1 l H Q m d Z R E J R V U R B d 1 k 9 I i A v P j x F b n R y e S B U e X B l P S J G a W x s Q 2 9 s d W 1 u T m F t Z X M i I F Z h b H V l P S J z W y Z x d W 9 0 O 0 9 y Z G V y R G F 0 Z S Z x d W 9 0 O y w m c X V v d D t S Z W d p b 2 4 m c X V v d D s s J n F 1 b 3 Q 7 Q 2 l 0 e S Z x d W 9 0 O y w m c X V v d D t D Y X R l Z 2 9 y e S Z x d W 9 0 O y w m c X V v d D t Q c m 9 k d W N 0 J n F 1 b 3 Q 7 L C Z x d W 9 0 O 1 F 1 Y W 5 0 a X R 5 J n F 1 b 3 Q 7 L C Z x d W 9 0 O 1 V u a X R Q c m l j Z S Z x d W 9 0 O y w m c X V v d D t U b 3 R h b F B y a W N l J n F 1 b 3 Q 7 L C Z x d W 9 0 O 1 d l Z W s m c X V v d D s s J n F 1 b 3 Q 7 T W 9 u d G g m c X V v d D s s J n F 1 b 3 Q 7 T W 9 u d G g g T m F 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E v Q 2 h h b m d l Z C B U e X B l L n t P c m R l c k R h d G U s M H 0 m c X V v d D s s J n F 1 b 3 Q 7 U 2 V j d G l v b j E v V G F i b G U x L 0 N o Y W 5 n Z W Q g V H l w Z S 5 7 U m V n a W 9 u L D F 9 J n F 1 b 3 Q 7 L C Z x d W 9 0 O 1 N l Y 3 R p b 2 4 x L 1 R h Y m x l M S 9 D a G F u Z 2 V k I F R 5 c G U u e 0 N p d H k s M n 0 m c X V v d D s s J n F 1 b 3 Q 7 U 2 V j d G l v b j E v V G F i b G U x L 0 N o Y W 5 n Z W Q g V H l w Z S 5 7 Q 2 F 0 Z W d v c n k s M 3 0 m c X V v d D s s J n F 1 b 3 Q 7 U 2 V j d G l v b j E v V G F i b G U x L 0 N o Y W 5 n Z W Q g V H l w Z S 5 7 U H J v Z H V j d C w 0 f S Z x d W 9 0 O y w m c X V v d D t T Z W N 0 a W 9 u M S 9 U Y W J s Z T E v Q 2 h h b m d l Z C B U e X B l L n t R d W F u d G l 0 e S w 1 f S Z x d W 9 0 O y w m c X V v d D t T Z W N 0 a W 9 u M S 9 U Y W J s Z T E v Q 2 h h b m d l Z C B U e X B l L n t V b m l 0 U H J p Y 2 U s N n 0 m c X V v d D s s J n F 1 b 3 Q 7 U 2 V j d G l v b j E v V G F i b G U x L 0 N o Y W 5 n Z W Q g V H l w Z S 5 7 V G 9 0 Y W x Q c m l j Z S w 3 f S Z x d W 9 0 O y w m c X V v d D t T Z W N 0 a W 9 u M S 9 U Y W J s Z T E v Q 2 h h b m d l Z C B U e X B l L n t X Z W V r L D h 9 J n F 1 b 3 Q 7 L C Z x d W 9 0 O 1 N l Y 3 R p b 2 4 x L 1 R h Y m x l M S 9 D a G F u Z 2 V k I F R 5 c G U u e 0 1 v b n R o L D l 9 J n F 1 b 3 Q 7 L C Z x d W 9 0 O 1 N l Y 3 R p b 2 4 x L 1 R h Y m x l M S 9 D a G F u Z 2 V k I F R 5 c G U u e 0 1 v b n R o I E 5 h b W U s M T B 9 J n F 1 b 3 Q 7 X S w m c X V v d D t D b 2 x 1 b W 5 D b 3 V u d C Z x d W 9 0 O z o x M S w m c X V v d D t L Z X l D b 2 x 1 b W 5 O Y W 1 l c y Z x d W 9 0 O z p b X S w m c X V v d D t D b 2 x 1 b W 5 J Z G V u d G l 0 a W V z J n F 1 b 3 Q 7 O l s m c X V v d D t T Z W N 0 a W 9 u M S 9 U Y W J s Z T E v Q 2 h h b m d l Z C B U e X B l L n t P c m R l c k R h d G U s M H 0 m c X V v d D s s J n F 1 b 3 Q 7 U 2 V j d G l v b j E v V G F i b G U x L 0 N o Y W 5 n Z W Q g V H l w Z S 5 7 U m V n a W 9 u L D F 9 J n F 1 b 3 Q 7 L C Z x d W 9 0 O 1 N l Y 3 R p b 2 4 x L 1 R h Y m x l M S 9 D a G F u Z 2 V k I F R 5 c G U u e 0 N p d H k s M n 0 m c X V v d D s s J n F 1 b 3 Q 7 U 2 V j d G l v b j E v V G F i b G U x L 0 N o Y W 5 n Z W Q g V H l w Z S 5 7 Q 2 F 0 Z W d v c n k s M 3 0 m c X V v d D s s J n F 1 b 3 Q 7 U 2 V j d G l v b j E v V G F i b G U x L 0 N o Y W 5 n Z W Q g V H l w Z S 5 7 U H J v Z H V j d C w 0 f S Z x d W 9 0 O y w m c X V v d D t T Z W N 0 a W 9 u M S 9 U Y W J s Z T E v Q 2 h h b m d l Z C B U e X B l L n t R d W F u d G l 0 e S w 1 f S Z x d W 9 0 O y w m c X V v d D t T Z W N 0 a W 9 u M S 9 U Y W J s Z T E v Q 2 h h b m d l Z C B U e X B l L n t V b m l 0 U H J p Y 2 U s N n 0 m c X V v d D s s J n F 1 b 3 Q 7 U 2 V j d G l v b j E v V G F i b G U x L 0 N o Y W 5 n Z W Q g V H l w Z S 5 7 V G 9 0 Y W x Q c m l j Z S w 3 f S Z x d W 9 0 O y w m c X V v d D t T Z W N 0 a W 9 u M S 9 U Y W J s Z T E v Q 2 h h b m d l Z C B U e X B l L n t X Z W V r L D h 9 J n F 1 b 3 Q 7 L C Z x d W 9 0 O 1 N l Y 3 R p b 2 4 x L 1 R h Y m x l M S 9 D a G F u Z 2 V k I F R 5 c G U u e 0 1 v b n R o L D l 9 J n F 1 b 3 Q 7 L C Z x d W 9 0 O 1 N l Y 3 R p b 2 4 x L 1 R h Y m x l M S 9 D a G F u Z 2 V k I F R 5 c G U u e 0 1 v b n R o I E 5 h b W U s M T 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2 g A A A A E A A A D Q j J 3 f A R X R E Y x 6 A M B P w p f r A Q A A A P h t u t 3 X 6 n 9 L m v n f E Z Z 2 1 U 4 A A A A A A g A A A A A A A 2 Y A A M A A A A A Q A A A A 4 O 4 y U z W S q e d o y 9 C z 5 p d A 1 g A A A A A E g A A A o A A A A B A A A A A R f F s s 5 K i y 4 Y g D U A V 0 Q 1 z a U A A A A F o L A r L v Q 3 E T Z d u t 8 b g C b F t m t 5 J p c F N D I Y R s w 7 y V C + z 3 X q T + t I 2 Y e L V 0 5 g e t B 3 8 0 k 6 3 k p y S L 9 h k z 2 6 I 6 E c k I p a U L G I k v o 4 Z 5 I D c o M 9 m C J Q 4 B F A A A A G k n 2 2 G L 0 J M s + F L B i o u y R O a / H M U D < / D a t a M a s h u p > 
</file>

<file path=customXml/itemProps1.xml><?xml version="1.0" encoding="utf-8"?>
<ds:datastoreItem xmlns:ds="http://schemas.openxmlformats.org/officeDocument/2006/customXml" ds:itemID="{200A2E11-F822-4F22-9EC3-367805E420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Pallav Das P</dc:creator>
  <cp:keywords/>
  <dc:description/>
  <cp:lastModifiedBy>Pallav .</cp:lastModifiedBy>
  <cp:revision/>
  <dcterms:created xsi:type="dcterms:W3CDTF">2015-06-05T18:17:20Z</dcterms:created>
  <dcterms:modified xsi:type="dcterms:W3CDTF">2022-11-20T14:40:10Z</dcterms:modified>
  <cp:category/>
  <cp:contentStatus/>
</cp:coreProperties>
</file>