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infomap\colgmsg\"/>
    </mc:Choice>
  </mc:AlternateContent>
  <xr:revisionPtr revIDLastSave="0" documentId="13_ncr:1_{6A034DCB-DEA3-4DF4-9A9B-38B89EBEBABA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Sheet1!$A$1:$I$327</definedName>
    <definedName name="_xlnm._FilterDatabase" localSheetId="1" hidden="1">Sheet2!$A$1:$I$396</definedName>
    <definedName name="_xlnm._FilterDatabase" localSheetId="2" hidden="1">Sheet3!$A$1:$I$255</definedName>
    <definedName name="_xlnm._FilterDatabase" localSheetId="3" hidden="1">Sheet4!$A$1:$I$94</definedName>
    <definedName name="_xlnm._FilterDatabase" localSheetId="4" hidden="1">Sheet5!$A$1:$I$21</definedName>
    <definedName name="_xlnm._FilterDatabase" localSheetId="5" hidden="1">Sheet6!$A$1:$I$68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1" i="6" l="1"/>
  <c r="K61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L2" i="6"/>
  <c r="K2" i="6"/>
  <c r="L18" i="5"/>
  <c r="K18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L2" i="5"/>
  <c r="K2" i="5"/>
  <c r="L96" i="4"/>
  <c r="K96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L2" i="4"/>
  <c r="K2" i="4"/>
  <c r="L109" i="3"/>
  <c r="K109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L2" i="3"/>
  <c r="K2" i="3"/>
  <c r="L190" i="2"/>
  <c r="K190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L2" i="2"/>
  <c r="K2" i="2"/>
  <c r="L171" i="1"/>
  <c r="K171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L2" i="1"/>
  <c r="K2" i="1"/>
  <c r="H63" i="6"/>
  <c r="I63" i="6"/>
  <c r="H62" i="6"/>
  <c r="I6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H2" i="6"/>
  <c r="I2" i="6"/>
  <c r="H20" i="5"/>
  <c r="I20" i="5"/>
  <c r="H19" i="5"/>
  <c r="I19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H2" i="5"/>
  <c r="I2" i="5"/>
  <c r="H97" i="4"/>
  <c r="H98" i="4" s="1"/>
  <c r="I97" i="4"/>
  <c r="I98" i="4"/>
  <c r="G98" i="4"/>
  <c r="G97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H2" i="4"/>
  <c r="I2" i="4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H2" i="3"/>
  <c r="H110" i="3" s="1"/>
  <c r="H111" i="3" s="1"/>
  <c r="I2" i="3"/>
  <c r="H191" i="2"/>
  <c r="I191" i="2"/>
  <c r="H192" i="2"/>
  <c r="I192" i="2"/>
  <c r="G192" i="2"/>
  <c r="G191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H2" i="2"/>
  <c r="I2" i="2"/>
  <c r="H172" i="1"/>
  <c r="H173" i="1" s="1"/>
  <c r="I172" i="1"/>
  <c r="I173" i="1"/>
  <c r="G173" i="1"/>
  <c r="G17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H2" i="1"/>
  <c r="I2" i="1"/>
  <c r="G2" i="6"/>
  <c r="G2" i="5"/>
  <c r="G2" i="4"/>
  <c r="G2" i="3"/>
  <c r="G110" i="3" s="1"/>
  <c r="G111" i="3" s="1"/>
  <c r="G2" i="2"/>
  <c r="G2" i="1"/>
  <c r="G62" i="6" l="1"/>
  <c r="G63" i="6" s="1"/>
  <c r="G19" i="5"/>
  <c r="G20" i="5" s="1"/>
  <c r="I110" i="3"/>
  <c r="I111" i="3" s="1"/>
</calcChain>
</file>

<file path=xl/sharedStrings.xml><?xml version="1.0" encoding="utf-8"?>
<sst xmlns="http://schemas.openxmlformats.org/spreadsheetml/2006/main" count="1284" uniqueCount="679">
  <si>
    <t>T=0</t>
  </si>
  <si>
    <t>T=1</t>
  </si>
  <si>
    <t>[1, 477, 526]</t>
  </si>
  <si>
    <t>[1, 123, 146, 159, 323, 477]</t>
  </si>
  <si>
    <t>[526, 766]</t>
  </si>
  <si>
    <t>[3, 4, 132, 308, 435]</t>
  </si>
  <si>
    <t>[3, 84, 303, 314, 372, 568, 618, 696, 703, 932, 1054, 1192, 1218, 1249, 1412]</t>
  </si>
  <si>
    <t>[237, 308, 352, 595, 711, 1012, 1069, 1476]</t>
  </si>
  <si>
    <t>[6, 146, 252, 350, 378, 400, 404, 413, 436, 444]</t>
  </si>
  <si>
    <t>[105, 252, 404, 472, 569, 944, 995, 1027, 1055, 1116, 1122, 1124, 1132, 1134, 1141, 1143, 1144, 1147, 1148, 1149, 1150, 1151, 1152, 1156, 1157, 1313, 1337, 1353, 1372]</t>
  </si>
  <si>
    <t>[165, 311, 386, 400, 429, 484, 584, 774]</t>
  </si>
  <si>
    <t>[413, 590, 636, 641, 690, 859, 1335, 1399, 1403, 1522, 1524]</t>
  </si>
  <si>
    <t>[7, 8, 18, 19, 20, 23, 29, 58, 71, 80, 82, 83, 87, 96, 99, 139, 142, 155, 163, 164, 176, 178, 192, 196, 197, 200, 203, 217, 218, 226, 231, 249, 269, 275, 276, 283, 317, 331, 395, 419, 420, 443, 445, 446, 451, 478, 479, 483, 512, 538]</t>
  </si>
  <si>
    <t>[2, 20, 70, 81, 108, 158, 251, 254, 257, 344, 360, 420, 436, 444, 466, 482, 499, 512, 541, 888, 891, 896, 901, 904, 905, 1039, 1211, 1294]</t>
  </si>
  <si>
    <t>[7, 30, 162, 856, 1014, 1020, 1046, 1176]</t>
  </si>
  <si>
    <t>[8, 79, 634, 657, 988]</t>
  </si>
  <si>
    <t>[9, 87, 142, 174, 214, 325, 500, 566, 610, 862, 941, 1169, 1188, 1197, 1260, 1265, 1277, 1445, 1450, 1451, 1452, 1453]</t>
  </si>
  <si>
    <t>[19, 233, 331, 434, 682, 732, 764, 900, 958, 1015, 1078, 1079, 1098, 1133, 1221, 1390, 1483]</t>
  </si>
  <si>
    <t>[29, 198, 443, 850, 1302, 1321, 1394]</t>
  </si>
  <si>
    <t>[47, 312, 419, 624, 658, 990, 1058, 1110, 1142, 1299, 1306]</t>
  </si>
  <si>
    <t>[58, 811]</t>
  </si>
  <si>
    <t>[80, 1041]</t>
  </si>
  <si>
    <t>[83, 147, 497, 551]</t>
  </si>
  <si>
    <t>[96, 828]</t>
  </si>
  <si>
    <t>[99, 548, 810, 826, 913, 949]</t>
  </si>
  <si>
    <t>[155, 335, 502, 998, 1049, 1233]</t>
  </si>
  <si>
    <t>[176, 864, 1001]</t>
  </si>
  <si>
    <t>[180, 242, 451, 1178]</t>
  </si>
  <si>
    <t>[190, 276, 350, 359, 432, 479, 481, 545, 632, 717, 718, 751, 842, 860, 872, 1120, 1263]</t>
  </si>
  <si>
    <t>[194, 445, 560, 596, 599, 884, 989]</t>
  </si>
  <si>
    <t>[203, 866]</t>
  </si>
  <si>
    <t>[226, 882, 921, 922, 1089, 1367]</t>
  </si>
  <si>
    <t>[249, 402, 471, 581, 847, 868, 886, 964, 1201, 1202, 1209, 1239, 1250, 1304, 1324, 1332, 1406, 1485, 1487, 1504]</t>
  </si>
  <si>
    <t>[266, 367, 394, 395, 522, 645, 653, 676, 692, 693, 694, 695, 1019, 1521]</t>
  </si>
  <si>
    <t>[283, 376, 515, 687, 836, 1084, 1240]</t>
  </si>
  <si>
    <t>[538, 546, 1005, 1137]</t>
  </si>
  <si>
    <t>[9, 10, 11, 14, 15, 16, 17, 24, 40, 49, 52, 64, 95, 145, 148, 150, 151, 152, 153, 165, 216, 235, 241, 244, 251, 260, 262, 287, 299, 328, 330, 338, 351, 366, 399, 411, 542, 543, 548]</t>
  </si>
  <si>
    <t>[10, 1258]</t>
  </si>
  <si>
    <t>[11, 13, 15, 64, 100, 101, 166, 220, 243, 382, 411, 428, 464, 476, 519, 572, 678, 887, 889, 892, 894, 895, 897, 902, 907, 909, 910, 911]</t>
  </si>
  <si>
    <t>[12, 148, 313, 492, 598, 784, 834, 1070, 1106, 1387, 1420]</t>
  </si>
  <si>
    <t>[26, 145, 225, 462, 683, 742, 1033, 1345, 1377, 1414, 1429, 1435, 1443, 1499]</t>
  </si>
  <si>
    <t>[52, 86, 211, 228, 530, 593, 1232, 1269, 1456, 1457, 1458, 1459, 1460, 1502]</t>
  </si>
  <si>
    <t>[56, 328, 381, 582, 779, 1181, 1194, 1210, 1212]</t>
  </si>
  <si>
    <t>[65, 362, 366, 410, 480, 794, 1000, 1034, 1035, 1040, 1128, 1166, 1213]</t>
  </si>
  <si>
    <t>[91, 116, 260, 267, 439, 734, 871, 952, 1029, 1223, 1237, 1320, 1351, 1358, 1365, 1366, 1491]</t>
  </si>
  <si>
    <t>[95, 654, 782]</t>
  </si>
  <si>
    <t>[128, 236, 338, 422, 612, 613, 685, 706, 715, 740, 800, 1155, 1219, 1241, 1256, 1404, 1413]</t>
  </si>
  <si>
    <t>[151, 971, 972, 974, 982]</t>
  </si>
  <si>
    <t>[152, 219, 318, 405, 1042, 1127, 1203, 1330]</t>
  </si>
  <si>
    <t>[235, 792, 824, 846, 912]</t>
  </si>
  <si>
    <t>[241, 250, 805, 807, 821, 1053, 1112]</t>
  </si>
  <si>
    <t>[244, 448, 467, 494, 808, 845, 973]</t>
  </si>
  <si>
    <t>[263, 326, 351, 453, 647, 688, 701, 997]</t>
  </si>
  <si>
    <t>[270, 280, 299, 321, 460, 608, 663, 675, 801]</t>
  </si>
  <si>
    <t>[356, 474, 543, 640, 951]</t>
  </si>
  <si>
    <t>[12, 102, 316, 332, 355, 390]</t>
  </si>
  <si>
    <t>[39, 102, 518, 644, 712, 1251, 1279, 1398]</t>
  </si>
  <si>
    <t>[316, 355]</t>
  </si>
  <si>
    <t>[332, 908]</t>
  </si>
  <si>
    <t>[13, 39, 41, 42, 43, 63, 65, 74, 90, 105, 107, 114, 157, 167, 169, 173, 183, 184, 185, 250, 280, 301, 343, 375, 380, 381, 382, 383, 407, 408, 430, 459, 463, 469, 473, 474, 492, 519, 528, 529, 537, 541, 544]</t>
  </si>
  <si>
    <t>[25, 63, 304, 556, 797, 996, 1121, 1174, 1271, 1343, 1392, 1464, 1465, 1466, 1471, 1473]</t>
  </si>
  <si>
    <t>[41, 746, 754, 780, 978, 979]</t>
  </si>
  <si>
    <t>[42, 50, 289, 469, 585, 697, 755, 1284, 1326, 1334, 1496]</t>
  </si>
  <si>
    <t>[43, 1440, 1495]</t>
  </si>
  <si>
    <t>[59, 380, 457, 537, 813, 939, 977, 1092]</t>
  </si>
  <si>
    <t>[74, 449, 509, 592, 680, 893]</t>
  </si>
  <si>
    <t>[90, 1227, 1270, 1283, 1295, 1315, 1341]</t>
  </si>
  <si>
    <t>[114, 124, 583]</t>
  </si>
  <si>
    <t>[157, 341, 628, 722]</t>
  </si>
  <si>
    <t>[173, 749]</t>
  </si>
  <si>
    <t>[183, 916, 956]</t>
  </si>
  <si>
    <t>[184, 698]</t>
  </si>
  <si>
    <t>[185, 281, 336, 759, 793, 849, 863, 929, 930, 931, 1006, 1140, 1448]</t>
  </si>
  <si>
    <t>[195, 415, 528, 741, 818, 1061, 1062, 1161, 1182, 1208, 1455]</t>
  </si>
  <si>
    <t>[343, 424, 735, 790, 1242]</t>
  </si>
  <si>
    <t>[375, 496]</t>
  </si>
  <si>
    <t>[408, 699, 781, 1065, 1281, 1374]</t>
  </si>
  <si>
    <t>[430, 857]</t>
  </si>
  <si>
    <t>[459, 708, 918, 1075]</t>
  </si>
  <si>
    <t>[473, 620, 1030, 1397]</t>
  </si>
  <si>
    <t>[26, 122, 227]</t>
  </si>
  <si>
    <t>[227, 1234]</t>
  </si>
  <si>
    <t>[27, 28, 406, 414]</t>
  </si>
  <si>
    <t>[27, 1162, 1193, 1225, 1354, 1355, 1360, 1361, 1439, 1482]</t>
  </si>
  <si>
    <t>[30, 31, 61, 72, 85, 98, 103, 106, 117, 119, 144, 160, 188, 233, 238, 240, 265, 270, 277, 290, 294, 310, 322, 324, 327, 339, 353, 360, 362, 369, 370, 389, 417, 423, 424, 447, 452, 464, 467, 500, 503, 549, 553, 554, 556]</t>
  </si>
  <si>
    <t>[35, 103, 115, 132, 215, 265, 333, 489, 577, 605, 652, 673, 702, 756, 769, 822, 920, 948, 954, 1016, 1023, 1026, 1119, 1214, 1246, 1290, 1342, 1386]</t>
  </si>
  <si>
    <t>[61, 827, 940]</t>
  </si>
  <si>
    <t>[69, 119, 649, 723, 727, 1472]</t>
  </si>
  <si>
    <t>[72, 163, 206, 277, 279, 295, 456, 544, 567, 602, 677, 763, 883, 967, 1068, 1085, 1086, 1139, 1226, 1229, 1362, 1428]</t>
  </si>
  <si>
    <t>[85, 322, 953, 1217]</t>
  </si>
  <si>
    <t>[88, 310, 483, 553, 679, 743, 768, 1095, 1243, 1292]</t>
  </si>
  <si>
    <t>[106, 720, 787, 1490]</t>
  </si>
  <si>
    <t>[125, 131, 527, 554, 1244, 1275, 1312, 1317, 1318, 1344, 1379, 1434]</t>
  </si>
  <si>
    <t>[144, 290, 873, 975, 1017, 1200, 1278, 1408]</t>
  </si>
  <si>
    <t>[160, 274, 639, 936, 1433]</t>
  </si>
  <si>
    <t>[224, 447, 626, 771]</t>
  </si>
  <si>
    <t>[238, 305, 348, 387, 452, 507, 521, 681, 689, 1018, 1123, 1189, 1319, 1325, 1359, 1402, 1407, 1481, 1508]</t>
  </si>
  <si>
    <t>[261, 353, 504, 665]</t>
  </si>
  <si>
    <t>[294, 831, 955, 980, 1057, 1191, 1266, 1288, 1307, 1308, 1309, 1357, 1418, 1477, 1505, 1506, 1512]</t>
  </si>
  <si>
    <t>[300, 503, 586, 804, 816, 1097, 1170, 1316]</t>
  </si>
  <si>
    <t>[324, 329]</t>
  </si>
  <si>
    <t>[339, 441, 493]</t>
  </si>
  <si>
    <t>[370, 539, 985, 1103]</t>
  </si>
  <si>
    <t>[389, 1059]</t>
  </si>
  <si>
    <t>[423, 938, 1396]</t>
  </si>
  <si>
    <t>[549, 830, 961, 969]</t>
  </si>
  <si>
    <t>[575, 1031, 1114, 1424, 1427, 1468]</t>
  </si>
  <si>
    <t>[603, 814]</t>
  </si>
  <si>
    <t>[606, 1503, 1510]</t>
  </si>
  <si>
    <t>[710, 1382]</t>
  </si>
  <si>
    <t>[799, 994, 1126, 1475]</t>
  </si>
  <si>
    <t>[843, 885, 1138, 1381, 1383, 1389]</t>
  </si>
  <si>
    <t>[898, 1198, 1230]</t>
  </si>
  <si>
    <t>[1437, 1454]</t>
  </si>
  <si>
    <t>[1514, 1518, 1523]</t>
  </si>
  <si>
    <t>[32, 33, 59, 77, 130, 161, 162, 179, 220, 221, 237, 239, 243, 291, 292, 431, 454, 485, 496, 505, 510, 516, 520]</t>
  </si>
  <si>
    <t>[32, 354, 609, 957, 1099, 1373, 1385, 1519]</t>
  </si>
  <si>
    <t>[291, 317, 319, 520, 1011, 1168, 1298]</t>
  </si>
  <si>
    <t>[363, 454, 1369]</t>
  </si>
  <si>
    <t>[431, 853, 881, 906, 976]</t>
  </si>
  <si>
    <t>[34, 35, 109, 124, 318]</t>
  </si>
  <si>
    <t>[34, 282, 1327]</t>
  </si>
  <si>
    <t>[109, 286, 991, 1094]</t>
  </si>
  <si>
    <t>[221, 747, 761, 796, 1282]</t>
  </si>
  <si>
    <t>[36, 37, 55, 62, 69, 73, 84, 89, 93, 94, 104, 110, 113, 127, 129, 131, 134, 147, 156, 257, 263, 285, 289, 293, 297, 307, 320, 347, 356, 365, 368, 393, 401, 403, 418, 428, 441, 442, 468, 471, 509, 534, 555]</t>
  </si>
  <si>
    <t>[17, 156, 271, 297, 327, 535, 629, 713, 750, 899, 1028, 1311]</t>
  </si>
  <si>
    <t>[36, 110, 129, 259, 547, 601, 614, 851, 879]</t>
  </si>
  <si>
    <t>[51, 93, 525]</t>
  </si>
  <si>
    <t>[54, 393, 622, 623, 733, 903, 1338, 1376, 1426, 1447, 1516]</t>
  </si>
  <si>
    <t>[55, 621, 772, 1024, 1074, 1130]</t>
  </si>
  <si>
    <t>[62, 293, 463, 555, 1009, 1010, 1224]</t>
  </si>
  <si>
    <t>[73, 926, 1077]</t>
  </si>
  <si>
    <t>[94, 320, 516, 564, 965, 1405]</t>
  </si>
  <si>
    <t>[104, 138, 302, 558, 674, 817, 1100, 1185, 1220]</t>
  </si>
  <si>
    <t>[127, 392, 767]</t>
  </si>
  <si>
    <t>[134, 357, 619, 661, 986, 1310, 1415, 1425]</t>
  </si>
  <si>
    <t>[189, 307, 579, 1183, 1261]</t>
  </si>
  <si>
    <t>[212, 368, 532, 604, 760, 943, 1289]</t>
  </si>
  <si>
    <t>[285, 1255]</t>
  </si>
  <si>
    <t>[347, 1022, 1060, 1305]</t>
  </si>
  <si>
    <t>[365, 770, 802, 844]</t>
  </si>
  <si>
    <t>[401, 773, 776]</t>
  </si>
  <si>
    <t>[418, 580]</t>
  </si>
  <si>
    <t>[534, 630, 662, 945]</t>
  </si>
  <si>
    <t>[38, 81, 86, 91, 92, 274, 372, 376, 461, 462, 475, 481, 484]</t>
  </si>
  <si>
    <t>[38, 168, 378, 396, 407, 461]</t>
  </si>
  <si>
    <t>[44, 45, 60, 75, 116, 141, 159, 213, 232, 246, 284, 373, 511]</t>
  </si>
  <si>
    <t>[44, 232]</t>
  </si>
  <si>
    <t>[60, 1463, 1469]</t>
  </si>
  <si>
    <t>[121, 181, 284, 495, 517, 714, 1048]</t>
  </si>
  <si>
    <t>[349, 511, 552, 648]</t>
  </si>
  <si>
    <t>[373, 992]</t>
  </si>
  <si>
    <t>[51, 215, 267, 288, 476, 489, 530]</t>
  </si>
  <si>
    <t>[288, 470]</t>
  </si>
  <si>
    <t>[53, 54, 253, 323, 340, 341, 346, 421, 455, 458]</t>
  </si>
  <si>
    <t>[53, 416, 646, 855, 1101, 1314, 1349, 1388, 1432, 1438]</t>
  </si>
  <si>
    <t>[204, 346, 611, 725, 837, 838, 1336, 1419, 1500]</t>
  </si>
  <si>
    <t>[421, 1395]</t>
  </si>
  <si>
    <t>[56, 57, 170, 171, 175, 214, 525]</t>
  </si>
  <si>
    <t>[57, 513, 627, 798]</t>
  </si>
  <si>
    <t>[67, 340, 809, 1184, 1494]</t>
  </si>
  <si>
    <t>[66, 209, 388, 394, 422, 449, 460, 472, 480]</t>
  </si>
  <si>
    <t>[177, 388, 514, 737, 832, 1102, 1350]</t>
  </si>
  <si>
    <t>[209, 594, 1038, 1171]</t>
  </si>
  <si>
    <t>[68, 97, 100, 101, 115, 199, 208, 210, 279, 515]</t>
  </si>
  <si>
    <t>[68, 783, 924, 1064]</t>
  </si>
  <si>
    <t>[97, 559, 651, 934, 1043, 1096, 1480]</t>
  </si>
  <si>
    <t>[199, 858, 1050, 1363]</t>
  </si>
  <si>
    <t>[76, 258]</t>
  </si>
  <si>
    <t>[76, 258, 399]</t>
  </si>
  <si>
    <t>[78, 326]</t>
  </si>
  <si>
    <t>[78, 968]</t>
  </si>
  <si>
    <t>[108, 121, 136, 149, 191, 236, 245, 268, 405, 409, 497, 508, 552]</t>
  </si>
  <si>
    <t>[149, 296, 550, 600, 823, 925, 927, 959, 1163, 1222]</t>
  </si>
  <si>
    <t>[191, 409, 542, 607, 728, 729, 730, 1158, 1498]</t>
  </si>
  <si>
    <t>[245, 256, 498, 501, 815, 999, 1066, 1090, 1135, 1293, 1470]</t>
  </si>
  <si>
    <t>[508, 576, 890, 1113, 1160, 1179, 1216, 1286, 1339, 1348, 1356, 1401, 1421, 1488, 1509, 1511, 1515, 1517]</t>
  </si>
  <si>
    <t>[118, 120, 222]</t>
  </si>
  <si>
    <t>[75, 118, 120, 222, 488]</t>
  </si>
  <si>
    <t>[123, 204, 271, 540]</t>
  </si>
  <si>
    <t>[540, 587, 588, 616, 739, 745, 962, 1204]</t>
  </si>
  <si>
    <t>[125, 126]</t>
  </si>
  <si>
    <t>[126, 315, 425, 536, 615, 765, 993, 1108, 1117, 1331]</t>
  </si>
  <si>
    <t>[128, 329, 334, 344, 363, 364, 415, 437, 493]</t>
  </si>
  <si>
    <t>[133, 437, 625, 631, 775]</t>
  </si>
  <si>
    <t>[334, 1442]</t>
  </si>
  <si>
    <t>[133, 135, 219]</t>
  </si>
  <si>
    <t>[135, 1486]</t>
  </si>
  <si>
    <t>[140, 154, 172, 242, 278, 313, 321, 348, 358, 359, 392, 412, 429, 470, 486, 487, 488, 490, 491, 494, 495, 498, 504, 506, 507, 531, 550]</t>
  </si>
  <si>
    <t>[98, 112, 141, 172, 269, 278, 385, 403, 414, 468, 475, 487, 505, 571, 617, 637, 638, 684, 736, 744, 820, 854, 877, 880, 984, 1045, 1071, 1300, 1340]</t>
  </si>
  <si>
    <t>[140, 574]</t>
  </si>
  <si>
    <t>[154, 667, 686, 719]</t>
  </si>
  <si>
    <t>[358, 1484]</t>
  </si>
  <si>
    <t>[490, 523, 565, 724, 791, 870, 1479]</t>
  </si>
  <si>
    <t>[143, 201, 410]</t>
  </si>
  <si>
    <t>[6, 122, 143, 201, 433, 578, 591, 597, 833, 935, 1410]</t>
  </si>
  <si>
    <t>[166, 234]</t>
  </si>
  <si>
    <t>[234, 337, 852, 966, 1180, 1248]</t>
  </si>
  <si>
    <t>[189, 319, 325, 333, 336, 349, 391, 546]</t>
  </si>
  <si>
    <t>[309, 391, 709, 937, 1125, 1131, 1154, 1391]</t>
  </si>
  <si>
    <t>[190, 193, 302, 315]</t>
  </si>
  <si>
    <t>[193, 440, 1215]</t>
  </si>
  <si>
    <t>[202, 224, 286, 367, 371, 377, 551]</t>
  </si>
  <si>
    <t>[371, 789]</t>
  </si>
  <si>
    <t>[377, 700, 704, 788, 835, 839, 1051, 1067, 1167, 1195, 1245, 1257, 1296, 1322, 1329, 1346, 1400, 1411, 1423, 1467, 1478, 1489, 1507]</t>
  </si>
  <si>
    <t>[211, 212, 298, 303, 416]</t>
  </si>
  <si>
    <t>[298, 758]</t>
  </si>
  <si>
    <t>[247, 248, 374]</t>
  </si>
  <si>
    <t>[248, 374]</t>
  </si>
  <si>
    <t>[272, 273, 522]</t>
  </si>
  <si>
    <t>[272, 306, 570, 731, 738, 987, 1063, 1115, 1228, 1264, 1291, 1378, 1416]</t>
  </si>
  <si>
    <t>[273, 1002]</t>
  </si>
  <si>
    <t>[305, 306, 438, 521]</t>
  </si>
  <si>
    <t>[438, 848, 878]</t>
  </si>
  <si>
    <t>[345, 361, 518]</t>
  </si>
  <si>
    <t>[345, 691, 946, 947]</t>
  </si>
  <si>
    <t>[361, 1436]</t>
  </si>
  <si>
    <t>[354, 398, 465]</t>
  </si>
  <si>
    <t>[48, 175, 239, 342, 364, 398, 465, 1013, 1136, 1268, 1328, 1431, 1462, 1497]</t>
  </si>
  <si>
    <t>[379, 432, 450]</t>
  </si>
  <si>
    <t>[379, 960, 970, 981, 1021, 1104, 1285]</t>
  </si>
  <si>
    <t>[426, 427]</t>
  </si>
  <si>
    <t>T=2</t>
  </si>
  <si>
    <t>[1, 42, 43, 309, 374, 754, 964, 995, 1031, 1109, 1161, 1354, 1415, 1559, 1597, 1621, 1663, 1689, 1691]</t>
  </si>
  <si>
    <t>[132, 146, 162, 312, 846, 1491]</t>
  </si>
  <si>
    <t>[3, 99, 297, 502, 503, 605, 641, 704, 734, 778, 790, 974, 1583, 1609, 1711]</t>
  </si>
  <si>
    <t>[72, 303, 1316]</t>
  </si>
  <si>
    <t>[276, 283, 372, 1343, 1412, 1683, 1707]</t>
  </si>
  <si>
    <t>[314, 333]</t>
  </si>
  <si>
    <t>[1192, 1530]</t>
  </si>
  <si>
    <t>[300, 421, 1069, 1702]</t>
  </si>
  <si>
    <t>[1132, 1425]</t>
  </si>
  <si>
    <t>[859, 1522]</t>
  </si>
  <si>
    <t>[2, 36, 211, 611, 1288]</t>
  </si>
  <si>
    <t>[70, 145, 525, 757, 1018, 1493, 1567, 1584, 1585, 1713, 1714, 1724]</t>
  </si>
  <si>
    <t>[84, 451, 1211, 1377]</t>
  </si>
  <si>
    <t>[204, 463, 482, 1248, 1576, 1674]</t>
  </si>
  <si>
    <t>[254, 358, 828, 1118, 1467, 1521]</t>
  </si>
  <si>
    <t>[257, 541, 601, 1555, 1610]</t>
  </si>
  <si>
    <t>[278, 1039, 1632]</t>
  </si>
  <si>
    <t>[12, 527, 777, 1014, 1194, 1286, 1313, 1639]</t>
  </si>
  <si>
    <t>[30, 103, 114, 294, 639, 758, 770, 874, 993, 1395, 1438, 1549]</t>
  </si>
  <si>
    <t>[620, 679, 856, 1176, 1574]</t>
  </si>
  <si>
    <t>[8, 346]</t>
  </si>
  <si>
    <t>[58, 104, 386, 509, 713, 716, 781, 842, 884, 988, 1165, 1326, 1358, 1416, 1441, 1515, 1528, 1661]</t>
  </si>
  <si>
    <t>[634, 852, 1419, 1440, 1532, 1611, 1612, 1647, 1654]</t>
  </si>
  <si>
    <t>[6, 69, 154, 576, 599, 659, 669, 753, 818, 932, 958, 959, 1024, 1131, 1188, 1342, 1396, 1452, 1539, 1562, 1563, 1618, 1620, 1628, 1637, 1649]</t>
  </si>
  <si>
    <t>[53, 87, 413, 1615]</t>
  </si>
  <si>
    <t>[88, 124, 228, 322, 325, 327, 341, 357, 443, 549, 560, 568, 625, 645, 726, 733, 783, 799, 823, 841, 881, 938, 967, 1006, 1032, 1107, 1168, 1174, 1187, 1195, 1262, 1265, 1282, 1363, 1423, 1564, 1565, 1599, 1644, 1679, 1704, 1705]</t>
  </si>
  <si>
    <t>[105, 585, 1281, 1444, 1453, 1727]</t>
  </si>
  <si>
    <t>[142, 144, 1121, 1556]</t>
  </si>
  <si>
    <t>[27, 1078, 1079]</t>
  </si>
  <si>
    <t>[338, 1302]</t>
  </si>
  <si>
    <t>[73, 1299, 1646]</t>
  </si>
  <si>
    <t>[408, 528, 607, 743, 1142, 1185, 1368, 1372, 1709]</t>
  </si>
  <si>
    <t>[658, 1479]</t>
  </si>
  <si>
    <t>[147, 1505]</t>
  </si>
  <si>
    <t>[96, 927, 1038, 1272, 1280, 1287, 1304, 1402, 1489, 1533, 1541, 1590, 1681, 1731]</t>
  </si>
  <si>
    <t>[635, 810, 1433, 1624, 1626]</t>
  </si>
  <si>
    <t>[949, 963, 1052, 1177, 1231, 1648]</t>
  </si>
  <si>
    <t>[155, 1196]</t>
  </si>
  <si>
    <t>[180, 182]</t>
  </si>
  <si>
    <t>[90, 174, 350, 481, 802, 865, 1551, 1627]</t>
  </si>
  <si>
    <t>[272, 632]</t>
  </si>
  <si>
    <t>[1367, 1403, 1485]</t>
  </si>
  <si>
    <t>[394, 642, 676, 711, 1206, 1246, 1327, 1527, 1571, 1582, 1623]</t>
  </si>
  <si>
    <t>[546, 774, 1005, 1348]</t>
  </si>
  <si>
    <t>[101, 198]</t>
  </si>
  <si>
    <t>[220, 1601, 1666, 1686, 1690]</t>
  </si>
  <si>
    <t>[29, 432, 487, 555, 598, 878, 1037, 1070, 1072, 1080, 1292, 1474, 1517, 1538, 1587, 1634]</t>
  </si>
  <si>
    <t>[313, 801]</t>
  </si>
  <si>
    <t>[600, 847, 1344, 1387, 1535]</t>
  </si>
  <si>
    <t>[225, 339, 830, 1426, 1699]</t>
  </si>
  <si>
    <t>[547, 1443, 1566]</t>
  </si>
  <si>
    <t>[1033, 1355, 1496]</t>
  </si>
  <si>
    <t>[1429, 1572]</t>
  </si>
  <si>
    <t>[52, 209, 966, 1701]</t>
  </si>
  <si>
    <t>[370, 593, 1283, 1617]</t>
  </si>
  <si>
    <t>[59, 328, 581, 1602, 1678]</t>
  </si>
  <si>
    <t>[744, 779, 1308, 1605, 1716]</t>
  </si>
  <si>
    <t>[495, 1043, 1213]</t>
  </si>
  <si>
    <t>[794, 969, 1401]</t>
  </si>
  <si>
    <t>[183, 260, 373, 871, 1448, 1463, 1475, 1568, 1569, 1608]</t>
  </si>
  <si>
    <t>[439, 1021, 1449]</t>
  </si>
  <si>
    <t>[962, 1029, 1237, 1340]</t>
  </si>
  <si>
    <t>[128, 612, 677, 970]</t>
  </si>
  <si>
    <t>[376, 800, 1183, 1256, 1361, 1680, 1703]</t>
  </si>
  <si>
    <t>[152, 557, 792]</t>
  </si>
  <si>
    <t>[219, 379, 1594]</t>
  </si>
  <si>
    <t>[233, 405, 468, 540, 706, 1127, 1383, 1531, 1542]</t>
  </si>
  <si>
    <t>[389, 494, 1630]</t>
  </si>
  <si>
    <t>[808, 1596, 1607]</t>
  </si>
  <si>
    <t>[973, 1697]</t>
  </si>
  <si>
    <t>[245, 326, 552, 688, 701, 858, 883, 1442, 1579]</t>
  </si>
  <si>
    <t>[299, 1175]</t>
  </si>
  <si>
    <t>[356, 1501]</t>
  </si>
  <si>
    <t>[95, 311, 395, 447, 545, 592, 626, 707, 712, 862, 1251, 1385, 1386]</t>
  </si>
  <si>
    <t>[298, 518, 735, 1353, 1488, 1536]</t>
  </si>
  <si>
    <t>[332, 352, 840, 908, 1077, 1105, 1154]</t>
  </si>
  <si>
    <t>[63, 375, 460, 912, 923, 1513, 1604]</t>
  </si>
  <si>
    <t>[277, 687, 797, 1381, 1688]</t>
  </si>
  <si>
    <t>[1466, 1712, 1726]</t>
  </si>
  <si>
    <t>[41, 762, 992, 1066, 1352, 1497, 1580, 1589, 1593]</t>
  </si>
  <si>
    <t>[50, 57, 498, 708, 812, 940, 1173, 1252, 1317, 1616]</t>
  </si>
  <si>
    <t>[469]</t>
  </si>
  <si>
    <t>[537, 1228]</t>
  </si>
  <si>
    <t>[321, 392, 1315, 1660]</t>
  </si>
  <si>
    <t>[686, 832, 1270, 1625, 1676]</t>
  </si>
  <si>
    <t>[1227, 1238]</t>
  </si>
  <si>
    <t>[793, 863, 1215]</t>
  </si>
  <si>
    <t>[415, 997]</t>
  </si>
  <si>
    <t>[741, 1655]</t>
  </si>
  <si>
    <t>[538, 1065, 1581, 1671]</t>
  </si>
  <si>
    <t>[1234, 1254]</t>
  </si>
  <si>
    <t>[484, 913, 1162]</t>
  </si>
  <si>
    <t>[1225]</t>
  </si>
  <si>
    <t>[819, 822, 1171, 1297, 1642]</t>
  </si>
  <si>
    <t>[1290, 1677]</t>
  </si>
  <si>
    <t>[61, 1721]</t>
  </si>
  <si>
    <t>[1375, 1472, 1529]</t>
  </si>
  <si>
    <t>[163, 986, 1658]</t>
  </si>
  <si>
    <t>[456, 1434, 1656, 1669]</t>
  </si>
  <si>
    <t>[674, 1068]</t>
  </si>
  <si>
    <t>[749, 1226, 1487]</t>
  </si>
  <si>
    <t>[85, 1083]</t>
  </si>
  <si>
    <t>[473, 1217]</t>
  </si>
  <si>
    <t>[81, 85, 488, 1434, 1679]</t>
  </si>
  <si>
    <t>[483, 821, 1167, 1424]</t>
  </si>
  <si>
    <t>[199, 316, 323, 474, 514, 543, 544, 615, 787, 1208, 1296, 1339, 1490, 1526, 1667, 1684]</t>
  </si>
  <si>
    <t>[83, 234, 644, 1042, 1244, 1255, 1275, 1728]</t>
  </si>
  <si>
    <t>[131, 160, 249, 302, 318, 1181, 1312, 1525, 1698, 1708, 1718, 1729]</t>
  </si>
  <si>
    <t>[1408, 1720]</t>
  </si>
  <si>
    <t>[242, 429, 595, 1101, 1189, 1407, 1560]</t>
  </si>
  <si>
    <t>[438, 616, 1319]</t>
  </si>
  <si>
    <t>[507, 838, 1036, 1123, 1338, 1508]</t>
  </si>
  <si>
    <t>[1291, 1335, 1359, 1694]</t>
  </si>
  <si>
    <t>[261, 835]</t>
  </si>
  <si>
    <t>[831, 1199]</t>
  </si>
  <si>
    <t>[586]</t>
  </si>
  <si>
    <t>[324, 1537]</t>
  </si>
  <si>
    <t>[983, 985]</t>
  </si>
  <si>
    <t>[864, 990, 1113, 1235, 1427, 1468, 1554]</t>
  </si>
  <si>
    <t>[814, 1552, 1553]</t>
  </si>
  <si>
    <t>[238, 606, 1502, 1503, 1693]</t>
  </si>
  <si>
    <t>[610, 646, 710, 727, 980, 1382]</t>
  </si>
  <si>
    <t>[994, 1540]</t>
  </si>
  <si>
    <t>[19, 285, 539, 843, 885, 1224, 1362, 1406, 1430, 1606, 1664, 1715]</t>
  </si>
  <si>
    <t>[898, 1725]</t>
  </si>
  <si>
    <t>[944, 1518, 1523]</t>
  </si>
  <si>
    <t>[1514, 1652]</t>
  </si>
  <si>
    <t>[354, 1373, 1405]</t>
  </si>
  <si>
    <t>[609, 652, 773, 839, 1100, 1511, 1619, 1629]</t>
  </si>
  <si>
    <t>[291, 390, 520, 806, 1332, 1545, 1557, 1586, 1591, 1595]</t>
  </si>
  <si>
    <t>[319, 1075]</t>
  </si>
  <si>
    <t>[34, 193, 640, 667, 1071, 1130, 1546, 1592]</t>
  </si>
  <si>
    <t>[66, 173, 282, 1364, 1543, 1719]</t>
  </si>
  <si>
    <t>[109, 402, 681]</t>
  </si>
  <si>
    <t>[202, 286]</t>
  </si>
  <si>
    <t>[221, 1323, 1561]</t>
  </si>
  <si>
    <t>[271, 899]</t>
  </si>
  <si>
    <t>[259, 345]</t>
  </si>
  <si>
    <t>[48, 296, 393, 1111, 1295, 1346, 1516]</t>
  </si>
  <si>
    <t>[453, 516, 1074]</t>
  </si>
  <si>
    <t>[470, 621, 731, 824, 1544]</t>
  </si>
  <si>
    <t>[62, 281, 975, 1190, 1285, 1413, 1600, 1723]</t>
  </si>
  <si>
    <t>[177, 1009]</t>
  </si>
  <si>
    <t>[817, 981]</t>
  </si>
  <si>
    <t>[1310, 1575]</t>
  </si>
  <si>
    <t>[9, 32, 189, 307, 317, 342, 378, 430, 740, 751, 815, 901, 1015, 1050, 1053, 1081, 1534, 1558, 1577, 1578, 1622, 1640, 1641, 1643, 1645, 1650, 1651, 1657, 1682, 1692, 1706, 1710, 1730]</t>
  </si>
  <si>
    <t>[212, 700, 1019, 1056, 1117, 1289, 1507]</t>
  </si>
  <si>
    <t>[1103, 1305]</t>
  </si>
  <si>
    <t>[38, 561]</t>
  </si>
  <si>
    <t>[44, 161, 1673]</t>
  </si>
  <si>
    <t>[60, 263, 308, 422, 739]</t>
  </si>
  <si>
    <t>[252, 766, 1314]</t>
  </si>
  <si>
    <t>[366, 1349]</t>
  </si>
  <si>
    <t>[141, 719, 725, 1093, 1260, 1447, 1500]</t>
  </si>
  <si>
    <t>[67, 423, 573, 798, 866, 950, 1049, 1665]</t>
  </si>
  <si>
    <t>[449, 504, 513, 919, 928, 1520, 1659]</t>
  </si>
  <si>
    <t>[442, 654, 1184]</t>
  </si>
  <si>
    <t>[454, 795, 809, 1379, 1668]</t>
  </si>
  <si>
    <t>[594, 752, 1417]</t>
  </si>
  <si>
    <t>[68, 893]</t>
  </si>
  <si>
    <t>[191, 738, 1060, 1097, 1504]</t>
  </si>
  <si>
    <t>[409, 563]</t>
  </si>
  <si>
    <t>[542, 673, 768, 886, 924, 1034, 1158, 1253, 1431, 1685, 1700]</t>
  </si>
  <si>
    <t>[728, 729, 788, 1169, 1420, 1573]</t>
  </si>
  <si>
    <t>[135, 596, 1179, 1356, 1486, 1509]</t>
  </si>
  <si>
    <t>[485, 1421]</t>
  </si>
  <si>
    <t>[425, 765]</t>
  </si>
  <si>
    <t>[536, 933, 1687]</t>
  </si>
  <si>
    <t>[437, 1672]</t>
  </si>
  <si>
    <t>[97, 250, 403, 431, 569, 617]</t>
  </si>
  <si>
    <t>[172, 334, 548, 1059, 1603, 1614, 1653]</t>
  </si>
  <si>
    <t>[203, 400, 475]</t>
  </si>
  <si>
    <t>[984, 1636]</t>
  </si>
  <si>
    <t>[176, 523, 870, 1269, 1662]</t>
  </si>
  <si>
    <t>[143, 201, 582, 1261, 1675]</t>
  </si>
  <si>
    <t>[462, 1410, 1633, 1638]</t>
  </si>
  <si>
    <t>[517, 578, 1284, 1588]</t>
  </si>
  <si>
    <t>[1180, 1393]</t>
  </si>
  <si>
    <t>[337, 367, 440, 1384]</t>
  </si>
  <si>
    <t>[47, 214, 512, 526, 714, 1063, 1136, 1329, 1400, 1548, 1598, 1695]</t>
  </si>
  <si>
    <t>[377, 942]</t>
  </si>
  <si>
    <t>[329, 1153, 1378, 1510, 1635]</t>
  </si>
  <si>
    <t>[361, 638, 697, 1026, 1236, 1436, 1631]</t>
  </si>
  <si>
    <t>[118, 192, 194, 239, 353, 784, 998, 1004, 1051, 1178, 1328, 1397, 1717, 1722]</t>
  </si>
  <si>
    <t>[175, 224]</t>
  </si>
  <si>
    <t>[398, 465, 643, 1013, 1365, 1696]</t>
  </si>
  <si>
    <t>T=3</t>
  </si>
  <si>
    <t>[1, 255, 312, 851, 1779]</t>
  </si>
  <si>
    <t>[212, 592, 852, 871, 1111, 1415, 1731, 1775]</t>
  </si>
  <si>
    <t>[309, 1467]</t>
  </si>
  <si>
    <t>[132, 1339, 1491, 1546]</t>
  </si>
  <si>
    <t>[2, 3, 26, 62, 173, 175, 224, 243, 254, 302, 308, 374, 377, 408, 477, 482, 498, 545, 569, 640, 645, 681, 687, 700, 731, 740, 752, 782, 790, 800, 810, 840, 846, 881, 933, 1103, 1110, 1154, 1167, 1185, 1189, 1270, 1315, 1335, 1340, 1349, 1352, 1371, 1412, 1620, 1662, 1728, 1751, 1762]</t>
  </si>
  <si>
    <t>[19, 211, 1742]</t>
  </si>
  <si>
    <t>[36, 93]</t>
  </si>
  <si>
    <t>[155, 525, 557, 995, 1018, 1285, 1387, 1754]</t>
  </si>
  <si>
    <t>[204, 456]</t>
  </si>
  <si>
    <t>[1039, 1632]</t>
  </si>
  <si>
    <t>[12, 67, 109, 318, 1063, 1239, 1736, 1749, 1763, 1767, 1768, 1769, 1770, 1776, 1777]</t>
  </si>
  <si>
    <t>[219, 543, 1157, 1408, 1494, 1513, 1639, 1737]</t>
  </si>
  <si>
    <t>[620, 874]</t>
  </si>
  <si>
    <t>[679, 1773]</t>
  </si>
  <si>
    <t>[8, 30, 654, 942, 983, 1181, 1667]</t>
  </si>
  <si>
    <t>[249, 462, 561, 713, 727, 847, 884, 1059, 1310, 1565]</t>
  </si>
  <si>
    <t>[288, 1440]</t>
  </si>
  <si>
    <t>[69, 283]</t>
  </si>
  <si>
    <t>[699, 959]</t>
  </si>
  <si>
    <t>[809, 1240, 1562]</t>
  </si>
  <si>
    <t>[1255, 1342, 1780]</t>
  </si>
  <si>
    <t>[97, 726]</t>
  </si>
  <si>
    <t>[135, 143, 201, 378, 409, 507, 538, 605, 788, 812, 817, 893, 938, 975, 1130, 1195, 1234, 1299, 1313, 1563, 1713, 1743]</t>
  </si>
  <si>
    <t>[242, 787, 823, 1178]</t>
  </si>
  <si>
    <t>[984, 1168, 1208, 1231]</t>
  </si>
  <si>
    <t>[1281, 1771]</t>
  </si>
  <si>
    <t>[142, 1121, 1575]</t>
  </si>
  <si>
    <t>[259, 1556, 1732]</t>
  </si>
  <si>
    <t>[27, 163, 256, 509, 986, 1026, 1079, 1686, 1716]</t>
  </si>
  <si>
    <t>[282, 547, 599, 1280, 1287, 1468, 1530, 1554, 1616, 1733]</t>
  </si>
  <si>
    <t>[400, 601, 1169, 1681]</t>
  </si>
  <si>
    <t>[1238, 1272]</t>
  </si>
  <si>
    <t>[1489, 1533]</t>
  </si>
  <si>
    <t>[42, 44, 105, 257, 344, 1027, 1271, 1329, 1518, 1624, 1626]</t>
  </si>
  <si>
    <t>[642, 711, 1678, 1755]</t>
  </si>
  <si>
    <t>[468, 537, 878, 1548]</t>
  </si>
  <si>
    <t>[1474, 1493, 1656]</t>
  </si>
  <si>
    <t>[1535, 1753]</t>
  </si>
  <si>
    <t>[1572, 1712]</t>
  </si>
  <si>
    <t>[52, 1644, 1698]</t>
  </si>
  <si>
    <t>[209, 1699]</t>
  </si>
  <si>
    <t>[328]</t>
  </si>
  <si>
    <t>[779]</t>
  </si>
  <si>
    <t>[260]</t>
  </si>
  <si>
    <t>[1021, 1029, 1069, 1183, 1198, 1449, 1727, 1746]</t>
  </si>
  <si>
    <t>[792, 1036]</t>
  </si>
  <si>
    <t>[540, 1142]</t>
  </si>
  <si>
    <t>[701, 858]</t>
  </si>
  <si>
    <t>[95, 317, 319, 626, 644, 960, 1161, 1452]</t>
  </si>
  <si>
    <t>[1127, 1203, 1251, 1260, 1350]</t>
  </si>
  <si>
    <t>[32, 518, 1072, 1158, 1190, 1488, 1675]</t>
  </si>
  <si>
    <t>[167, 303, 375, 443, 1409]</t>
  </si>
  <si>
    <t>[912, 1487, 1520, 1540]</t>
  </si>
  <si>
    <t>[252, 271, 277, 794, 1688]</t>
  </si>
  <si>
    <t>[41, 176, 898, 1568, 1582, 1585, 1652, 1745, 1747]</t>
  </si>
  <si>
    <t>[396, 617, 1132, 1431, 1497]</t>
  </si>
  <si>
    <t>[281, 708, 1500]</t>
  </si>
  <si>
    <t>[822, 1642]</t>
  </si>
  <si>
    <t>[245, 615, 1283, 1764]</t>
  </si>
  <si>
    <t>[474, 749]</t>
  </si>
  <si>
    <t>[595, 624, 1526]</t>
  </si>
  <si>
    <t>[61, 152, 234, 389, 393, 394, 437, 494, 502, 598, 678, 725, 739, 819, 865, 868, 969, 1244, 1302, 1353, 1485, 1542, 1665, 1725, 1778]</t>
  </si>
  <si>
    <t>[160, 191, 429, 952, 1680]</t>
  </si>
  <si>
    <t>[1312, 1344]</t>
  </si>
  <si>
    <t>[1101]</t>
  </si>
  <si>
    <t>[438, 1671]</t>
  </si>
  <si>
    <t>[341, 990, 1113, 1395, 1772]</t>
  </si>
  <si>
    <t>[63, 118, 193, 1362]</t>
  </si>
  <si>
    <t>[172, 384, 639, 799, 1075, 1406, 1475, 1748]</t>
  </si>
  <si>
    <t>[843, 1237]</t>
  </si>
  <si>
    <t>[652, 1317, 1629]</t>
  </si>
  <si>
    <t>[1332, 1545, 1752]</t>
  </si>
  <si>
    <t>[1543, 1724]</t>
  </si>
  <si>
    <t>[286, 1375, 1403, 1756]</t>
  </si>
  <si>
    <t>[48, 719, 1397, 1655]</t>
  </si>
  <si>
    <t>[367, 1009, 1314, 1346, 1433, 1472]</t>
  </si>
  <si>
    <t>[431, 1295, 1316, 1579]</t>
  </si>
  <si>
    <t>[9, 144, 194, 295, 724, 1118, 1719, 1758, 1759, 1760, 1761]</t>
  </si>
  <si>
    <t>[72, 220, 430, 532, 536, 1765]</t>
  </si>
  <si>
    <t>[127, 495, 741, 1050]</t>
  </si>
  <si>
    <t>[189, 358, 483]</t>
  </si>
  <si>
    <t>[342, 523, 971]</t>
  </si>
  <si>
    <t>[710, 970, 1373, 1641]</t>
  </si>
  <si>
    <t>[1034, 1042, 1730]</t>
  </si>
  <si>
    <t>[1052, 1265, 1308, 1338, 1622, 1750]</t>
  </si>
  <si>
    <t>[856, 1117]</t>
  </si>
  <si>
    <t>[124, 161, 1673]</t>
  </si>
  <si>
    <t>[297, 362, 391, 475, 588, 773, 783, 798, 815, 899, 1049, 1380, 1391, 1741]</t>
  </si>
  <si>
    <t>[504, 1740]</t>
  </si>
  <si>
    <t>[47, 454, 460, 974, 979, 1056, 1379, 1423, 1509, 1521, 1669, 1744]</t>
  </si>
  <si>
    <t>[68, 298, 323]</t>
  </si>
  <si>
    <t>[168, 549, 673, 674, 1253]</t>
  </si>
  <si>
    <t>[593, 621, 768, 774, 924]</t>
  </si>
  <si>
    <t>[582, 861, 1343, 1359]</t>
  </si>
  <si>
    <t>[1225, 1393]</t>
  </si>
  <si>
    <t>[440, 1384]</t>
  </si>
  <si>
    <t>[214, 697, 1774]</t>
  </si>
  <si>
    <t>[233, 781, 1136, 1676, 1738]</t>
  </si>
  <si>
    <t>[714, 848, 1269, 1282, 1297, 1647]</t>
  </si>
  <si>
    <t>[346, 361, 1436, 1734, 1735, 1757]</t>
  </si>
  <si>
    <t>[638]</t>
  </si>
  <si>
    <t>[353, 372]</t>
  </si>
  <si>
    <t>[784]</t>
  </si>
  <si>
    <t>T=4</t>
  </si>
  <si>
    <t>[51, 1775]</t>
  </si>
  <si>
    <t>[132, 312, 1491, 1626]</t>
  </si>
  <si>
    <t>[1, 2, 3, 36, 180, 687, 754, 928, 1461, 1784, 1790, 1793, 1795]</t>
  </si>
  <si>
    <t>[9, 32, 377, 938, 1338, 1731, 1785, 1807, 1809, 1815]</t>
  </si>
  <si>
    <t>[70, 272, 569, 674]</t>
  </si>
  <si>
    <t>[145, 810]</t>
  </si>
  <si>
    <t>[175, 474, 652, 862, 874, 995, 1472, 1728, 1789]</t>
  </si>
  <si>
    <t>[278, 341, 520, 681, 1399, 1583, 1792]</t>
  </si>
  <si>
    <t>[308, 1118, 1762]</t>
  </si>
  <si>
    <t>[719, 1297, 1340, 1771, 1788]</t>
  </si>
  <si>
    <t>[1183, 1349]</t>
  </si>
  <si>
    <t>[93, 211]</t>
  </si>
  <si>
    <t>[1545, 1754]</t>
  </si>
  <si>
    <t>[12, 271, 1644, 1808]</t>
  </si>
  <si>
    <t>[39, 109, 190, 256, 302, 318, 335, 375, 443, 553, 557, 600, 735, 798, 835, 893, 943, 952, 974, 1046, 1214, 1260, 1376, 1385, 1543, 1553, 1618, 1768, 1804]</t>
  </si>
  <si>
    <t>[67, 657, 1304]</t>
  </si>
  <si>
    <t>[189, 361, 1749]</t>
  </si>
  <si>
    <t>[766, 1513]</t>
  </si>
  <si>
    <t>[620, 1487]</t>
  </si>
  <si>
    <t>[8, 1799]</t>
  </si>
  <si>
    <t>[19, 434, 447, 1181, 1645, 1803, 1806]</t>
  </si>
  <si>
    <t>[942]</t>
  </si>
  <si>
    <t>[95, 561, 626, 727, 868, 1310, 1322, 1403]</t>
  </si>
  <si>
    <t>[249, 503, 1316, 1489]</t>
  </si>
  <si>
    <t>[696, 713, 884, 1050, 1059, 1167]</t>
  </si>
  <si>
    <t>[198, 809, 912]</t>
  </si>
  <si>
    <t>[1081, 1342]</t>
  </si>
  <si>
    <t>[97, 871]</t>
  </si>
  <si>
    <t>[143, 456, 1034, 1313]</t>
  </si>
  <si>
    <t>[492, 812, 1253, 1773]</t>
  </si>
  <si>
    <t>[617, 1713]</t>
  </si>
  <si>
    <t>[1231, 1750]</t>
  </si>
  <si>
    <t>[140, 1281]</t>
  </si>
  <si>
    <t>[142, 244]</t>
  </si>
  <si>
    <t>[27, 1009, 1285, 1600]</t>
  </si>
  <si>
    <t>[423, 1026, 1717]</t>
  </si>
  <si>
    <t>[547, 1169]</t>
  </si>
  <si>
    <t>[594, 1533]</t>
  </si>
  <si>
    <t>[42, 344, 1440, 1782]</t>
  </si>
  <si>
    <t>[72, 105, 639, 1027, 1132, 1289]</t>
  </si>
  <si>
    <t>[257, 1161]</t>
  </si>
  <si>
    <t>[642, 711]</t>
  </si>
  <si>
    <t>[598, 1375, 1474, 1493]</t>
  </si>
  <si>
    <t>[605, 1698]</t>
  </si>
  <si>
    <t>[224, 311, 538, 615, 770, 1021, 1449]</t>
  </si>
  <si>
    <t>[319, 438]</t>
  </si>
  <si>
    <t>[840, 1127, 1203, 1350, 1603, 1794]</t>
  </si>
  <si>
    <t>[298, 1488]</t>
  </si>
  <si>
    <t>[518, 1436]</t>
  </si>
  <si>
    <t>[1111, 1190]</t>
  </si>
  <si>
    <t>[303, 516, 749, 1445, 1724]</t>
  </si>
  <si>
    <t>[277, 283, 1688]</t>
  </si>
  <si>
    <t>[342, 468, 588, 975, 1546, 1554, 1582, 1585, 1669, 1786]</t>
  </si>
  <si>
    <t>[898, 1562]</t>
  </si>
  <si>
    <t>[396, 586]</t>
  </si>
  <si>
    <t>[415, 997, 1425]</t>
  </si>
  <si>
    <t>[595, 1101]</t>
  </si>
  <si>
    <t>[152, 843, 847, 1255, 1434]</t>
  </si>
  <si>
    <t>[234, 1778]</t>
  </si>
  <si>
    <t>[394, 431, 773, 969, 983, 1039, 1395, 1416]</t>
  </si>
  <si>
    <t>[818, 1542]</t>
  </si>
  <si>
    <t>[63, 191, 429]</t>
  </si>
  <si>
    <t>[44, 367, 632, 852, 1168, 1308, 1312, 1344, 1387, 1406, 1625, 1716]</t>
  </si>
  <si>
    <t>[353, 1772]</t>
  </si>
  <si>
    <t>[101, 193, 296, 899, 1565, 1805]</t>
  </si>
  <si>
    <t>[125, 131]</t>
  </si>
  <si>
    <t>[1362, 1608]</t>
  </si>
  <si>
    <t>[15, 64, 89, 111, 118, 122, 137, 141, 172, 182, 328, 334, 357, 418, 523, 525, 591, 612, 629, 708, 799, 846, 875, 920, 1022, 1032, 1041, 1114, 1137, 1149, 1182, 1380, 1394, 1541, 1566, 1592, 1635, 1811, 1814, 1817, 1818, 1819, 1820, 1821, 1822, 1823, 1824, 1825, 1826, 1827]</t>
  </si>
  <si>
    <t>[384, 830, 1748]</t>
  </si>
  <si>
    <t>[1246, 1332]</t>
  </si>
  <si>
    <t>[286, 1130, 1485, 1756]</t>
  </si>
  <si>
    <t>[502, 1397]</t>
  </si>
  <si>
    <t>[1314, 1346, 1433]</t>
  </si>
  <si>
    <t>[52, 144, 212, 260, 393, 430, 1675, 1730, 1781, 1783]</t>
  </si>
  <si>
    <t>[167, 1758]</t>
  </si>
  <si>
    <t>[194, 1215]</t>
  </si>
  <si>
    <t>[495, 585]</t>
  </si>
  <si>
    <t>[483, 583, 821]</t>
  </si>
  <si>
    <t>[245, 400, 710, 1373]</t>
  </si>
  <si>
    <t>[1619, 1641]</t>
  </si>
  <si>
    <t>[1797, 1798]</t>
  </si>
  <si>
    <t>[1052, 1238]</t>
  </si>
  <si>
    <t>[50, 856, 1398]</t>
  </si>
  <si>
    <t>[358, 475, 651, 697, 707, 755, 783, 831, 967, 1031, 1686, 1739]</t>
  </si>
  <si>
    <t>[391, 784, 1029, 1282, 1741]</t>
  </si>
  <si>
    <t>[199, 1509]</t>
  </si>
  <si>
    <t>[593, 621, 768, 1280, 1287]</t>
  </si>
  <si>
    <t>[1343, 1517]</t>
  </si>
  <si>
    <t>[233, 1676]</t>
  </si>
  <si>
    <t>[398, 1013, 1042, 1136, 1624, 1738, 1810]</t>
  </si>
  <si>
    <t>[494, 714, 1647]</t>
  </si>
  <si>
    <t>[372, 407]</t>
  </si>
  <si>
    <t>T=5</t>
  </si>
  <si>
    <t>[1, 3, 9, 12, 27, 32, 36, 41, 42, 44, 48, 51, 52, 61, 67, 69, 90, 93, 95, 97, 105, 109, 114, 132, 140, 143, 145, 146, 155, 175, 176, 183, 189, 193, 198, 201, 204, 211, 221, 224, 234, 244, 249, 256, 260, 271, 281, 289, 298, 302, 303, 308, 312, 316, 317, 318, 323, 334, 341, 342, 346, 357, 366, 367, 372, 375, 393, 394, 398, 405, 415, 420, 423, 429, 431, 443, 447, 454, 456, 463, 469, 474, 475, 479, 492, 495, 503, 509, 520, 523, 525, 536, 544, 547, 553, 557, 561, 582, 585, 617, 620, 635, 639, 642, 645, 652, 673, 681, 697, 699, 701, 708, 710, 711, 719, 725, 747, 755, 768, 770, 784, 785, 792, 799, 805, 808, 809, 810, 812, 828, 843, 847, 868, 899, 924, 927, 967, 969, 970, 973, 974, 975, 983, 985, 1000, 1013, 1021, 1026, 1034, 1038, 1042, 1052, 1075, 1079, 1097, 1118, 1127, 1130, 1132, 1167, 1168, 1175, 1181, 1183, 1190, 1208, 1217, 1220, 1227, 1231, 1236, 1237, 1246, 1249, 1253, 1255, 1279, 1280, 1281, 1282, 1283, 1285, 1291, 1308, 1310, 1312, 1314, 1315, 1321, 1332, 1338, 1340, 1343, 1344, 1346, 1349, 1359, 1362, 1372, 1375, 1380, 1387, 1393, 1395, 1397, 1398, 1402, 1403, 1406, 1413, 1434, 1436, 1452, 1472, 1474, 1485, 1488, 1505, 1517, 1535, 1540, 1542, 1543, 1545, 1546, 1556, 1562, 1565, 1573, 1585, 1587, 1592, 1601, 1608, 1619, 1624, 1626, 1629, 1637, 1639, 1641, 1644, 1648, 1649, 1657, 1675, 1676, 1700, 1704, 1713, 1720, 1724, 1725, 1727, 1730, 1731, 1737, 1743, 1748, 1749, 1750, 1752, 1756, 1758, 1762, 1767, 1768, 1771, 1772, 1775, 1781, 1783, 1784, 1786, 1788, 1789, 1791, 1792, 1796, 1800, 1801, 1807, 1808, 1809, 1811, 1814, 1815, 1828, 1829, 1831, 1833, 1834, 1835, 1836, 1837, 1838, 1839, 1840, 1841, 1842, 1843, 1844, 1845, 1846, 1847, 1848, 1849, 1850, 1851, 1852, 1853, 1854, 1855, 1856, 1857, 1858, 1859, 1861, 1862, 1863, 1864, 1865, 1866, 1867, 1868, 1869, 1870, 1871, 1872]</t>
  </si>
  <si>
    <t>[696, 713]</t>
  </si>
  <si>
    <t>[1049, 1050, 1454]</t>
  </si>
  <si>
    <t>[1072, 1158]</t>
  </si>
  <si>
    <t>[980, 1603]</t>
  </si>
  <si>
    <t>[518, 1830]</t>
  </si>
  <si>
    <t>[277, 1688]</t>
  </si>
  <si>
    <t>[63, 494, 993, 1860, 1873]</t>
  </si>
  <si>
    <t>[131, 1248]</t>
  </si>
  <si>
    <t>[621, 830, 1647]</t>
  </si>
  <si>
    <t>[783, 1391, 1741, 1832]</t>
  </si>
  <si>
    <t>[199, 959]</t>
  </si>
  <si>
    <t>T=6</t>
  </si>
  <si>
    <t>[1, 42, 132, 146, 312, 323, 423]</t>
  </si>
  <si>
    <t>[2, 3, 19, 26, 41, 83, 176, 242, 249, 281, 283, 285, 333, 338, 346, 372, 482, 545, 582, 610, 640, 701, 740, 741, 752, 800, 824, 893, 1042, 1180, 1187, 1189, 1196, 1262, 1419, 1463, 1626, 1882]</t>
  </si>
  <si>
    <t>[8, 93, 204, 277, 302, 306, 311, 314, 391, 525, 557, 657, 673, 784, 1097, 1215, 1217, 1284, 1362, 1372, 1417, 1436, 1497, 1624, 1678, 1755, 1772, 1781, 1808, 1899]</t>
  </si>
  <si>
    <t>[9, 224, 1190, 1308, 1644, 1716]</t>
  </si>
  <si>
    <t>[12, 1312]</t>
  </si>
  <si>
    <t>[27, 983, 1117, 1876, 1880]</t>
  </si>
  <si>
    <t>[32, 1034, 1730, 1878]</t>
  </si>
  <si>
    <t>[44, 168, 447, 773, 1064, 1402, 1768, 1847, 1866]</t>
  </si>
  <si>
    <t>[61, 69, 105, 342, 431, 513, 536, 561, 886, 927, 1118, 1395, 1487, 1543, 1713, 1890]</t>
  </si>
  <si>
    <t>[67, 645, 697, 808, 1168, 1319, 1864, 1883]</t>
  </si>
  <si>
    <t>[95, 1796, 1852, 1865]</t>
  </si>
  <si>
    <t>[97, 1748]</t>
  </si>
  <si>
    <t>[131, 187, 1181, 1897]</t>
  </si>
  <si>
    <t>[144, 278, 418, 617, 652, 928, 987, 1344, 1565, 1783]</t>
  </si>
  <si>
    <t>[172, 523, 785, 1724, 1836]</t>
  </si>
  <si>
    <t>[175, 1814]</t>
  </si>
  <si>
    <t>[189, 712]</t>
  </si>
  <si>
    <t>[193, 393]</t>
  </si>
  <si>
    <t>[194, 1406]</t>
  </si>
  <si>
    <t>[211, 415]</t>
  </si>
  <si>
    <t>[221, 1896]</t>
  </si>
  <si>
    <t>[233, 810]</t>
  </si>
  <si>
    <t>[234, 642, 711, 1338, 1601, 1898]</t>
  </si>
  <si>
    <t>[316, 509]</t>
  </si>
  <si>
    <t>[398, 828]</t>
  </si>
  <si>
    <t>[429, 479, 1167, 1540, 1700]</t>
  </si>
  <si>
    <t>[456, 1132]</t>
  </si>
  <si>
    <t>[463]</t>
  </si>
  <si>
    <t>[469, 492, 686, 768, 967, 1280, 1629, 1892]</t>
  </si>
  <si>
    <t>[475, 1741]</t>
  </si>
  <si>
    <t>[539, 710]</t>
  </si>
  <si>
    <t>[601, 1862]</t>
  </si>
  <si>
    <t>[620, 818]</t>
  </si>
  <si>
    <t>[674, 1075, 1079, 1313, 1616, 1727]</t>
  </si>
  <si>
    <t>[809]</t>
  </si>
  <si>
    <t>[843, 1236, 1237]</t>
  </si>
  <si>
    <t>[847, 1491, 1872]</t>
  </si>
  <si>
    <t>[868, 1557, 1840, 1893]</t>
  </si>
  <si>
    <t>[969, 1416, 1669]</t>
  </si>
  <si>
    <t>[1002, 1052]</t>
  </si>
  <si>
    <t>[1013, 1291, 1346, 1894]</t>
  </si>
  <si>
    <t>[1021, 1895]</t>
  </si>
  <si>
    <t>[1175, 1246]</t>
  </si>
  <si>
    <t>[1178, 1332]</t>
  </si>
  <si>
    <t>[1282, 1773]</t>
  </si>
  <si>
    <t>[1285, 1792]</t>
  </si>
  <si>
    <t>[1343, 1619]</t>
  </si>
  <si>
    <t>[1375, 1474, 1756, 1793]</t>
  </si>
  <si>
    <t>[1488, 1546, 1870, 1875, 1877, 1884, 1885, 1886, 1887, 1888, 1889]</t>
  </si>
  <si>
    <t>[1520, 1562, 1879]</t>
  </si>
  <si>
    <t>[1548, 1868]</t>
  </si>
  <si>
    <t>[1642, 1676, 1750, 1881]</t>
  </si>
  <si>
    <t>[1681, 1771]</t>
  </si>
  <si>
    <t>[993, 1860]</t>
  </si>
  <si>
    <t>[621, 830]</t>
  </si>
  <si>
    <t>[583, 821]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</si>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</sst>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3"/>
  <sheetViews>
    <sheetView topLeftCell="C156" zoomScale="95" workbookViewId="0">
      <selection activeCell="K171" sqref="K171:L171"/>
    </sheetView>
  </sheetViews>
  <sheetFormatPr defaultColWidth="14.453125" defaultRowHeight="15.75" customHeight="1" x14ac:dyDescent="0.35"/>
  <cols>
    <col min="1" max="16384" width="14.453125" style="8"/>
  </cols>
  <sheetData>
    <row r="1" spans="1:12" ht="15.75" customHeight="1" x14ac:dyDescent="0.35">
      <c r="A1" s="8" t="s">
        <v>0</v>
      </c>
      <c r="B1" s="8" t="s">
        <v>1</v>
      </c>
      <c r="C1" s="9" t="s">
        <v>676</v>
      </c>
      <c r="D1" s="9" t="s">
        <v>677</v>
      </c>
      <c r="E1" s="9" t="s">
        <v>678</v>
      </c>
    </row>
    <row r="2" spans="1:12" ht="15.75" customHeight="1" x14ac:dyDescent="0.35">
      <c r="A2" s="8" t="s">
        <v>2</v>
      </c>
      <c r="B2" s="8" t="s">
        <v>3</v>
      </c>
      <c r="C2" s="9">
        <v>0.2857142857142857</v>
      </c>
      <c r="D2" s="9">
        <v>0.66666666666666663</v>
      </c>
      <c r="E2" s="9">
        <v>0.33333333333333331</v>
      </c>
      <c r="G2" s="8">
        <f>ROUND(C2*100,3)</f>
        <v>28.571000000000002</v>
      </c>
      <c r="H2" s="8">
        <f t="shared" ref="H2:I2" si="0">ROUND(D2*100,3)</f>
        <v>66.667000000000002</v>
      </c>
      <c r="I2" s="8">
        <f t="shared" si="0"/>
        <v>33.332999999999998</v>
      </c>
      <c r="K2" s="8">
        <f>IF(H2&gt;90,1,0)</f>
        <v>0</v>
      </c>
      <c r="L2" s="8">
        <f>IF(I2&gt;90,1,0)</f>
        <v>0</v>
      </c>
    </row>
    <row r="3" spans="1:12" ht="15.75" customHeight="1" x14ac:dyDescent="0.35">
      <c r="A3" s="8" t="s">
        <v>2</v>
      </c>
      <c r="B3" s="8" t="s">
        <v>4</v>
      </c>
      <c r="C3" s="9">
        <v>0.25</v>
      </c>
      <c r="D3" s="9">
        <v>0.5</v>
      </c>
      <c r="E3" s="9">
        <v>0.66666666666666663</v>
      </c>
      <c r="G3" s="8">
        <f t="shared" ref="G3:G66" si="1">ROUND(C3*100,3)</f>
        <v>25</v>
      </c>
      <c r="H3" s="8">
        <f t="shared" ref="H3:H66" si="2">ROUND(D3*100,3)</f>
        <v>50</v>
      </c>
      <c r="I3" s="8">
        <f t="shared" ref="I3:I66" si="3">ROUND(E3*100,3)</f>
        <v>66.667000000000002</v>
      </c>
      <c r="K3" s="8">
        <f t="shared" ref="K3:K66" si="4">IF(H3&gt;90,1,0)</f>
        <v>0</v>
      </c>
      <c r="L3" s="8">
        <f t="shared" ref="L3:L66" si="5">IF(I3&gt;90,1,0)</f>
        <v>0</v>
      </c>
    </row>
    <row r="4" spans="1:12" ht="15.75" customHeight="1" x14ac:dyDescent="0.35">
      <c r="A4" s="8" t="s">
        <v>5</v>
      </c>
      <c r="B4" s="8" t="s">
        <v>6</v>
      </c>
      <c r="C4" s="9">
        <v>5.2631578947368418E-2</v>
      </c>
      <c r="D4" s="9">
        <v>0.93333333333333335</v>
      </c>
      <c r="E4" s="9">
        <v>0.8</v>
      </c>
      <c r="G4" s="8">
        <f t="shared" si="1"/>
        <v>5.2629999999999999</v>
      </c>
      <c r="H4" s="8">
        <f t="shared" si="2"/>
        <v>93.332999999999998</v>
      </c>
      <c r="I4" s="8">
        <f t="shared" si="3"/>
        <v>80</v>
      </c>
      <c r="K4" s="8">
        <f t="shared" si="4"/>
        <v>1</v>
      </c>
      <c r="L4" s="8">
        <f t="shared" si="5"/>
        <v>0</v>
      </c>
    </row>
    <row r="5" spans="1:12" ht="15.75" customHeight="1" x14ac:dyDescent="0.35">
      <c r="A5" s="8" t="s">
        <v>5</v>
      </c>
      <c r="B5" s="8" t="s">
        <v>7</v>
      </c>
      <c r="C5" s="9">
        <v>8.3333333333333329E-2</v>
      </c>
      <c r="D5" s="9">
        <v>0.875</v>
      </c>
      <c r="E5" s="9">
        <v>0.8</v>
      </c>
      <c r="G5" s="8">
        <f t="shared" si="1"/>
        <v>8.3330000000000002</v>
      </c>
      <c r="H5" s="8">
        <f t="shared" si="2"/>
        <v>87.5</v>
      </c>
      <c r="I5" s="8">
        <f t="shared" si="3"/>
        <v>80</v>
      </c>
      <c r="K5" s="8">
        <f t="shared" si="4"/>
        <v>0</v>
      </c>
      <c r="L5" s="8">
        <f t="shared" si="5"/>
        <v>0</v>
      </c>
    </row>
    <row r="6" spans="1:12" ht="15.75" customHeight="1" x14ac:dyDescent="0.35">
      <c r="A6" s="8" t="s">
        <v>8</v>
      </c>
      <c r="B6" s="8" t="s">
        <v>9</v>
      </c>
      <c r="C6" s="9">
        <v>5.4054054054054057E-2</v>
      </c>
      <c r="D6" s="9">
        <v>0.93103448275862066</v>
      </c>
      <c r="E6" s="9">
        <v>0.8</v>
      </c>
      <c r="G6" s="8">
        <f t="shared" si="1"/>
        <v>5.4050000000000002</v>
      </c>
      <c r="H6" s="8">
        <f t="shared" si="2"/>
        <v>93.102999999999994</v>
      </c>
      <c r="I6" s="8">
        <f t="shared" si="3"/>
        <v>80</v>
      </c>
      <c r="K6" s="8">
        <f t="shared" si="4"/>
        <v>1</v>
      </c>
      <c r="L6" s="8">
        <f t="shared" si="5"/>
        <v>0</v>
      </c>
    </row>
    <row r="7" spans="1:12" ht="15.75" customHeight="1" x14ac:dyDescent="0.35">
      <c r="A7" s="8" t="s">
        <v>8</v>
      </c>
      <c r="B7" s="8" t="s">
        <v>10</v>
      </c>
      <c r="C7" s="9">
        <v>5.8823529411764712E-2</v>
      </c>
      <c r="D7" s="9">
        <v>0.875</v>
      </c>
      <c r="E7" s="9">
        <v>0.9</v>
      </c>
      <c r="G7" s="8">
        <f t="shared" si="1"/>
        <v>5.8819999999999997</v>
      </c>
      <c r="H7" s="8">
        <f t="shared" si="2"/>
        <v>87.5</v>
      </c>
      <c r="I7" s="8">
        <f t="shared" si="3"/>
        <v>90</v>
      </c>
      <c r="K7" s="8">
        <f t="shared" si="4"/>
        <v>0</v>
      </c>
      <c r="L7" s="8">
        <f t="shared" si="5"/>
        <v>0</v>
      </c>
    </row>
    <row r="8" spans="1:12" ht="15.75" customHeight="1" x14ac:dyDescent="0.35">
      <c r="A8" s="8" t="s">
        <v>8</v>
      </c>
      <c r="B8" s="8" t="s">
        <v>11</v>
      </c>
      <c r="C8" s="9">
        <v>0.05</v>
      </c>
      <c r="D8" s="9">
        <v>0.90909090909090906</v>
      </c>
      <c r="E8" s="9">
        <v>0.9</v>
      </c>
      <c r="G8" s="8">
        <f t="shared" si="1"/>
        <v>5</v>
      </c>
      <c r="H8" s="8">
        <f t="shared" si="2"/>
        <v>90.909000000000006</v>
      </c>
      <c r="I8" s="8">
        <f t="shared" si="3"/>
        <v>90</v>
      </c>
      <c r="K8" s="8">
        <f t="shared" si="4"/>
        <v>1</v>
      </c>
      <c r="L8" s="8">
        <f t="shared" si="5"/>
        <v>0</v>
      </c>
    </row>
    <row r="9" spans="1:12" ht="15.75" customHeight="1" x14ac:dyDescent="0.35">
      <c r="A9" s="10" t="s">
        <v>12</v>
      </c>
      <c r="B9" s="8" t="s">
        <v>13</v>
      </c>
      <c r="C9" s="9">
        <v>0.04</v>
      </c>
      <c r="D9" s="9">
        <v>0.8928571428571429</v>
      </c>
      <c r="E9" s="9">
        <v>0.94</v>
      </c>
      <c r="G9" s="8">
        <f t="shared" si="1"/>
        <v>4</v>
      </c>
      <c r="H9" s="8">
        <f t="shared" si="2"/>
        <v>89.286000000000001</v>
      </c>
      <c r="I9" s="8">
        <f t="shared" si="3"/>
        <v>94</v>
      </c>
      <c r="K9" s="8">
        <f t="shared" si="4"/>
        <v>0</v>
      </c>
      <c r="L9" s="8">
        <f t="shared" si="5"/>
        <v>1</v>
      </c>
    </row>
    <row r="10" spans="1:12" ht="15.5" x14ac:dyDescent="0.35">
      <c r="A10" s="10" t="s">
        <v>12</v>
      </c>
      <c r="B10" s="10" t="s">
        <v>14</v>
      </c>
      <c r="C10" s="9">
        <v>1.754385964912281E-2</v>
      </c>
      <c r="D10" s="9">
        <v>0.875</v>
      </c>
      <c r="E10" s="9">
        <v>0.98</v>
      </c>
      <c r="G10" s="8">
        <f t="shared" si="1"/>
        <v>1.754</v>
      </c>
      <c r="H10" s="8">
        <f t="shared" si="2"/>
        <v>87.5</v>
      </c>
      <c r="I10" s="8">
        <f t="shared" si="3"/>
        <v>98</v>
      </c>
      <c r="K10" s="8">
        <f t="shared" si="4"/>
        <v>0</v>
      </c>
      <c r="L10" s="8">
        <f t="shared" si="5"/>
        <v>1</v>
      </c>
    </row>
    <row r="11" spans="1:12" ht="15.5" x14ac:dyDescent="0.35">
      <c r="A11" s="10" t="s">
        <v>12</v>
      </c>
      <c r="B11" s="11" t="s">
        <v>15</v>
      </c>
      <c r="C11" s="9">
        <v>1.8518518518518521E-2</v>
      </c>
      <c r="D11" s="9">
        <v>0.8</v>
      </c>
      <c r="E11" s="9">
        <v>0.98</v>
      </c>
      <c r="G11" s="8">
        <f t="shared" si="1"/>
        <v>1.8520000000000001</v>
      </c>
      <c r="H11" s="8">
        <f t="shared" si="2"/>
        <v>80</v>
      </c>
      <c r="I11" s="8">
        <f t="shared" si="3"/>
        <v>98</v>
      </c>
      <c r="K11" s="8">
        <f t="shared" si="4"/>
        <v>0</v>
      </c>
      <c r="L11" s="8">
        <f t="shared" si="5"/>
        <v>1</v>
      </c>
    </row>
    <row r="12" spans="1:12" ht="15.5" x14ac:dyDescent="0.35">
      <c r="A12" s="10" t="s">
        <v>12</v>
      </c>
      <c r="B12" s="8" t="s">
        <v>16</v>
      </c>
      <c r="C12" s="9">
        <v>2.8571428571428571E-2</v>
      </c>
      <c r="D12" s="9">
        <v>0.90909090909090906</v>
      </c>
      <c r="E12" s="9">
        <v>0.96</v>
      </c>
      <c r="G12" s="8">
        <f t="shared" si="1"/>
        <v>2.8570000000000002</v>
      </c>
      <c r="H12" s="8">
        <f t="shared" si="2"/>
        <v>90.909000000000006</v>
      </c>
      <c r="I12" s="8">
        <f t="shared" si="3"/>
        <v>96</v>
      </c>
      <c r="K12" s="8">
        <f t="shared" si="4"/>
        <v>1</v>
      </c>
      <c r="L12" s="8">
        <f t="shared" si="5"/>
        <v>1</v>
      </c>
    </row>
    <row r="13" spans="1:12" ht="15.5" x14ac:dyDescent="0.35">
      <c r="A13" s="10" t="s">
        <v>12</v>
      </c>
      <c r="B13" s="8" t="s">
        <v>17</v>
      </c>
      <c r="C13" s="9">
        <v>3.0769230769230771E-2</v>
      </c>
      <c r="D13" s="9">
        <v>0.88235294117647056</v>
      </c>
      <c r="E13" s="9">
        <v>0.96</v>
      </c>
      <c r="G13" s="8">
        <f t="shared" si="1"/>
        <v>3.077</v>
      </c>
      <c r="H13" s="8">
        <f t="shared" si="2"/>
        <v>88.234999999999999</v>
      </c>
      <c r="I13" s="8">
        <f t="shared" si="3"/>
        <v>96</v>
      </c>
      <c r="K13" s="8">
        <f t="shared" si="4"/>
        <v>0</v>
      </c>
      <c r="L13" s="8">
        <f t="shared" si="5"/>
        <v>1</v>
      </c>
    </row>
    <row r="14" spans="1:12" ht="15.5" x14ac:dyDescent="0.35">
      <c r="A14" s="10" t="s">
        <v>12</v>
      </c>
      <c r="B14" s="8" t="s">
        <v>18</v>
      </c>
      <c r="C14" s="9">
        <v>3.6363636363636362E-2</v>
      </c>
      <c r="D14" s="9">
        <v>0.7142857142857143</v>
      </c>
      <c r="E14" s="9">
        <v>0.96</v>
      </c>
      <c r="G14" s="8">
        <f t="shared" si="1"/>
        <v>3.6360000000000001</v>
      </c>
      <c r="H14" s="8">
        <f t="shared" si="2"/>
        <v>71.429000000000002</v>
      </c>
      <c r="I14" s="8">
        <f t="shared" si="3"/>
        <v>96</v>
      </c>
      <c r="K14" s="8">
        <f t="shared" si="4"/>
        <v>0</v>
      </c>
      <c r="L14" s="8">
        <f t="shared" si="5"/>
        <v>1</v>
      </c>
    </row>
    <row r="15" spans="1:12" ht="15.5" x14ac:dyDescent="0.35">
      <c r="A15" s="10" t="s">
        <v>12</v>
      </c>
      <c r="B15" s="8" t="s">
        <v>19</v>
      </c>
      <c r="C15" s="9">
        <v>1.666666666666667E-2</v>
      </c>
      <c r="D15" s="9">
        <v>0.90909090909090906</v>
      </c>
      <c r="E15" s="9">
        <v>0.98</v>
      </c>
      <c r="G15" s="8">
        <f t="shared" si="1"/>
        <v>1.667</v>
      </c>
      <c r="H15" s="8">
        <f t="shared" si="2"/>
        <v>90.909000000000006</v>
      </c>
      <c r="I15" s="8">
        <f t="shared" si="3"/>
        <v>98</v>
      </c>
      <c r="K15" s="8">
        <f t="shared" si="4"/>
        <v>1</v>
      </c>
      <c r="L15" s="8">
        <f t="shared" si="5"/>
        <v>1</v>
      </c>
    </row>
    <row r="16" spans="1:12" ht="15.5" x14ac:dyDescent="0.35">
      <c r="A16" s="10" t="s">
        <v>12</v>
      </c>
      <c r="B16" s="8" t="s">
        <v>20</v>
      </c>
      <c r="C16" s="9">
        <v>1.9607843137254902E-2</v>
      </c>
      <c r="D16" s="9">
        <v>0.5</v>
      </c>
      <c r="E16" s="9">
        <v>0.98</v>
      </c>
      <c r="G16" s="8">
        <f t="shared" si="1"/>
        <v>1.9610000000000001</v>
      </c>
      <c r="H16" s="8">
        <f t="shared" si="2"/>
        <v>50</v>
      </c>
      <c r="I16" s="8">
        <f t="shared" si="3"/>
        <v>98</v>
      </c>
      <c r="K16" s="8">
        <f t="shared" si="4"/>
        <v>0</v>
      </c>
      <c r="L16" s="8">
        <f t="shared" si="5"/>
        <v>1</v>
      </c>
    </row>
    <row r="17" spans="1:12" ht="15.5" x14ac:dyDescent="0.35">
      <c r="A17" s="10" t="s">
        <v>12</v>
      </c>
      <c r="B17" s="8" t="s">
        <v>21</v>
      </c>
      <c r="C17" s="9">
        <v>1.9607843137254902E-2</v>
      </c>
      <c r="D17" s="9">
        <v>0.5</v>
      </c>
      <c r="E17" s="9">
        <v>0.98</v>
      </c>
      <c r="G17" s="8">
        <f t="shared" si="1"/>
        <v>1.9610000000000001</v>
      </c>
      <c r="H17" s="8">
        <f t="shared" si="2"/>
        <v>50</v>
      </c>
      <c r="I17" s="8">
        <f t="shared" si="3"/>
        <v>98</v>
      </c>
      <c r="K17" s="8">
        <f t="shared" si="4"/>
        <v>0</v>
      </c>
      <c r="L17" s="8">
        <f t="shared" si="5"/>
        <v>1</v>
      </c>
    </row>
    <row r="18" spans="1:12" ht="15.5" x14ac:dyDescent="0.35">
      <c r="A18" s="10" t="s">
        <v>12</v>
      </c>
      <c r="B18" s="8" t="s">
        <v>22</v>
      </c>
      <c r="C18" s="9">
        <v>1.886792452830189E-2</v>
      </c>
      <c r="D18" s="9">
        <v>0.75</v>
      </c>
      <c r="E18" s="9">
        <v>0.98</v>
      </c>
      <c r="G18" s="8">
        <f t="shared" si="1"/>
        <v>1.887</v>
      </c>
      <c r="H18" s="8">
        <f t="shared" si="2"/>
        <v>75</v>
      </c>
      <c r="I18" s="8">
        <f t="shared" si="3"/>
        <v>98</v>
      </c>
      <c r="K18" s="8">
        <f t="shared" si="4"/>
        <v>0</v>
      </c>
      <c r="L18" s="8">
        <f t="shared" si="5"/>
        <v>1</v>
      </c>
    </row>
    <row r="19" spans="1:12" ht="15.5" x14ac:dyDescent="0.35">
      <c r="A19" s="10" t="s">
        <v>12</v>
      </c>
      <c r="B19" s="8" t="s">
        <v>23</v>
      </c>
      <c r="C19" s="9">
        <v>1.9607843137254902E-2</v>
      </c>
      <c r="D19" s="9">
        <v>0.5</v>
      </c>
      <c r="E19" s="9">
        <v>0.98</v>
      </c>
      <c r="G19" s="8">
        <f t="shared" si="1"/>
        <v>1.9610000000000001</v>
      </c>
      <c r="H19" s="8">
        <f t="shared" si="2"/>
        <v>50</v>
      </c>
      <c r="I19" s="8">
        <f t="shared" si="3"/>
        <v>98</v>
      </c>
      <c r="K19" s="8">
        <f t="shared" si="4"/>
        <v>0</v>
      </c>
      <c r="L19" s="8">
        <f t="shared" si="5"/>
        <v>1</v>
      </c>
    </row>
    <row r="20" spans="1:12" ht="15.5" x14ac:dyDescent="0.35">
      <c r="A20" s="10" t="s">
        <v>12</v>
      </c>
      <c r="B20" s="8" t="s">
        <v>24</v>
      </c>
      <c r="C20" s="9">
        <v>1.8181818181818181E-2</v>
      </c>
      <c r="D20" s="9">
        <v>0.83333333333333337</v>
      </c>
      <c r="E20" s="9">
        <v>0.98</v>
      </c>
      <c r="G20" s="8">
        <f t="shared" si="1"/>
        <v>1.8180000000000001</v>
      </c>
      <c r="H20" s="8">
        <f t="shared" si="2"/>
        <v>83.332999999999998</v>
      </c>
      <c r="I20" s="8">
        <f t="shared" si="3"/>
        <v>98</v>
      </c>
      <c r="K20" s="8">
        <f t="shared" si="4"/>
        <v>0</v>
      </c>
      <c r="L20" s="8">
        <f t="shared" si="5"/>
        <v>1</v>
      </c>
    </row>
    <row r="21" spans="1:12" ht="15.5" x14ac:dyDescent="0.35">
      <c r="A21" s="10" t="s">
        <v>12</v>
      </c>
      <c r="B21" s="8" t="s">
        <v>25</v>
      </c>
      <c r="C21" s="9">
        <v>1.8181818181818181E-2</v>
      </c>
      <c r="D21" s="9">
        <v>0.83333333333333337</v>
      </c>
      <c r="E21" s="9">
        <v>0.98</v>
      </c>
      <c r="G21" s="8">
        <f t="shared" si="1"/>
        <v>1.8180000000000001</v>
      </c>
      <c r="H21" s="8">
        <f t="shared" si="2"/>
        <v>83.332999999999998</v>
      </c>
      <c r="I21" s="8">
        <f t="shared" si="3"/>
        <v>98</v>
      </c>
      <c r="K21" s="8">
        <f t="shared" si="4"/>
        <v>0</v>
      </c>
      <c r="L21" s="8">
        <f t="shared" si="5"/>
        <v>1</v>
      </c>
    </row>
    <row r="22" spans="1:12" ht="15.5" x14ac:dyDescent="0.35">
      <c r="A22" s="10" t="s">
        <v>12</v>
      </c>
      <c r="B22" s="8" t="s">
        <v>26</v>
      </c>
      <c r="C22" s="9">
        <v>1.9230769230769228E-2</v>
      </c>
      <c r="D22" s="9">
        <v>0.66666666666666663</v>
      </c>
      <c r="E22" s="9">
        <v>0.98</v>
      </c>
      <c r="G22" s="8">
        <f t="shared" si="1"/>
        <v>1.923</v>
      </c>
      <c r="H22" s="8">
        <f t="shared" si="2"/>
        <v>66.667000000000002</v>
      </c>
      <c r="I22" s="8">
        <f t="shared" si="3"/>
        <v>98</v>
      </c>
      <c r="K22" s="8">
        <f t="shared" si="4"/>
        <v>0</v>
      </c>
      <c r="L22" s="8">
        <f t="shared" si="5"/>
        <v>1</v>
      </c>
    </row>
    <row r="23" spans="1:12" ht="15.5" x14ac:dyDescent="0.35">
      <c r="A23" s="10" t="s">
        <v>12</v>
      </c>
      <c r="B23" s="8" t="s">
        <v>27</v>
      </c>
      <c r="C23" s="9">
        <v>1.886792452830189E-2</v>
      </c>
      <c r="D23" s="9">
        <v>0.75</v>
      </c>
      <c r="E23" s="9">
        <v>0.98</v>
      </c>
      <c r="G23" s="8">
        <f t="shared" si="1"/>
        <v>1.887</v>
      </c>
      <c r="H23" s="8">
        <f t="shared" si="2"/>
        <v>75</v>
      </c>
      <c r="I23" s="8">
        <f t="shared" si="3"/>
        <v>98</v>
      </c>
      <c r="K23" s="8">
        <f t="shared" si="4"/>
        <v>0</v>
      </c>
      <c r="L23" s="8">
        <f t="shared" si="5"/>
        <v>1</v>
      </c>
    </row>
    <row r="24" spans="1:12" ht="15.5" x14ac:dyDescent="0.35">
      <c r="A24" s="10" t="s">
        <v>12</v>
      </c>
      <c r="B24" s="8" t="s">
        <v>28</v>
      </c>
      <c r="C24" s="9">
        <v>3.0769230769230771E-2</v>
      </c>
      <c r="D24" s="9">
        <v>0.88235294117647056</v>
      </c>
      <c r="E24" s="9">
        <v>0.96</v>
      </c>
      <c r="G24" s="8">
        <f t="shared" si="1"/>
        <v>3.077</v>
      </c>
      <c r="H24" s="8">
        <f t="shared" si="2"/>
        <v>88.234999999999999</v>
      </c>
      <c r="I24" s="8">
        <f t="shared" si="3"/>
        <v>96</v>
      </c>
      <c r="K24" s="8">
        <f t="shared" si="4"/>
        <v>0</v>
      </c>
      <c r="L24" s="8">
        <f t="shared" si="5"/>
        <v>1</v>
      </c>
    </row>
    <row r="25" spans="1:12" ht="15.5" x14ac:dyDescent="0.35">
      <c r="A25" s="10" t="s">
        <v>12</v>
      </c>
      <c r="B25" s="8" t="s">
        <v>29</v>
      </c>
      <c r="C25" s="9">
        <v>1.785714285714286E-2</v>
      </c>
      <c r="D25" s="9">
        <v>0.8571428571428571</v>
      </c>
      <c r="E25" s="9">
        <v>0.98</v>
      </c>
      <c r="G25" s="8">
        <f t="shared" si="1"/>
        <v>1.786</v>
      </c>
      <c r="H25" s="8">
        <f t="shared" si="2"/>
        <v>85.713999999999999</v>
      </c>
      <c r="I25" s="8">
        <f t="shared" si="3"/>
        <v>98</v>
      </c>
      <c r="K25" s="8">
        <f t="shared" si="4"/>
        <v>0</v>
      </c>
      <c r="L25" s="8">
        <f t="shared" si="5"/>
        <v>1</v>
      </c>
    </row>
    <row r="26" spans="1:12" ht="15.5" x14ac:dyDescent="0.35">
      <c r="A26" s="10" t="s">
        <v>12</v>
      </c>
      <c r="B26" s="8" t="s">
        <v>30</v>
      </c>
      <c r="C26" s="9">
        <v>1.9607843137254902E-2</v>
      </c>
      <c r="D26" s="9">
        <v>0.5</v>
      </c>
      <c r="E26" s="9">
        <v>0.98</v>
      </c>
      <c r="G26" s="8">
        <f t="shared" si="1"/>
        <v>1.9610000000000001</v>
      </c>
      <c r="H26" s="8">
        <f t="shared" si="2"/>
        <v>50</v>
      </c>
      <c r="I26" s="8">
        <f t="shared" si="3"/>
        <v>98</v>
      </c>
      <c r="K26" s="8">
        <f t="shared" si="4"/>
        <v>0</v>
      </c>
      <c r="L26" s="8">
        <f t="shared" si="5"/>
        <v>1</v>
      </c>
    </row>
    <row r="27" spans="1:12" ht="15.5" x14ac:dyDescent="0.35">
      <c r="A27" s="10" t="s">
        <v>12</v>
      </c>
      <c r="B27" s="8" t="s">
        <v>31</v>
      </c>
      <c r="C27" s="9">
        <v>1.8181818181818181E-2</v>
      </c>
      <c r="D27" s="9">
        <v>0.83333333333333337</v>
      </c>
      <c r="E27" s="9">
        <v>0.98</v>
      </c>
      <c r="G27" s="8">
        <f t="shared" si="1"/>
        <v>1.8180000000000001</v>
      </c>
      <c r="H27" s="8">
        <f t="shared" si="2"/>
        <v>83.332999999999998</v>
      </c>
      <c r="I27" s="8">
        <f t="shared" si="3"/>
        <v>98</v>
      </c>
      <c r="K27" s="8">
        <f t="shared" si="4"/>
        <v>0</v>
      </c>
      <c r="L27" s="8">
        <f t="shared" si="5"/>
        <v>1</v>
      </c>
    </row>
    <row r="28" spans="1:12" ht="15.5" x14ac:dyDescent="0.35">
      <c r="A28" s="10" t="s">
        <v>12</v>
      </c>
      <c r="B28" s="8" t="s">
        <v>32</v>
      </c>
      <c r="C28" s="9">
        <v>1.4492753623188409E-2</v>
      </c>
      <c r="D28" s="9">
        <v>0.95</v>
      </c>
      <c r="E28" s="9">
        <v>0.98</v>
      </c>
      <c r="G28" s="8">
        <f t="shared" si="1"/>
        <v>1.4490000000000001</v>
      </c>
      <c r="H28" s="8">
        <f t="shared" si="2"/>
        <v>95</v>
      </c>
      <c r="I28" s="8">
        <f t="shared" si="3"/>
        <v>98</v>
      </c>
      <c r="K28" s="8">
        <f t="shared" si="4"/>
        <v>1</v>
      </c>
      <c r="L28" s="8">
        <f t="shared" si="5"/>
        <v>1</v>
      </c>
    </row>
    <row r="29" spans="1:12" ht="15.5" x14ac:dyDescent="0.35">
      <c r="A29" s="10" t="s">
        <v>12</v>
      </c>
      <c r="B29" s="8" t="s">
        <v>33</v>
      </c>
      <c r="C29" s="9">
        <v>1.5873015873015869E-2</v>
      </c>
      <c r="D29" s="9">
        <v>0.9285714285714286</v>
      </c>
      <c r="E29" s="9">
        <v>0.98</v>
      </c>
      <c r="G29" s="8">
        <f t="shared" si="1"/>
        <v>1.587</v>
      </c>
      <c r="H29" s="8">
        <f t="shared" si="2"/>
        <v>92.856999999999999</v>
      </c>
      <c r="I29" s="8">
        <f t="shared" si="3"/>
        <v>98</v>
      </c>
      <c r="K29" s="8">
        <f t="shared" si="4"/>
        <v>1</v>
      </c>
      <c r="L29" s="8">
        <f t="shared" si="5"/>
        <v>1</v>
      </c>
    </row>
    <row r="30" spans="1:12" ht="15.5" x14ac:dyDescent="0.35">
      <c r="A30" s="10" t="s">
        <v>12</v>
      </c>
      <c r="B30" s="8" t="s">
        <v>34</v>
      </c>
      <c r="C30" s="9">
        <v>1.785714285714286E-2</v>
      </c>
      <c r="D30" s="9">
        <v>0.8571428571428571</v>
      </c>
      <c r="E30" s="9">
        <v>0.98</v>
      </c>
      <c r="G30" s="8">
        <f t="shared" si="1"/>
        <v>1.786</v>
      </c>
      <c r="H30" s="8">
        <f t="shared" si="2"/>
        <v>85.713999999999999</v>
      </c>
      <c r="I30" s="8">
        <f t="shared" si="3"/>
        <v>98</v>
      </c>
      <c r="K30" s="8">
        <f t="shared" si="4"/>
        <v>0</v>
      </c>
      <c r="L30" s="8">
        <f t="shared" si="5"/>
        <v>1</v>
      </c>
    </row>
    <row r="31" spans="1:12" ht="15.5" x14ac:dyDescent="0.35">
      <c r="A31" s="10" t="s">
        <v>12</v>
      </c>
      <c r="B31" s="8" t="s">
        <v>35</v>
      </c>
      <c r="C31" s="9">
        <v>1.886792452830189E-2</v>
      </c>
      <c r="D31" s="9">
        <v>0.75</v>
      </c>
      <c r="E31" s="9">
        <v>0.98</v>
      </c>
      <c r="G31" s="8">
        <f t="shared" si="1"/>
        <v>1.887</v>
      </c>
      <c r="H31" s="8">
        <f t="shared" si="2"/>
        <v>75</v>
      </c>
      <c r="I31" s="8">
        <f t="shared" si="3"/>
        <v>98</v>
      </c>
      <c r="K31" s="8">
        <f t="shared" si="4"/>
        <v>0</v>
      </c>
      <c r="L31" s="8">
        <f t="shared" si="5"/>
        <v>1</v>
      </c>
    </row>
    <row r="32" spans="1:12" ht="15.5" x14ac:dyDescent="0.35">
      <c r="A32" s="8" t="s">
        <v>36</v>
      </c>
      <c r="B32" s="8" t="s">
        <v>37</v>
      </c>
      <c r="C32" s="9">
        <v>2.5000000000000001E-2</v>
      </c>
      <c r="D32" s="9">
        <v>0.5</v>
      </c>
      <c r="E32" s="9">
        <v>0.97435897435897434</v>
      </c>
      <c r="G32" s="8">
        <f t="shared" si="1"/>
        <v>2.5</v>
      </c>
      <c r="H32" s="8">
        <f t="shared" si="2"/>
        <v>50</v>
      </c>
      <c r="I32" s="8">
        <f t="shared" si="3"/>
        <v>97.436000000000007</v>
      </c>
      <c r="K32" s="8">
        <f t="shared" si="4"/>
        <v>0</v>
      </c>
      <c r="L32" s="8">
        <f t="shared" si="5"/>
        <v>1</v>
      </c>
    </row>
    <row r="33" spans="1:12" ht="15.5" x14ac:dyDescent="0.35">
      <c r="A33" s="8" t="s">
        <v>36</v>
      </c>
      <c r="B33" s="8" t="s">
        <v>38</v>
      </c>
      <c r="C33" s="9">
        <v>6.3492063492063489E-2</v>
      </c>
      <c r="D33" s="9">
        <v>0.8571428571428571</v>
      </c>
      <c r="E33" s="9">
        <v>0.89743589743589747</v>
      </c>
      <c r="G33" s="8">
        <f t="shared" si="1"/>
        <v>6.3490000000000002</v>
      </c>
      <c r="H33" s="8">
        <f t="shared" si="2"/>
        <v>85.713999999999999</v>
      </c>
      <c r="I33" s="8">
        <f t="shared" si="3"/>
        <v>89.744</v>
      </c>
      <c r="K33" s="8">
        <f t="shared" si="4"/>
        <v>0</v>
      </c>
      <c r="L33" s="8">
        <f t="shared" si="5"/>
        <v>0</v>
      </c>
    </row>
    <row r="34" spans="1:12" ht="15.5" x14ac:dyDescent="0.35">
      <c r="A34" s="8" t="s">
        <v>36</v>
      </c>
      <c r="B34" s="8" t="s">
        <v>39</v>
      </c>
      <c r="C34" s="9">
        <v>2.0408163265306121E-2</v>
      </c>
      <c r="D34" s="9">
        <v>0.90909090909090906</v>
      </c>
      <c r="E34" s="9">
        <v>0.97435897435897434</v>
      </c>
      <c r="G34" s="8">
        <f t="shared" si="1"/>
        <v>2.0409999999999999</v>
      </c>
      <c r="H34" s="8">
        <f t="shared" si="2"/>
        <v>90.909000000000006</v>
      </c>
      <c r="I34" s="8">
        <f t="shared" si="3"/>
        <v>97.436000000000007</v>
      </c>
      <c r="K34" s="8">
        <f t="shared" si="4"/>
        <v>1</v>
      </c>
      <c r="L34" s="8">
        <f t="shared" si="5"/>
        <v>1</v>
      </c>
    </row>
    <row r="35" spans="1:12" ht="15.5" x14ac:dyDescent="0.35">
      <c r="A35" s="8" t="s">
        <v>36</v>
      </c>
      <c r="B35" s="8" t="s">
        <v>40</v>
      </c>
      <c r="C35" s="9">
        <v>1.9230769230769228E-2</v>
      </c>
      <c r="D35" s="9">
        <v>0.9285714285714286</v>
      </c>
      <c r="E35" s="9">
        <v>0.97435897435897434</v>
      </c>
      <c r="G35" s="8">
        <f t="shared" si="1"/>
        <v>1.923</v>
      </c>
      <c r="H35" s="8">
        <f t="shared" si="2"/>
        <v>92.856999999999999</v>
      </c>
      <c r="I35" s="8">
        <f t="shared" si="3"/>
        <v>97.436000000000007</v>
      </c>
      <c r="K35" s="8">
        <f t="shared" si="4"/>
        <v>1</v>
      </c>
      <c r="L35" s="8">
        <f t="shared" si="5"/>
        <v>1</v>
      </c>
    </row>
    <row r="36" spans="1:12" ht="15.5" x14ac:dyDescent="0.35">
      <c r="A36" s="8" t="s">
        <v>36</v>
      </c>
      <c r="B36" s="8" t="s">
        <v>41</v>
      </c>
      <c r="C36" s="9">
        <v>1.9230769230769228E-2</v>
      </c>
      <c r="D36" s="9">
        <v>0.9285714285714286</v>
      </c>
      <c r="E36" s="9">
        <v>0.97435897435897434</v>
      </c>
      <c r="G36" s="8">
        <f t="shared" si="1"/>
        <v>1.923</v>
      </c>
      <c r="H36" s="8">
        <f t="shared" si="2"/>
        <v>92.856999999999999</v>
      </c>
      <c r="I36" s="8">
        <f t="shared" si="3"/>
        <v>97.436000000000007</v>
      </c>
      <c r="K36" s="8">
        <f t="shared" si="4"/>
        <v>1</v>
      </c>
      <c r="L36" s="8">
        <f t="shared" si="5"/>
        <v>1</v>
      </c>
    </row>
    <row r="37" spans="1:12" ht="15.5" x14ac:dyDescent="0.35">
      <c r="A37" s="8" t="s">
        <v>36</v>
      </c>
      <c r="B37" s="8" t="s">
        <v>42</v>
      </c>
      <c r="C37" s="9">
        <v>2.1276595744680851E-2</v>
      </c>
      <c r="D37" s="9">
        <v>0.88888888888888884</v>
      </c>
      <c r="E37" s="9">
        <v>0.97435897435897434</v>
      </c>
      <c r="G37" s="8">
        <f t="shared" si="1"/>
        <v>2.1280000000000001</v>
      </c>
      <c r="H37" s="8">
        <f t="shared" si="2"/>
        <v>88.888999999999996</v>
      </c>
      <c r="I37" s="8">
        <f t="shared" si="3"/>
        <v>97.436000000000007</v>
      </c>
      <c r="K37" s="8">
        <f t="shared" si="4"/>
        <v>0</v>
      </c>
      <c r="L37" s="8">
        <f t="shared" si="5"/>
        <v>1</v>
      </c>
    </row>
    <row r="38" spans="1:12" ht="15.5" x14ac:dyDescent="0.35">
      <c r="A38" s="8" t="s">
        <v>36</v>
      </c>
      <c r="B38" s="8" t="s">
        <v>43</v>
      </c>
      <c r="C38" s="9">
        <v>1.9607843137254902E-2</v>
      </c>
      <c r="D38" s="9">
        <v>0.92307692307692313</v>
      </c>
      <c r="E38" s="9">
        <v>0.97435897435897434</v>
      </c>
      <c r="G38" s="8">
        <f t="shared" si="1"/>
        <v>1.9610000000000001</v>
      </c>
      <c r="H38" s="8">
        <f t="shared" si="2"/>
        <v>92.308000000000007</v>
      </c>
      <c r="I38" s="8">
        <f t="shared" si="3"/>
        <v>97.436000000000007</v>
      </c>
      <c r="K38" s="8">
        <f t="shared" si="4"/>
        <v>1</v>
      </c>
      <c r="L38" s="8">
        <f t="shared" si="5"/>
        <v>1</v>
      </c>
    </row>
    <row r="39" spans="1:12" ht="15.5" x14ac:dyDescent="0.35">
      <c r="A39" s="8" t="s">
        <v>36</v>
      </c>
      <c r="B39" s="8" t="s">
        <v>44</v>
      </c>
      <c r="C39" s="9">
        <v>1.8181818181818181E-2</v>
      </c>
      <c r="D39" s="9">
        <v>0.94117647058823528</v>
      </c>
      <c r="E39" s="9">
        <v>0.97435897435897434</v>
      </c>
      <c r="G39" s="8">
        <f t="shared" si="1"/>
        <v>1.8180000000000001</v>
      </c>
      <c r="H39" s="8">
        <f t="shared" si="2"/>
        <v>94.117999999999995</v>
      </c>
      <c r="I39" s="8">
        <f t="shared" si="3"/>
        <v>97.436000000000007</v>
      </c>
      <c r="K39" s="8">
        <f t="shared" si="4"/>
        <v>1</v>
      </c>
      <c r="L39" s="8">
        <f t="shared" si="5"/>
        <v>1</v>
      </c>
    </row>
    <row r="40" spans="1:12" ht="15.5" x14ac:dyDescent="0.35">
      <c r="A40" s="8" t="s">
        <v>36</v>
      </c>
      <c r="B40" s="8" t="s">
        <v>45</v>
      </c>
      <c r="C40" s="9">
        <v>2.4390243902439029E-2</v>
      </c>
      <c r="D40" s="9">
        <v>0.66666666666666663</v>
      </c>
      <c r="E40" s="9">
        <v>0.97435897435897434</v>
      </c>
      <c r="G40" s="8">
        <f t="shared" si="1"/>
        <v>2.4390000000000001</v>
      </c>
      <c r="H40" s="8">
        <f t="shared" si="2"/>
        <v>66.667000000000002</v>
      </c>
      <c r="I40" s="8">
        <f t="shared" si="3"/>
        <v>97.436000000000007</v>
      </c>
      <c r="K40" s="8">
        <f t="shared" si="4"/>
        <v>0</v>
      </c>
      <c r="L40" s="8">
        <f t="shared" si="5"/>
        <v>1</v>
      </c>
    </row>
    <row r="41" spans="1:12" ht="15.5" x14ac:dyDescent="0.35">
      <c r="A41" s="8" t="s">
        <v>36</v>
      </c>
      <c r="B41" s="8" t="s">
        <v>46</v>
      </c>
      <c r="C41" s="9">
        <v>1.8181818181818181E-2</v>
      </c>
      <c r="D41" s="9">
        <v>0.94117647058823528</v>
      </c>
      <c r="E41" s="9">
        <v>0.97435897435897434</v>
      </c>
      <c r="G41" s="8">
        <f t="shared" si="1"/>
        <v>1.8180000000000001</v>
      </c>
      <c r="H41" s="8">
        <f t="shared" si="2"/>
        <v>94.117999999999995</v>
      </c>
      <c r="I41" s="8">
        <f t="shared" si="3"/>
        <v>97.436000000000007</v>
      </c>
      <c r="K41" s="8">
        <f t="shared" si="4"/>
        <v>1</v>
      </c>
      <c r="L41" s="8">
        <f t="shared" si="5"/>
        <v>1</v>
      </c>
    </row>
    <row r="42" spans="1:12" ht="15.5" x14ac:dyDescent="0.35">
      <c r="A42" s="8" t="s">
        <v>36</v>
      </c>
      <c r="B42" s="8" t="s">
        <v>47</v>
      </c>
      <c r="C42" s="9">
        <v>2.3255813953488368E-2</v>
      </c>
      <c r="D42" s="9">
        <v>0.8</v>
      </c>
      <c r="E42" s="9">
        <v>0.97435897435897434</v>
      </c>
      <c r="G42" s="8">
        <f t="shared" si="1"/>
        <v>2.3260000000000001</v>
      </c>
      <c r="H42" s="8">
        <f t="shared" si="2"/>
        <v>80</v>
      </c>
      <c r="I42" s="8">
        <f t="shared" si="3"/>
        <v>97.436000000000007</v>
      </c>
      <c r="K42" s="8">
        <f t="shared" si="4"/>
        <v>0</v>
      </c>
      <c r="L42" s="8">
        <f t="shared" si="5"/>
        <v>1</v>
      </c>
    </row>
    <row r="43" spans="1:12" ht="15.5" x14ac:dyDescent="0.35">
      <c r="A43" s="8" t="s">
        <v>36</v>
      </c>
      <c r="B43" s="8" t="s">
        <v>48</v>
      </c>
      <c r="C43" s="9">
        <v>2.1739130434782612E-2</v>
      </c>
      <c r="D43" s="9">
        <v>0.875</v>
      </c>
      <c r="E43" s="9">
        <v>0.97435897435897434</v>
      </c>
      <c r="G43" s="8">
        <f t="shared" si="1"/>
        <v>2.1739999999999999</v>
      </c>
      <c r="H43" s="8">
        <f t="shared" si="2"/>
        <v>87.5</v>
      </c>
      <c r="I43" s="8">
        <f t="shared" si="3"/>
        <v>97.436000000000007</v>
      </c>
      <c r="K43" s="8">
        <f t="shared" si="4"/>
        <v>0</v>
      </c>
      <c r="L43" s="8">
        <f t="shared" si="5"/>
        <v>1</v>
      </c>
    </row>
    <row r="44" spans="1:12" ht="15.5" x14ac:dyDescent="0.35">
      <c r="A44" s="8" t="s">
        <v>36</v>
      </c>
      <c r="B44" s="8" t="s">
        <v>49</v>
      </c>
      <c r="C44" s="9">
        <v>2.3255813953488368E-2</v>
      </c>
      <c r="D44" s="9">
        <v>0.8</v>
      </c>
      <c r="E44" s="9">
        <v>0.97435897435897434</v>
      </c>
      <c r="G44" s="8">
        <f t="shared" si="1"/>
        <v>2.3260000000000001</v>
      </c>
      <c r="H44" s="8">
        <f t="shared" si="2"/>
        <v>80</v>
      </c>
      <c r="I44" s="8">
        <f t="shared" si="3"/>
        <v>97.436000000000007</v>
      </c>
      <c r="K44" s="8">
        <f t="shared" si="4"/>
        <v>0</v>
      </c>
      <c r="L44" s="8">
        <f t="shared" si="5"/>
        <v>1</v>
      </c>
    </row>
    <row r="45" spans="1:12" ht="15.5" x14ac:dyDescent="0.35">
      <c r="A45" s="8" t="s">
        <v>36</v>
      </c>
      <c r="B45" s="8" t="s">
        <v>50</v>
      </c>
      <c r="C45" s="9">
        <v>2.222222222222222E-2</v>
      </c>
      <c r="D45" s="9">
        <v>0.8571428571428571</v>
      </c>
      <c r="E45" s="9">
        <v>0.97435897435897434</v>
      </c>
      <c r="G45" s="8">
        <f t="shared" si="1"/>
        <v>2.222</v>
      </c>
      <c r="H45" s="8">
        <f t="shared" si="2"/>
        <v>85.713999999999999</v>
      </c>
      <c r="I45" s="8">
        <f t="shared" si="3"/>
        <v>97.436000000000007</v>
      </c>
      <c r="K45" s="8">
        <f t="shared" si="4"/>
        <v>0</v>
      </c>
      <c r="L45" s="8">
        <f t="shared" si="5"/>
        <v>1</v>
      </c>
    </row>
    <row r="46" spans="1:12" ht="15.5" x14ac:dyDescent="0.35">
      <c r="A46" s="8" t="s">
        <v>36</v>
      </c>
      <c r="B46" s="8" t="s">
        <v>51</v>
      </c>
      <c r="C46" s="9">
        <v>2.222222222222222E-2</v>
      </c>
      <c r="D46" s="9">
        <v>0.8571428571428571</v>
      </c>
      <c r="E46" s="9">
        <v>0.97435897435897434</v>
      </c>
      <c r="G46" s="8">
        <f t="shared" si="1"/>
        <v>2.222</v>
      </c>
      <c r="H46" s="8">
        <f t="shared" si="2"/>
        <v>85.713999999999999</v>
      </c>
      <c r="I46" s="8">
        <f t="shared" si="3"/>
        <v>97.436000000000007</v>
      </c>
      <c r="K46" s="8">
        <f t="shared" si="4"/>
        <v>0</v>
      </c>
      <c r="L46" s="8">
        <f t="shared" si="5"/>
        <v>1</v>
      </c>
    </row>
    <row r="47" spans="1:12" ht="15.5" x14ac:dyDescent="0.35">
      <c r="A47" s="8" t="s">
        <v>36</v>
      </c>
      <c r="B47" s="8" t="s">
        <v>52</v>
      </c>
      <c r="C47" s="9">
        <v>2.1739130434782612E-2</v>
      </c>
      <c r="D47" s="9">
        <v>0.875</v>
      </c>
      <c r="E47" s="9">
        <v>0.97435897435897434</v>
      </c>
      <c r="G47" s="8">
        <f t="shared" si="1"/>
        <v>2.1739999999999999</v>
      </c>
      <c r="H47" s="8">
        <f t="shared" si="2"/>
        <v>87.5</v>
      </c>
      <c r="I47" s="8">
        <f t="shared" si="3"/>
        <v>97.436000000000007</v>
      </c>
      <c r="K47" s="8">
        <f t="shared" si="4"/>
        <v>0</v>
      </c>
      <c r="L47" s="8">
        <f t="shared" si="5"/>
        <v>1</v>
      </c>
    </row>
    <row r="48" spans="1:12" ht="15.5" x14ac:dyDescent="0.35">
      <c r="A48" s="8" t="s">
        <v>36</v>
      </c>
      <c r="B48" s="8" t="s">
        <v>53</v>
      </c>
      <c r="C48" s="9">
        <v>2.1276595744680851E-2</v>
      </c>
      <c r="D48" s="9">
        <v>0.88888888888888884</v>
      </c>
      <c r="E48" s="9">
        <v>0.97435897435897434</v>
      </c>
      <c r="G48" s="8">
        <f t="shared" si="1"/>
        <v>2.1280000000000001</v>
      </c>
      <c r="H48" s="8">
        <f t="shared" si="2"/>
        <v>88.888999999999996</v>
      </c>
      <c r="I48" s="8">
        <f t="shared" si="3"/>
        <v>97.436000000000007</v>
      </c>
      <c r="K48" s="8">
        <f t="shared" si="4"/>
        <v>0</v>
      </c>
      <c r="L48" s="8">
        <f t="shared" si="5"/>
        <v>1</v>
      </c>
    </row>
    <row r="49" spans="1:12" ht="15.5" x14ac:dyDescent="0.35">
      <c r="A49" s="8" t="s">
        <v>36</v>
      </c>
      <c r="B49" s="8" t="s">
        <v>54</v>
      </c>
      <c r="C49" s="9">
        <v>2.3255813953488368E-2</v>
      </c>
      <c r="D49" s="9">
        <v>0.8</v>
      </c>
      <c r="E49" s="9">
        <v>0.97435897435897434</v>
      </c>
      <c r="G49" s="8">
        <f t="shared" si="1"/>
        <v>2.3260000000000001</v>
      </c>
      <c r="H49" s="8">
        <f t="shared" si="2"/>
        <v>80</v>
      </c>
      <c r="I49" s="8">
        <f t="shared" si="3"/>
        <v>97.436000000000007</v>
      </c>
      <c r="K49" s="8">
        <f t="shared" si="4"/>
        <v>0</v>
      </c>
      <c r="L49" s="8">
        <f t="shared" si="5"/>
        <v>1</v>
      </c>
    </row>
    <row r="50" spans="1:12" ht="15.5" x14ac:dyDescent="0.35">
      <c r="A50" s="8" t="s">
        <v>55</v>
      </c>
      <c r="B50" s="8" t="s">
        <v>56</v>
      </c>
      <c r="C50" s="9">
        <v>7.6923076923076927E-2</v>
      </c>
      <c r="D50" s="9">
        <v>0.875</v>
      </c>
      <c r="E50" s="9">
        <v>0.83333333333333337</v>
      </c>
      <c r="G50" s="8">
        <f t="shared" si="1"/>
        <v>7.6920000000000002</v>
      </c>
      <c r="H50" s="8">
        <f t="shared" si="2"/>
        <v>87.5</v>
      </c>
      <c r="I50" s="8">
        <f t="shared" si="3"/>
        <v>83.332999999999998</v>
      </c>
      <c r="K50" s="8">
        <f t="shared" si="4"/>
        <v>0</v>
      </c>
      <c r="L50" s="8">
        <f t="shared" si="5"/>
        <v>0</v>
      </c>
    </row>
    <row r="51" spans="1:12" ht="15.5" x14ac:dyDescent="0.35">
      <c r="A51" s="8" t="s">
        <v>55</v>
      </c>
      <c r="B51" s="8" t="s">
        <v>57</v>
      </c>
      <c r="C51" s="9">
        <v>0.33333333333333331</v>
      </c>
      <c r="D51" s="9">
        <v>0</v>
      </c>
      <c r="E51" s="9">
        <v>0.66666666666666663</v>
      </c>
      <c r="G51" s="8">
        <f t="shared" si="1"/>
        <v>33.332999999999998</v>
      </c>
      <c r="H51" s="8">
        <f t="shared" si="2"/>
        <v>0</v>
      </c>
      <c r="I51" s="8">
        <f t="shared" si="3"/>
        <v>66.667000000000002</v>
      </c>
      <c r="K51" s="8">
        <f t="shared" si="4"/>
        <v>0</v>
      </c>
      <c r="L51" s="8">
        <f t="shared" si="5"/>
        <v>0</v>
      </c>
    </row>
    <row r="52" spans="1:12" ht="15.5" x14ac:dyDescent="0.35">
      <c r="A52" s="8" t="s">
        <v>55</v>
      </c>
      <c r="B52" s="8" t="s">
        <v>58</v>
      </c>
      <c r="C52" s="9">
        <v>0.14285714285714279</v>
      </c>
      <c r="D52" s="9">
        <v>0.5</v>
      </c>
      <c r="E52" s="9">
        <v>0.83333333333333337</v>
      </c>
      <c r="G52" s="8">
        <f t="shared" si="1"/>
        <v>14.286</v>
      </c>
      <c r="H52" s="8">
        <f t="shared" si="2"/>
        <v>50</v>
      </c>
      <c r="I52" s="8">
        <f t="shared" si="3"/>
        <v>83.332999999999998</v>
      </c>
      <c r="K52" s="8">
        <f t="shared" si="4"/>
        <v>0</v>
      </c>
      <c r="L52" s="8">
        <f t="shared" si="5"/>
        <v>0</v>
      </c>
    </row>
    <row r="53" spans="1:12" ht="15.5" x14ac:dyDescent="0.35">
      <c r="A53" s="8" t="s">
        <v>59</v>
      </c>
      <c r="B53" s="8" t="s">
        <v>60</v>
      </c>
      <c r="C53" s="9">
        <v>1.7241379310344831E-2</v>
      </c>
      <c r="D53" s="9">
        <v>0.9375</v>
      </c>
      <c r="E53" s="9">
        <v>0.97674418604651159</v>
      </c>
      <c r="G53" s="8">
        <f t="shared" si="1"/>
        <v>1.724</v>
      </c>
      <c r="H53" s="8">
        <f t="shared" si="2"/>
        <v>93.75</v>
      </c>
      <c r="I53" s="8">
        <f t="shared" si="3"/>
        <v>97.674000000000007</v>
      </c>
      <c r="K53" s="8">
        <f t="shared" si="4"/>
        <v>1</v>
      </c>
      <c r="L53" s="8">
        <f t="shared" si="5"/>
        <v>1</v>
      </c>
    </row>
    <row r="54" spans="1:12" ht="15.5" x14ac:dyDescent="0.35">
      <c r="A54" s="8" t="s">
        <v>59</v>
      </c>
      <c r="B54" s="8" t="s">
        <v>61</v>
      </c>
      <c r="C54" s="9">
        <v>2.0833333333333329E-2</v>
      </c>
      <c r="D54" s="9">
        <v>0.83333333333333337</v>
      </c>
      <c r="E54" s="9">
        <v>0.97674418604651159</v>
      </c>
      <c r="G54" s="8">
        <f t="shared" si="1"/>
        <v>2.0830000000000002</v>
      </c>
      <c r="H54" s="8">
        <f t="shared" si="2"/>
        <v>83.332999999999998</v>
      </c>
      <c r="I54" s="8">
        <f t="shared" si="3"/>
        <v>97.674000000000007</v>
      </c>
      <c r="K54" s="8">
        <f t="shared" si="4"/>
        <v>0</v>
      </c>
      <c r="L54" s="8">
        <f t="shared" si="5"/>
        <v>1</v>
      </c>
    </row>
    <row r="55" spans="1:12" ht="15.5" x14ac:dyDescent="0.35">
      <c r="A55" s="8" t="s">
        <v>59</v>
      </c>
      <c r="B55" s="8" t="s">
        <v>62</v>
      </c>
      <c r="C55" s="9">
        <v>3.8461538461538457E-2</v>
      </c>
      <c r="D55" s="9">
        <v>0.81818181818181823</v>
      </c>
      <c r="E55" s="9">
        <v>0.95348837209302328</v>
      </c>
      <c r="G55" s="8">
        <f t="shared" si="1"/>
        <v>3.8460000000000001</v>
      </c>
      <c r="H55" s="8">
        <f t="shared" si="2"/>
        <v>81.817999999999998</v>
      </c>
      <c r="I55" s="8">
        <f t="shared" si="3"/>
        <v>95.349000000000004</v>
      </c>
      <c r="K55" s="8">
        <f t="shared" si="4"/>
        <v>0</v>
      </c>
      <c r="L55" s="8">
        <f t="shared" si="5"/>
        <v>1</v>
      </c>
    </row>
    <row r="56" spans="1:12" ht="15.5" x14ac:dyDescent="0.35">
      <c r="A56" s="8" t="s">
        <v>59</v>
      </c>
      <c r="B56" s="8" t="s">
        <v>63</v>
      </c>
      <c r="C56" s="9">
        <v>2.222222222222222E-2</v>
      </c>
      <c r="D56" s="9">
        <v>0.66666666666666663</v>
      </c>
      <c r="E56" s="9">
        <v>0.97674418604651159</v>
      </c>
      <c r="G56" s="8">
        <f t="shared" si="1"/>
        <v>2.222</v>
      </c>
      <c r="H56" s="8">
        <f t="shared" si="2"/>
        <v>66.667000000000002</v>
      </c>
      <c r="I56" s="8">
        <f t="shared" si="3"/>
        <v>97.674000000000007</v>
      </c>
      <c r="K56" s="8">
        <f t="shared" si="4"/>
        <v>0</v>
      </c>
      <c r="L56" s="8">
        <f t="shared" si="5"/>
        <v>1</v>
      </c>
    </row>
    <row r="57" spans="1:12" ht="15.5" x14ac:dyDescent="0.35">
      <c r="A57" s="8" t="s">
        <v>59</v>
      </c>
      <c r="B57" s="8" t="s">
        <v>64</v>
      </c>
      <c r="C57" s="9">
        <v>4.0816326530612242E-2</v>
      </c>
      <c r="D57" s="9">
        <v>0.75</v>
      </c>
      <c r="E57" s="9">
        <v>0.95348837209302328</v>
      </c>
      <c r="G57" s="8">
        <f t="shared" si="1"/>
        <v>4.0819999999999999</v>
      </c>
      <c r="H57" s="8">
        <f t="shared" si="2"/>
        <v>75</v>
      </c>
      <c r="I57" s="8">
        <f t="shared" si="3"/>
        <v>95.349000000000004</v>
      </c>
      <c r="K57" s="8">
        <f t="shared" si="4"/>
        <v>0</v>
      </c>
      <c r="L57" s="8">
        <f t="shared" si="5"/>
        <v>1</v>
      </c>
    </row>
    <row r="58" spans="1:12" ht="15.5" x14ac:dyDescent="0.35">
      <c r="A58" s="8" t="s">
        <v>59</v>
      </c>
      <c r="B58" s="8" t="s">
        <v>65</v>
      </c>
      <c r="C58" s="9">
        <v>2.0833333333333329E-2</v>
      </c>
      <c r="D58" s="9">
        <v>0.83333333333333337</v>
      </c>
      <c r="E58" s="9">
        <v>0.97674418604651159</v>
      </c>
      <c r="G58" s="8">
        <f t="shared" si="1"/>
        <v>2.0830000000000002</v>
      </c>
      <c r="H58" s="8">
        <f t="shared" si="2"/>
        <v>83.332999999999998</v>
      </c>
      <c r="I58" s="8">
        <f t="shared" si="3"/>
        <v>97.674000000000007</v>
      </c>
      <c r="K58" s="8">
        <f t="shared" si="4"/>
        <v>0</v>
      </c>
      <c r="L58" s="8">
        <f t="shared" si="5"/>
        <v>1</v>
      </c>
    </row>
    <row r="59" spans="1:12" ht="15.5" x14ac:dyDescent="0.35">
      <c r="A59" s="8" t="s">
        <v>59</v>
      </c>
      <c r="B59" s="8" t="s">
        <v>66</v>
      </c>
      <c r="C59" s="9">
        <v>2.0408163265306121E-2</v>
      </c>
      <c r="D59" s="9">
        <v>0.8571428571428571</v>
      </c>
      <c r="E59" s="9">
        <v>0.97674418604651159</v>
      </c>
      <c r="G59" s="8">
        <f t="shared" si="1"/>
        <v>2.0409999999999999</v>
      </c>
      <c r="H59" s="8">
        <f t="shared" si="2"/>
        <v>85.713999999999999</v>
      </c>
      <c r="I59" s="8">
        <f t="shared" si="3"/>
        <v>97.674000000000007</v>
      </c>
      <c r="K59" s="8">
        <f t="shared" si="4"/>
        <v>0</v>
      </c>
      <c r="L59" s="8">
        <f t="shared" si="5"/>
        <v>1</v>
      </c>
    </row>
    <row r="60" spans="1:12" ht="15.5" x14ac:dyDescent="0.35">
      <c r="A60" s="8" t="s">
        <v>59</v>
      </c>
      <c r="B60" s="8" t="s">
        <v>67</v>
      </c>
      <c r="C60" s="9">
        <v>2.222222222222222E-2</v>
      </c>
      <c r="D60" s="9">
        <v>0.66666666666666663</v>
      </c>
      <c r="E60" s="9">
        <v>0.97674418604651159</v>
      </c>
      <c r="G60" s="8">
        <f t="shared" si="1"/>
        <v>2.222</v>
      </c>
      <c r="H60" s="8">
        <f t="shared" si="2"/>
        <v>66.667000000000002</v>
      </c>
      <c r="I60" s="8">
        <f t="shared" si="3"/>
        <v>97.674000000000007</v>
      </c>
      <c r="K60" s="8">
        <f t="shared" si="4"/>
        <v>0</v>
      </c>
      <c r="L60" s="8">
        <f t="shared" si="5"/>
        <v>1</v>
      </c>
    </row>
    <row r="61" spans="1:12" ht="15.5" x14ac:dyDescent="0.35">
      <c r="A61" s="8" t="s">
        <v>59</v>
      </c>
      <c r="B61" s="8" t="s">
        <v>68</v>
      </c>
      <c r="C61" s="9">
        <v>2.1739130434782612E-2</v>
      </c>
      <c r="D61" s="9">
        <v>0.75</v>
      </c>
      <c r="E61" s="9">
        <v>0.97674418604651159</v>
      </c>
      <c r="G61" s="8">
        <f t="shared" si="1"/>
        <v>2.1739999999999999</v>
      </c>
      <c r="H61" s="8">
        <f t="shared" si="2"/>
        <v>75</v>
      </c>
      <c r="I61" s="8">
        <f t="shared" si="3"/>
        <v>97.674000000000007</v>
      </c>
      <c r="K61" s="8">
        <f t="shared" si="4"/>
        <v>0</v>
      </c>
      <c r="L61" s="8">
        <f t="shared" si="5"/>
        <v>1</v>
      </c>
    </row>
    <row r="62" spans="1:12" ht="15.5" x14ac:dyDescent="0.35">
      <c r="A62" s="8" t="s">
        <v>59</v>
      </c>
      <c r="B62" s="8" t="s">
        <v>69</v>
      </c>
      <c r="C62" s="9">
        <v>2.2727272727272731E-2</v>
      </c>
      <c r="D62" s="9">
        <v>0.5</v>
      </c>
      <c r="E62" s="9">
        <v>0.97674418604651159</v>
      </c>
      <c r="G62" s="8">
        <f t="shared" si="1"/>
        <v>2.2730000000000001</v>
      </c>
      <c r="H62" s="8">
        <f t="shared" si="2"/>
        <v>50</v>
      </c>
      <c r="I62" s="8">
        <f t="shared" si="3"/>
        <v>97.674000000000007</v>
      </c>
      <c r="K62" s="8">
        <f t="shared" si="4"/>
        <v>0</v>
      </c>
      <c r="L62" s="8">
        <f t="shared" si="5"/>
        <v>1</v>
      </c>
    </row>
    <row r="63" spans="1:12" ht="15.5" x14ac:dyDescent="0.35">
      <c r="A63" s="8" t="s">
        <v>59</v>
      </c>
      <c r="B63" s="8" t="s">
        <v>70</v>
      </c>
      <c r="C63" s="9">
        <v>2.222222222222222E-2</v>
      </c>
      <c r="D63" s="9">
        <v>0.66666666666666663</v>
      </c>
      <c r="E63" s="9">
        <v>0.97674418604651159</v>
      </c>
      <c r="G63" s="8">
        <f t="shared" si="1"/>
        <v>2.222</v>
      </c>
      <c r="H63" s="8">
        <f t="shared" si="2"/>
        <v>66.667000000000002</v>
      </c>
      <c r="I63" s="8">
        <f t="shared" si="3"/>
        <v>97.674000000000007</v>
      </c>
      <c r="K63" s="8">
        <f t="shared" si="4"/>
        <v>0</v>
      </c>
      <c r="L63" s="8">
        <f t="shared" si="5"/>
        <v>1</v>
      </c>
    </row>
    <row r="64" spans="1:12" ht="15.5" x14ac:dyDescent="0.35">
      <c r="A64" s="8" t="s">
        <v>59</v>
      </c>
      <c r="B64" s="8" t="s">
        <v>71</v>
      </c>
      <c r="C64" s="9">
        <v>2.2727272727272731E-2</v>
      </c>
      <c r="D64" s="9">
        <v>0.5</v>
      </c>
      <c r="E64" s="9">
        <v>0.97674418604651159</v>
      </c>
      <c r="G64" s="8">
        <f t="shared" si="1"/>
        <v>2.2730000000000001</v>
      </c>
      <c r="H64" s="8">
        <f t="shared" si="2"/>
        <v>50</v>
      </c>
      <c r="I64" s="8">
        <f t="shared" si="3"/>
        <v>97.674000000000007</v>
      </c>
      <c r="K64" s="8">
        <f t="shared" si="4"/>
        <v>0</v>
      </c>
      <c r="L64" s="8">
        <f t="shared" si="5"/>
        <v>1</v>
      </c>
    </row>
    <row r="65" spans="1:12" ht="15.5" x14ac:dyDescent="0.35">
      <c r="A65" s="8" t="s">
        <v>59</v>
      </c>
      <c r="B65" s="8" t="s">
        <v>72</v>
      </c>
      <c r="C65" s="9">
        <v>1.8181818181818181E-2</v>
      </c>
      <c r="D65" s="9">
        <v>0.92307692307692313</v>
      </c>
      <c r="E65" s="9">
        <v>0.97674418604651159</v>
      </c>
      <c r="G65" s="8">
        <f t="shared" si="1"/>
        <v>1.8180000000000001</v>
      </c>
      <c r="H65" s="8">
        <f t="shared" si="2"/>
        <v>92.308000000000007</v>
      </c>
      <c r="I65" s="8">
        <f t="shared" si="3"/>
        <v>97.674000000000007</v>
      </c>
      <c r="K65" s="8">
        <f t="shared" si="4"/>
        <v>1</v>
      </c>
      <c r="L65" s="8">
        <f t="shared" si="5"/>
        <v>1</v>
      </c>
    </row>
    <row r="66" spans="1:12" ht="15.5" x14ac:dyDescent="0.35">
      <c r="A66" s="8" t="s">
        <v>59</v>
      </c>
      <c r="B66" s="8" t="s">
        <v>73</v>
      </c>
      <c r="C66" s="9">
        <v>1.886792452830189E-2</v>
      </c>
      <c r="D66" s="9">
        <v>0.90909090909090906</v>
      </c>
      <c r="E66" s="9">
        <v>0.97674418604651159</v>
      </c>
      <c r="G66" s="8">
        <f t="shared" si="1"/>
        <v>1.887</v>
      </c>
      <c r="H66" s="8">
        <f t="shared" si="2"/>
        <v>90.909000000000006</v>
      </c>
      <c r="I66" s="8">
        <f t="shared" si="3"/>
        <v>97.674000000000007</v>
      </c>
      <c r="K66" s="8">
        <f t="shared" si="4"/>
        <v>1</v>
      </c>
      <c r="L66" s="8">
        <f t="shared" si="5"/>
        <v>1</v>
      </c>
    </row>
    <row r="67" spans="1:12" ht="15.5" x14ac:dyDescent="0.35">
      <c r="A67" s="8" t="s">
        <v>59</v>
      </c>
      <c r="B67" s="8" t="s">
        <v>74</v>
      </c>
      <c r="C67" s="9">
        <v>2.1276595744680851E-2</v>
      </c>
      <c r="D67" s="9">
        <v>0.8</v>
      </c>
      <c r="E67" s="9">
        <v>0.97674418604651159</v>
      </c>
      <c r="G67" s="8">
        <f t="shared" ref="G67:G130" si="6">ROUND(C67*100,3)</f>
        <v>2.1280000000000001</v>
      </c>
      <c r="H67" s="8">
        <f t="shared" ref="H67:H130" si="7">ROUND(D67*100,3)</f>
        <v>80</v>
      </c>
      <c r="I67" s="8">
        <f t="shared" ref="I67:I130" si="8">ROUND(E67*100,3)</f>
        <v>97.674000000000007</v>
      </c>
      <c r="K67" s="8">
        <f t="shared" ref="K67:K130" si="9">IF(H67&gt;90,1,0)</f>
        <v>0</v>
      </c>
      <c r="L67" s="8">
        <f t="shared" ref="L67:L130" si="10">IF(I67&gt;90,1,0)</f>
        <v>1</v>
      </c>
    </row>
    <row r="68" spans="1:12" ht="15.5" x14ac:dyDescent="0.35">
      <c r="A68" s="8" t="s">
        <v>59</v>
      </c>
      <c r="B68" s="8" t="s">
        <v>75</v>
      </c>
      <c r="C68" s="9">
        <v>2.2727272727272731E-2</v>
      </c>
      <c r="D68" s="9">
        <v>0.5</v>
      </c>
      <c r="E68" s="9">
        <v>0.97674418604651159</v>
      </c>
      <c r="G68" s="8">
        <f t="shared" si="6"/>
        <v>2.2730000000000001</v>
      </c>
      <c r="H68" s="8">
        <f t="shared" si="7"/>
        <v>50</v>
      </c>
      <c r="I68" s="8">
        <f t="shared" si="8"/>
        <v>97.674000000000007</v>
      </c>
      <c r="K68" s="8">
        <f t="shared" si="9"/>
        <v>0</v>
      </c>
      <c r="L68" s="8">
        <f t="shared" si="10"/>
        <v>1</v>
      </c>
    </row>
    <row r="69" spans="1:12" ht="15.5" x14ac:dyDescent="0.35">
      <c r="A69" s="8" t="s">
        <v>59</v>
      </c>
      <c r="B69" s="8" t="s">
        <v>76</v>
      </c>
      <c r="C69" s="9">
        <v>2.0833333333333329E-2</v>
      </c>
      <c r="D69" s="9">
        <v>0.83333333333333337</v>
      </c>
      <c r="E69" s="9">
        <v>0.97674418604651159</v>
      </c>
      <c r="G69" s="8">
        <f t="shared" si="6"/>
        <v>2.0830000000000002</v>
      </c>
      <c r="H69" s="8">
        <f t="shared" si="7"/>
        <v>83.332999999999998</v>
      </c>
      <c r="I69" s="8">
        <f t="shared" si="8"/>
        <v>97.674000000000007</v>
      </c>
      <c r="K69" s="8">
        <f t="shared" si="9"/>
        <v>0</v>
      </c>
      <c r="L69" s="8">
        <f t="shared" si="10"/>
        <v>1</v>
      </c>
    </row>
    <row r="70" spans="1:12" ht="15.5" x14ac:dyDescent="0.35">
      <c r="A70" s="8" t="s">
        <v>59</v>
      </c>
      <c r="B70" s="8" t="s">
        <v>77</v>
      </c>
      <c r="C70" s="9">
        <v>2.2727272727272731E-2</v>
      </c>
      <c r="D70" s="9">
        <v>0.5</v>
      </c>
      <c r="E70" s="9">
        <v>0.97674418604651159</v>
      </c>
      <c r="G70" s="8">
        <f t="shared" si="6"/>
        <v>2.2730000000000001</v>
      </c>
      <c r="H70" s="8">
        <f t="shared" si="7"/>
        <v>50</v>
      </c>
      <c r="I70" s="8">
        <f t="shared" si="8"/>
        <v>97.674000000000007</v>
      </c>
      <c r="K70" s="8">
        <f t="shared" si="9"/>
        <v>0</v>
      </c>
      <c r="L70" s="8">
        <f t="shared" si="10"/>
        <v>1</v>
      </c>
    </row>
    <row r="71" spans="1:12" ht="15.5" x14ac:dyDescent="0.35">
      <c r="A71" s="8" t="s">
        <v>59</v>
      </c>
      <c r="B71" s="8" t="s">
        <v>78</v>
      </c>
      <c r="C71" s="9">
        <v>2.1739130434782612E-2</v>
      </c>
      <c r="D71" s="9">
        <v>0.75</v>
      </c>
      <c r="E71" s="9">
        <v>0.97674418604651159</v>
      </c>
      <c r="G71" s="8">
        <f t="shared" si="6"/>
        <v>2.1739999999999999</v>
      </c>
      <c r="H71" s="8">
        <f t="shared" si="7"/>
        <v>75</v>
      </c>
      <c r="I71" s="8">
        <f t="shared" si="8"/>
        <v>97.674000000000007</v>
      </c>
      <c r="K71" s="8">
        <f t="shared" si="9"/>
        <v>0</v>
      </c>
      <c r="L71" s="8">
        <f t="shared" si="10"/>
        <v>1</v>
      </c>
    </row>
    <row r="72" spans="1:12" ht="15.5" x14ac:dyDescent="0.35">
      <c r="A72" s="8" t="s">
        <v>59</v>
      </c>
      <c r="B72" s="8" t="s">
        <v>79</v>
      </c>
      <c r="C72" s="9">
        <v>2.1739130434782612E-2</v>
      </c>
      <c r="D72" s="9">
        <v>0.75</v>
      </c>
      <c r="E72" s="9">
        <v>0.97674418604651159</v>
      </c>
      <c r="G72" s="8">
        <f t="shared" si="6"/>
        <v>2.1739999999999999</v>
      </c>
      <c r="H72" s="8">
        <f t="shared" si="7"/>
        <v>75</v>
      </c>
      <c r="I72" s="8">
        <f t="shared" si="8"/>
        <v>97.674000000000007</v>
      </c>
      <c r="K72" s="8">
        <f t="shared" si="9"/>
        <v>0</v>
      </c>
      <c r="L72" s="8">
        <f t="shared" si="10"/>
        <v>1</v>
      </c>
    </row>
    <row r="73" spans="1:12" ht="15.5" x14ac:dyDescent="0.35">
      <c r="A73" s="8" t="s">
        <v>80</v>
      </c>
      <c r="B73" s="8" t="s">
        <v>81</v>
      </c>
      <c r="C73" s="9">
        <v>0.25</v>
      </c>
      <c r="D73" s="9">
        <v>0.5</v>
      </c>
      <c r="E73" s="9">
        <v>0.66666666666666663</v>
      </c>
      <c r="G73" s="8">
        <f t="shared" si="6"/>
        <v>25</v>
      </c>
      <c r="H73" s="8">
        <f t="shared" si="7"/>
        <v>50</v>
      </c>
      <c r="I73" s="8">
        <f t="shared" si="8"/>
        <v>66.667000000000002</v>
      </c>
      <c r="K73" s="8">
        <f t="shared" si="9"/>
        <v>0</v>
      </c>
      <c r="L73" s="8">
        <f t="shared" si="10"/>
        <v>0</v>
      </c>
    </row>
    <row r="74" spans="1:12" ht="15.5" x14ac:dyDescent="0.35">
      <c r="A74" s="8" t="s">
        <v>82</v>
      </c>
      <c r="B74" s="8" t="s">
        <v>83</v>
      </c>
      <c r="C74" s="9">
        <v>7.6923076923076927E-2</v>
      </c>
      <c r="D74" s="9">
        <v>0.9</v>
      </c>
      <c r="E74" s="9">
        <v>0.75</v>
      </c>
      <c r="G74" s="8">
        <f t="shared" si="6"/>
        <v>7.6920000000000002</v>
      </c>
      <c r="H74" s="8">
        <f t="shared" si="7"/>
        <v>90</v>
      </c>
      <c r="I74" s="8">
        <f t="shared" si="8"/>
        <v>75</v>
      </c>
      <c r="K74" s="8">
        <f t="shared" si="9"/>
        <v>0</v>
      </c>
      <c r="L74" s="8">
        <f t="shared" si="10"/>
        <v>0</v>
      </c>
    </row>
    <row r="75" spans="1:12" ht="15.5" x14ac:dyDescent="0.35">
      <c r="A75" s="12" t="s">
        <v>84</v>
      </c>
      <c r="B75" s="8" t="s">
        <v>85</v>
      </c>
      <c r="C75" s="9">
        <v>2.8169014084507039E-2</v>
      </c>
      <c r="D75" s="9">
        <v>0.9285714285714286</v>
      </c>
      <c r="E75" s="9">
        <v>0.9555555555555556</v>
      </c>
      <c r="G75" s="8">
        <f t="shared" si="6"/>
        <v>2.8170000000000002</v>
      </c>
      <c r="H75" s="8">
        <f t="shared" si="7"/>
        <v>92.856999999999999</v>
      </c>
      <c r="I75" s="8">
        <f t="shared" si="8"/>
        <v>95.555999999999997</v>
      </c>
      <c r="K75" s="8">
        <f t="shared" si="9"/>
        <v>1</v>
      </c>
      <c r="L75" s="8">
        <f t="shared" si="10"/>
        <v>1</v>
      </c>
    </row>
    <row r="76" spans="1:12" ht="15.5" x14ac:dyDescent="0.35">
      <c r="A76" s="12" t="s">
        <v>84</v>
      </c>
      <c r="B76" s="8" t="s">
        <v>86</v>
      </c>
      <c r="C76" s="9">
        <v>2.1276595744680851E-2</v>
      </c>
      <c r="D76" s="9">
        <v>0.66666666666666663</v>
      </c>
      <c r="E76" s="9">
        <v>0.97777777777777775</v>
      </c>
      <c r="G76" s="8">
        <f t="shared" si="6"/>
        <v>2.1280000000000001</v>
      </c>
      <c r="H76" s="8">
        <f t="shared" si="7"/>
        <v>66.667000000000002</v>
      </c>
      <c r="I76" s="8">
        <f t="shared" si="8"/>
        <v>97.778000000000006</v>
      </c>
      <c r="K76" s="8">
        <f t="shared" si="9"/>
        <v>0</v>
      </c>
      <c r="L76" s="8">
        <f t="shared" si="10"/>
        <v>1</v>
      </c>
    </row>
    <row r="77" spans="1:12" ht="15.5" x14ac:dyDescent="0.35">
      <c r="A77" s="12" t="s">
        <v>84</v>
      </c>
      <c r="B77" s="8" t="s">
        <v>87</v>
      </c>
      <c r="C77" s="9">
        <v>0.02</v>
      </c>
      <c r="D77" s="9">
        <v>0.83333333333333337</v>
      </c>
      <c r="E77" s="9">
        <v>0.97777777777777775</v>
      </c>
      <c r="G77" s="8">
        <f t="shared" si="6"/>
        <v>2</v>
      </c>
      <c r="H77" s="8">
        <f t="shared" si="7"/>
        <v>83.332999999999998</v>
      </c>
      <c r="I77" s="8">
        <f t="shared" si="8"/>
        <v>97.778000000000006</v>
      </c>
      <c r="K77" s="8">
        <f t="shared" si="9"/>
        <v>0</v>
      </c>
      <c r="L77" s="8">
        <f t="shared" si="10"/>
        <v>1</v>
      </c>
    </row>
    <row r="78" spans="1:12" ht="15.5" x14ac:dyDescent="0.35">
      <c r="A78" s="12" t="s">
        <v>84</v>
      </c>
      <c r="B78" s="8" t="s">
        <v>88</v>
      </c>
      <c r="C78" s="9">
        <v>3.0769230769230771E-2</v>
      </c>
      <c r="D78" s="9">
        <v>0.90909090909090906</v>
      </c>
      <c r="E78" s="9">
        <v>0.9555555555555556</v>
      </c>
      <c r="G78" s="8">
        <f t="shared" si="6"/>
        <v>3.077</v>
      </c>
      <c r="H78" s="8">
        <f t="shared" si="7"/>
        <v>90.909000000000006</v>
      </c>
      <c r="I78" s="8">
        <f t="shared" si="8"/>
        <v>95.555999999999997</v>
      </c>
      <c r="K78" s="8">
        <f t="shared" si="9"/>
        <v>1</v>
      </c>
      <c r="L78" s="8">
        <f t="shared" si="10"/>
        <v>1</v>
      </c>
    </row>
    <row r="79" spans="1:12" ht="15.5" x14ac:dyDescent="0.35">
      <c r="A79" s="12" t="s">
        <v>84</v>
      </c>
      <c r="B79" s="8" t="s">
        <v>89</v>
      </c>
      <c r="C79" s="9">
        <v>4.2553191489361701E-2</v>
      </c>
      <c r="D79" s="9">
        <v>0.5</v>
      </c>
      <c r="E79" s="9">
        <v>0.9555555555555556</v>
      </c>
      <c r="G79" s="8">
        <f t="shared" si="6"/>
        <v>4.2549999999999999</v>
      </c>
      <c r="H79" s="8">
        <f t="shared" si="7"/>
        <v>50</v>
      </c>
      <c r="I79" s="8">
        <f t="shared" si="8"/>
        <v>95.555999999999997</v>
      </c>
      <c r="K79" s="8">
        <f t="shared" si="9"/>
        <v>0</v>
      </c>
      <c r="L79" s="8">
        <f t="shared" si="10"/>
        <v>1</v>
      </c>
    </row>
    <row r="80" spans="1:12" ht="15.5" x14ac:dyDescent="0.35">
      <c r="A80" s="12" t="s">
        <v>84</v>
      </c>
      <c r="B80" s="8" t="s">
        <v>90</v>
      </c>
      <c r="C80" s="9">
        <v>3.7735849056603772E-2</v>
      </c>
      <c r="D80" s="9">
        <v>0.8</v>
      </c>
      <c r="E80" s="9">
        <v>0.9555555555555556</v>
      </c>
      <c r="G80" s="8">
        <f t="shared" si="6"/>
        <v>3.774</v>
      </c>
      <c r="H80" s="8">
        <f t="shared" si="7"/>
        <v>80</v>
      </c>
      <c r="I80" s="8">
        <f t="shared" si="8"/>
        <v>95.555999999999997</v>
      </c>
      <c r="K80" s="8">
        <f t="shared" si="9"/>
        <v>0</v>
      </c>
      <c r="L80" s="8">
        <f t="shared" si="10"/>
        <v>1</v>
      </c>
    </row>
    <row r="81" spans="1:12" ht="15.5" x14ac:dyDescent="0.35">
      <c r="A81" s="12" t="s">
        <v>84</v>
      </c>
      <c r="B81" s="8" t="s">
        <v>91</v>
      </c>
      <c r="C81" s="9">
        <v>2.0833333333333329E-2</v>
      </c>
      <c r="D81" s="9">
        <v>0.75</v>
      </c>
      <c r="E81" s="9">
        <v>0.97777777777777775</v>
      </c>
      <c r="G81" s="8">
        <f t="shared" si="6"/>
        <v>2.0830000000000002</v>
      </c>
      <c r="H81" s="8">
        <f t="shared" si="7"/>
        <v>75</v>
      </c>
      <c r="I81" s="8">
        <f t="shared" si="8"/>
        <v>97.778000000000006</v>
      </c>
      <c r="K81" s="8">
        <f t="shared" si="9"/>
        <v>0</v>
      </c>
      <c r="L81" s="8">
        <f t="shared" si="10"/>
        <v>1</v>
      </c>
    </row>
    <row r="82" spans="1:12" ht="15.5" x14ac:dyDescent="0.35">
      <c r="A82" s="12" t="s">
        <v>84</v>
      </c>
      <c r="B82" s="8" t="s">
        <v>92</v>
      </c>
      <c r="C82" s="9">
        <v>1.785714285714286E-2</v>
      </c>
      <c r="D82" s="9">
        <v>0.91666666666666663</v>
      </c>
      <c r="E82" s="9">
        <v>0.97777777777777775</v>
      </c>
      <c r="G82" s="8">
        <f t="shared" si="6"/>
        <v>1.786</v>
      </c>
      <c r="H82" s="8">
        <f t="shared" si="7"/>
        <v>91.667000000000002</v>
      </c>
      <c r="I82" s="8">
        <f t="shared" si="8"/>
        <v>97.778000000000006</v>
      </c>
      <c r="K82" s="8">
        <f t="shared" si="9"/>
        <v>1</v>
      </c>
      <c r="L82" s="8">
        <f t="shared" si="10"/>
        <v>1</v>
      </c>
    </row>
    <row r="83" spans="1:12" ht="15.5" x14ac:dyDescent="0.35">
      <c r="A83" s="12" t="s">
        <v>84</v>
      </c>
      <c r="B83" s="8" t="s">
        <v>93</v>
      </c>
      <c r="C83" s="9">
        <v>3.9215686274509803E-2</v>
      </c>
      <c r="D83" s="9">
        <v>0.75</v>
      </c>
      <c r="E83" s="9">
        <v>0.9555555555555556</v>
      </c>
      <c r="G83" s="8">
        <f t="shared" si="6"/>
        <v>3.9220000000000002</v>
      </c>
      <c r="H83" s="8">
        <f t="shared" si="7"/>
        <v>75</v>
      </c>
      <c r="I83" s="8">
        <f t="shared" si="8"/>
        <v>95.555999999999997</v>
      </c>
      <c r="K83" s="8">
        <f t="shared" si="9"/>
        <v>0</v>
      </c>
      <c r="L83" s="8">
        <f t="shared" si="10"/>
        <v>1</v>
      </c>
    </row>
    <row r="84" spans="1:12" ht="15.5" x14ac:dyDescent="0.35">
      <c r="A84" s="12" t="s">
        <v>84</v>
      </c>
      <c r="B84" s="8" t="s">
        <v>94</v>
      </c>
      <c r="C84" s="9">
        <v>2.0408163265306121E-2</v>
      </c>
      <c r="D84" s="9">
        <v>0.8</v>
      </c>
      <c r="E84" s="9">
        <v>0.97777777777777775</v>
      </c>
      <c r="G84" s="8">
        <f t="shared" si="6"/>
        <v>2.0409999999999999</v>
      </c>
      <c r="H84" s="8">
        <f t="shared" si="7"/>
        <v>80</v>
      </c>
      <c r="I84" s="8">
        <f t="shared" si="8"/>
        <v>97.778000000000006</v>
      </c>
      <c r="K84" s="8">
        <f t="shared" si="9"/>
        <v>0</v>
      </c>
      <c r="L84" s="8">
        <f t="shared" si="10"/>
        <v>1</v>
      </c>
    </row>
    <row r="85" spans="1:12" ht="15.5" x14ac:dyDescent="0.35">
      <c r="A85" s="12" t="s">
        <v>84</v>
      </c>
      <c r="B85" s="8" t="s">
        <v>95</v>
      </c>
      <c r="C85" s="9">
        <v>2.0833333333333329E-2</v>
      </c>
      <c r="D85" s="9">
        <v>0.75</v>
      </c>
      <c r="E85" s="9">
        <v>0.97777777777777775</v>
      </c>
      <c r="G85" s="8">
        <f t="shared" si="6"/>
        <v>2.0830000000000002</v>
      </c>
      <c r="H85" s="8">
        <f t="shared" si="7"/>
        <v>75</v>
      </c>
      <c r="I85" s="8">
        <f t="shared" si="8"/>
        <v>97.778000000000006</v>
      </c>
      <c r="K85" s="8">
        <f t="shared" si="9"/>
        <v>0</v>
      </c>
      <c r="L85" s="8">
        <f t="shared" si="10"/>
        <v>1</v>
      </c>
    </row>
    <row r="86" spans="1:12" ht="15.5" x14ac:dyDescent="0.35">
      <c r="A86" s="12" t="s">
        <v>84</v>
      </c>
      <c r="B86" s="8" t="s">
        <v>96</v>
      </c>
      <c r="C86" s="9">
        <v>3.2258064516129031E-2</v>
      </c>
      <c r="D86" s="9">
        <v>0.89473684210526316</v>
      </c>
      <c r="E86" s="9">
        <v>0.9555555555555556</v>
      </c>
      <c r="G86" s="8">
        <f t="shared" si="6"/>
        <v>3.226</v>
      </c>
      <c r="H86" s="8">
        <f t="shared" si="7"/>
        <v>89.474000000000004</v>
      </c>
      <c r="I86" s="8">
        <f t="shared" si="8"/>
        <v>95.555999999999997</v>
      </c>
      <c r="K86" s="8">
        <f t="shared" si="9"/>
        <v>0</v>
      </c>
      <c r="L86" s="8">
        <f t="shared" si="10"/>
        <v>1</v>
      </c>
    </row>
    <row r="87" spans="1:12" ht="15.5" x14ac:dyDescent="0.35">
      <c r="A87" s="12" t="s">
        <v>84</v>
      </c>
      <c r="B87" s="8" t="s">
        <v>97</v>
      </c>
      <c r="C87" s="9">
        <v>2.0833333333333329E-2</v>
      </c>
      <c r="D87" s="9">
        <v>0.75</v>
      </c>
      <c r="E87" s="9">
        <v>0.97777777777777775</v>
      </c>
      <c r="G87" s="8">
        <f t="shared" si="6"/>
        <v>2.0830000000000002</v>
      </c>
      <c r="H87" s="8">
        <f t="shared" si="7"/>
        <v>75</v>
      </c>
      <c r="I87" s="8">
        <f t="shared" si="8"/>
        <v>97.778000000000006</v>
      </c>
      <c r="K87" s="8">
        <f t="shared" si="9"/>
        <v>0</v>
      </c>
      <c r="L87" s="8">
        <f t="shared" si="10"/>
        <v>1</v>
      </c>
    </row>
    <row r="88" spans="1:12" ht="15.5" x14ac:dyDescent="0.35">
      <c r="A88" s="12" t="s">
        <v>84</v>
      </c>
      <c r="B88" s="8" t="s">
        <v>98</v>
      </c>
      <c r="C88" s="9">
        <v>1.6393442622950821E-2</v>
      </c>
      <c r="D88" s="9">
        <v>0.94117647058823528</v>
      </c>
      <c r="E88" s="9">
        <v>0.97777777777777775</v>
      </c>
      <c r="G88" s="8">
        <f t="shared" si="6"/>
        <v>1.639</v>
      </c>
      <c r="H88" s="8">
        <f t="shared" si="7"/>
        <v>94.117999999999995</v>
      </c>
      <c r="I88" s="8">
        <f t="shared" si="8"/>
        <v>97.778000000000006</v>
      </c>
      <c r="K88" s="8">
        <f t="shared" si="9"/>
        <v>1</v>
      </c>
      <c r="L88" s="8">
        <f t="shared" si="10"/>
        <v>1</v>
      </c>
    </row>
    <row r="89" spans="1:12" ht="15.5" x14ac:dyDescent="0.35">
      <c r="A89" s="12" t="s">
        <v>84</v>
      </c>
      <c r="B89" s="8" t="s">
        <v>99</v>
      </c>
      <c r="C89" s="9">
        <v>1.9230769230769228E-2</v>
      </c>
      <c r="D89" s="9">
        <v>0.875</v>
      </c>
      <c r="E89" s="9">
        <v>0.97777777777777775</v>
      </c>
      <c r="G89" s="8">
        <f t="shared" si="6"/>
        <v>1.923</v>
      </c>
      <c r="H89" s="8">
        <f t="shared" si="7"/>
        <v>87.5</v>
      </c>
      <c r="I89" s="8">
        <f t="shared" si="8"/>
        <v>97.778000000000006</v>
      </c>
      <c r="K89" s="8">
        <f t="shared" si="9"/>
        <v>0</v>
      </c>
      <c r="L89" s="8">
        <f t="shared" si="10"/>
        <v>1</v>
      </c>
    </row>
    <row r="90" spans="1:12" ht="15.5" x14ac:dyDescent="0.35">
      <c r="A90" s="12" t="s">
        <v>84</v>
      </c>
      <c r="B90" s="8" t="s">
        <v>100</v>
      </c>
      <c r="C90" s="9">
        <v>2.1739130434782612E-2</v>
      </c>
      <c r="D90" s="9">
        <v>0.5</v>
      </c>
      <c r="E90" s="9">
        <v>0.97777777777777775</v>
      </c>
      <c r="G90" s="8">
        <f t="shared" si="6"/>
        <v>2.1739999999999999</v>
      </c>
      <c r="H90" s="8">
        <f t="shared" si="7"/>
        <v>50</v>
      </c>
      <c r="I90" s="8">
        <f t="shared" si="8"/>
        <v>97.778000000000006</v>
      </c>
      <c r="K90" s="8">
        <f t="shared" si="9"/>
        <v>0</v>
      </c>
      <c r="L90" s="8">
        <f t="shared" si="10"/>
        <v>1</v>
      </c>
    </row>
    <row r="91" spans="1:12" ht="15.5" x14ac:dyDescent="0.35">
      <c r="A91" s="12" t="s">
        <v>84</v>
      </c>
      <c r="B91" s="8" t="s">
        <v>101</v>
      </c>
      <c r="C91" s="9">
        <v>2.1276595744680851E-2</v>
      </c>
      <c r="D91" s="9">
        <v>0.66666666666666663</v>
      </c>
      <c r="E91" s="9">
        <v>0.97777777777777775</v>
      </c>
      <c r="G91" s="8">
        <f t="shared" si="6"/>
        <v>2.1280000000000001</v>
      </c>
      <c r="H91" s="8">
        <f t="shared" si="7"/>
        <v>66.667000000000002</v>
      </c>
      <c r="I91" s="8">
        <f t="shared" si="8"/>
        <v>97.778000000000006</v>
      </c>
      <c r="K91" s="8">
        <f t="shared" si="9"/>
        <v>0</v>
      </c>
      <c r="L91" s="8">
        <f t="shared" si="10"/>
        <v>1</v>
      </c>
    </row>
    <row r="92" spans="1:12" ht="15.5" x14ac:dyDescent="0.35">
      <c r="A92" s="12" t="s">
        <v>84</v>
      </c>
      <c r="B92" s="8" t="s">
        <v>102</v>
      </c>
      <c r="C92" s="9">
        <v>2.0833333333333329E-2</v>
      </c>
      <c r="D92" s="9">
        <v>0.75</v>
      </c>
      <c r="E92" s="9">
        <v>0.97777777777777775</v>
      </c>
      <c r="G92" s="8">
        <f t="shared" si="6"/>
        <v>2.0830000000000002</v>
      </c>
      <c r="H92" s="8">
        <f t="shared" si="7"/>
        <v>75</v>
      </c>
      <c r="I92" s="8">
        <f t="shared" si="8"/>
        <v>97.778000000000006</v>
      </c>
      <c r="K92" s="8">
        <f t="shared" si="9"/>
        <v>0</v>
      </c>
      <c r="L92" s="8">
        <f t="shared" si="10"/>
        <v>1</v>
      </c>
    </row>
    <row r="93" spans="1:12" ht="15.5" x14ac:dyDescent="0.35">
      <c r="A93" s="12" t="s">
        <v>84</v>
      </c>
      <c r="B93" s="8" t="s">
        <v>103</v>
      </c>
      <c r="C93" s="9">
        <v>2.1739130434782612E-2</v>
      </c>
      <c r="D93" s="9">
        <v>0.5</v>
      </c>
      <c r="E93" s="9">
        <v>0.97777777777777775</v>
      </c>
      <c r="G93" s="8">
        <f t="shared" si="6"/>
        <v>2.1739999999999999</v>
      </c>
      <c r="H93" s="8">
        <f t="shared" si="7"/>
        <v>50</v>
      </c>
      <c r="I93" s="8">
        <f t="shared" si="8"/>
        <v>97.778000000000006</v>
      </c>
      <c r="K93" s="8">
        <f t="shared" si="9"/>
        <v>0</v>
      </c>
      <c r="L93" s="8">
        <f t="shared" si="10"/>
        <v>1</v>
      </c>
    </row>
    <row r="94" spans="1:12" ht="15.5" x14ac:dyDescent="0.35">
      <c r="A94" s="12" t="s">
        <v>84</v>
      </c>
      <c r="B94" s="8" t="s">
        <v>104</v>
      </c>
      <c r="C94" s="9">
        <v>2.1276595744680851E-2</v>
      </c>
      <c r="D94" s="9">
        <v>0.66666666666666663</v>
      </c>
      <c r="E94" s="9">
        <v>0.97777777777777775</v>
      </c>
      <c r="G94" s="8">
        <f t="shared" si="6"/>
        <v>2.1280000000000001</v>
      </c>
      <c r="H94" s="8">
        <f t="shared" si="7"/>
        <v>66.667000000000002</v>
      </c>
      <c r="I94" s="8">
        <f t="shared" si="8"/>
        <v>97.778000000000006</v>
      </c>
      <c r="K94" s="8">
        <f t="shared" si="9"/>
        <v>0</v>
      </c>
      <c r="L94" s="8">
        <f t="shared" si="10"/>
        <v>1</v>
      </c>
    </row>
    <row r="95" spans="1:12" ht="15.5" x14ac:dyDescent="0.35">
      <c r="A95" s="12" t="s">
        <v>84</v>
      </c>
      <c r="B95" s="8" t="s">
        <v>105</v>
      </c>
      <c r="C95" s="9">
        <v>2.0833333333333329E-2</v>
      </c>
      <c r="D95" s="9">
        <v>0.75</v>
      </c>
      <c r="E95" s="9">
        <v>0.97777777777777775</v>
      </c>
      <c r="G95" s="8">
        <f t="shared" si="6"/>
        <v>2.0830000000000002</v>
      </c>
      <c r="H95" s="8">
        <f t="shared" si="7"/>
        <v>75</v>
      </c>
      <c r="I95" s="8">
        <f t="shared" si="8"/>
        <v>97.778000000000006</v>
      </c>
      <c r="K95" s="8">
        <f t="shared" si="9"/>
        <v>0</v>
      </c>
      <c r="L95" s="8">
        <f t="shared" si="10"/>
        <v>1</v>
      </c>
    </row>
    <row r="96" spans="1:12" ht="15.5" x14ac:dyDescent="0.35">
      <c r="A96" s="8" t="s">
        <v>115</v>
      </c>
      <c r="B96" s="8" t="s">
        <v>116</v>
      </c>
      <c r="C96" s="9">
        <v>3.3333333333333333E-2</v>
      </c>
      <c r="D96" s="9">
        <v>0.875</v>
      </c>
      <c r="E96" s="9">
        <v>0.95652173913043481</v>
      </c>
      <c r="G96" s="8">
        <f t="shared" si="6"/>
        <v>3.3330000000000002</v>
      </c>
      <c r="H96" s="8">
        <f t="shared" si="7"/>
        <v>87.5</v>
      </c>
      <c r="I96" s="8">
        <f t="shared" si="8"/>
        <v>95.652000000000001</v>
      </c>
      <c r="K96" s="8">
        <f t="shared" si="9"/>
        <v>0</v>
      </c>
      <c r="L96" s="8">
        <f t="shared" si="10"/>
        <v>1</v>
      </c>
    </row>
    <row r="97" spans="1:12" ht="15.5" x14ac:dyDescent="0.35">
      <c r="A97" s="8" t="s">
        <v>115</v>
      </c>
      <c r="B97" s="8" t="s">
        <v>117</v>
      </c>
      <c r="C97" s="9">
        <v>7.1428571428571425E-2</v>
      </c>
      <c r="D97" s="9">
        <v>0.7142857142857143</v>
      </c>
      <c r="E97" s="9">
        <v>0.91304347826086951</v>
      </c>
      <c r="G97" s="8">
        <f t="shared" si="6"/>
        <v>7.1429999999999998</v>
      </c>
      <c r="H97" s="8">
        <f t="shared" si="7"/>
        <v>71.429000000000002</v>
      </c>
      <c r="I97" s="8">
        <f t="shared" si="8"/>
        <v>91.304000000000002</v>
      </c>
      <c r="K97" s="8">
        <f t="shared" si="9"/>
        <v>0</v>
      </c>
      <c r="L97" s="8">
        <f t="shared" si="10"/>
        <v>1</v>
      </c>
    </row>
    <row r="98" spans="1:12" ht="15.5" x14ac:dyDescent="0.35">
      <c r="A98" s="8" t="s">
        <v>115</v>
      </c>
      <c r="B98" s="8" t="s">
        <v>118</v>
      </c>
      <c r="C98" s="9">
        <v>0.04</v>
      </c>
      <c r="D98" s="9">
        <v>0.66666666666666663</v>
      </c>
      <c r="E98" s="9">
        <v>0.95652173913043481</v>
      </c>
      <c r="G98" s="8">
        <f t="shared" si="6"/>
        <v>4</v>
      </c>
      <c r="H98" s="8">
        <f t="shared" si="7"/>
        <v>66.667000000000002</v>
      </c>
      <c r="I98" s="8">
        <f t="shared" si="8"/>
        <v>95.652000000000001</v>
      </c>
      <c r="K98" s="8">
        <f t="shared" si="9"/>
        <v>0</v>
      </c>
      <c r="L98" s="8">
        <f t="shared" si="10"/>
        <v>1</v>
      </c>
    </row>
    <row r="99" spans="1:12" ht="15.5" x14ac:dyDescent="0.35">
      <c r="A99" s="8" t="s">
        <v>115</v>
      </c>
      <c r="B99" s="8" t="s">
        <v>119</v>
      </c>
      <c r="C99" s="9">
        <v>3.7037037037037028E-2</v>
      </c>
      <c r="D99" s="9">
        <v>0.8</v>
      </c>
      <c r="E99" s="9">
        <v>0.95652173913043481</v>
      </c>
      <c r="G99" s="8">
        <f t="shared" si="6"/>
        <v>3.7040000000000002</v>
      </c>
      <c r="H99" s="8">
        <f t="shared" si="7"/>
        <v>80</v>
      </c>
      <c r="I99" s="8">
        <f t="shared" si="8"/>
        <v>95.652000000000001</v>
      </c>
      <c r="K99" s="8">
        <f t="shared" si="9"/>
        <v>0</v>
      </c>
      <c r="L99" s="8">
        <f t="shared" si="10"/>
        <v>1</v>
      </c>
    </row>
    <row r="100" spans="1:12" ht="15.5" x14ac:dyDescent="0.35">
      <c r="A100" s="8" t="s">
        <v>120</v>
      </c>
      <c r="B100" s="8" t="s">
        <v>121</v>
      </c>
      <c r="C100" s="9">
        <v>0.14285714285714279</v>
      </c>
      <c r="D100" s="9">
        <v>0.66666666666666663</v>
      </c>
      <c r="E100" s="9">
        <v>0.8</v>
      </c>
      <c r="G100" s="8">
        <f t="shared" si="6"/>
        <v>14.286</v>
      </c>
      <c r="H100" s="8">
        <f t="shared" si="7"/>
        <v>66.667000000000002</v>
      </c>
      <c r="I100" s="8">
        <f t="shared" si="8"/>
        <v>80</v>
      </c>
      <c r="K100" s="8">
        <f t="shared" si="9"/>
        <v>0</v>
      </c>
      <c r="L100" s="8">
        <f t="shared" si="10"/>
        <v>0</v>
      </c>
    </row>
    <row r="101" spans="1:12" ht="15.5" x14ac:dyDescent="0.35">
      <c r="A101" s="8" t="s">
        <v>120</v>
      </c>
      <c r="B101" s="8" t="s">
        <v>122</v>
      </c>
      <c r="C101" s="9">
        <v>0.125</v>
      </c>
      <c r="D101" s="9">
        <v>0.75</v>
      </c>
      <c r="E101" s="9">
        <v>0.8</v>
      </c>
      <c r="G101" s="8">
        <f t="shared" si="6"/>
        <v>12.5</v>
      </c>
      <c r="H101" s="8">
        <f t="shared" si="7"/>
        <v>75</v>
      </c>
      <c r="I101" s="8">
        <f t="shared" si="8"/>
        <v>80</v>
      </c>
      <c r="K101" s="8">
        <f t="shared" si="9"/>
        <v>0</v>
      </c>
      <c r="L101" s="8">
        <f t="shared" si="10"/>
        <v>0</v>
      </c>
    </row>
    <row r="102" spans="1:12" ht="15.5" x14ac:dyDescent="0.35">
      <c r="A102" s="13" t="s">
        <v>124</v>
      </c>
      <c r="B102" s="8" t="s">
        <v>125</v>
      </c>
      <c r="C102" s="9">
        <v>3.7735849056603772E-2</v>
      </c>
      <c r="D102" s="9">
        <v>0.83333333333333337</v>
      </c>
      <c r="E102" s="9">
        <v>0.95348837209302328</v>
      </c>
      <c r="G102" s="8">
        <f t="shared" si="6"/>
        <v>3.774</v>
      </c>
      <c r="H102" s="8">
        <f t="shared" si="7"/>
        <v>83.332999999999998</v>
      </c>
      <c r="I102" s="8">
        <f t="shared" si="8"/>
        <v>95.349000000000004</v>
      </c>
      <c r="K102" s="8">
        <f t="shared" si="9"/>
        <v>0</v>
      </c>
      <c r="L102" s="8">
        <f t="shared" si="10"/>
        <v>1</v>
      </c>
    </row>
    <row r="103" spans="1:12" ht="15.5" x14ac:dyDescent="0.35">
      <c r="A103" s="13" t="s">
        <v>124</v>
      </c>
      <c r="B103" s="8" t="s">
        <v>126</v>
      </c>
      <c r="C103" s="9">
        <v>6.1224489795918373E-2</v>
      </c>
      <c r="D103" s="9">
        <v>0.66666666666666663</v>
      </c>
      <c r="E103" s="9">
        <v>0.93023255813953487</v>
      </c>
      <c r="G103" s="8">
        <f t="shared" si="6"/>
        <v>6.1219999999999999</v>
      </c>
      <c r="H103" s="8">
        <f t="shared" si="7"/>
        <v>66.667000000000002</v>
      </c>
      <c r="I103" s="8">
        <f t="shared" si="8"/>
        <v>93.022999999999996</v>
      </c>
      <c r="K103" s="8">
        <f t="shared" si="9"/>
        <v>0</v>
      </c>
      <c r="L103" s="8">
        <f t="shared" si="10"/>
        <v>1</v>
      </c>
    </row>
    <row r="104" spans="1:12" ht="15.5" x14ac:dyDescent="0.35">
      <c r="A104" s="13" t="s">
        <v>124</v>
      </c>
      <c r="B104" s="8" t="s">
        <v>127</v>
      </c>
      <c r="C104" s="9">
        <v>2.222222222222222E-2</v>
      </c>
      <c r="D104" s="9">
        <v>0.66666666666666663</v>
      </c>
      <c r="E104" s="9">
        <v>0.97674418604651159</v>
      </c>
      <c r="G104" s="8">
        <f t="shared" si="6"/>
        <v>2.222</v>
      </c>
      <c r="H104" s="8">
        <f t="shared" si="7"/>
        <v>66.667000000000002</v>
      </c>
      <c r="I104" s="8">
        <f t="shared" si="8"/>
        <v>97.674000000000007</v>
      </c>
      <c r="K104" s="8">
        <f t="shared" si="9"/>
        <v>0</v>
      </c>
      <c r="L104" s="8">
        <f t="shared" si="10"/>
        <v>1</v>
      </c>
    </row>
    <row r="105" spans="1:12" ht="15.5" x14ac:dyDescent="0.35">
      <c r="A105" s="13" t="s">
        <v>124</v>
      </c>
      <c r="B105" s="8" t="s">
        <v>128</v>
      </c>
      <c r="C105" s="9">
        <v>1.886792452830189E-2</v>
      </c>
      <c r="D105" s="9">
        <v>0.90909090909090906</v>
      </c>
      <c r="E105" s="9">
        <v>0.97674418604651159</v>
      </c>
      <c r="G105" s="8">
        <f t="shared" si="6"/>
        <v>1.887</v>
      </c>
      <c r="H105" s="8">
        <f t="shared" si="7"/>
        <v>90.909000000000006</v>
      </c>
      <c r="I105" s="8">
        <f t="shared" si="8"/>
        <v>97.674000000000007</v>
      </c>
      <c r="K105" s="8">
        <f t="shared" si="9"/>
        <v>1</v>
      </c>
      <c r="L105" s="8">
        <f t="shared" si="10"/>
        <v>1</v>
      </c>
    </row>
    <row r="106" spans="1:12" ht="15.5" x14ac:dyDescent="0.35">
      <c r="A106" s="13" t="s">
        <v>124</v>
      </c>
      <c r="B106" s="8" t="s">
        <v>129</v>
      </c>
      <c r="C106" s="9">
        <v>2.0833333333333329E-2</v>
      </c>
      <c r="D106" s="9">
        <v>0.83333333333333337</v>
      </c>
      <c r="E106" s="9">
        <v>0.97674418604651159</v>
      </c>
      <c r="G106" s="8">
        <f t="shared" si="6"/>
        <v>2.0830000000000002</v>
      </c>
      <c r="H106" s="8">
        <f t="shared" si="7"/>
        <v>83.332999999999998</v>
      </c>
      <c r="I106" s="8">
        <f t="shared" si="8"/>
        <v>97.674000000000007</v>
      </c>
      <c r="K106" s="8">
        <f t="shared" si="9"/>
        <v>0</v>
      </c>
      <c r="L106" s="8">
        <f t="shared" si="10"/>
        <v>1</v>
      </c>
    </row>
    <row r="107" spans="1:12" ht="15.5" x14ac:dyDescent="0.35">
      <c r="A107" s="13" t="s">
        <v>124</v>
      </c>
      <c r="B107" s="8" t="s">
        <v>130</v>
      </c>
      <c r="C107" s="9">
        <v>6.3829787234042548E-2</v>
      </c>
      <c r="D107" s="9">
        <v>0.5714285714285714</v>
      </c>
      <c r="E107" s="9">
        <v>0.93023255813953487</v>
      </c>
      <c r="G107" s="8">
        <f t="shared" si="6"/>
        <v>6.383</v>
      </c>
      <c r="H107" s="8">
        <f t="shared" si="7"/>
        <v>57.143000000000001</v>
      </c>
      <c r="I107" s="8">
        <f t="shared" si="8"/>
        <v>93.022999999999996</v>
      </c>
      <c r="K107" s="8">
        <f t="shared" si="9"/>
        <v>0</v>
      </c>
      <c r="L107" s="8">
        <f t="shared" si="10"/>
        <v>1</v>
      </c>
    </row>
    <row r="108" spans="1:12" ht="15.5" x14ac:dyDescent="0.35">
      <c r="A108" s="13" t="s">
        <v>124</v>
      </c>
      <c r="B108" s="8" t="s">
        <v>131</v>
      </c>
      <c r="C108" s="9">
        <v>2.222222222222222E-2</v>
      </c>
      <c r="D108" s="9">
        <v>0.66666666666666663</v>
      </c>
      <c r="E108" s="9">
        <v>0.97674418604651159</v>
      </c>
      <c r="G108" s="8">
        <f t="shared" si="6"/>
        <v>2.222</v>
      </c>
      <c r="H108" s="8">
        <f t="shared" si="7"/>
        <v>66.667000000000002</v>
      </c>
      <c r="I108" s="8">
        <f t="shared" si="8"/>
        <v>97.674000000000007</v>
      </c>
      <c r="K108" s="8">
        <f t="shared" si="9"/>
        <v>0</v>
      </c>
      <c r="L108" s="8">
        <f t="shared" si="10"/>
        <v>1</v>
      </c>
    </row>
    <row r="109" spans="1:12" ht="15.5" x14ac:dyDescent="0.35">
      <c r="A109" s="13" t="s">
        <v>124</v>
      </c>
      <c r="B109" s="8" t="s">
        <v>132</v>
      </c>
      <c r="C109" s="9">
        <v>4.2553191489361701E-2</v>
      </c>
      <c r="D109" s="9">
        <v>0.66666666666666663</v>
      </c>
      <c r="E109" s="9">
        <v>0.95348837209302328</v>
      </c>
      <c r="G109" s="8">
        <f t="shared" si="6"/>
        <v>4.2549999999999999</v>
      </c>
      <c r="H109" s="8">
        <f t="shared" si="7"/>
        <v>66.667000000000002</v>
      </c>
      <c r="I109" s="8">
        <f t="shared" si="8"/>
        <v>95.349000000000004</v>
      </c>
      <c r="K109" s="8">
        <f t="shared" si="9"/>
        <v>0</v>
      </c>
      <c r="L109" s="8">
        <f t="shared" si="10"/>
        <v>1</v>
      </c>
    </row>
    <row r="110" spans="1:12" ht="15.5" x14ac:dyDescent="0.35">
      <c r="A110" s="13" t="s">
        <v>124</v>
      </c>
      <c r="B110" s="8" t="s">
        <v>133</v>
      </c>
      <c r="C110" s="9">
        <v>1.9607843137254902E-2</v>
      </c>
      <c r="D110" s="9">
        <v>0.88888888888888884</v>
      </c>
      <c r="E110" s="9">
        <v>0.97674418604651159</v>
      </c>
      <c r="G110" s="8">
        <f t="shared" si="6"/>
        <v>1.9610000000000001</v>
      </c>
      <c r="H110" s="8">
        <f t="shared" si="7"/>
        <v>88.888999999999996</v>
      </c>
      <c r="I110" s="8">
        <f t="shared" si="8"/>
        <v>97.674000000000007</v>
      </c>
      <c r="K110" s="8">
        <f t="shared" si="9"/>
        <v>0</v>
      </c>
      <c r="L110" s="8">
        <f t="shared" si="10"/>
        <v>1</v>
      </c>
    </row>
    <row r="111" spans="1:12" ht="15.5" x14ac:dyDescent="0.35">
      <c r="A111" s="13" t="s">
        <v>124</v>
      </c>
      <c r="B111" s="8" t="s">
        <v>134</v>
      </c>
      <c r="C111" s="9">
        <v>2.222222222222222E-2</v>
      </c>
      <c r="D111" s="9">
        <v>0.66666666666666663</v>
      </c>
      <c r="E111" s="9">
        <v>0.97674418604651159</v>
      </c>
      <c r="G111" s="8">
        <f t="shared" si="6"/>
        <v>2.222</v>
      </c>
      <c r="H111" s="8">
        <f t="shared" si="7"/>
        <v>66.667000000000002</v>
      </c>
      <c r="I111" s="8">
        <f t="shared" si="8"/>
        <v>97.674000000000007</v>
      </c>
      <c r="K111" s="8">
        <f t="shared" si="9"/>
        <v>0</v>
      </c>
      <c r="L111" s="8">
        <f t="shared" si="10"/>
        <v>1</v>
      </c>
    </row>
    <row r="112" spans="1:12" ht="15.5" x14ac:dyDescent="0.35">
      <c r="A112" s="13" t="s">
        <v>124</v>
      </c>
      <c r="B112" s="8" t="s">
        <v>135</v>
      </c>
      <c r="C112" s="9">
        <v>0.02</v>
      </c>
      <c r="D112" s="9">
        <v>0.875</v>
      </c>
      <c r="E112" s="9">
        <v>0.97674418604651159</v>
      </c>
      <c r="G112" s="8">
        <f t="shared" si="6"/>
        <v>2</v>
      </c>
      <c r="H112" s="8">
        <f t="shared" si="7"/>
        <v>87.5</v>
      </c>
      <c r="I112" s="8">
        <f t="shared" si="8"/>
        <v>97.674000000000007</v>
      </c>
      <c r="K112" s="8">
        <f t="shared" si="9"/>
        <v>0</v>
      </c>
      <c r="L112" s="8">
        <f t="shared" si="10"/>
        <v>1</v>
      </c>
    </row>
    <row r="113" spans="1:12" ht="15.5" x14ac:dyDescent="0.35">
      <c r="A113" s="13" t="s">
        <v>124</v>
      </c>
      <c r="B113" s="13" t="s">
        <v>136</v>
      </c>
      <c r="C113" s="9">
        <v>2.1276595744680851E-2</v>
      </c>
      <c r="D113" s="9">
        <v>0.8</v>
      </c>
      <c r="E113" s="9">
        <v>0.97674418604651159</v>
      </c>
      <c r="G113" s="8">
        <f t="shared" si="6"/>
        <v>2.1280000000000001</v>
      </c>
      <c r="H113" s="8">
        <f t="shared" si="7"/>
        <v>80</v>
      </c>
      <c r="I113" s="8">
        <f t="shared" si="8"/>
        <v>97.674000000000007</v>
      </c>
      <c r="K113" s="8">
        <f t="shared" si="9"/>
        <v>0</v>
      </c>
      <c r="L113" s="8">
        <f t="shared" si="10"/>
        <v>1</v>
      </c>
    </row>
    <row r="114" spans="1:12" ht="15.5" x14ac:dyDescent="0.35">
      <c r="A114" s="13" t="s">
        <v>124</v>
      </c>
      <c r="B114" s="8" t="s">
        <v>137</v>
      </c>
      <c r="C114" s="9">
        <v>2.0408163265306121E-2</v>
      </c>
      <c r="D114" s="9">
        <v>0.8571428571428571</v>
      </c>
      <c r="E114" s="9">
        <v>0.97674418604651159</v>
      </c>
      <c r="G114" s="8">
        <f t="shared" si="6"/>
        <v>2.0409999999999999</v>
      </c>
      <c r="H114" s="8">
        <f t="shared" si="7"/>
        <v>85.713999999999999</v>
      </c>
      <c r="I114" s="8">
        <f t="shared" si="8"/>
        <v>97.674000000000007</v>
      </c>
      <c r="K114" s="8">
        <f t="shared" si="9"/>
        <v>0</v>
      </c>
      <c r="L114" s="8">
        <f t="shared" si="10"/>
        <v>1</v>
      </c>
    </row>
    <row r="115" spans="1:12" ht="15.5" x14ac:dyDescent="0.35">
      <c r="A115" s="13" t="s">
        <v>124</v>
      </c>
      <c r="B115" s="8" t="s">
        <v>138</v>
      </c>
      <c r="C115" s="9">
        <v>2.2727272727272731E-2</v>
      </c>
      <c r="D115" s="9">
        <v>0.5</v>
      </c>
      <c r="E115" s="9">
        <v>0.97674418604651159</v>
      </c>
      <c r="G115" s="8">
        <f t="shared" si="6"/>
        <v>2.2730000000000001</v>
      </c>
      <c r="H115" s="8">
        <f t="shared" si="7"/>
        <v>50</v>
      </c>
      <c r="I115" s="8">
        <f t="shared" si="8"/>
        <v>97.674000000000007</v>
      </c>
      <c r="K115" s="8">
        <f t="shared" si="9"/>
        <v>0</v>
      </c>
      <c r="L115" s="8">
        <f t="shared" si="10"/>
        <v>1</v>
      </c>
    </row>
    <row r="116" spans="1:12" ht="15.5" x14ac:dyDescent="0.35">
      <c r="A116" s="13" t="s">
        <v>124</v>
      </c>
      <c r="B116" s="8" t="s">
        <v>139</v>
      </c>
      <c r="C116" s="9">
        <v>2.1739130434782612E-2</v>
      </c>
      <c r="D116" s="9">
        <v>0.75</v>
      </c>
      <c r="E116" s="9">
        <v>0.97674418604651159</v>
      </c>
      <c r="G116" s="8">
        <f t="shared" si="6"/>
        <v>2.1739999999999999</v>
      </c>
      <c r="H116" s="8">
        <f t="shared" si="7"/>
        <v>75</v>
      </c>
      <c r="I116" s="8">
        <f t="shared" si="8"/>
        <v>97.674000000000007</v>
      </c>
      <c r="K116" s="8">
        <f t="shared" si="9"/>
        <v>0</v>
      </c>
      <c r="L116" s="8">
        <f t="shared" si="10"/>
        <v>1</v>
      </c>
    </row>
    <row r="117" spans="1:12" ht="15.5" x14ac:dyDescent="0.35">
      <c r="A117" s="13" t="s">
        <v>124</v>
      </c>
      <c r="B117" s="8" t="s">
        <v>140</v>
      </c>
      <c r="C117" s="9">
        <v>2.1739130434782612E-2</v>
      </c>
      <c r="D117" s="9">
        <v>0.75</v>
      </c>
      <c r="E117" s="9">
        <v>0.97674418604651159</v>
      </c>
      <c r="G117" s="8">
        <f t="shared" si="6"/>
        <v>2.1739999999999999</v>
      </c>
      <c r="H117" s="8">
        <f t="shared" si="7"/>
        <v>75</v>
      </c>
      <c r="I117" s="8">
        <f t="shared" si="8"/>
        <v>97.674000000000007</v>
      </c>
      <c r="K117" s="8">
        <f t="shared" si="9"/>
        <v>0</v>
      </c>
      <c r="L117" s="8">
        <f t="shared" si="10"/>
        <v>1</v>
      </c>
    </row>
    <row r="118" spans="1:12" ht="15.5" x14ac:dyDescent="0.35">
      <c r="A118" s="13" t="s">
        <v>124</v>
      </c>
      <c r="B118" s="8" t="s">
        <v>141</v>
      </c>
      <c r="C118" s="9">
        <v>2.222222222222222E-2</v>
      </c>
      <c r="D118" s="9">
        <v>0.66666666666666663</v>
      </c>
      <c r="E118" s="9">
        <v>0.97674418604651159</v>
      </c>
      <c r="G118" s="8">
        <f t="shared" si="6"/>
        <v>2.222</v>
      </c>
      <c r="H118" s="8">
        <f t="shared" si="7"/>
        <v>66.667000000000002</v>
      </c>
      <c r="I118" s="8">
        <f t="shared" si="8"/>
        <v>97.674000000000007</v>
      </c>
      <c r="K118" s="8">
        <f t="shared" si="9"/>
        <v>0</v>
      </c>
      <c r="L118" s="8">
        <f t="shared" si="10"/>
        <v>1</v>
      </c>
    </row>
    <row r="119" spans="1:12" ht="15.5" x14ac:dyDescent="0.35">
      <c r="A119" s="13" t="s">
        <v>124</v>
      </c>
      <c r="B119" s="8" t="s">
        <v>142</v>
      </c>
      <c r="C119" s="9">
        <v>2.2727272727272731E-2</v>
      </c>
      <c r="D119" s="9">
        <v>0.5</v>
      </c>
      <c r="E119" s="9">
        <v>0.97674418604651159</v>
      </c>
      <c r="G119" s="8">
        <f t="shared" si="6"/>
        <v>2.2730000000000001</v>
      </c>
      <c r="H119" s="8">
        <f t="shared" si="7"/>
        <v>50</v>
      </c>
      <c r="I119" s="8">
        <f t="shared" si="8"/>
        <v>97.674000000000007</v>
      </c>
      <c r="K119" s="8">
        <f t="shared" si="9"/>
        <v>0</v>
      </c>
      <c r="L119" s="8">
        <f t="shared" si="10"/>
        <v>1</v>
      </c>
    </row>
    <row r="120" spans="1:12" ht="15.5" x14ac:dyDescent="0.35">
      <c r="A120" s="13" t="s">
        <v>124</v>
      </c>
      <c r="B120" s="8" t="s">
        <v>143</v>
      </c>
      <c r="C120" s="9">
        <v>2.1739130434782612E-2</v>
      </c>
      <c r="D120" s="9">
        <v>0.75</v>
      </c>
      <c r="E120" s="9">
        <v>0.97674418604651159</v>
      </c>
      <c r="G120" s="8">
        <f t="shared" si="6"/>
        <v>2.1739999999999999</v>
      </c>
      <c r="H120" s="8">
        <f t="shared" si="7"/>
        <v>75</v>
      </c>
      <c r="I120" s="8">
        <f t="shared" si="8"/>
        <v>97.674000000000007</v>
      </c>
      <c r="K120" s="8">
        <f t="shared" si="9"/>
        <v>0</v>
      </c>
      <c r="L120" s="8">
        <f t="shared" si="10"/>
        <v>1</v>
      </c>
    </row>
    <row r="121" spans="1:12" ht="15.5" x14ac:dyDescent="0.35">
      <c r="A121" s="8" t="s">
        <v>144</v>
      </c>
      <c r="B121" s="8" t="s">
        <v>145</v>
      </c>
      <c r="C121" s="9">
        <v>0.1176470588235294</v>
      </c>
      <c r="D121" s="9">
        <v>0.66666666666666663</v>
      </c>
      <c r="E121" s="9">
        <v>0.84615384615384615</v>
      </c>
      <c r="G121" s="8">
        <f t="shared" si="6"/>
        <v>11.765000000000001</v>
      </c>
      <c r="H121" s="8">
        <f t="shared" si="7"/>
        <v>66.667000000000002</v>
      </c>
      <c r="I121" s="8">
        <f t="shared" si="8"/>
        <v>84.614999999999995</v>
      </c>
      <c r="K121" s="8">
        <f t="shared" si="9"/>
        <v>0</v>
      </c>
      <c r="L121" s="8">
        <f t="shared" si="10"/>
        <v>0</v>
      </c>
    </row>
    <row r="122" spans="1:12" ht="15.5" x14ac:dyDescent="0.35">
      <c r="A122" s="8" t="s">
        <v>146</v>
      </c>
      <c r="B122" s="8" t="s">
        <v>147</v>
      </c>
      <c r="C122" s="9">
        <v>0.15384615384615391</v>
      </c>
      <c r="D122" s="9">
        <v>0</v>
      </c>
      <c r="E122" s="9">
        <v>0.84615384615384615</v>
      </c>
      <c r="G122" s="8">
        <f t="shared" si="6"/>
        <v>15.385</v>
      </c>
      <c r="H122" s="8">
        <f t="shared" si="7"/>
        <v>0</v>
      </c>
      <c r="I122" s="8">
        <f t="shared" si="8"/>
        <v>84.614999999999995</v>
      </c>
      <c r="K122" s="8">
        <f t="shared" si="9"/>
        <v>0</v>
      </c>
      <c r="L122" s="8">
        <f t="shared" si="10"/>
        <v>0</v>
      </c>
    </row>
    <row r="123" spans="1:12" ht="15.5" x14ac:dyDescent="0.35">
      <c r="A123" s="8" t="s">
        <v>146</v>
      </c>
      <c r="B123" s="8" t="s">
        <v>148</v>
      </c>
      <c r="C123" s="9">
        <v>6.6666666666666666E-2</v>
      </c>
      <c r="D123" s="9">
        <v>0.66666666666666663</v>
      </c>
      <c r="E123" s="9">
        <v>0.92307692307692313</v>
      </c>
      <c r="G123" s="8">
        <f t="shared" si="6"/>
        <v>6.6669999999999998</v>
      </c>
      <c r="H123" s="8">
        <f t="shared" si="7"/>
        <v>66.667000000000002</v>
      </c>
      <c r="I123" s="8">
        <f t="shared" si="8"/>
        <v>92.308000000000007</v>
      </c>
      <c r="K123" s="8">
        <f t="shared" si="9"/>
        <v>0</v>
      </c>
      <c r="L123" s="8">
        <f t="shared" si="10"/>
        <v>1</v>
      </c>
    </row>
    <row r="124" spans="1:12" ht="15.5" x14ac:dyDescent="0.35">
      <c r="A124" s="8" t="s">
        <v>146</v>
      </c>
      <c r="B124" s="8" t="s">
        <v>149</v>
      </c>
      <c r="C124" s="9">
        <v>5.2631578947368418E-2</v>
      </c>
      <c r="D124" s="9">
        <v>0.8571428571428571</v>
      </c>
      <c r="E124" s="9">
        <v>0.92307692307692313</v>
      </c>
      <c r="G124" s="8">
        <f t="shared" si="6"/>
        <v>5.2629999999999999</v>
      </c>
      <c r="H124" s="8">
        <f t="shared" si="7"/>
        <v>85.713999999999999</v>
      </c>
      <c r="I124" s="8">
        <f t="shared" si="8"/>
        <v>92.308000000000007</v>
      </c>
      <c r="K124" s="8">
        <f t="shared" si="9"/>
        <v>0</v>
      </c>
      <c r="L124" s="8">
        <f t="shared" si="10"/>
        <v>1</v>
      </c>
    </row>
    <row r="125" spans="1:12" ht="15.5" x14ac:dyDescent="0.35">
      <c r="A125" s="8" t="s">
        <v>146</v>
      </c>
      <c r="B125" s="8" t="s">
        <v>150</v>
      </c>
      <c r="C125" s="9">
        <v>6.25E-2</v>
      </c>
      <c r="D125" s="9">
        <v>0.75</v>
      </c>
      <c r="E125" s="9">
        <v>0.92307692307692313</v>
      </c>
      <c r="G125" s="8">
        <f t="shared" si="6"/>
        <v>6.25</v>
      </c>
      <c r="H125" s="8">
        <f t="shared" si="7"/>
        <v>75</v>
      </c>
      <c r="I125" s="8">
        <f t="shared" si="8"/>
        <v>92.308000000000007</v>
      </c>
      <c r="K125" s="8">
        <f t="shared" si="9"/>
        <v>0</v>
      </c>
      <c r="L125" s="8">
        <f t="shared" si="10"/>
        <v>1</v>
      </c>
    </row>
    <row r="126" spans="1:12" ht="15.5" x14ac:dyDescent="0.35">
      <c r="A126" s="8" t="s">
        <v>146</v>
      </c>
      <c r="B126" s="8" t="s">
        <v>151</v>
      </c>
      <c r="C126" s="9">
        <v>7.1428571428571425E-2</v>
      </c>
      <c r="D126" s="9">
        <v>0.5</v>
      </c>
      <c r="E126" s="9">
        <v>0.92307692307692313</v>
      </c>
      <c r="G126" s="8">
        <f t="shared" si="6"/>
        <v>7.1429999999999998</v>
      </c>
      <c r="H126" s="8">
        <f t="shared" si="7"/>
        <v>50</v>
      </c>
      <c r="I126" s="8">
        <f t="shared" si="8"/>
        <v>92.308000000000007</v>
      </c>
      <c r="K126" s="8">
        <f t="shared" si="9"/>
        <v>0</v>
      </c>
      <c r="L126" s="8">
        <f t="shared" si="10"/>
        <v>1</v>
      </c>
    </row>
    <row r="127" spans="1:12" ht="15.5" x14ac:dyDescent="0.35">
      <c r="A127" s="8" t="s">
        <v>152</v>
      </c>
      <c r="B127" s="8" t="s">
        <v>153</v>
      </c>
      <c r="C127" s="9">
        <v>0.125</v>
      </c>
      <c r="D127" s="9">
        <v>0.5</v>
      </c>
      <c r="E127" s="9">
        <v>0.8571428571428571</v>
      </c>
      <c r="G127" s="8">
        <f t="shared" si="6"/>
        <v>12.5</v>
      </c>
      <c r="H127" s="8">
        <f t="shared" si="7"/>
        <v>50</v>
      </c>
      <c r="I127" s="8">
        <f t="shared" si="8"/>
        <v>85.713999999999999</v>
      </c>
      <c r="K127" s="8">
        <f t="shared" si="9"/>
        <v>0</v>
      </c>
      <c r="L127" s="8">
        <f t="shared" si="10"/>
        <v>0</v>
      </c>
    </row>
    <row r="128" spans="1:12" ht="15.5" x14ac:dyDescent="0.35">
      <c r="A128" s="8" t="s">
        <v>154</v>
      </c>
      <c r="B128" s="8" t="s">
        <v>155</v>
      </c>
      <c r="C128" s="9">
        <v>5.2631578947368418E-2</v>
      </c>
      <c r="D128" s="9">
        <v>0.9</v>
      </c>
      <c r="E128" s="9">
        <v>0.9</v>
      </c>
      <c r="G128" s="8">
        <f t="shared" si="6"/>
        <v>5.2629999999999999</v>
      </c>
      <c r="H128" s="8">
        <f t="shared" si="7"/>
        <v>90</v>
      </c>
      <c r="I128" s="8">
        <f t="shared" si="8"/>
        <v>90</v>
      </c>
      <c r="K128" s="8">
        <f t="shared" si="9"/>
        <v>0</v>
      </c>
      <c r="L128" s="8">
        <f t="shared" si="10"/>
        <v>0</v>
      </c>
    </row>
    <row r="129" spans="1:12" ht="15.5" x14ac:dyDescent="0.35">
      <c r="A129" s="8" t="s">
        <v>154</v>
      </c>
      <c r="B129" s="8" t="s">
        <v>156</v>
      </c>
      <c r="C129" s="9">
        <v>5.5555555555555552E-2</v>
      </c>
      <c r="D129" s="9">
        <v>0.88888888888888884</v>
      </c>
      <c r="E129" s="9">
        <v>0.9</v>
      </c>
      <c r="G129" s="8">
        <f t="shared" si="6"/>
        <v>5.556</v>
      </c>
      <c r="H129" s="8">
        <f t="shared" si="7"/>
        <v>88.888999999999996</v>
      </c>
      <c r="I129" s="8">
        <f t="shared" si="8"/>
        <v>90</v>
      </c>
      <c r="K129" s="8">
        <f t="shared" si="9"/>
        <v>0</v>
      </c>
      <c r="L129" s="8">
        <f t="shared" si="10"/>
        <v>0</v>
      </c>
    </row>
    <row r="130" spans="1:12" ht="15.5" x14ac:dyDescent="0.35">
      <c r="A130" s="8" t="s">
        <v>154</v>
      </c>
      <c r="B130" s="8" t="s">
        <v>157</v>
      </c>
      <c r="C130" s="9">
        <v>9.0909090909090912E-2</v>
      </c>
      <c r="D130" s="9">
        <v>0.5</v>
      </c>
      <c r="E130" s="9">
        <v>0.9</v>
      </c>
      <c r="G130" s="8">
        <f t="shared" si="6"/>
        <v>9.0909999999999993</v>
      </c>
      <c r="H130" s="8">
        <f t="shared" si="7"/>
        <v>50</v>
      </c>
      <c r="I130" s="8">
        <f t="shared" si="8"/>
        <v>90</v>
      </c>
      <c r="K130" s="8">
        <f t="shared" si="9"/>
        <v>0</v>
      </c>
      <c r="L130" s="8">
        <f t="shared" si="10"/>
        <v>0</v>
      </c>
    </row>
    <row r="131" spans="1:12" ht="15.5" x14ac:dyDescent="0.35">
      <c r="A131" s="8" t="s">
        <v>158</v>
      </c>
      <c r="B131" s="8" t="s">
        <v>159</v>
      </c>
      <c r="C131" s="9">
        <v>0.1</v>
      </c>
      <c r="D131" s="9">
        <v>0.75</v>
      </c>
      <c r="E131" s="9">
        <v>0.8571428571428571</v>
      </c>
      <c r="G131" s="8">
        <f t="shared" ref="G131:G169" si="11">ROUND(C131*100,3)</f>
        <v>10</v>
      </c>
      <c r="H131" s="8">
        <f t="shared" ref="H131:H169" si="12">ROUND(D131*100,3)</f>
        <v>75</v>
      </c>
      <c r="I131" s="8">
        <f t="shared" ref="I131:I169" si="13">ROUND(E131*100,3)</f>
        <v>85.713999999999999</v>
      </c>
      <c r="K131" s="8">
        <f t="shared" ref="K131:K169" si="14">IF(H131&gt;90,1,0)</f>
        <v>0</v>
      </c>
      <c r="L131" s="8">
        <f t="shared" ref="L131:L169" si="15">IF(I131&gt;90,1,0)</f>
        <v>0</v>
      </c>
    </row>
    <row r="132" spans="1:12" ht="15.5" x14ac:dyDescent="0.35">
      <c r="A132" s="8" t="s">
        <v>161</v>
      </c>
      <c r="B132" s="8" t="s">
        <v>162</v>
      </c>
      <c r="C132" s="9">
        <v>6.6666666666666666E-2</v>
      </c>
      <c r="D132" s="9">
        <v>0.8571428571428571</v>
      </c>
      <c r="E132" s="9">
        <v>0.88888888888888884</v>
      </c>
      <c r="G132" s="8">
        <f t="shared" si="11"/>
        <v>6.6669999999999998</v>
      </c>
      <c r="H132" s="8">
        <f t="shared" si="12"/>
        <v>85.713999999999999</v>
      </c>
      <c r="I132" s="8">
        <f t="shared" si="13"/>
        <v>88.888999999999996</v>
      </c>
      <c r="K132" s="8">
        <f t="shared" si="14"/>
        <v>0</v>
      </c>
      <c r="L132" s="8">
        <f t="shared" si="15"/>
        <v>0</v>
      </c>
    </row>
    <row r="133" spans="1:12" ht="15.5" x14ac:dyDescent="0.35">
      <c r="A133" s="8" t="s">
        <v>161</v>
      </c>
      <c r="B133" s="8" t="s">
        <v>163</v>
      </c>
      <c r="C133" s="9">
        <v>8.3333333333333329E-2</v>
      </c>
      <c r="D133" s="9">
        <v>0.75</v>
      </c>
      <c r="E133" s="9">
        <v>0.88888888888888884</v>
      </c>
      <c r="G133" s="8">
        <f t="shared" si="11"/>
        <v>8.3330000000000002</v>
      </c>
      <c r="H133" s="8">
        <f t="shared" si="12"/>
        <v>75</v>
      </c>
      <c r="I133" s="8">
        <f t="shared" si="13"/>
        <v>88.888999999999996</v>
      </c>
      <c r="K133" s="8">
        <f t="shared" si="14"/>
        <v>0</v>
      </c>
      <c r="L133" s="8">
        <f t="shared" si="15"/>
        <v>0</v>
      </c>
    </row>
    <row r="134" spans="1:12" ht="15.5" x14ac:dyDescent="0.35">
      <c r="A134" s="8" t="s">
        <v>164</v>
      </c>
      <c r="B134" s="8" t="s">
        <v>165</v>
      </c>
      <c r="C134" s="9">
        <v>7.6923076923076927E-2</v>
      </c>
      <c r="D134" s="9">
        <v>0.75</v>
      </c>
      <c r="E134" s="9">
        <v>0.9</v>
      </c>
      <c r="G134" s="8">
        <f t="shared" si="11"/>
        <v>7.6920000000000002</v>
      </c>
      <c r="H134" s="8">
        <f t="shared" si="12"/>
        <v>75</v>
      </c>
      <c r="I134" s="8">
        <f t="shared" si="13"/>
        <v>90</v>
      </c>
      <c r="K134" s="8">
        <f t="shared" si="14"/>
        <v>0</v>
      </c>
      <c r="L134" s="8">
        <f t="shared" si="15"/>
        <v>0</v>
      </c>
    </row>
    <row r="135" spans="1:12" ht="15.5" x14ac:dyDescent="0.35">
      <c r="A135" s="8" t="s">
        <v>164</v>
      </c>
      <c r="B135" s="8" t="s">
        <v>166</v>
      </c>
      <c r="C135" s="9">
        <v>6.25E-2</v>
      </c>
      <c r="D135" s="9">
        <v>0.8571428571428571</v>
      </c>
      <c r="E135" s="9">
        <v>0.9</v>
      </c>
      <c r="G135" s="8">
        <f t="shared" si="11"/>
        <v>6.25</v>
      </c>
      <c r="H135" s="8">
        <f t="shared" si="12"/>
        <v>85.713999999999999</v>
      </c>
      <c r="I135" s="8">
        <f t="shared" si="13"/>
        <v>90</v>
      </c>
      <c r="K135" s="8">
        <f t="shared" si="14"/>
        <v>0</v>
      </c>
      <c r="L135" s="8">
        <f t="shared" si="15"/>
        <v>0</v>
      </c>
    </row>
    <row r="136" spans="1:12" ht="15.5" x14ac:dyDescent="0.35">
      <c r="A136" s="8" t="s">
        <v>164</v>
      </c>
      <c r="B136" s="8" t="s">
        <v>167</v>
      </c>
      <c r="C136" s="9">
        <v>7.6923076923076927E-2</v>
      </c>
      <c r="D136" s="9">
        <v>0.75</v>
      </c>
      <c r="E136" s="9">
        <v>0.9</v>
      </c>
      <c r="G136" s="8">
        <f t="shared" si="11"/>
        <v>7.6920000000000002</v>
      </c>
      <c r="H136" s="8">
        <f t="shared" si="12"/>
        <v>75</v>
      </c>
      <c r="I136" s="8">
        <f t="shared" si="13"/>
        <v>90</v>
      </c>
      <c r="K136" s="8">
        <f t="shared" si="14"/>
        <v>0</v>
      </c>
      <c r="L136" s="8">
        <f t="shared" si="15"/>
        <v>0</v>
      </c>
    </row>
    <row r="137" spans="1:12" ht="15.5" x14ac:dyDescent="0.35">
      <c r="A137" s="8" t="s">
        <v>168</v>
      </c>
      <c r="B137" s="8" t="s">
        <v>169</v>
      </c>
      <c r="C137" s="9">
        <v>0.66666666666666663</v>
      </c>
      <c r="D137" s="9">
        <v>0.33333333333333331</v>
      </c>
      <c r="E137" s="9">
        <v>0</v>
      </c>
      <c r="G137" s="8">
        <f t="shared" si="11"/>
        <v>66.667000000000002</v>
      </c>
      <c r="H137" s="8">
        <f t="shared" si="12"/>
        <v>33.332999999999998</v>
      </c>
      <c r="I137" s="8">
        <f t="shared" si="13"/>
        <v>0</v>
      </c>
      <c r="K137" s="8">
        <f t="shared" si="14"/>
        <v>0</v>
      </c>
      <c r="L137" s="8">
        <f t="shared" si="15"/>
        <v>0</v>
      </c>
    </row>
    <row r="138" spans="1:12" ht="15.5" x14ac:dyDescent="0.35">
      <c r="A138" s="8" t="s">
        <v>170</v>
      </c>
      <c r="B138" s="8" t="s">
        <v>171</v>
      </c>
      <c r="C138" s="9">
        <v>0.33333333333333331</v>
      </c>
      <c r="D138" s="9">
        <v>0.5</v>
      </c>
      <c r="E138" s="9">
        <v>0.5</v>
      </c>
      <c r="G138" s="8">
        <f t="shared" si="11"/>
        <v>33.332999999999998</v>
      </c>
      <c r="H138" s="8">
        <f t="shared" si="12"/>
        <v>50</v>
      </c>
      <c r="I138" s="8">
        <f t="shared" si="13"/>
        <v>50</v>
      </c>
      <c r="K138" s="8">
        <f t="shared" si="14"/>
        <v>0</v>
      </c>
      <c r="L138" s="8">
        <f t="shared" si="15"/>
        <v>0</v>
      </c>
    </row>
    <row r="139" spans="1:12" ht="15.5" x14ac:dyDescent="0.35">
      <c r="A139" s="8" t="s">
        <v>172</v>
      </c>
      <c r="B139" s="8" t="s">
        <v>173</v>
      </c>
      <c r="C139" s="9">
        <v>4.5454545454545463E-2</v>
      </c>
      <c r="D139" s="9">
        <v>0.9</v>
      </c>
      <c r="E139" s="9">
        <v>0.92307692307692313</v>
      </c>
      <c r="G139" s="8">
        <f t="shared" si="11"/>
        <v>4.5449999999999999</v>
      </c>
      <c r="H139" s="8">
        <f t="shared" si="12"/>
        <v>90</v>
      </c>
      <c r="I139" s="8">
        <f t="shared" si="13"/>
        <v>92.308000000000007</v>
      </c>
      <c r="K139" s="8">
        <f t="shared" si="14"/>
        <v>0</v>
      </c>
      <c r="L139" s="8">
        <f t="shared" si="15"/>
        <v>1</v>
      </c>
    </row>
    <row r="140" spans="1:12" ht="15.5" x14ac:dyDescent="0.35">
      <c r="A140" s="8" t="s">
        <v>172</v>
      </c>
      <c r="B140" s="8" t="s">
        <v>174</v>
      </c>
      <c r="C140" s="9">
        <v>0.1</v>
      </c>
      <c r="D140" s="9">
        <v>0.77777777777777779</v>
      </c>
      <c r="E140" s="9">
        <v>0.84615384615384615</v>
      </c>
      <c r="G140" s="8">
        <f t="shared" si="11"/>
        <v>10</v>
      </c>
      <c r="H140" s="8">
        <f t="shared" si="12"/>
        <v>77.778000000000006</v>
      </c>
      <c r="I140" s="8">
        <f t="shared" si="13"/>
        <v>84.614999999999995</v>
      </c>
      <c r="K140" s="8">
        <f t="shared" si="14"/>
        <v>0</v>
      </c>
      <c r="L140" s="8">
        <f t="shared" si="15"/>
        <v>0</v>
      </c>
    </row>
    <row r="141" spans="1:12" ht="15.5" x14ac:dyDescent="0.35">
      <c r="A141" s="8" t="s">
        <v>172</v>
      </c>
      <c r="B141" s="8" t="s">
        <v>175</v>
      </c>
      <c r="C141" s="9">
        <v>4.3478260869565223E-2</v>
      </c>
      <c r="D141" s="9">
        <v>0.90909090909090906</v>
      </c>
      <c r="E141" s="9">
        <v>0.92307692307692313</v>
      </c>
      <c r="G141" s="8">
        <f t="shared" si="11"/>
        <v>4.3479999999999999</v>
      </c>
      <c r="H141" s="8">
        <f t="shared" si="12"/>
        <v>90.909000000000006</v>
      </c>
      <c r="I141" s="8">
        <f t="shared" si="13"/>
        <v>92.308000000000007</v>
      </c>
      <c r="K141" s="8">
        <f t="shared" si="14"/>
        <v>1</v>
      </c>
      <c r="L141" s="8">
        <f t="shared" si="15"/>
        <v>1</v>
      </c>
    </row>
    <row r="142" spans="1:12" ht="15.5" x14ac:dyDescent="0.35">
      <c r="A142" s="8" t="s">
        <v>172</v>
      </c>
      <c r="B142" s="8" t="s">
        <v>176</v>
      </c>
      <c r="C142" s="9">
        <v>3.3333333333333333E-2</v>
      </c>
      <c r="D142" s="9">
        <v>0.94444444444444442</v>
      </c>
      <c r="E142" s="9">
        <v>0.92307692307692313</v>
      </c>
      <c r="G142" s="8">
        <f t="shared" si="11"/>
        <v>3.3330000000000002</v>
      </c>
      <c r="H142" s="8">
        <f t="shared" si="12"/>
        <v>94.444000000000003</v>
      </c>
      <c r="I142" s="8">
        <f t="shared" si="13"/>
        <v>92.308000000000007</v>
      </c>
      <c r="K142" s="8">
        <f t="shared" si="14"/>
        <v>1</v>
      </c>
      <c r="L142" s="8">
        <f t="shared" si="15"/>
        <v>1</v>
      </c>
    </row>
    <row r="143" spans="1:12" ht="15.5" x14ac:dyDescent="0.35">
      <c r="A143" s="8" t="s">
        <v>177</v>
      </c>
      <c r="B143" s="8" t="s">
        <v>178</v>
      </c>
      <c r="C143" s="9">
        <v>0.6</v>
      </c>
      <c r="D143" s="9">
        <v>0.4</v>
      </c>
      <c r="E143" s="9">
        <v>0</v>
      </c>
      <c r="G143" s="8">
        <f t="shared" si="11"/>
        <v>60</v>
      </c>
      <c r="H143" s="8">
        <f t="shared" si="12"/>
        <v>40</v>
      </c>
      <c r="I143" s="8">
        <f t="shared" si="13"/>
        <v>0</v>
      </c>
      <c r="K143" s="8">
        <f t="shared" si="14"/>
        <v>0</v>
      </c>
      <c r="L143" s="8">
        <f t="shared" si="15"/>
        <v>0</v>
      </c>
    </row>
    <row r="144" spans="1:12" ht="15.5" x14ac:dyDescent="0.35">
      <c r="A144" s="8" t="s">
        <v>179</v>
      </c>
      <c r="B144" s="8" t="s">
        <v>180</v>
      </c>
      <c r="C144" s="9">
        <v>9.0909090909090912E-2</v>
      </c>
      <c r="D144" s="9">
        <v>0.875</v>
      </c>
      <c r="E144" s="9">
        <v>0.75</v>
      </c>
      <c r="G144" s="8">
        <f t="shared" si="11"/>
        <v>9.0909999999999993</v>
      </c>
      <c r="H144" s="8">
        <f t="shared" si="12"/>
        <v>87.5</v>
      </c>
      <c r="I144" s="8">
        <f t="shared" si="13"/>
        <v>75</v>
      </c>
      <c r="K144" s="8">
        <f t="shared" si="14"/>
        <v>0</v>
      </c>
      <c r="L144" s="8">
        <f t="shared" si="15"/>
        <v>0</v>
      </c>
    </row>
    <row r="145" spans="1:12" ht="15.5" x14ac:dyDescent="0.35">
      <c r="A145" s="8" t="s">
        <v>181</v>
      </c>
      <c r="B145" s="8" t="s">
        <v>182</v>
      </c>
      <c r="C145" s="9">
        <v>9.0909090909090912E-2</v>
      </c>
      <c r="D145" s="9">
        <v>0.9</v>
      </c>
      <c r="E145" s="9">
        <v>0.5</v>
      </c>
      <c r="G145" s="8">
        <f t="shared" si="11"/>
        <v>9.0909999999999993</v>
      </c>
      <c r="H145" s="8">
        <f t="shared" si="12"/>
        <v>90</v>
      </c>
      <c r="I145" s="8">
        <f t="shared" si="13"/>
        <v>50</v>
      </c>
      <c r="K145" s="8">
        <f t="shared" si="14"/>
        <v>0</v>
      </c>
      <c r="L145" s="8">
        <f t="shared" si="15"/>
        <v>0</v>
      </c>
    </row>
    <row r="146" spans="1:12" ht="15.5" x14ac:dyDescent="0.35">
      <c r="A146" s="8" t="s">
        <v>183</v>
      </c>
      <c r="B146" s="8" t="s">
        <v>184</v>
      </c>
      <c r="C146" s="9">
        <v>7.6923076923076927E-2</v>
      </c>
      <c r="D146" s="9">
        <v>0.8</v>
      </c>
      <c r="E146" s="9">
        <v>0.88888888888888884</v>
      </c>
      <c r="G146" s="8">
        <f t="shared" si="11"/>
        <v>7.6920000000000002</v>
      </c>
      <c r="H146" s="8">
        <f t="shared" si="12"/>
        <v>80</v>
      </c>
      <c r="I146" s="8">
        <f t="shared" si="13"/>
        <v>88.888999999999996</v>
      </c>
      <c r="K146" s="8">
        <f t="shared" si="14"/>
        <v>0</v>
      </c>
      <c r="L146" s="8">
        <f t="shared" si="15"/>
        <v>0</v>
      </c>
    </row>
    <row r="147" spans="1:12" ht="15.5" x14ac:dyDescent="0.35">
      <c r="A147" s="8" t="s">
        <v>183</v>
      </c>
      <c r="B147" s="8" t="s">
        <v>185</v>
      </c>
      <c r="C147" s="9">
        <v>0.1</v>
      </c>
      <c r="D147" s="9">
        <v>0.5</v>
      </c>
      <c r="E147" s="9">
        <v>0.88888888888888884</v>
      </c>
      <c r="G147" s="8">
        <f t="shared" si="11"/>
        <v>10</v>
      </c>
      <c r="H147" s="8">
        <f t="shared" si="12"/>
        <v>50</v>
      </c>
      <c r="I147" s="8">
        <f t="shared" si="13"/>
        <v>88.888999999999996</v>
      </c>
      <c r="K147" s="8">
        <f t="shared" si="14"/>
        <v>0</v>
      </c>
      <c r="L147" s="8">
        <f t="shared" si="15"/>
        <v>0</v>
      </c>
    </row>
    <row r="148" spans="1:12" ht="15.5" x14ac:dyDescent="0.35">
      <c r="A148" s="8" t="s">
        <v>186</v>
      </c>
      <c r="B148" s="8" t="s">
        <v>187</v>
      </c>
      <c r="C148" s="9">
        <v>0.25</v>
      </c>
      <c r="D148" s="9">
        <v>0.5</v>
      </c>
      <c r="E148" s="9">
        <v>0.66666666666666663</v>
      </c>
      <c r="G148" s="8">
        <f t="shared" si="11"/>
        <v>25</v>
      </c>
      <c r="H148" s="8">
        <f t="shared" si="12"/>
        <v>50</v>
      </c>
      <c r="I148" s="8">
        <f t="shared" si="13"/>
        <v>66.667000000000002</v>
      </c>
      <c r="K148" s="8">
        <f t="shared" si="14"/>
        <v>0</v>
      </c>
      <c r="L148" s="8">
        <f t="shared" si="15"/>
        <v>0</v>
      </c>
    </row>
    <row r="149" spans="1:12" ht="15.5" x14ac:dyDescent="0.35">
      <c r="A149" s="8" t="s">
        <v>188</v>
      </c>
      <c r="B149" s="8" t="s">
        <v>189</v>
      </c>
      <c r="C149" s="9">
        <v>5.6603773584905662E-2</v>
      </c>
      <c r="D149" s="9">
        <v>0.89655172413793105</v>
      </c>
      <c r="E149" s="9">
        <v>0.88888888888888884</v>
      </c>
      <c r="G149" s="8">
        <f t="shared" si="11"/>
        <v>5.66</v>
      </c>
      <c r="H149" s="8">
        <f t="shared" si="12"/>
        <v>89.655000000000001</v>
      </c>
      <c r="I149" s="8">
        <f t="shared" si="13"/>
        <v>88.888999999999996</v>
      </c>
      <c r="K149" s="8">
        <f t="shared" si="14"/>
        <v>0</v>
      </c>
      <c r="L149" s="8">
        <f t="shared" si="15"/>
        <v>0</v>
      </c>
    </row>
    <row r="150" spans="1:12" ht="15.5" x14ac:dyDescent="0.35">
      <c r="A150" s="8" t="s">
        <v>188</v>
      </c>
      <c r="B150" s="8" t="s">
        <v>190</v>
      </c>
      <c r="C150" s="9">
        <v>3.5714285714285712E-2</v>
      </c>
      <c r="D150" s="9">
        <v>0.5</v>
      </c>
      <c r="E150" s="9">
        <v>0.96296296296296291</v>
      </c>
      <c r="G150" s="8">
        <f t="shared" si="11"/>
        <v>3.5710000000000002</v>
      </c>
      <c r="H150" s="8">
        <f t="shared" si="12"/>
        <v>50</v>
      </c>
      <c r="I150" s="8">
        <f t="shared" si="13"/>
        <v>96.296000000000006</v>
      </c>
      <c r="K150" s="8">
        <f t="shared" si="14"/>
        <v>0</v>
      </c>
      <c r="L150" s="8">
        <f t="shared" si="15"/>
        <v>1</v>
      </c>
    </row>
    <row r="151" spans="1:12" ht="15.5" x14ac:dyDescent="0.35">
      <c r="A151" s="8" t="s">
        <v>188</v>
      </c>
      <c r="B151" s="8" t="s">
        <v>191</v>
      </c>
      <c r="C151" s="9">
        <v>3.3333333333333333E-2</v>
      </c>
      <c r="D151" s="9">
        <v>0.75</v>
      </c>
      <c r="E151" s="9">
        <v>0.96296296296296291</v>
      </c>
      <c r="G151" s="8">
        <f t="shared" si="11"/>
        <v>3.3330000000000002</v>
      </c>
      <c r="H151" s="8">
        <f t="shared" si="12"/>
        <v>75</v>
      </c>
      <c r="I151" s="8">
        <f t="shared" si="13"/>
        <v>96.296000000000006</v>
      </c>
      <c r="K151" s="8">
        <f t="shared" si="14"/>
        <v>0</v>
      </c>
      <c r="L151" s="8">
        <f t="shared" si="15"/>
        <v>1</v>
      </c>
    </row>
    <row r="152" spans="1:12" ht="15.5" x14ac:dyDescent="0.35">
      <c r="A152" s="8" t="s">
        <v>188</v>
      </c>
      <c r="B152" s="8" t="s">
        <v>192</v>
      </c>
      <c r="C152" s="9">
        <v>3.5714285714285712E-2</v>
      </c>
      <c r="D152" s="9">
        <v>0.5</v>
      </c>
      <c r="E152" s="9">
        <v>0.96296296296296291</v>
      </c>
      <c r="G152" s="8">
        <f t="shared" si="11"/>
        <v>3.5710000000000002</v>
      </c>
      <c r="H152" s="8">
        <f t="shared" si="12"/>
        <v>50</v>
      </c>
      <c r="I152" s="8">
        <f t="shared" si="13"/>
        <v>96.296000000000006</v>
      </c>
      <c r="K152" s="8">
        <f t="shared" si="14"/>
        <v>0</v>
      </c>
      <c r="L152" s="8">
        <f t="shared" si="15"/>
        <v>1</v>
      </c>
    </row>
    <row r="153" spans="1:12" ht="15.5" x14ac:dyDescent="0.35">
      <c r="A153" s="8" t="s">
        <v>188</v>
      </c>
      <c r="B153" s="8" t="s">
        <v>193</v>
      </c>
      <c r="C153" s="9">
        <v>3.03030303030303E-2</v>
      </c>
      <c r="D153" s="9">
        <v>0.8571428571428571</v>
      </c>
      <c r="E153" s="9">
        <v>0.96296296296296291</v>
      </c>
      <c r="G153" s="8">
        <f t="shared" si="11"/>
        <v>3.03</v>
      </c>
      <c r="H153" s="8">
        <f t="shared" si="12"/>
        <v>85.713999999999999</v>
      </c>
      <c r="I153" s="8">
        <f t="shared" si="13"/>
        <v>96.296000000000006</v>
      </c>
      <c r="K153" s="8">
        <f t="shared" si="14"/>
        <v>0</v>
      </c>
      <c r="L153" s="8">
        <f t="shared" si="15"/>
        <v>1</v>
      </c>
    </row>
    <row r="154" spans="1:12" ht="15.5" x14ac:dyDescent="0.35">
      <c r="A154" s="8" t="s">
        <v>194</v>
      </c>
      <c r="B154" s="8" t="s">
        <v>195</v>
      </c>
      <c r="C154" s="9">
        <v>0.16666666666666671</v>
      </c>
      <c r="D154" s="9">
        <v>0.81818181818181823</v>
      </c>
      <c r="E154" s="9">
        <v>0.33333333333333331</v>
      </c>
      <c r="G154" s="8">
        <f t="shared" si="11"/>
        <v>16.667000000000002</v>
      </c>
      <c r="H154" s="8">
        <f t="shared" si="12"/>
        <v>81.817999999999998</v>
      </c>
      <c r="I154" s="8">
        <f t="shared" si="13"/>
        <v>33.332999999999998</v>
      </c>
      <c r="K154" s="8">
        <f t="shared" si="14"/>
        <v>0</v>
      </c>
      <c r="L154" s="8">
        <f t="shared" si="15"/>
        <v>0</v>
      </c>
    </row>
    <row r="155" spans="1:12" ht="15.5" x14ac:dyDescent="0.35">
      <c r="A155" s="8" t="s">
        <v>196</v>
      </c>
      <c r="B155" s="8" t="s">
        <v>197</v>
      </c>
      <c r="C155" s="9">
        <v>0.14285714285714279</v>
      </c>
      <c r="D155" s="9">
        <v>0.83333333333333337</v>
      </c>
      <c r="E155" s="9">
        <v>0.5</v>
      </c>
      <c r="G155" s="8">
        <f t="shared" si="11"/>
        <v>14.286</v>
      </c>
      <c r="H155" s="8">
        <f t="shared" si="12"/>
        <v>83.332999999999998</v>
      </c>
      <c r="I155" s="8">
        <f t="shared" si="13"/>
        <v>50</v>
      </c>
      <c r="K155" s="8">
        <f t="shared" si="14"/>
        <v>0</v>
      </c>
      <c r="L155" s="8">
        <f t="shared" si="15"/>
        <v>0</v>
      </c>
    </row>
    <row r="156" spans="1:12" ht="15.5" x14ac:dyDescent="0.35">
      <c r="A156" s="8" t="s">
        <v>198</v>
      </c>
      <c r="B156" s="8" t="s">
        <v>199</v>
      </c>
      <c r="C156" s="9">
        <v>6.6666666666666666E-2</v>
      </c>
      <c r="D156" s="9">
        <v>0.875</v>
      </c>
      <c r="E156" s="9">
        <v>0.875</v>
      </c>
      <c r="G156" s="8">
        <f t="shared" si="11"/>
        <v>6.6669999999999998</v>
      </c>
      <c r="H156" s="8">
        <f t="shared" si="12"/>
        <v>87.5</v>
      </c>
      <c r="I156" s="8">
        <f t="shared" si="13"/>
        <v>87.5</v>
      </c>
      <c r="K156" s="8">
        <f t="shared" si="14"/>
        <v>0</v>
      </c>
      <c r="L156" s="8">
        <f t="shared" si="15"/>
        <v>0</v>
      </c>
    </row>
    <row r="157" spans="1:12" ht="15.5" x14ac:dyDescent="0.35">
      <c r="A157" s="8" t="s">
        <v>200</v>
      </c>
      <c r="B157" s="8" t="s">
        <v>201</v>
      </c>
      <c r="C157" s="9">
        <v>0.16666666666666671</v>
      </c>
      <c r="D157" s="9">
        <v>0.66666666666666663</v>
      </c>
      <c r="E157" s="9">
        <v>0.75</v>
      </c>
      <c r="G157" s="8">
        <f t="shared" si="11"/>
        <v>16.667000000000002</v>
      </c>
      <c r="H157" s="8">
        <f t="shared" si="12"/>
        <v>66.667000000000002</v>
      </c>
      <c r="I157" s="8">
        <f t="shared" si="13"/>
        <v>75</v>
      </c>
      <c r="K157" s="8">
        <f t="shared" si="14"/>
        <v>0</v>
      </c>
      <c r="L157" s="8">
        <f t="shared" si="15"/>
        <v>0</v>
      </c>
    </row>
    <row r="158" spans="1:12" ht="15.5" x14ac:dyDescent="0.35">
      <c r="A158" s="8" t="s">
        <v>202</v>
      </c>
      <c r="B158" s="8" t="s">
        <v>203</v>
      </c>
      <c r="C158" s="9">
        <v>0.125</v>
      </c>
      <c r="D158" s="9">
        <v>0.5</v>
      </c>
      <c r="E158" s="9">
        <v>0.8571428571428571</v>
      </c>
      <c r="G158" s="8">
        <f t="shared" si="11"/>
        <v>12.5</v>
      </c>
      <c r="H158" s="8">
        <f t="shared" si="12"/>
        <v>50</v>
      </c>
      <c r="I158" s="8">
        <f t="shared" si="13"/>
        <v>85.713999999999999</v>
      </c>
      <c r="K158" s="8">
        <f t="shared" si="14"/>
        <v>0</v>
      </c>
      <c r="L158" s="8">
        <f t="shared" si="15"/>
        <v>0</v>
      </c>
    </row>
    <row r="159" spans="1:12" ht="15.5" x14ac:dyDescent="0.35">
      <c r="A159" s="8" t="s">
        <v>202</v>
      </c>
      <c r="B159" s="8" t="s">
        <v>204</v>
      </c>
      <c r="C159" s="9">
        <v>3.4482758620689648E-2</v>
      </c>
      <c r="D159" s="9">
        <v>0.95652173913043481</v>
      </c>
      <c r="E159" s="9">
        <v>0.8571428571428571</v>
      </c>
      <c r="G159" s="8">
        <f t="shared" si="11"/>
        <v>3.448</v>
      </c>
      <c r="H159" s="8">
        <f t="shared" si="12"/>
        <v>95.652000000000001</v>
      </c>
      <c r="I159" s="8">
        <f t="shared" si="13"/>
        <v>85.713999999999999</v>
      </c>
      <c r="K159" s="8">
        <f t="shared" si="14"/>
        <v>1</v>
      </c>
      <c r="L159" s="8">
        <f t="shared" si="15"/>
        <v>0</v>
      </c>
    </row>
    <row r="160" spans="1:12" ht="15.5" x14ac:dyDescent="0.35">
      <c r="A160" s="8" t="s">
        <v>205</v>
      </c>
      <c r="B160" s="8" t="s">
        <v>206</v>
      </c>
      <c r="C160" s="9">
        <v>0.16666666666666671</v>
      </c>
      <c r="D160" s="9">
        <v>0.5</v>
      </c>
      <c r="E160" s="9">
        <v>0.8</v>
      </c>
      <c r="G160" s="8">
        <f t="shared" si="11"/>
        <v>16.667000000000002</v>
      </c>
      <c r="H160" s="8">
        <f t="shared" si="12"/>
        <v>50</v>
      </c>
      <c r="I160" s="8">
        <f t="shared" si="13"/>
        <v>80</v>
      </c>
      <c r="K160" s="8">
        <f t="shared" si="14"/>
        <v>0</v>
      </c>
      <c r="L160" s="8">
        <f t="shared" si="15"/>
        <v>0</v>
      </c>
    </row>
    <row r="161" spans="1:12" ht="15.5" x14ac:dyDescent="0.35">
      <c r="A161" s="8" t="s">
        <v>207</v>
      </c>
      <c r="B161" s="8" t="s">
        <v>208</v>
      </c>
      <c r="C161" s="9">
        <v>0.66666666666666663</v>
      </c>
      <c r="D161" s="9">
        <v>0</v>
      </c>
      <c r="E161" s="9">
        <v>0.33333333333333331</v>
      </c>
      <c r="G161" s="8">
        <f t="shared" si="11"/>
        <v>66.667000000000002</v>
      </c>
      <c r="H161" s="8">
        <f t="shared" si="12"/>
        <v>0</v>
      </c>
      <c r="I161" s="8">
        <f t="shared" si="13"/>
        <v>33.332999999999998</v>
      </c>
      <c r="K161" s="8">
        <f t="shared" si="14"/>
        <v>0</v>
      </c>
      <c r="L161" s="8">
        <f t="shared" si="15"/>
        <v>0</v>
      </c>
    </row>
    <row r="162" spans="1:12" ht="15.5" x14ac:dyDescent="0.35">
      <c r="A162" s="8" t="s">
        <v>209</v>
      </c>
      <c r="B162" s="8" t="s">
        <v>210</v>
      </c>
      <c r="C162" s="9">
        <v>6.6666666666666666E-2</v>
      </c>
      <c r="D162" s="9">
        <v>0.92307692307692313</v>
      </c>
      <c r="E162" s="9">
        <v>0.66666666666666663</v>
      </c>
      <c r="G162" s="8">
        <f t="shared" si="11"/>
        <v>6.6669999999999998</v>
      </c>
      <c r="H162" s="8">
        <f t="shared" si="12"/>
        <v>92.308000000000007</v>
      </c>
      <c r="I162" s="8">
        <f t="shared" si="13"/>
        <v>66.667000000000002</v>
      </c>
      <c r="K162" s="8">
        <f t="shared" si="14"/>
        <v>1</v>
      </c>
      <c r="L162" s="8">
        <f t="shared" si="15"/>
        <v>0</v>
      </c>
    </row>
    <row r="163" spans="1:12" ht="15.5" x14ac:dyDescent="0.35">
      <c r="A163" s="8" t="s">
        <v>209</v>
      </c>
      <c r="B163" s="8" t="s">
        <v>211</v>
      </c>
      <c r="C163" s="9">
        <v>0.25</v>
      </c>
      <c r="D163" s="9">
        <v>0.5</v>
      </c>
      <c r="E163" s="9">
        <v>0.66666666666666663</v>
      </c>
      <c r="G163" s="8">
        <f t="shared" si="11"/>
        <v>25</v>
      </c>
      <c r="H163" s="8">
        <f t="shared" si="12"/>
        <v>50</v>
      </c>
      <c r="I163" s="8">
        <f t="shared" si="13"/>
        <v>66.667000000000002</v>
      </c>
      <c r="K163" s="8">
        <f t="shared" si="14"/>
        <v>0</v>
      </c>
      <c r="L163" s="8">
        <f t="shared" si="15"/>
        <v>0</v>
      </c>
    </row>
    <row r="164" spans="1:12" ht="15.5" x14ac:dyDescent="0.35">
      <c r="A164" s="8" t="s">
        <v>212</v>
      </c>
      <c r="B164" s="8" t="s">
        <v>213</v>
      </c>
      <c r="C164" s="9">
        <v>0.16666666666666671</v>
      </c>
      <c r="D164" s="9">
        <v>0.66666666666666663</v>
      </c>
      <c r="E164" s="9">
        <v>0.75</v>
      </c>
      <c r="G164" s="8">
        <f t="shared" si="11"/>
        <v>16.667000000000002</v>
      </c>
      <c r="H164" s="8">
        <f t="shared" si="12"/>
        <v>66.667000000000002</v>
      </c>
      <c r="I164" s="8">
        <f t="shared" si="13"/>
        <v>75</v>
      </c>
      <c r="K164" s="8">
        <f t="shared" si="14"/>
        <v>0</v>
      </c>
      <c r="L164" s="8">
        <f t="shared" si="15"/>
        <v>0</v>
      </c>
    </row>
    <row r="165" spans="1:12" ht="15.5" x14ac:dyDescent="0.35">
      <c r="A165" s="8" t="s">
        <v>214</v>
      </c>
      <c r="B165" s="8" t="s">
        <v>215</v>
      </c>
      <c r="C165" s="9">
        <v>0.16666666666666671</v>
      </c>
      <c r="D165" s="9">
        <v>0.75</v>
      </c>
      <c r="E165" s="9">
        <v>0.66666666666666663</v>
      </c>
      <c r="G165" s="8">
        <f t="shared" si="11"/>
        <v>16.667000000000002</v>
      </c>
      <c r="H165" s="8">
        <f t="shared" si="12"/>
        <v>75</v>
      </c>
      <c r="I165" s="8">
        <f t="shared" si="13"/>
        <v>66.667000000000002</v>
      </c>
      <c r="K165" s="8">
        <f t="shared" si="14"/>
        <v>0</v>
      </c>
      <c r="L165" s="8">
        <f t="shared" si="15"/>
        <v>0</v>
      </c>
    </row>
    <row r="166" spans="1:12" ht="15.5" x14ac:dyDescent="0.35">
      <c r="A166" s="8" t="s">
        <v>214</v>
      </c>
      <c r="B166" s="8" t="s">
        <v>216</v>
      </c>
      <c r="C166" s="9">
        <v>0.25</v>
      </c>
      <c r="D166" s="9">
        <v>0.5</v>
      </c>
      <c r="E166" s="9">
        <v>0.66666666666666663</v>
      </c>
      <c r="G166" s="8">
        <f t="shared" si="11"/>
        <v>25</v>
      </c>
      <c r="H166" s="8">
        <f t="shared" si="12"/>
        <v>50</v>
      </c>
      <c r="I166" s="8">
        <f t="shared" si="13"/>
        <v>66.667000000000002</v>
      </c>
      <c r="K166" s="8">
        <f t="shared" si="14"/>
        <v>0</v>
      </c>
      <c r="L166" s="8">
        <f t="shared" si="15"/>
        <v>0</v>
      </c>
    </row>
    <row r="167" spans="1:12" ht="15.5" x14ac:dyDescent="0.35">
      <c r="A167" s="8" t="s">
        <v>217</v>
      </c>
      <c r="B167" s="8" t="s">
        <v>218</v>
      </c>
      <c r="C167" s="9">
        <v>0.1333333333333333</v>
      </c>
      <c r="D167" s="9">
        <v>0.8571428571428571</v>
      </c>
      <c r="E167" s="9">
        <v>0.33333333333333331</v>
      </c>
      <c r="G167" s="8">
        <f t="shared" si="11"/>
        <v>13.333</v>
      </c>
      <c r="H167" s="8">
        <f t="shared" si="12"/>
        <v>85.713999999999999</v>
      </c>
      <c r="I167" s="8">
        <f t="shared" si="13"/>
        <v>33.332999999999998</v>
      </c>
      <c r="K167" s="8">
        <f t="shared" si="14"/>
        <v>0</v>
      </c>
      <c r="L167" s="8">
        <f t="shared" si="15"/>
        <v>0</v>
      </c>
    </row>
    <row r="168" spans="1:12" ht="15.5" x14ac:dyDescent="0.35">
      <c r="A168" s="8" t="s">
        <v>219</v>
      </c>
      <c r="B168" s="8" t="s">
        <v>220</v>
      </c>
      <c r="C168" s="9">
        <v>0.1111111111111111</v>
      </c>
      <c r="D168" s="9">
        <v>0.8571428571428571</v>
      </c>
      <c r="E168" s="9">
        <v>0.66666666666666663</v>
      </c>
      <c r="G168" s="8">
        <f t="shared" si="11"/>
        <v>11.111000000000001</v>
      </c>
      <c r="H168" s="8">
        <f t="shared" si="12"/>
        <v>85.713999999999999</v>
      </c>
      <c r="I168" s="8">
        <f t="shared" si="13"/>
        <v>66.667000000000002</v>
      </c>
      <c r="K168" s="8">
        <f t="shared" si="14"/>
        <v>0</v>
      </c>
      <c r="L168" s="8">
        <f t="shared" si="15"/>
        <v>0</v>
      </c>
    </row>
    <row r="169" spans="1:12" ht="15.5" x14ac:dyDescent="0.35">
      <c r="A169" s="8" t="s">
        <v>221</v>
      </c>
      <c r="B169" s="8" t="s">
        <v>221</v>
      </c>
      <c r="C169" s="9">
        <v>1</v>
      </c>
      <c r="D169" s="9">
        <v>0</v>
      </c>
      <c r="E169" s="9">
        <v>0</v>
      </c>
      <c r="G169" s="8">
        <f t="shared" si="11"/>
        <v>100</v>
      </c>
      <c r="H169" s="8">
        <f t="shared" si="12"/>
        <v>0</v>
      </c>
      <c r="I169" s="8">
        <f t="shared" si="13"/>
        <v>0</v>
      </c>
      <c r="K169" s="8">
        <f t="shared" si="14"/>
        <v>0</v>
      </c>
      <c r="L169" s="8">
        <f t="shared" si="15"/>
        <v>0</v>
      </c>
    </row>
    <row r="171" spans="1:12" ht="15.75" customHeight="1" x14ac:dyDescent="0.35">
      <c r="K171" s="8">
        <f>ROUND(AVERAGE(K2:K169),3)</f>
        <v>0.14899999999999999</v>
      </c>
      <c r="L171" s="8">
        <f>ROUND(AVERAGE(L2:L169),3)</f>
        <v>0.68500000000000005</v>
      </c>
    </row>
    <row r="172" spans="1:12" ht="15.75" customHeight="1" x14ac:dyDescent="0.35">
      <c r="G172" s="8">
        <f>AVERAGE(G2:G169)</f>
        <v>7.2659464285714295</v>
      </c>
      <c r="H172" s="8">
        <f t="shared" ref="H172:I172" si="16">AVERAGE(H2:H169)</f>
        <v>73.513303571428565</v>
      </c>
      <c r="I172" s="8">
        <f t="shared" si="16"/>
        <v>88.732696428571515</v>
      </c>
    </row>
    <row r="173" spans="1:12" ht="15.75" customHeight="1" x14ac:dyDescent="0.35">
      <c r="G173" s="8">
        <f>ROUND(G172,3)</f>
        <v>7.266</v>
      </c>
      <c r="H173" s="8">
        <f t="shared" ref="H173:I173" si="17">ROUND(H172,3)</f>
        <v>73.513000000000005</v>
      </c>
      <c r="I173" s="8">
        <f t="shared" si="17"/>
        <v>88.733000000000004</v>
      </c>
    </row>
  </sheetData>
  <autoFilter ref="A1:I327" xr:uid="{A8E0A5DC-4DAC-46AA-BC02-94CE517BF75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92"/>
  <sheetViews>
    <sheetView topLeftCell="F176" workbookViewId="0">
      <selection activeCell="K190" sqref="K190:L190"/>
    </sheetView>
  </sheetViews>
  <sheetFormatPr defaultColWidth="14.453125" defaultRowHeight="15.75" customHeight="1" x14ac:dyDescent="0.25"/>
  <sheetData>
    <row r="1" spans="1:12" ht="15.75" customHeight="1" x14ac:dyDescent="0.35">
      <c r="A1" s="1" t="s">
        <v>1</v>
      </c>
      <c r="B1" s="1" t="s">
        <v>222</v>
      </c>
      <c r="C1" s="7" t="s">
        <v>676</v>
      </c>
      <c r="D1" s="7" t="s">
        <v>677</v>
      </c>
      <c r="E1" s="7" t="s">
        <v>678</v>
      </c>
    </row>
    <row r="2" spans="1:12" ht="15.75" customHeight="1" x14ac:dyDescent="0.35">
      <c r="A2" s="1" t="s">
        <v>3</v>
      </c>
      <c r="B2" s="1" t="s">
        <v>223</v>
      </c>
      <c r="C2" s="7">
        <v>4.1666666666666657E-2</v>
      </c>
      <c r="D2" s="7">
        <v>0.94736842105263153</v>
      </c>
      <c r="E2" s="7">
        <v>0.83333333333333337</v>
      </c>
      <c r="G2">
        <f>ROUND(C2*100,3)</f>
        <v>4.1669999999999998</v>
      </c>
      <c r="H2">
        <f t="shared" ref="H2:I2" si="0">ROUND(D2*100,3)</f>
        <v>94.736999999999995</v>
      </c>
      <c r="I2">
        <f t="shared" si="0"/>
        <v>83.332999999999998</v>
      </c>
      <c r="K2">
        <f>IF(H2&gt;90,1,0)</f>
        <v>1</v>
      </c>
      <c r="L2">
        <f>IF(I2&gt;90,1,0)</f>
        <v>0</v>
      </c>
    </row>
    <row r="3" spans="1:12" ht="15.75" customHeight="1" x14ac:dyDescent="0.35">
      <c r="A3" s="6" t="s">
        <v>3</v>
      </c>
      <c r="B3" s="1" t="s">
        <v>224</v>
      </c>
      <c r="C3" s="7">
        <v>9.0909090909090912E-2</v>
      </c>
      <c r="D3" s="7">
        <v>0.83333333333333337</v>
      </c>
      <c r="E3" s="7">
        <v>0.83333333333333337</v>
      </c>
      <c r="G3">
        <f t="shared" ref="G3:G66" si="1">ROUND(C3*100,3)</f>
        <v>9.0909999999999993</v>
      </c>
      <c r="H3">
        <f t="shared" ref="H3:H66" si="2">ROUND(D3*100,3)</f>
        <v>83.332999999999998</v>
      </c>
      <c r="I3">
        <f t="shared" ref="I3:I66" si="3">ROUND(E3*100,3)</f>
        <v>83.332999999999998</v>
      </c>
      <c r="K3">
        <f t="shared" ref="K3:K25" si="4">IF(H3&gt;90,1,0)</f>
        <v>0</v>
      </c>
      <c r="L3">
        <f t="shared" ref="L3:L25" si="5">IF(I3&gt;90,1,0)</f>
        <v>0</v>
      </c>
    </row>
    <row r="4" spans="1:12" ht="15.75" customHeight="1" x14ac:dyDescent="0.35">
      <c r="A4" s="1" t="s">
        <v>6</v>
      </c>
      <c r="B4" s="1" t="s">
        <v>225</v>
      </c>
      <c r="C4" s="7">
        <v>3.4482758620689648E-2</v>
      </c>
      <c r="D4" s="7">
        <v>0.93333333333333335</v>
      </c>
      <c r="E4" s="7">
        <v>0.93333333333333335</v>
      </c>
      <c r="G4">
        <f t="shared" si="1"/>
        <v>3.448</v>
      </c>
      <c r="H4">
        <f t="shared" si="2"/>
        <v>93.332999999999998</v>
      </c>
      <c r="I4">
        <f t="shared" si="3"/>
        <v>93.332999999999998</v>
      </c>
      <c r="K4">
        <f t="shared" si="4"/>
        <v>1</v>
      </c>
      <c r="L4">
        <f t="shared" si="5"/>
        <v>1</v>
      </c>
    </row>
    <row r="5" spans="1:12" ht="15.75" customHeight="1" x14ac:dyDescent="0.35">
      <c r="A5" s="6" t="s">
        <v>6</v>
      </c>
      <c r="B5" s="1" t="s">
        <v>226</v>
      </c>
      <c r="C5" s="7">
        <v>5.8823529411764712E-2</v>
      </c>
      <c r="D5" s="7">
        <v>0.66666666666666663</v>
      </c>
      <c r="E5" s="7">
        <v>0.93333333333333335</v>
      </c>
      <c r="G5">
        <f t="shared" si="1"/>
        <v>5.8819999999999997</v>
      </c>
      <c r="H5">
        <f t="shared" si="2"/>
        <v>66.667000000000002</v>
      </c>
      <c r="I5">
        <f t="shared" si="3"/>
        <v>93.332999999999998</v>
      </c>
      <c r="K5">
        <f t="shared" si="4"/>
        <v>0</v>
      </c>
      <c r="L5">
        <f t="shared" si="5"/>
        <v>1</v>
      </c>
    </row>
    <row r="6" spans="1:12" ht="15.75" customHeight="1" x14ac:dyDescent="0.35">
      <c r="A6" s="6" t="s">
        <v>6</v>
      </c>
      <c r="B6" s="1" t="s">
        <v>227</v>
      </c>
      <c r="C6" s="7">
        <v>0.1</v>
      </c>
      <c r="D6" s="7">
        <v>0.7142857142857143</v>
      </c>
      <c r="E6" s="7">
        <v>0.8666666666666667</v>
      </c>
      <c r="G6">
        <f t="shared" si="1"/>
        <v>10</v>
      </c>
      <c r="H6">
        <f t="shared" si="2"/>
        <v>71.429000000000002</v>
      </c>
      <c r="I6">
        <f t="shared" si="3"/>
        <v>86.667000000000002</v>
      </c>
      <c r="K6">
        <f t="shared" si="4"/>
        <v>0</v>
      </c>
      <c r="L6">
        <f t="shared" si="5"/>
        <v>0</v>
      </c>
    </row>
    <row r="7" spans="1:12" ht="15.75" customHeight="1" x14ac:dyDescent="0.35">
      <c r="A7" s="6" t="s">
        <v>6</v>
      </c>
      <c r="B7" s="1" t="s">
        <v>228</v>
      </c>
      <c r="C7" s="7">
        <v>6.25E-2</v>
      </c>
      <c r="D7" s="7">
        <v>0.5</v>
      </c>
      <c r="E7" s="7">
        <v>0.93333333333333335</v>
      </c>
      <c r="G7">
        <f t="shared" si="1"/>
        <v>6.25</v>
      </c>
      <c r="H7">
        <f t="shared" si="2"/>
        <v>50</v>
      </c>
      <c r="I7">
        <f t="shared" si="3"/>
        <v>93.332999999999998</v>
      </c>
      <c r="K7">
        <f t="shared" si="4"/>
        <v>0</v>
      </c>
      <c r="L7">
        <f t="shared" si="5"/>
        <v>1</v>
      </c>
    </row>
    <row r="8" spans="1:12" ht="15.75" customHeight="1" x14ac:dyDescent="0.35">
      <c r="A8" s="6" t="s">
        <v>6</v>
      </c>
      <c r="B8" s="1" t="s">
        <v>229</v>
      </c>
      <c r="C8" s="7">
        <v>6.25E-2</v>
      </c>
      <c r="D8" s="7">
        <v>0.5</v>
      </c>
      <c r="E8" s="7">
        <v>0.93333333333333335</v>
      </c>
      <c r="G8">
        <f t="shared" si="1"/>
        <v>6.25</v>
      </c>
      <c r="H8">
        <f t="shared" si="2"/>
        <v>50</v>
      </c>
      <c r="I8">
        <f t="shared" si="3"/>
        <v>93.332999999999998</v>
      </c>
      <c r="K8">
        <f t="shared" si="4"/>
        <v>0</v>
      </c>
      <c r="L8">
        <f t="shared" si="5"/>
        <v>1</v>
      </c>
    </row>
    <row r="9" spans="1:12" ht="15.75" customHeight="1" x14ac:dyDescent="0.35">
      <c r="A9" s="1" t="s">
        <v>7</v>
      </c>
      <c r="B9" s="1" t="s">
        <v>230</v>
      </c>
      <c r="C9" s="7">
        <v>9.0909090909090912E-2</v>
      </c>
      <c r="D9" s="7">
        <v>0.75</v>
      </c>
      <c r="E9" s="7">
        <v>0.875</v>
      </c>
      <c r="G9">
        <f t="shared" si="1"/>
        <v>9.0909999999999993</v>
      </c>
      <c r="H9">
        <f t="shared" si="2"/>
        <v>75</v>
      </c>
      <c r="I9">
        <f t="shared" si="3"/>
        <v>87.5</v>
      </c>
      <c r="K9">
        <f t="shared" si="4"/>
        <v>0</v>
      </c>
      <c r="L9">
        <f t="shared" si="5"/>
        <v>0</v>
      </c>
    </row>
    <row r="10" spans="1:12" ht="15.75" customHeight="1" x14ac:dyDescent="0.35">
      <c r="A10" s="1" t="s">
        <v>9</v>
      </c>
      <c r="B10" s="1" t="s">
        <v>231</v>
      </c>
      <c r="C10" s="7">
        <v>3.3333333333333333E-2</v>
      </c>
      <c r="D10" s="7">
        <v>0.5</v>
      </c>
      <c r="E10" s="7">
        <v>0.96551724137931039</v>
      </c>
      <c r="G10">
        <f t="shared" si="1"/>
        <v>3.3330000000000002</v>
      </c>
      <c r="H10">
        <f t="shared" si="2"/>
        <v>50</v>
      </c>
      <c r="I10">
        <f t="shared" si="3"/>
        <v>96.552000000000007</v>
      </c>
      <c r="K10">
        <f t="shared" si="4"/>
        <v>0</v>
      </c>
      <c r="L10">
        <f t="shared" si="5"/>
        <v>1</v>
      </c>
    </row>
    <row r="11" spans="1:12" ht="15.75" customHeight="1" x14ac:dyDescent="0.35">
      <c r="A11" s="1" t="s">
        <v>11</v>
      </c>
      <c r="B11" s="1" t="s">
        <v>232</v>
      </c>
      <c r="C11" s="7">
        <v>0.1818181818181818</v>
      </c>
      <c r="D11" s="7">
        <v>0</v>
      </c>
      <c r="E11" s="7">
        <v>0.81818181818181823</v>
      </c>
      <c r="G11">
        <f t="shared" si="1"/>
        <v>18.181999999999999</v>
      </c>
      <c r="H11">
        <f t="shared" si="2"/>
        <v>0</v>
      </c>
      <c r="I11">
        <f t="shared" si="3"/>
        <v>81.817999999999998</v>
      </c>
      <c r="K11">
        <f t="shared" si="4"/>
        <v>0</v>
      </c>
      <c r="L11">
        <f t="shared" si="5"/>
        <v>0</v>
      </c>
    </row>
    <row r="12" spans="1:12" ht="15.75" customHeight="1" x14ac:dyDescent="0.35">
      <c r="A12" s="1" t="s">
        <v>13</v>
      </c>
      <c r="B12" s="1" t="s">
        <v>233</v>
      </c>
      <c r="C12" s="7">
        <v>3.125E-2</v>
      </c>
      <c r="D12" s="7">
        <v>0.8</v>
      </c>
      <c r="E12" s="7">
        <v>0.9642857142857143</v>
      </c>
      <c r="G12">
        <f t="shared" si="1"/>
        <v>3.125</v>
      </c>
      <c r="H12">
        <f t="shared" si="2"/>
        <v>80</v>
      </c>
      <c r="I12">
        <f t="shared" si="3"/>
        <v>96.429000000000002</v>
      </c>
      <c r="K12">
        <f t="shared" si="4"/>
        <v>0</v>
      </c>
      <c r="L12">
        <f t="shared" si="5"/>
        <v>1</v>
      </c>
    </row>
    <row r="13" spans="1:12" ht="15.75" customHeight="1" x14ac:dyDescent="0.35">
      <c r="A13" s="6" t="s">
        <v>13</v>
      </c>
      <c r="B13" s="1" t="s">
        <v>234</v>
      </c>
      <c r="C13" s="7">
        <v>2.564102564102564E-2</v>
      </c>
      <c r="D13" s="7">
        <v>0.91666666666666663</v>
      </c>
      <c r="E13" s="7">
        <v>0.9642857142857143</v>
      </c>
      <c r="G13">
        <f t="shared" si="1"/>
        <v>2.5640000000000001</v>
      </c>
      <c r="H13">
        <f t="shared" si="2"/>
        <v>91.667000000000002</v>
      </c>
      <c r="I13">
        <f t="shared" si="3"/>
        <v>96.429000000000002</v>
      </c>
      <c r="K13">
        <f t="shared" si="4"/>
        <v>1</v>
      </c>
      <c r="L13">
        <f t="shared" si="5"/>
        <v>1</v>
      </c>
    </row>
    <row r="14" spans="1:12" ht="14.5" x14ac:dyDescent="0.35">
      <c r="A14" s="6" t="s">
        <v>13</v>
      </c>
      <c r="B14" s="1" t="s">
        <v>235</v>
      </c>
      <c r="C14" s="7">
        <v>3.2258064516129031E-2</v>
      </c>
      <c r="D14" s="7">
        <v>0.75</v>
      </c>
      <c r="E14" s="7">
        <v>0.9642857142857143</v>
      </c>
      <c r="G14">
        <f t="shared" si="1"/>
        <v>3.226</v>
      </c>
      <c r="H14">
        <f t="shared" si="2"/>
        <v>75</v>
      </c>
      <c r="I14">
        <f t="shared" si="3"/>
        <v>96.429000000000002</v>
      </c>
      <c r="K14">
        <f t="shared" si="4"/>
        <v>0</v>
      </c>
      <c r="L14">
        <f t="shared" si="5"/>
        <v>1</v>
      </c>
    </row>
    <row r="15" spans="1:12" ht="14.5" x14ac:dyDescent="0.35">
      <c r="A15" s="6" t="s">
        <v>13</v>
      </c>
      <c r="B15" s="1" t="s">
        <v>236</v>
      </c>
      <c r="C15" s="7">
        <v>3.03030303030303E-2</v>
      </c>
      <c r="D15" s="7">
        <v>0.83333333333333337</v>
      </c>
      <c r="E15" s="7">
        <v>0.9642857142857143</v>
      </c>
      <c r="G15">
        <f t="shared" si="1"/>
        <v>3.03</v>
      </c>
      <c r="H15">
        <f t="shared" si="2"/>
        <v>83.332999999999998</v>
      </c>
      <c r="I15">
        <f t="shared" si="3"/>
        <v>96.429000000000002</v>
      </c>
      <c r="K15">
        <f t="shared" si="4"/>
        <v>0</v>
      </c>
      <c r="L15">
        <f t="shared" si="5"/>
        <v>1</v>
      </c>
    </row>
    <row r="16" spans="1:12" ht="14.5" x14ac:dyDescent="0.35">
      <c r="A16" s="6" t="s">
        <v>13</v>
      </c>
      <c r="B16" s="1" t="s">
        <v>237</v>
      </c>
      <c r="C16" s="7">
        <v>3.03030303030303E-2</v>
      </c>
      <c r="D16" s="7">
        <v>0.83333333333333337</v>
      </c>
      <c r="E16" s="7">
        <v>0.9642857142857143</v>
      </c>
      <c r="G16">
        <f t="shared" si="1"/>
        <v>3.03</v>
      </c>
      <c r="H16">
        <f t="shared" si="2"/>
        <v>83.332999999999998</v>
      </c>
      <c r="I16">
        <f t="shared" si="3"/>
        <v>96.429000000000002</v>
      </c>
      <c r="K16">
        <f t="shared" si="4"/>
        <v>0</v>
      </c>
      <c r="L16">
        <f t="shared" si="5"/>
        <v>1</v>
      </c>
    </row>
    <row r="17" spans="1:12" ht="14.5" x14ac:dyDescent="0.35">
      <c r="A17" s="6" t="s">
        <v>13</v>
      </c>
      <c r="B17" s="1" t="s">
        <v>238</v>
      </c>
      <c r="C17" s="7">
        <v>6.4516129032258063E-2</v>
      </c>
      <c r="D17" s="7">
        <v>0.6</v>
      </c>
      <c r="E17" s="7">
        <v>0.9285714285714286</v>
      </c>
      <c r="G17">
        <f t="shared" si="1"/>
        <v>6.452</v>
      </c>
      <c r="H17">
        <f t="shared" si="2"/>
        <v>60</v>
      </c>
      <c r="I17">
        <f t="shared" si="3"/>
        <v>92.856999999999999</v>
      </c>
      <c r="K17">
        <f t="shared" si="4"/>
        <v>0</v>
      </c>
      <c r="L17">
        <f t="shared" si="5"/>
        <v>1</v>
      </c>
    </row>
    <row r="18" spans="1:12" ht="14.5" x14ac:dyDescent="0.35">
      <c r="A18" s="6" t="s">
        <v>13</v>
      </c>
      <c r="B18" s="1" t="s">
        <v>239</v>
      </c>
      <c r="C18" s="7">
        <v>3.3333333333333333E-2</v>
      </c>
      <c r="D18" s="7">
        <v>0.66666666666666663</v>
      </c>
      <c r="E18" s="7">
        <v>0.9642857142857143</v>
      </c>
      <c r="G18">
        <f t="shared" si="1"/>
        <v>3.3330000000000002</v>
      </c>
      <c r="H18">
        <f t="shared" si="2"/>
        <v>66.667000000000002</v>
      </c>
      <c r="I18">
        <f t="shared" si="3"/>
        <v>96.429000000000002</v>
      </c>
      <c r="K18">
        <f t="shared" si="4"/>
        <v>0</v>
      </c>
      <c r="L18">
        <f t="shared" si="5"/>
        <v>1</v>
      </c>
    </row>
    <row r="19" spans="1:12" ht="14.5" x14ac:dyDescent="0.35">
      <c r="A19" s="3" t="s">
        <v>14</v>
      </c>
      <c r="B19" s="3" t="s">
        <v>240</v>
      </c>
      <c r="C19" s="7">
        <v>6.6666666666666666E-2</v>
      </c>
      <c r="D19" s="7">
        <v>0.875</v>
      </c>
      <c r="E19" s="7">
        <v>0.875</v>
      </c>
      <c r="G19">
        <f t="shared" si="1"/>
        <v>6.6669999999999998</v>
      </c>
      <c r="H19">
        <f t="shared" si="2"/>
        <v>87.5</v>
      </c>
      <c r="I19">
        <f t="shared" si="3"/>
        <v>87.5</v>
      </c>
      <c r="K19">
        <f t="shared" si="4"/>
        <v>0</v>
      </c>
      <c r="L19">
        <f t="shared" si="5"/>
        <v>0</v>
      </c>
    </row>
    <row r="20" spans="1:12" ht="14.5" x14ac:dyDescent="0.35">
      <c r="A20" s="3" t="s">
        <v>14</v>
      </c>
      <c r="B20" s="1" t="s">
        <v>241</v>
      </c>
      <c r="C20" s="7">
        <v>5.2631578947368418E-2</v>
      </c>
      <c r="D20" s="7">
        <v>0.91666666666666663</v>
      </c>
      <c r="E20" s="7">
        <v>0.875</v>
      </c>
      <c r="G20">
        <f t="shared" si="1"/>
        <v>5.2629999999999999</v>
      </c>
      <c r="H20">
        <f t="shared" si="2"/>
        <v>91.667000000000002</v>
      </c>
      <c r="I20">
        <f t="shared" si="3"/>
        <v>87.5</v>
      </c>
      <c r="K20">
        <f t="shared" si="4"/>
        <v>1</v>
      </c>
      <c r="L20">
        <f t="shared" si="5"/>
        <v>0</v>
      </c>
    </row>
    <row r="21" spans="1:12" ht="14.5" x14ac:dyDescent="0.35">
      <c r="A21" s="3" t="s">
        <v>14</v>
      </c>
      <c r="B21" s="1" t="s">
        <v>242</v>
      </c>
      <c r="C21" s="7">
        <v>0.1818181818181818</v>
      </c>
      <c r="D21" s="7">
        <v>0.6</v>
      </c>
      <c r="E21" s="7">
        <v>0.75</v>
      </c>
      <c r="G21">
        <f t="shared" si="1"/>
        <v>18.181999999999999</v>
      </c>
      <c r="H21">
        <f t="shared" si="2"/>
        <v>60</v>
      </c>
      <c r="I21">
        <f t="shared" si="3"/>
        <v>75</v>
      </c>
      <c r="K21">
        <f t="shared" si="4"/>
        <v>0</v>
      </c>
      <c r="L21">
        <f t="shared" si="5"/>
        <v>0</v>
      </c>
    </row>
    <row r="22" spans="1:12" ht="14.5" x14ac:dyDescent="0.35">
      <c r="A22" s="4" t="s">
        <v>15</v>
      </c>
      <c r="B22" s="1" t="s">
        <v>243</v>
      </c>
      <c r="C22" s="7">
        <v>0.16666666666666671</v>
      </c>
      <c r="D22" s="7">
        <v>0.5</v>
      </c>
      <c r="E22" s="7">
        <v>0.8</v>
      </c>
      <c r="G22">
        <f t="shared" si="1"/>
        <v>16.667000000000002</v>
      </c>
      <c r="H22">
        <f t="shared" si="2"/>
        <v>50</v>
      </c>
      <c r="I22">
        <f t="shared" si="3"/>
        <v>80</v>
      </c>
      <c r="K22">
        <f t="shared" si="4"/>
        <v>0</v>
      </c>
      <c r="L22">
        <f t="shared" si="5"/>
        <v>0</v>
      </c>
    </row>
    <row r="23" spans="1:12" ht="14.5" x14ac:dyDescent="0.35">
      <c r="A23" s="4" t="s">
        <v>15</v>
      </c>
      <c r="B23" s="4" t="s">
        <v>244</v>
      </c>
      <c r="C23" s="7">
        <v>4.5454545454545463E-2</v>
      </c>
      <c r="D23" s="7">
        <v>0.94444444444444442</v>
      </c>
      <c r="E23" s="7">
        <v>0.8</v>
      </c>
      <c r="G23">
        <f t="shared" si="1"/>
        <v>4.5449999999999999</v>
      </c>
      <c r="H23">
        <f t="shared" si="2"/>
        <v>94.444000000000003</v>
      </c>
      <c r="I23">
        <f t="shared" si="3"/>
        <v>80</v>
      </c>
      <c r="K23">
        <f t="shared" si="4"/>
        <v>1</v>
      </c>
      <c r="L23">
        <f t="shared" si="5"/>
        <v>0</v>
      </c>
    </row>
    <row r="24" spans="1:12" ht="14.5" x14ac:dyDescent="0.35">
      <c r="A24" s="4" t="s">
        <v>15</v>
      </c>
      <c r="B24" s="1" t="s">
        <v>245</v>
      </c>
      <c r="C24" s="7">
        <v>7.6923076923076927E-2</v>
      </c>
      <c r="D24" s="7">
        <v>0.88888888888888884</v>
      </c>
      <c r="E24" s="7">
        <v>0.8</v>
      </c>
      <c r="G24">
        <f t="shared" si="1"/>
        <v>7.6920000000000002</v>
      </c>
      <c r="H24">
        <f t="shared" si="2"/>
        <v>88.888999999999996</v>
      </c>
      <c r="I24">
        <f t="shared" si="3"/>
        <v>80</v>
      </c>
      <c r="K24">
        <f t="shared" si="4"/>
        <v>0</v>
      </c>
      <c r="L24">
        <f t="shared" si="5"/>
        <v>0</v>
      </c>
    </row>
    <row r="25" spans="1:12" ht="14.5" x14ac:dyDescent="0.35">
      <c r="A25" s="1" t="s">
        <v>16</v>
      </c>
      <c r="B25" s="1" t="s">
        <v>246</v>
      </c>
      <c r="C25" s="7">
        <v>4.3478260869565223E-2</v>
      </c>
      <c r="D25" s="7">
        <v>0.92307692307692313</v>
      </c>
      <c r="E25" s="7">
        <v>0.90909090909090906</v>
      </c>
      <c r="G25">
        <f t="shared" si="1"/>
        <v>4.3479999999999999</v>
      </c>
      <c r="H25">
        <f t="shared" si="2"/>
        <v>92.308000000000007</v>
      </c>
      <c r="I25">
        <f t="shared" si="3"/>
        <v>90.909000000000006</v>
      </c>
      <c r="K25">
        <f t="shared" si="4"/>
        <v>1</v>
      </c>
      <c r="L25">
        <f t="shared" si="5"/>
        <v>1</v>
      </c>
    </row>
    <row r="26" spans="1:12" ht="14.5" x14ac:dyDescent="0.35">
      <c r="A26" s="6" t="s">
        <v>16</v>
      </c>
      <c r="B26" s="1" t="s">
        <v>247</v>
      </c>
      <c r="C26" s="7">
        <v>0.04</v>
      </c>
      <c r="D26" s="7">
        <v>0.75</v>
      </c>
      <c r="E26" s="7">
        <v>0.95454545454545459</v>
      </c>
      <c r="G26">
        <f t="shared" si="1"/>
        <v>4</v>
      </c>
      <c r="H26">
        <f t="shared" si="2"/>
        <v>75</v>
      </c>
      <c r="I26">
        <f t="shared" si="3"/>
        <v>95.454999999999998</v>
      </c>
      <c r="K26">
        <f t="shared" ref="K26:K89" si="6">IF(H26&gt;90,1,0)</f>
        <v>0</v>
      </c>
      <c r="L26">
        <f t="shared" ref="L26:L89" si="7">IF(I26&gt;90,1,0)</f>
        <v>1</v>
      </c>
    </row>
    <row r="27" spans="1:12" ht="14.5" x14ac:dyDescent="0.35">
      <c r="A27" s="6" t="s">
        <v>16</v>
      </c>
      <c r="B27" s="1" t="s">
        <v>248</v>
      </c>
      <c r="C27" s="7">
        <v>3.2258064516129031E-2</v>
      </c>
      <c r="D27" s="7">
        <v>0.95238095238095233</v>
      </c>
      <c r="E27" s="7">
        <v>0.90909090909090906</v>
      </c>
      <c r="G27">
        <f t="shared" si="1"/>
        <v>3.226</v>
      </c>
      <c r="H27">
        <f t="shared" si="2"/>
        <v>95.238</v>
      </c>
      <c r="I27">
        <f t="shared" si="3"/>
        <v>90.909000000000006</v>
      </c>
      <c r="K27">
        <f t="shared" si="6"/>
        <v>1</v>
      </c>
      <c r="L27">
        <f t="shared" si="7"/>
        <v>1</v>
      </c>
    </row>
    <row r="28" spans="1:12" ht="14.5" x14ac:dyDescent="0.35">
      <c r="A28" s="6" t="s">
        <v>16</v>
      </c>
      <c r="B28" s="1" t="s">
        <v>249</v>
      </c>
      <c r="C28" s="7">
        <v>3.7037037037037028E-2</v>
      </c>
      <c r="D28" s="7">
        <v>0.83333333333333337</v>
      </c>
      <c r="E28" s="7">
        <v>0.95454545454545459</v>
      </c>
      <c r="G28">
        <f t="shared" si="1"/>
        <v>3.7040000000000002</v>
      </c>
      <c r="H28">
        <f t="shared" si="2"/>
        <v>83.332999999999998</v>
      </c>
      <c r="I28">
        <f t="shared" si="3"/>
        <v>95.454999999999998</v>
      </c>
      <c r="K28">
        <f t="shared" si="6"/>
        <v>0</v>
      </c>
      <c r="L28">
        <f t="shared" si="7"/>
        <v>1</v>
      </c>
    </row>
    <row r="29" spans="1:12" ht="14.5" x14ac:dyDescent="0.35">
      <c r="A29" s="6" t="s">
        <v>16</v>
      </c>
      <c r="B29" s="1" t="s">
        <v>250</v>
      </c>
      <c r="C29" s="7">
        <v>0.04</v>
      </c>
      <c r="D29" s="7">
        <v>0.75</v>
      </c>
      <c r="E29" s="7">
        <v>0.95454545454545459</v>
      </c>
      <c r="G29">
        <f t="shared" si="1"/>
        <v>4</v>
      </c>
      <c r="H29">
        <f t="shared" si="2"/>
        <v>75</v>
      </c>
      <c r="I29">
        <f t="shared" si="3"/>
        <v>95.454999999999998</v>
      </c>
      <c r="K29">
        <f t="shared" si="6"/>
        <v>0</v>
      </c>
      <c r="L29">
        <f t="shared" si="7"/>
        <v>1</v>
      </c>
    </row>
    <row r="30" spans="1:12" ht="14.5" x14ac:dyDescent="0.35">
      <c r="A30" s="1" t="s">
        <v>17</v>
      </c>
      <c r="B30" s="1" t="s">
        <v>251</v>
      </c>
      <c r="C30" s="7">
        <v>0.1111111111111111</v>
      </c>
      <c r="D30" s="7">
        <v>0.33333333333333331</v>
      </c>
      <c r="E30" s="7">
        <v>0.88235294117647056</v>
      </c>
      <c r="G30">
        <f t="shared" si="1"/>
        <v>11.111000000000001</v>
      </c>
      <c r="H30">
        <f t="shared" si="2"/>
        <v>33.332999999999998</v>
      </c>
      <c r="I30">
        <f t="shared" si="3"/>
        <v>88.234999999999999</v>
      </c>
      <c r="K30">
        <f t="shared" si="6"/>
        <v>0</v>
      </c>
      <c r="L30">
        <f t="shared" si="7"/>
        <v>0</v>
      </c>
    </row>
    <row r="31" spans="1:12" ht="14.5" x14ac:dyDescent="0.35">
      <c r="A31" s="1" t="s">
        <v>18</v>
      </c>
      <c r="B31" s="1" t="s">
        <v>252</v>
      </c>
      <c r="C31" s="7">
        <v>0.125</v>
      </c>
      <c r="D31" s="7">
        <v>0.5</v>
      </c>
      <c r="E31" s="7">
        <v>0.8571428571428571</v>
      </c>
      <c r="G31">
        <f t="shared" si="1"/>
        <v>12.5</v>
      </c>
      <c r="H31">
        <f t="shared" si="2"/>
        <v>50</v>
      </c>
      <c r="I31">
        <f t="shared" si="3"/>
        <v>85.713999999999999</v>
      </c>
      <c r="K31">
        <f t="shared" si="6"/>
        <v>0</v>
      </c>
      <c r="L31">
        <f t="shared" si="7"/>
        <v>0</v>
      </c>
    </row>
    <row r="32" spans="1:12" ht="14.5" x14ac:dyDescent="0.35">
      <c r="A32" s="1" t="s">
        <v>19</v>
      </c>
      <c r="B32" s="1" t="s">
        <v>253</v>
      </c>
      <c r="C32" s="7">
        <v>7.6923076923076927E-2</v>
      </c>
      <c r="D32" s="7">
        <v>0.66666666666666663</v>
      </c>
      <c r="E32" s="7">
        <v>0.90909090909090906</v>
      </c>
      <c r="G32">
        <f t="shared" si="1"/>
        <v>7.6920000000000002</v>
      </c>
      <c r="H32">
        <f t="shared" si="2"/>
        <v>66.667000000000002</v>
      </c>
      <c r="I32">
        <f t="shared" si="3"/>
        <v>90.909000000000006</v>
      </c>
      <c r="K32">
        <f t="shared" si="6"/>
        <v>0</v>
      </c>
      <c r="L32">
        <f t="shared" si="7"/>
        <v>1</v>
      </c>
    </row>
    <row r="33" spans="1:12" ht="14.5" x14ac:dyDescent="0.35">
      <c r="A33" s="6" t="s">
        <v>19</v>
      </c>
      <c r="B33" s="1" t="s">
        <v>254</v>
      </c>
      <c r="C33" s="7">
        <v>5.2631578947368418E-2</v>
      </c>
      <c r="D33" s="7">
        <v>0.88888888888888884</v>
      </c>
      <c r="E33" s="7">
        <v>0.90909090909090906</v>
      </c>
      <c r="G33">
        <f t="shared" si="1"/>
        <v>5.2629999999999999</v>
      </c>
      <c r="H33">
        <f t="shared" si="2"/>
        <v>88.888999999999996</v>
      </c>
      <c r="I33">
        <f t="shared" si="3"/>
        <v>90.909000000000006</v>
      </c>
      <c r="K33">
        <f t="shared" si="6"/>
        <v>0</v>
      </c>
      <c r="L33">
        <f t="shared" si="7"/>
        <v>1</v>
      </c>
    </row>
    <row r="34" spans="1:12" ht="14.5" x14ac:dyDescent="0.35">
      <c r="A34" s="6" t="s">
        <v>19</v>
      </c>
      <c r="B34" s="1" t="s">
        <v>255</v>
      </c>
      <c r="C34" s="7">
        <v>8.3333333333333329E-2</v>
      </c>
      <c r="D34" s="7">
        <v>0.5</v>
      </c>
      <c r="E34" s="7">
        <v>0.90909090909090906</v>
      </c>
      <c r="G34">
        <f t="shared" si="1"/>
        <v>8.3330000000000002</v>
      </c>
      <c r="H34">
        <f t="shared" si="2"/>
        <v>50</v>
      </c>
      <c r="I34">
        <f t="shared" si="3"/>
        <v>90.909000000000006</v>
      </c>
      <c r="K34">
        <f t="shared" si="6"/>
        <v>0</v>
      </c>
      <c r="L34">
        <f t="shared" si="7"/>
        <v>1</v>
      </c>
    </row>
    <row r="35" spans="1:12" ht="14.5" x14ac:dyDescent="0.35">
      <c r="A35" s="1" t="s">
        <v>22</v>
      </c>
      <c r="B35" s="1" t="s">
        <v>256</v>
      </c>
      <c r="C35" s="7">
        <v>0.2</v>
      </c>
      <c r="D35" s="7">
        <v>0.5</v>
      </c>
      <c r="E35" s="7">
        <v>0.75</v>
      </c>
      <c r="G35">
        <f t="shared" si="1"/>
        <v>20</v>
      </c>
      <c r="H35">
        <f t="shared" si="2"/>
        <v>50</v>
      </c>
      <c r="I35">
        <f t="shared" si="3"/>
        <v>75</v>
      </c>
      <c r="K35">
        <f t="shared" si="6"/>
        <v>0</v>
      </c>
      <c r="L35">
        <f t="shared" si="7"/>
        <v>0</v>
      </c>
    </row>
    <row r="36" spans="1:12" ht="14.5" x14ac:dyDescent="0.35">
      <c r="A36" s="1" t="s">
        <v>23</v>
      </c>
      <c r="B36" s="1" t="s">
        <v>257</v>
      </c>
      <c r="C36" s="7">
        <v>6.6666666666666666E-2</v>
      </c>
      <c r="D36" s="7">
        <v>0.9285714285714286</v>
      </c>
      <c r="E36" s="7">
        <v>0.5</v>
      </c>
      <c r="G36">
        <f t="shared" si="1"/>
        <v>6.6669999999999998</v>
      </c>
      <c r="H36">
        <f t="shared" si="2"/>
        <v>92.856999999999999</v>
      </c>
      <c r="I36">
        <f t="shared" si="3"/>
        <v>50</v>
      </c>
      <c r="K36">
        <f t="shared" si="6"/>
        <v>1</v>
      </c>
      <c r="L36">
        <f t="shared" si="7"/>
        <v>0</v>
      </c>
    </row>
    <row r="37" spans="1:12" ht="14.5" x14ac:dyDescent="0.35">
      <c r="A37" s="1" t="s">
        <v>24</v>
      </c>
      <c r="B37" s="1" t="s">
        <v>258</v>
      </c>
      <c r="C37" s="7">
        <v>0.1</v>
      </c>
      <c r="D37" s="7">
        <v>0.8</v>
      </c>
      <c r="E37" s="7">
        <v>0.83333333333333337</v>
      </c>
      <c r="G37">
        <f t="shared" si="1"/>
        <v>10</v>
      </c>
      <c r="H37">
        <f t="shared" si="2"/>
        <v>80</v>
      </c>
      <c r="I37">
        <f t="shared" si="3"/>
        <v>83.332999999999998</v>
      </c>
      <c r="K37">
        <f t="shared" si="6"/>
        <v>0</v>
      </c>
      <c r="L37">
        <f t="shared" si="7"/>
        <v>0</v>
      </c>
    </row>
    <row r="38" spans="1:12" ht="14.5" x14ac:dyDescent="0.35">
      <c r="A38" s="6" t="s">
        <v>24</v>
      </c>
      <c r="B38" s="1" t="s">
        <v>259</v>
      </c>
      <c r="C38" s="7">
        <v>9.0909090909090912E-2</v>
      </c>
      <c r="D38" s="7">
        <v>0.83333333333333337</v>
      </c>
      <c r="E38" s="7">
        <v>0.83333333333333337</v>
      </c>
      <c r="G38">
        <f t="shared" si="1"/>
        <v>9.0909999999999993</v>
      </c>
      <c r="H38">
        <f t="shared" si="2"/>
        <v>83.332999999999998</v>
      </c>
      <c r="I38">
        <f t="shared" si="3"/>
        <v>83.332999999999998</v>
      </c>
      <c r="K38">
        <f t="shared" si="6"/>
        <v>0</v>
      </c>
      <c r="L38">
        <f t="shared" si="7"/>
        <v>0</v>
      </c>
    </row>
    <row r="39" spans="1:12" ht="14.5" x14ac:dyDescent="0.35">
      <c r="A39" s="1" t="s">
        <v>25</v>
      </c>
      <c r="B39" s="1" t="s">
        <v>260</v>
      </c>
      <c r="C39" s="7">
        <v>0.14285714285714279</v>
      </c>
      <c r="D39" s="7">
        <v>0.5</v>
      </c>
      <c r="E39" s="7">
        <v>0.83333333333333337</v>
      </c>
      <c r="G39">
        <f t="shared" si="1"/>
        <v>14.286</v>
      </c>
      <c r="H39">
        <f t="shared" si="2"/>
        <v>50</v>
      </c>
      <c r="I39">
        <f t="shared" si="3"/>
        <v>83.332999999999998</v>
      </c>
      <c r="K39">
        <f t="shared" si="6"/>
        <v>0</v>
      </c>
      <c r="L39">
        <f t="shared" si="7"/>
        <v>0</v>
      </c>
    </row>
    <row r="40" spans="1:12" ht="14.5" x14ac:dyDescent="0.35">
      <c r="A40" s="1" t="s">
        <v>27</v>
      </c>
      <c r="B40" s="1" t="s">
        <v>261</v>
      </c>
      <c r="C40" s="7">
        <v>0.2</v>
      </c>
      <c r="D40" s="7">
        <v>0.5</v>
      </c>
      <c r="E40" s="7">
        <v>0.75</v>
      </c>
      <c r="G40">
        <f t="shared" si="1"/>
        <v>20</v>
      </c>
      <c r="H40">
        <f t="shared" si="2"/>
        <v>50</v>
      </c>
      <c r="I40">
        <f t="shared" si="3"/>
        <v>75</v>
      </c>
      <c r="K40">
        <f t="shared" si="6"/>
        <v>0</v>
      </c>
      <c r="L40">
        <f t="shared" si="7"/>
        <v>0</v>
      </c>
    </row>
    <row r="41" spans="1:12" ht="14.5" x14ac:dyDescent="0.35">
      <c r="A41" s="1" t="s">
        <v>28</v>
      </c>
      <c r="B41" s="1" t="s">
        <v>262</v>
      </c>
      <c r="C41" s="7">
        <v>8.6956521739130432E-2</v>
      </c>
      <c r="D41" s="7">
        <v>0.75</v>
      </c>
      <c r="E41" s="7">
        <v>0.88235294117647056</v>
      </c>
      <c r="G41">
        <f t="shared" si="1"/>
        <v>8.6959999999999997</v>
      </c>
      <c r="H41">
        <f t="shared" si="2"/>
        <v>75</v>
      </c>
      <c r="I41">
        <f t="shared" si="3"/>
        <v>88.234999999999999</v>
      </c>
      <c r="K41">
        <f t="shared" si="6"/>
        <v>0</v>
      </c>
      <c r="L41">
        <f t="shared" si="7"/>
        <v>0</v>
      </c>
    </row>
    <row r="42" spans="1:12" ht="14.5" x14ac:dyDescent="0.35">
      <c r="A42" s="6" t="s">
        <v>28</v>
      </c>
      <c r="B42" s="1" t="s">
        <v>263</v>
      </c>
      <c r="C42" s="7">
        <v>5.5555555555555552E-2</v>
      </c>
      <c r="D42" s="7">
        <v>0.5</v>
      </c>
      <c r="E42" s="7">
        <v>0.94117647058823528</v>
      </c>
      <c r="G42">
        <f t="shared" si="1"/>
        <v>5.556</v>
      </c>
      <c r="H42">
        <f t="shared" si="2"/>
        <v>50</v>
      </c>
      <c r="I42">
        <f t="shared" si="3"/>
        <v>94.117999999999995</v>
      </c>
      <c r="K42">
        <f t="shared" si="6"/>
        <v>0</v>
      </c>
      <c r="L42">
        <f t="shared" si="7"/>
        <v>1</v>
      </c>
    </row>
    <row r="43" spans="1:12" ht="14.5" x14ac:dyDescent="0.35">
      <c r="A43" s="1" t="s">
        <v>31</v>
      </c>
      <c r="B43" s="1" t="s">
        <v>264</v>
      </c>
      <c r="C43" s="7">
        <v>0.125</v>
      </c>
      <c r="D43" s="7">
        <v>0.66666666666666663</v>
      </c>
      <c r="E43" s="7">
        <v>0.83333333333333337</v>
      </c>
      <c r="G43">
        <f t="shared" si="1"/>
        <v>12.5</v>
      </c>
      <c r="H43">
        <f t="shared" si="2"/>
        <v>66.667000000000002</v>
      </c>
      <c r="I43">
        <f t="shared" si="3"/>
        <v>83.332999999999998</v>
      </c>
      <c r="K43">
        <f t="shared" si="6"/>
        <v>0</v>
      </c>
      <c r="L43">
        <f t="shared" si="7"/>
        <v>0</v>
      </c>
    </row>
    <row r="44" spans="1:12" ht="14.5" x14ac:dyDescent="0.35">
      <c r="A44" s="1" t="s">
        <v>33</v>
      </c>
      <c r="B44" s="1" t="s">
        <v>265</v>
      </c>
      <c r="C44" s="7">
        <v>8.6956521739130432E-2</v>
      </c>
      <c r="D44" s="7">
        <v>0.81818181818181823</v>
      </c>
      <c r="E44" s="7">
        <v>0.8571428571428571</v>
      </c>
      <c r="G44">
        <f t="shared" si="1"/>
        <v>8.6959999999999997</v>
      </c>
      <c r="H44">
        <f t="shared" si="2"/>
        <v>81.817999999999998</v>
      </c>
      <c r="I44">
        <f t="shared" si="3"/>
        <v>85.713999999999999</v>
      </c>
      <c r="K44">
        <f t="shared" si="6"/>
        <v>0</v>
      </c>
      <c r="L44">
        <f t="shared" si="7"/>
        <v>0</v>
      </c>
    </row>
    <row r="45" spans="1:12" ht="14.5" x14ac:dyDescent="0.35">
      <c r="A45" s="1" t="s">
        <v>35</v>
      </c>
      <c r="B45" s="1" t="s">
        <v>266</v>
      </c>
      <c r="C45" s="7">
        <v>0.33333333333333331</v>
      </c>
      <c r="D45" s="7">
        <v>0.5</v>
      </c>
      <c r="E45" s="7">
        <v>0.5</v>
      </c>
      <c r="G45">
        <f t="shared" si="1"/>
        <v>33.332999999999998</v>
      </c>
      <c r="H45">
        <f t="shared" si="2"/>
        <v>50</v>
      </c>
      <c r="I45">
        <f t="shared" si="3"/>
        <v>50</v>
      </c>
      <c r="K45">
        <f t="shared" si="6"/>
        <v>0</v>
      </c>
      <c r="L45">
        <f t="shared" si="7"/>
        <v>0</v>
      </c>
    </row>
    <row r="46" spans="1:12" ht="14.5" x14ac:dyDescent="0.35">
      <c r="A46" s="1" t="s">
        <v>38</v>
      </c>
      <c r="B46" s="1" t="s">
        <v>267</v>
      </c>
      <c r="C46" s="7">
        <v>3.4482758620689648E-2</v>
      </c>
      <c r="D46" s="7">
        <v>0.5</v>
      </c>
      <c r="E46" s="7">
        <v>0.9642857142857143</v>
      </c>
      <c r="G46">
        <f t="shared" si="1"/>
        <v>3.448</v>
      </c>
      <c r="H46">
        <f t="shared" si="2"/>
        <v>50</v>
      </c>
      <c r="I46">
        <f t="shared" si="3"/>
        <v>96.429000000000002</v>
      </c>
      <c r="K46">
        <f t="shared" si="6"/>
        <v>0</v>
      </c>
      <c r="L46">
        <f t="shared" si="7"/>
        <v>1</v>
      </c>
    </row>
    <row r="47" spans="1:12" ht="14.5" x14ac:dyDescent="0.35">
      <c r="A47" s="6" t="s">
        <v>38</v>
      </c>
      <c r="B47" s="1" t="s">
        <v>268</v>
      </c>
      <c r="C47" s="7">
        <v>3.125E-2</v>
      </c>
      <c r="D47" s="7">
        <v>0.8</v>
      </c>
      <c r="E47" s="7">
        <v>0.9642857142857143</v>
      </c>
      <c r="G47">
        <f t="shared" si="1"/>
        <v>3.125</v>
      </c>
      <c r="H47">
        <f t="shared" si="2"/>
        <v>80</v>
      </c>
      <c r="I47">
        <f t="shared" si="3"/>
        <v>96.429000000000002</v>
      </c>
      <c r="K47">
        <f t="shared" si="6"/>
        <v>0</v>
      </c>
      <c r="L47">
        <f t="shared" si="7"/>
        <v>1</v>
      </c>
    </row>
    <row r="48" spans="1:12" ht="14.5" x14ac:dyDescent="0.35">
      <c r="A48" s="1" t="s">
        <v>39</v>
      </c>
      <c r="B48" s="1" t="s">
        <v>269</v>
      </c>
      <c r="C48" s="7">
        <v>0.08</v>
      </c>
      <c r="D48" s="7">
        <v>0.875</v>
      </c>
      <c r="E48" s="7">
        <v>0.81818181818181823</v>
      </c>
      <c r="G48">
        <f t="shared" si="1"/>
        <v>8</v>
      </c>
      <c r="H48">
        <f t="shared" si="2"/>
        <v>87.5</v>
      </c>
      <c r="I48">
        <f t="shared" si="3"/>
        <v>81.817999999999998</v>
      </c>
      <c r="K48">
        <f t="shared" si="6"/>
        <v>0</v>
      </c>
      <c r="L48">
        <f t="shared" si="7"/>
        <v>0</v>
      </c>
    </row>
    <row r="49" spans="1:12" ht="14.5" x14ac:dyDescent="0.35">
      <c r="A49" s="6" t="s">
        <v>39</v>
      </c>
      <c r="B49" s="1" t="s">
        <v>270</v>
      </c>
      <c r="C49" s="7">
        <v>8.3333333333333329E-2</v>
      </c>
      <c r="D49" s="7">
        <v>0.5</v>
      </c>
      <c r="E49" s="7">
        <v>0.90909090909090906</v>
      </c>
      <c r="G49">
        <f t="shared" si="1"/>
        <v>8.3330000000000002</v>
      </c>
      <c r="H49">
        <f t="shared" si="2"/>
        <v>50</v>
      </c>
      <c r="I49">
        <f t="shared" si="3"/>
        <v>90.909000000000006</v>
      </c>
      <c r="K49">
        <f t="shared" si="6"/>
        <v>0</v>
      </c>
      <c r="L49">
        <f t="shared" si="7"/>
        <v>1</v>
      </c>
    </row>
    <row r="50" spans="1:12" ht="14.5" x14ac:dyDescent="0.35">
      <c r="A50" s="6" t="s">
        <v>39</v>
      </c>
      <c r="B50" s="1" t="s">
        <v>271</v>
      </c>
      <c r="C50" s="7">
        <v>6.6666666666666666E-2</v>
      </c>
      <c r="D50" s="7">
        <v>0.8</v>
      </c>
      <c r="E50" s="7">
        <v>0.90909090909090906</v>
      </c>
      <c r="G50">
        <f t="shared" si="1"/>
        <v>6.6669999999999998</v>
      </c>
      <c r="H50">
        <f t="shared" si="2"/>
        <v>80</v>
      </c>
      <c r="I50">
        <f t="shared" si="3"/>
        <v>90.909000000000006</v>
      </c>
      <c r="K50">
        <f t="shared" si="6"/>
        <v>0</v>
      </c>
      <c r="L50">
        <f t="shared" si="7"/>
        <v>1</v>
      </c>
    </row>
    <row r="51" spans="1:12" ht="14.5" x14ac:dyDescent="0.35">
      <c r="A51" s="1" t="s">
        <v>40</v>
      </c>
      <c r="B51" s="1" t="s">
        <v>272</v>
      </c>
      <c r="C51" s="7">
        <v>5.5555555555555552E-2</v>
      </c>
      <c r="D51" s="7">
        <v>0.8</v>
      </c>
      <c r="E51" s="7">
        <v>0.9285714285714286</v>
      </c>
      <c r="G51">
        <f t="shared" si="1"/>
        <v>5.556</v>
      </c>
      <c r="H51">
        <f t="shared" si="2"/>
        <v>80</v>
      </c>
      <c r="I51">
        <f t="shared" si="3"/>
        <v>92.856999999999999</v>
      </c>
      <c r="K51">
        <f t="shared" si="6"/>
        <v>0</v>
      </c>
      <c r="L51">
        <f t="shared" si="7"/>
        <v>1</v>
      </c>
    </row>
    <row r="52" spans="1:12" ht="14.5" x14ac:dyDescent="0.35">
      <c r="A52" s="6" t="s">
        <v>40</v>
      </c>
      <c r="B52" s="1" t="s">
        <v>273</v>
      </c>
      <c r="C52" s="7">
        <v>6.25E-2</v>
      </c>
      <c r="D52" s="7">
        <v>0.66666666666666663</v>
      </c>
      <c r="E52" s="7">
        <v>0.9285714285714286</v>
      </c>
      <c r="G52">
        <f t="shared" si="1"/>
        <v>6.25</v>
      </c>
      <c r="H52">
        <f t="shared" si="2"/>
        <v>66.667000000000002</v>
      </c>
      <c r="I52">
        <f t="shared" si="3"/>
        <v>92.856999999999999</v>
      </c>
      <c r="K52">
        <f t="shared" si="6"/>
        <v>0</v>
      </c>
      <c r="L52">
        <f t="shared" si="7"/>
        <v>1</v>
      </c>
    </row>
    <row r="53" spans="1:12" ht="14.5" x14ac:dyDescent="0.35">
      <c r="A53" s="6" t="s">
        <v>40</v>
      </c>
      <c r="B53" s="1" t="s">
        <v>274</v>
      </c>
      <c r="C53" s="7">
        <v>6.25E-2</v>
      </c>
      <c r="D53" s="7">
        <v>0.66666666666666663</v>
      </c>
      <c r="E53" s="7">
        <v>0.9285714285714286</v>
      </c>
      <c r="G53">
        <f t="shared" si="1"/>
        <v>6.25</v>
      </c>
      <c r="H53">
        <f t="shared" si="2"/>
        <v>66.667000000000002</v>
      </c>
      <c r="I53">
        <f t="shared" si="3"/>
        <v>92.856999999999999</v>
      </c>
      <c r="K53">
        <f t="shared" si="6"/>
        <v>0</v>
      </c>
      <c r="L53">
        <f t="shared" si="7"/>
        <v>1</v>
      </c>
    </row>
    <row r="54" spans="1:12" ht="14.5" x14ac:dyDescent="0.35">
      <c r="A54" s="6" t="s">
        <v>40</v>
      </c>
      <c r="B54" s="1" t="s">
        <v>275</v>
      </c>
      <c r="C54" s="7">
        <v>6.6666666666666666E-2</v>
      </c>
      <c r="D54" s="7">
        <v>0.5</v>
      </c>
      <c r="E54" s="7">
        <v>0.9285714285714286</v>
      </c>
      <c r="G54">
        <f t="shared" si="1"/>
        <v>6.6669999999999998</v>
      </c>
      <c r="H54">
        <f t="shared" si="2"/>
        <v>50</v>
      </c>
      <c r="I54">
        <f t="shared" si="3"/>
        <v>92.856999999999999</v>
      </c>
      <c r="K54">
        <f t="shared" si="6"/>
        <v>0</v>
      </c>
      <c r="L54">
        <f t="shared" si="7"/>
        <v>1</v>
      </c>
    </row>
    <row r="55" spans="1:12" ht="14.5" x14ac:dyDescent="0.35">
      <c r="A55" s="1" t="s">
        <v>41</v>
      </c>
      <c r="B55" s="1" t="s">
        <v>276</v>
      </c>
      <c r="C55" s="7">
        <v>5.8823529411764712E-2</v>
      </c>
      <c r="D55" s="7">
        <v>0.75</v>
      </c>
      <c r="E55" s="7">
        <v>0.9285714285714286</v>
      </c>
      <c r="G55">
        <f t="shared" si="1"/>
        <v>5.8819999999999997</v>
      </c>
      <c r="H55">
        <f t="shared" si="2"/>
        <v>75</v>
      </c>
      <c r="I55">
        <f t="shared" si="3"/>
        <v>92.856999999999999</v>
      </c>
      <c r="K55">
        <f t="shared" si="6"/>
        <v>0</v>
      </c>
      <c r="L55">
        <f t="shared" si="7"/>
        <v>1</v>
      </c>
    </row>
    <row r="56" spans="1:12" ht="14.5" x14ac:dyDescent="0.35">
      <c r="A56" s="6" t="s">
        <v>41</v>
      </c>
      <c r="B56" s="1" t="s">
        <v>277</v>
      </c>
      <c r="C56" s="7">
        <v>5.8823529411764712E-2</v>
      </c>
      <c r="D56" s="7">
        <v>0.75</v>
      </c>
      <c r="E56" s="7">
        <v>0.9285714285714286</v>
      </c>
      <c r="G56">
        <f t="shared" si="1"/>
        <v>5.8819999999999997</v>
      </c>
      <c r="H56">
        <f t="shared" si="2"/>
        <v>75</v>
      </c>
      <c r="I56">
        <f t="shared" si="3"/>
        <v>92.856999999999999</v>
      </c>
      <c r="K56">
        <f t="shared" si="6"/>
        <v>0</v>
      </c>
      <c r="L56">
        <f t="shared" si="7"/>
        <v>1</v>
      </c>
    </row>
    <row r="57" spans="1:12" ht="14.5" x14ac:dyDescent="0.35">
      <c r="A57" s="1" t="s">
        <v>42</v>
      </c>
      <c r="B57" s="1" t="s">
        <v>278</v>
      </c>
      <c r="C57" s="7">
        <v>7.6923076923076927E-2</v>
      </c>
      <c r="D57" s="7">
        <v>0.8</v>
      </c>
      <c r="E57" s="7">
        <v>0.88888888888888884</v>
      </c>
      <c r="G57">
        <f t="shared" si="1"/>
        <v>7.6920000000000002</v>
      </c>
      <c r="H57">
        <f t="shared" si="2"/>
        <v>80</v>
      </c>
      <c r="I57">
        <f t="shared" si="3"/>
        <v>88.888999999999996</v>
      </c>
      <c r="K57">
        <f t="shared" si="6"/>
        <v>0</v>
      </c>
      <c r="L57">
        <f t="shared" si="7"/>
        <v>0</v>
      </c>
    </row>
    <row r="58" spans="1:12" ht="14.5" x14ac:dyDescent="0.35">
      <c r="A58" s="6" t="s">
        <v>42</v>
      </c>
      <c r="B58" s="1" t="s">
        <v>279</v>
      </c>
      <c r="C58" s="7">
        <v>7.6923076923076927E-2</v>
      </c>
      <c r="D58" s="7">
        <v>0.8</v>
      </c>
      <c r="E58" s="7">
        <v>0.88888888888888884</v>
      </c>
      <c r="G58">
        <f t="shared" si="1"/>
        <v>7.6920000000000002</v>
      </c>
      <c r="H58">
        <f t="shared" si="2"/>
        <v>80</v>
      </c>
      <c r="I58">
        <f t="shared" si="3"/>
        <v>88.888999999999996</v>
      </c>
      <c r="K58">
        <f t="shared" si="6"/>
        <v>0</v>
      </c>
      <c r="L58">
        <f t="shared" si="7"/>
        <v>0</v>
      </c>
    </row>
    <row r="59" spans="1:12" ht="14.5" x14ac:dyDescent="0.35">
      <c r="A59" s="1" t="s">
        <v>43</v>
      </c>
      <c r="B59" s="1" t="s">
        <v>280</v>
      </c>
      <c r="C59" s="7">
        <v>6.6666666666666666E-2</v>
      </c>
      <c r="D59" s="7">
        <v>0.66666666666666663</v>
      </c>
      <c r="E59" s="7">
        <v>0.92307692307692313</v>
      </c>
      <c r="G59">
        <f t="shared" si="1"/>
        <v>6.6669999999999998</v>
      </c>
      <c r="H59">
        <f t="shared" si="2"/>
        <v>66.667000000000002</v>
      </c>
      <c r="I59">
        <f t="shared" si="3"/>
        <v>92.308000000000007</v>
      </c>
      <c r="K59">
        <f t="shared" si="6"/>
        <v>0</v>
      </c>
      <c r="L59">
        <f t="shared" si="7"/>
        <v>1</v>
      </c>
    </row>
    <row r="60" spans="1:12" ht="14.5" x14ac:dyDescent="0.35">
      <c r="A60" s="6" t="s">
        <v>43</v>
      </c>
      <c r="B60" s="1" t="s">
        <v>281</v>
      </c>
      <c r="C60" s="7">
        <v>6.6666666666666666E-2</v>
      </c>
      <c r="D60" s="7">
        <v>0.66666666666666663</v>
      </c>
      <c r="E60" s="7">
        <v>0.92307692307692313</v>
      </c>
      <c r="G60">
        <f t="shared" si="1"/>
        <v>6.6669999999999998</v>
      </c>
      <c r="H60">
        <f t="shared" si="2"/>
        <v>66.667000000000002</v>
      </c>
      <c r="I60">
        <f t="shared" si="3"/>
        <v>92.308000000000007</v>
      </c>
      <c r="K60">
        <f t="shared" si="6"/>
        <v>0</v>
      </c>
      <c r="L60">
        <f t="shared" si="7"/>
        <v>1</v>
      </c>
    </row>
    <row r="61" spans="1:12" ht="14.5" x14ac:dyDescent="0.35">
      <c r="A61" s="1" t="s">
        <v>44</v>
      </c>
      <c r="B61" s="1" t="s">
        <v>282</v>
      </c>
      <c r="C61" s="7">
        <v>0.08</v>
      </c>
      <c r="D61" s="7">
        <v>0.8</v>
      </c>
      <c r="E61" s="7">
        <v>0.88235294117647056</v>
      </c>
      <c r="G61">
        <f t="shared" si="1"/>
        <v>8</v>
      </c>
      <c r="H61">
        <f t="shared" si="2"/>
        <v>80</v>
      </c>
      <c r="I61">
        <f t="shared" si="3"/>
        <v>88.234999999999999</v>
      </c>
      <c r="K61">
        <f t="shared" si="6"/>
        <v>0</v>
      </c>
      <c r="L61">
        <f t="shared" si="7"/>
        <v>0</v>
      </c>
    </row>
    <row r="62" spans="1:12" ht="14.5" x14ac:dyDescent="0.35">
      <c r="A62" s="6" t="s">
        <v>44</v>
      </c>
      <c r="B62" s="1" t="s">
        <v>283</v>
      </c>
      <c r="C62" s="7">
        <v>5.2631578947368418E-2</v>
      </c>
      <c r="D62" s="7">
        <v>0.66666666666666663</v>
      </c>
      <c r="E62" s="7">
        <v>0.94117647058823528</v>
      </c>
      <c r="G62">
        <f t="shared" si="1"/>
        <v>5.2629999999999999</v>
      </c>
      <c r="H62">
        <f t="shared" si="2"/>
        <v>66.667000000000002</v>
      </c>
      <c r="I62">
        <f t="shared" si="3"/>
        <v>94.117999999999995</v>
      </c>
      <c r="K62">
        <f t="shared" si="6"/>
        <v>0</v>
      </c>
      <c r="L62">
        <f t="shared" si="7"/>
        <v>1</v>
      </c>
    </row>
    <row r="63" spans="1:12" ht="14.5" x14ac:dyDescent="0.35">
      <c r="A63" s="6" t="s">
        <v>44</v>
      </c>
      <c r="B63" s="1" t="s">
        <v>284</v>
      </c>
      <c r="C63" s="7">
        <v>0.10526315789473679</v>
      </c>
      <c r="D63" s="7">
        <v>0.5</v>
      </c>
      <c r="E63" s="7">
        <v>0.88235294117647056</v>
      </c>
      <c r="G63">
        <f t="shared" si="1"/>
        <v>10.526</v>
      </c>
      <c r="H63">
        <f t="shared" si="2"/>
        <v>50</v>
      </c>
      <c r="I63">
        <f t="shared" si="3"/>
        <v>88.234999999999999</v>
      </c>
      <c r="K63">
        <f t="shared" si="6"/>
        <v>0</v>
      </c>
      <c r="L63">
        <f t="shared" si="7"/>
        <v>0</v>
      </c>
    </row>
    <row r="64" spans="1:12" ht="14.5" x14ac:dyDescent="0.35">
      <c r="A64" s="1" t="s">
        <v>46</v>
      </c>
      <c r="B64" s="1" t="s">
        <v>285</v>
      </c>
      <c r="C64" s="7">
        <v>0.10526315789473679</v>
      </c>
      <c r="D64" s="7">
        <v>0.5</v>
      </c>
      <c r="E64" s="7">
        <v>0.88235294117647056</v>
      </c>
      <c r="G64">
        <f t="shared" si="1"/>
        <v>10.526</v>
      </c>
      <c r="H64">
        <f t="shared" si="2"/>
        <v>50</v>
      </c>
      <c r="I64">
        <f t="shared" si="3"/>
        <v>88.234999999999999</v>
      </c>
      <c r="K64">
        <f t="shared" si="6"/>
        <v>0</v>
      </c>
      <c r="L64">
        <f t="shared" si="7"/>
        <v>0</v>
      </c>
    </row>
    <row r="65" spans="1:12" ht="14.5" x14ac:dyDescent="0.35">
      <c r="A65" s="6" t="s">
        <v>46</v>
      </c>
      <c r="B65" s="1" t="s">
        <v>286</v>
      </c>
      <c r="C65" s="7">
        <v>9.0909090909090912E-2</v>
      </c>
      <c r="D65" s="7">
        <v>0.7142857142857143</v>
      </c>
      <c r="E65" s="7">
        <v>0.88235294117647056</v>
      </c>
      <c r="G65">
        <f t="shared" si="1"/>
        <v>9.0909999999999993</v>
      </c>
      <c r="H65">
        <f t="shared" si="2"/>
        <v>71.429000000000002</v>
      </c>
      <c r="I65">
        <f t="shared" si="3"/>
        <v>88.234999999999999</v>
      </c>
      <c r="K65">
        <f t="shared" si="6"/>
        <v>0</v>
      </c>
      <c r="L65">
        <f t="shared" si="7"/>
        <v>0</v>
      </c>
    </row>
    <row r="66" spans="1:12" ht="14.5" x14ac:dyDescent="0.35">
      <c r="A66" s="1" t="s">
        <v>48</v>
      </c>
      <c r="B66" s="1" t="s">
        <v>287</v>
      </c>
      <c r="C66" s="7">
        <v>0.1</v>
      </c>
      <c r="D66" s="7">
        <v>0.66666666666666663</v>
      </c>
      <c r="E66" s="7">
        <v>0.875</v>
      </c>
      <c r="G66">
        <f t="shared" si="1"/>
        <v>10</v>
      </c>
      <c r="H66">
        <f t="shared" si="2"/>
        <v>66.667000000000002</v>
      </c>
      <c r="I66">
        <f t="shared" si="3"/>
        <v>87.5</v>
      </c>
      <c r="K66">
        <f t="shared" si="6"/>
        <v>0</v>
      </c>
      <c r="L66">
        <f t="shared" si="7"/>
        <v>0</v>
      </c>
    </row>
    <row r="67" spans="1:12" ht="14.5" x14ac:dyDescent="0.35">
      <c r="A67" s="6" t="s">
        <v>48</v>
      </c>
      <c r="B67" s="1" t="s">
        <v>288</v>
      </c>
      <c r="C67" s="7">
        <v>0.1</v>
      </c>
      <c r="D67" s="7">
        <v>0.66666666666666663</v>
      </c>
      <c r="E67" s="7">
        <v>0.875</v>
      </c>
      <c r="G67">
        <f t="shared" ref="G67:G130" si="8">ROUND(C67*100,3)</f>
        <v>10</v>
      </c>
      <c r="H67">
        <f t="shared" ref="H67:H130" si="9">ROUND(D67*100,3)</f>
        <v>66.667000000000002</v>
      </c>
      <c r="I67">
        <f t="shared" ref="I67:I130" si="10">ROUND(E67*100,3)</f>
        <v>87.5</v>
      </c>
      <c r="K67">
        <f t="shared" si="6"/>
        <v>0</v>
      </c>
      <c r="L67">
        <f t="shared" si="7"/>
        <v>0</v>
      </c>
    </row>
    <row r="68" spans="1:12" ht="14.5" x14ac:dyDescent="0.35">
      <c r="A68" s="6" t="s">
        <v>48</v>
      </c>
      <c r="B68" s="1" t="s">
        <v>289</v>
      </c>
      <c r="C68" s="7">
        <v>0.1333333333333333</v>
      </c>
      <c r="D68" s="7">
        <v>0.77777777777777779</v>
      </c>
      <c r="E68" s="7">
        <v>0.75</v>
      </c>
      <c r="G68">
        <f t="shared" si="8"/>
        <v>13.333</v>
      </c>
      <c r="H68">
        <f t="shared" si="9"/>
        <v>77.778000000000006</v>
      </c>
      <c r="I68">
        <f t="shared" si="10"/>
        <v>75</v>
      </c>
      <c r="K68">
        <f t="shared" si="6"/>
        <v>0</v>
      </c>
      <c r="L68">
        <f t="shared" si="7"/>
        <v>0</v>
      </c>
    </row>
    <row r="69" spans="1:12" ht="14.5" x14ac:dyDescent="0.35">
      <c r="A69" s="1" t="s">
        <v>51</v>
      </c>
      <c r="B69" s="1" t="s">
        <v>290</v>
      </c>
      <c r="C69" s="7">
        <v>0.1111111111111111</v>
      </c>
      <c r="D69" s="7">
        <v>0.66666666666666663</v>
      </c>
      <c r="E69" s="7">
        <v>0.8571428571428571</v>
      </c>
      <c r="G69">
        <f t="shared" si="8"/>
        <v>11.111000000000001</v>
      </c>
      <c r="H69">
        <f t="shared" si="9"/>
        <v>66.667000000000002</v>
      </c>
      <c r="I69">
        <f t="shared" si="10"/>
        <v>85.713999999999999</v>
      </c>
      <c r="K69">
        <f t="shared" si="6"/>
        <v>0</v>
      </c>
      <c r="L69">
        <f t="shared" si="7"/>
        <v>0</v>
      </c>
    </row>
    <row r="70" spans="1:12" ht="14.5" x14ac:dyDescent="0.35">
      <c r="A70" s="6" t="s">
        <v>51</v>
      </c>
      <c r="B70" s="1" t="s">
        <v>291</v>
      </c>
      <c r="C70" s="7">
        <v>0.1111111111111111</v>
      </c>
      <c r="D70" s="7">
        <v>0.66666666666666663</v>
      </c>
      <c r="E70" s="7">
        <v>0.8571428571428571</v>
      </c>
      <c r="G70">
        <f t="shared" si="8"/>
        <v>11.111000000000001</v>
      </c>
      <c r="H70">
        <f t="shared" si="9"/>
        <v>66.667000000000002</v>
      </c>
      <c r="I70">
        <f t="shared" si="10"/>
        <v>85.713999999999999</v>
      </c>
      <c r="K70">
        <f t="shared" si="6"/>
        <v>0</v>
      </c>
      <c r="L70">
        <f t="shared" si="7"/>
        <v>0</v>
      </c>
    </row>
    <row r="71" spans="1:12" ht="14.5" x14ac:dyDescent="0.35">
      <c r="A71" s="6" t="s">
        <v>51</v>
      </c>
      <c r="B71" s="1" t="s">
        <v>292</v>
      </c>
      <c r="C71" s="7">
        <v>0.125</v>
      </c>
      <c r="D71" s="7">
        <v>0.5</v>
      </c>
      <c r="E71" s="7">
        <v>0.8571428571428571</v>
      </c>
      <c r="G71">
        <f t="shared" si="8"/>
        <v>12.5</v>
      </c>
      <c r="H71">
        <f t="shared" si="9"/>
        <v>50</v>
      </c>
      <c r="I71">
        <f t="shared" si="10"/>
        <v>85.713999999999999</v>
      </c>
      <c r="K71">
        <f t="shared" si="6"/>
        <v>0</v>
      </c>
      <c r="L71">
        <f t="shared" si="7"/>
        <v>0</v>
      </c>
    </row>
    <row r="72" spans="1:12" ht="14.5" x14ac:dyDescent="0.35">
      <c r="A72" s="1" t="s">
        <v>52</v>
      </c>
      <c r="B72" s="1" t="s">
        <v>293</v>
      </c>
      <c r="C72" s="7">
        <v>0.2142857142857143</v>
      </c>
      <c r="D72" s="7">
        <v>0.66666666666666663</v>
      </c>
      <c r="E72" s="7">
        <v>0.625</v>
      </c>
      <c r="G72">
        <f t="shared" si="8"/>
        <v>21.428999999999998</v>
      </c>
      <c r="H72">
        <f t="shared" si="9"/>
        <v>66.667000000000002</v>
      </c>
      <c r="I72">
        <f t="shared" si="10"/>
        <v>62.5</v>
      </c>
      <c r="K72">
        <f t="shared" si="6"/>
        <v>0</v>
      </c>
      <c r="L72">
        <f t="shared" si="7"/>
        <v>0</v>
      </c>
    </row>
    <row r="73" spans="1:12" ht="14.5" x14ac:dyDescent="0.35">
      <c r="A73" s="1" t="s">
        <v>53</v>
      </c>
      <c r="B73" s="1" t="s">
        <v>294</v>
      </c>
      <c r="C73" s="7">
        <v>0.1</v>
      </c>
      <c r="D73" s="7">
        <v>0.5</v>
      </c>
      <c r="E73" s="7">
        <v>0.88888888888888884</v>
      </c>
      <c r="G73">
        <f t="shared" si="8"/>
        <v>10</v>
      </c>
      <c r="H73">
        <f t="shared" si="9"/>
        <v>50</v>
      </c>
      <c r="I73">
        <f t="shared" si="10"/>
        <v>88.888999999999996</v>
      </c>
      <c r="K73">
        <f t="shared" si="6"/>
        <v>0</v>
      </c>
      <c r="L73">
        <f t="shared" si="7"/>
        <v>0</v>
      </c>
    </row>
    <row r="74" spans="1:12" ht="14.5" x14ac:dyDescent="0.35">
      <c r="A74" s="1" t="s">
        <v>54</v>
      </c>
      <c r="B74" s="1" t="s">
        <v>295</v>
      </c>
      <c r="C74" s="7">
        <v>0.16666666666666671</v>
      </c>
      <c r="D74" s="7">
        <v>0.5</v>
      </c>
      <c r="E74" s="7">
        <v>0.8</v>
      </c>
      <c r="G74">
        <f t="shared" si="8"/>
        <v>16.667000000000002</v>
      </c>
      <c r="H74">
        <f t="shared" si="9"/>
        <v>50</v>
      </c>
      <c r="I74">
        <f t="shared" si="10"/>
        <v>80</v>
      </c>
      <c r="K74">
        <f t="shared" si="6"/>
        <v>0</v>
      </c>
      <c r="L74">
        <f t="shared" si="7"/>
        <v>0</v>
      </c>
    </row>
    <row r="75" spans="1:12" ht="14.5" x14ac:dyDescent="0.35">
      <c r="A75" s="1" t="s">
        <v>56</v>
      </c>
      <c r="B75" s="1" t="s">
        <v>296</v>
      </c>
      <c r="C75" s="7">
        <v>0.10526315789473679</v>
      </c>
      <c r="D75" s="7">
        <v>0.84615384615384615</v>
      </c>
      <c r="E75" s="7">
        <v>0.75</v>
      </c>
      <c r="G75">
        <f t="shared" si="8"/>
        <v>10.526</v>
      </c>
      <c r="H75">
        <f t="shared" si="9"/>
        <v>84.614999999999995</v>
      </c>
      <c r="I75">
        <f t="shared" si="10"/>
        <v>75</v>
      </c>
      <c r="K75">
        <f t="shared" si="6"/>
        <v>0</v>
      </c>
      <c r="L75">
        <f t="shared" si="7"/>
        <v>0</v>
      </c>
    </row>
    <row r="76" spans="1:12" ht="14.5" x14ac:dyDescent="0.35">
      <c r="A76" s="6" t="s">
        <v>56</v>
      </c>
      <c r="B76" s="1" t="s">
        <v>297</v>
      </c>
      <c r="C76" s="7">
        <v>7.6923076923076927E-2</v>
      </c>
      <c r="D76" s="7">
        <v>0.83333333333333337</v>
      </c>
      <c r="E76" s="7">
        <v>0.875</v>
      </c>
      <c r="G76">
        <f t="shared" si="8"/>
        <v>7.6920000000000002</v>
      </c>
      <c r="H76">
        <f t="shared" si="9"/>
        <v>83.332999999999998</v>
      </c>
      <c r="I76">
        <f t="shared" si="10"/>
        <v>87.5</v>
      </c>
      <c r="K76">
        <f t="shared" si="6"/>
        <v>0</v>
      </c>
      <c r="L76">
        <f t="shared" si="7"/>
        <v>0</v>
      </c>
    </row>
    <row r="77" spans="1:12" ht="14.5" x14ac:dyDescent="0.35">
      <c r="A77" s="1" t="s">
        <v>58</v>
      </c>
      <c r="B77" s="1" t="s">
        <v>298</v>
      </c>
      <c r="C77" s="7">
        <v>0.2857142857142857</v>
      </c>
      <c r="D77" s="7">
        <v>0.7142857142857143</v>
      </c>
      <c r="E77" s="7">
        <v>0</v>
      </c>
      <c r="G77">
        <f t="shared" si="8"/>
        <v>28.571000000000002</v>
      </c>
      <c r="H77">
        <f t="shared" si="9"/>
        <v>71.429000000000002</v>
      </c>
      <c r="I77">
        <f t="shared" si="10"/>
        <v>0</v>
      </c>
      <c r="K77">
        <f t="shared" si="6"/>
        <v>0</v>
      </c>
      <c r="L77">
        <f t="shared" si="7"/>
        <v>0</v>
      </c>
    </row>
    <row r="78" spans="1:12" ht="14.5" x14ac:dyDescent="0.35">
      <c r="A78" s="1" t="s">
        <v>60</v>
      </c>
      <c r="B78" s="1" t="s">
        <v>299</v>
      </c>
      <c r="C78" s="7">
        <v>4.5454545454545463E-2</v>
      </c>
      <c r="D78" s="7">
        <v>0.8571428571428571</v>
      </c>
      <c r="E78" s="7">
        <v>0.9375</v>
      </c>
      <c r="G78">
        <f t="shared" si="8"/>
        <v>4.5449999999999999</v>
      </c>
      <c r="H78">
        <f t="shared" si="9"/>
        <v>85.713999999999999</v>
      </c>
      <c r="I78">
        <f t="shared" si="10"/>
        <v>93.75</v>
      </c>
      <c r="K78">
        <f t="shared" si="6"/>
        <v>0</v>
      </c>
      <c r="L78">
        <f t="shared" si="7"/>
        <v>1</v>
      </c>
    </row>
    <row r="79" spans="1:12" ht="14.5" x14ac:dyDescent="0.35">
      <c r="A79" s="6" t="s">
        <v>60</v>
      </c>
      <c r="B79" s="1" t="s">
        <v>300</v>
      </c>
      <c r="C79" s="7">
        <v>0.05</v>
      </c>
      <c r="D79" s="7">
        <v>0.8</v>
      </c>
      <c r="E79" s="7">
        <v>0.9375</v>
      </c>
      <c r="G79">
        <f t="shared" si="8"/>
        <v>5</v>
      </c>
      <c r="H79">
        <f t="shared" si="9"/>
        <v>80</v>
      </c>
      <c r="I79">
        <f t="shared" si="10"/>
        <v>93.75</v>
      </c>
      <c r="K79">
        <f t="shared" si="6"/>
        <v>0</v>
      </c>
      <c r="L79">
        <f t="shared" si="7"/>
        <v>1</v>
      </c>
    </row>
    <row r="80" spans="1:12" ht="14.5" x14ac:dyDescent="0.35">
      <c r="A80" s="6" t="s">
        <v>60</v>
      </c>
      <c r="B80" s="1" t="s">
        <v>301</v>
      </c>
      <c r="C80" s="7">
        <v>5.5555555555555552E-2</v>
      </c>
      <c r="D80" s="7">
        <v>0.66666666666666663</v>
      </c>
      <c r="E80" s="7">
        <v>0.9375</v>
      </c>
      <c r="G80">
        <f t="shared" si="8"/>
        <v>5.556</v>
      </c>
      <c r="H80">
        <f t="shared" si="9"/>
        <v>66.667000000000002</v>
      </c>
      <c r="I80">
        <f t="shared" si="10"/>
        <v>93.75</v>
      </c>
      <c r="K80">
        <f t="shared" si="6"/>
        <v>0</v>
      </c>
      <c r="L80">
        <f t="shared" si="7"/>
        <v>1</v>
      </c>
    </row>
    <row r="81" spans="1:12" ht="14.5" x14ac:dyDescent="0.35">
      <c r="A81" s="1" t="s">
        <v>61</v>
      </c>
      <c r="B81" s="1" t="s">
        <v>302</v>
      </c>
      <c r="C81" s="7">
        <v>7.1428571428571425E-2</v>
      </c>
      <c r="D81" s="7">
        <v>0.88888888888888884</v>
      </c>
      <c r="E81" s="7">
        <v>0.83333333333333337</v>
      </c>
      <c r="G81">
        <f t="shared" si="8"/>
        <v>7.1429999999999998</v>
      </c>
      <c r="H81">
        <f t="shared" si="9"/>
        <v>88.888999999999996</v>
      </c>
      <c r="I81">
        <f t="shared" si="10"/>
        <v>83.332999999999998</v>
      </c>
      <c r="K81">
        <f t="shared" si="6"/>
        <v>0</v>
      </c>
      <c r="L81">
        <f t="shared" si="7"/>
        <v>0</v>
      </c>
    </row>
    <row r="82" spans="1:12" ht="14.5" x14ac:dyDescent="0.35">
      <c r="A82" s="1" t="s">
        <v>62</v>
      </c>
      <c r="B82" s="1" t="s">
        <v>303</v>
      </c>
      <c r="C82" s="7">
        <v>0.05</v>
      </c>
      <c r="D82" s="7">
        <v>0.9</v>
      </c>
      <c r="E82" s="7">
        <v>0.90909090909090906</v>
      </c>
      <c r="G82">
        <f t="shared" si="8"/>
        <v>5</v>
      </c>
      <c r="H82">
        <f t="shared" si="9"/>
        <v>90</v>
      </c>
      <c r="I82">
        <f t="shared" si="10"/>
        <v>90.909000000000006</v>
      </c>
      <c r="K82">
        <f t="shared" si="6"/>
        <v>0</v>
      </c>
      <c r="L82">
        <f t="shared" si="7"/>
        <v>1</v>
      </c>
    </row>
    <row r="83" spans="1:12" ht="14.5" x14ac:dyDescent="0.35">
      <c r="A83" s="6" t="s">
        <v>62</v>
      </c>
      <c r="B83" s="1" t="s">
        <v>304</v>
      </c>
      <c r="C83" s="7">
        <v>9.0909090909090912E-2</v>
      </c>
      <c r="D83" s="7">
        <v>0</v>
      </c>
      <c r="E83" s="7">
        <v>0.90909090909090906</v>
      </c>
      <c r="G83">
        <f t="shared" si="8"/>
        <v>9.0909999999999993</v>
      </c>
      <c r="H83">
        <f t="shared" si="9"/>
        <v>0</v>
      </c>
      <c r="I83">
        <f t="shared" si="10"/>
        <v>90.909000000000006</v>
      </c>
      <c r="K83">
        <f t="shared" si="6"/>
        <v>0</v>
      </c>
      <c r="L83">
        <f t="shared" si="7"/>
        <v>1</v>
      </c>
    </row>
    <row r="84" spans="1:12" ht="14.5" x14ac:dyDescent="0.35">
      <c r="A84" s="1" t="s">
        <v>64</v>
      </c>
      <c r="B84" s="1" t="s">
        <v>305</v>
      </c>
      <c r="C84" s="7">
        <v>0.1111111111111111</v>
      </c>
      <c r="D84" s="7">
        <v>0.5</v>
      </c>
      <c r="E84" s="7">
        <v>0.875</v>
      </c>
      <c r="G84">
        <f t="shared" si="8"/>
        <v>11.111000000000001</v>
      </c>
      <c r="H84">
        <f t="shared" si="9"/>
        <v>50</v>
      </c>
      <c r="I84">
        <f t="shared" si="10"/>
        <v>87.5</v>
      </c>
      <c r="K84">
        <f t="shared" si="6"/>
        <v>0</v>
      </c>
      <c r="L84">
        <f t="shared" si="7"/>
        <v>0</v>
      </c>
    </row>
    <row r="85" spans="1:12" ht="14.5" x14ac:dyDescent="0.35">
      <c r="A85" s="1" t="s">
        <v>66</v>
      </c>
      <c r="B85" s="1" t="s">
        <v>306</v>
      </c>
      <c r="C85" s="7">
        <v>0.1</v>
      </c>
      <c r="D85" s="7">
        <v>0.75</v>
      </c>
      <c r="E85" s="7">
        <v>0.8571428571428571</v>
      </c>
      <c r="G85">
        <f t="shared" si="8"/>
        <v>10</v>
      </c>
      <c r="H85">
        <f t="shared" si="9"/>
        <v>75</v>
      </c>
      <c r="I85">
        <f t="shared" si="10"/>
        <v>85.713999999999999</v>
      </c>
      <c r="K85">
        <f t="shared" si="6"/>
        <v>0</v>
      </c>
      <c r="L85">
        <f t="shared" si="7"/>
        <v>0</v>
      </c>
    </row>
    <row r="86" spans="1:12" ht="14.5" x14ac:dyDescent="0.35">
      <c r="A86" s="6" t="s">
        <v>66</v>
      </c>
      <c r="B86" s="1" t="s">
        <v>307</v>
      </c>
      <c r="C86" s="7">
        <v>9.0909090909090912E-2</v>
      </c>
      <c r="D86" s="7">
        <v>0.8</v>
      </c>
      <c r="E86" s="7">
        <v>0.8571428571428571</v>
      </c>
      <c r="G86">
        <f t="shared" si="8"/>
        <v>9.0909999999999993</v>
      </c>
      <c r="H86">
        <f t="shared" si="9"/>
        <v>80</v>
      </c>
      <c r="I86">
        <f t="shared" si="10"/>
        <v>85.713999999999999</v>
      </c>
      <c r="K86">
        <f t="shared" si="6"/>
        <v>0</v>
      </c>
      <c r="L86">
        <f t="shared" si="7"/>
        <v>0</v>
      </c>
    </row>
    <row r="87" spans="1:12" ht="14.5" x14ac:dyDescent="0.35">
      <c r="A87" s="6" t="s">
        <v>66</v>
      </c>
      <c r="B87" s="1" t="s">
        <v>308</v>
      </c>
      <c r="C87" s="7">
        <v>0.125</v>
      </c>
      <c r="D87" s="7">
        <v>0.5</v>
      </c>
      <c r="E87" s="7">
        <v>0.8571428571428571</v>
      </c>
      <c r="G87">
        <f t="shared" si="8"/>
        <v>12.5</v>
      </c>
      <c r="H87">
        <f t="shared" si="9"/>
        <v>50</v>
      </c>
      <c r="I87">
        <f t="shared" si="10"/>
        <v>85.713999999999999</v>
      </c>
      <c r="K87">
        <f t="shared" si="6"/>
        <v>0</v>
      </c>
      <c r="L87">
        <f t="shared" si="7"/>
        <v>0</v>
      </c>
    </row>
    <row r="88" spans="1:12" ht="14.5" x14ac:dyDescent="0.35">
      <c r="A88" s="1" t="s">
        <v>72</v>
      </c>
      <c r="B88" s="1" t="s">
        <v>309</v>
      </c>
      <c r="C88" s="7">
        <v>0.14285714285714279</v>
      </c>
      <c r="D88" s="7">
        <v>0.33333333333333331</v>
      </c>
      <c r="E88" s="7">
        <v>0.84615384615384615</v>
      </c>
      <c r="G88">
        <f t="shared" si="8"/>
        <v>14.286</v>
      </c>
      <c r="H88">
        <f t="shared" si="9"/>
        <v>33.332999999999998</v>
      </c>
      <c r="I88">
        <f t="shared" si="10"/>
        <v>84.614999999999995</v>
      </c>
      <c r="K88">
        <f t="shared" si="6"/>
        <v>0</v>
      </c>
      <c r="L88">
        <f t="shared" si="7"/>
        <v>0</v>
      </c>
    </row>
    <row r="89" spans="1:12" ht="14.5" x14ac:dyDescent="0.35">
      <c r="A89" s="1" t="s">
        <v>73</v>
      </c>
      <c r="B89" s="1" t="s">
        <v>310</v>
      </c>
      <c r="C89" s="7">
        <v>8.3333333333333329E-2</v>
      </c>
      <c r="D89" s="7">
        <v>0.5</v>
      </c>
      <c r="E89" s="7">
        <v>0.90909090909090906</v>
      </c>
      <c r="G89">
        <f t="shared" si="8"/>
        <v>8.3330000000000002</v>
      </c>
      <c r="H89">
        <f t="shared" si="9"/>
        <v>50</v>
      </c>
      <c r="I89">
        <f t="shared" si="10"/>
        <v>90.909000000000006</v>
      </c>
      <c r="K89">
        <f t="shared" si="6"/>
        <v>0</v>
      </c>
      <c r="L89">
        <f t="shared" si="7"/>
        <v>1</v>
      </c>
    </row>
    <row r="90" spans="1:12" ht="14.5" x14ac:dyDescent="0.35">
      <c r="A90" s="6" t="s">
        <v>73</v>
      </c>
      <c r="B90" s="1" t="s">
        <v>311</v>
      </c>
      <c r="C90" s="7">
        <v>8.3333333333333329E-2</v>
      </c>
      <c r="D90" s="7">
        <v>0.5</v>
      </c>
      <c r="E90" s="7">
        <v>0.90909090909090906</v>
      </c>
      <c r="G90">
        <f t="shared" si="8"/>
        <v>8.3330000000000002</v>
      </c>
      <c r="H90">
        <f t="shared" si="9"/>
        <v>50</v>
      </c>
      <c r="I90">
        <f t="shared" si="10"/>
        <v>90.909000000000006</v>
      </c>
      <c r="K90">
        <f t="shared" ref="K90:K153" si="11">IF(H90&gt;90,1,0)</f>
        <v>0</v>
      </c>
      <c r="L90">
        <f t="shared" ref="L90:L153" si="12">IF(I90&gt;90,1,0)</f>
        <v>1</v>
      </c>
    </row>
    <row r="91" spans="1:12" ht="14.5" x14ac:dyDescent="0.35">
      <c r="A91" s="1" t="s">
        <v>76</v>
      </c>
      <c r="B91" s="1" t="s">
        <v>312</v>
      </c>
      <c r="C91" s="7">
        <v>0.1111111111111111</v>
      </c>
      <c r="D91" s="7">
        <v>0.75</v>
      </c>
      <c r="E91" s="7">
        <v>0.83333333333333337</v>
      </c>
      <c r="G91">
        <f t="shared" si="8"/>
        <v>11.111000000000001</v>
      </c>
      <c r="H91">
        <f t="shared" si="9"/>
        <v>75</v>
      </c>
      <c r="I91">
        <f t="shared" si="10"/>
        <v>83.332999999999998</v>
      </c>
      <c r="K91">
        <f t="shared" si="11"/>
        <v>0</v>
      </c>
      <c r="L91">
        <f t="shared" si="12"/>
        <v>0</v>
      </c>
    </row>
    <row r="92" spans="1:12" ht="14.5" x14ac:dyDescent="0.35">
      <c r="A92" s="1" t="s">
        <v>81</v>
      </c>
      <c r="B92" s="1" t="s">
        <v>313</v>
      </c>
      <c r="C92" s="7">
        <v>0.33333333333333331</v>
      </c>
      <c r="D92" s="7">
        <v>0.5</v>
      </c>
      <c r="E92" s="7">
        <v>0.5</v>
      </c>
      <c r="G92">
        <f t="shared" si="8"/>
        <v>33.332999999999998</v>
      </c>
      <c r="H92">
        <f t="shared" si="9"/>
        <v>50</v>
      </c>
      <c r="I92">
        <f t="shared" si="10"/>
        <v>50</v>
      </c>
      <c r="K92">
        <f t="shared" si="11"/>
        <v>0</v>
      </c>
      <c r="L92">
        <f t="shared" si="12"/>
        <v>0</v>
      </c>
    </row>
    <row r="93" spans="1:12" ht="14.5" x14ac:dyDescent="0.35">
      <c r="A93" s="1" t="s">
        <v>83</v>
      </c>
      <c r="B93" s="1" t="s">
        <v>314</v>
      </c>
      <c r="C93" s="7">
        <v>8.3333333333333329E-2</v>
      </c>
      <c r="D93" s="7">
        <v>0.66666666666666663</v>
      </c>
      <c r="E93" s="7">
        <v>0.9</v>
      </c>
      <c r="G93">
        <f t="shared" si="8"/>
        <v>8.3330000000000002</v>
      </c>
      <c r="H93">
        <f t="shared" si="9"/>
        <v>66.667000000000002</v>
      </c>
      <c r="I93">
        <f t="shared" si="10"/>
        <v>90</v>
      </c>
      <c r="K93">
        <f t="shared" si="11"/>
        <v>0</v>
      </c>
      <c r="L93">
        <f t="shared" si="12"/>
        <v>0</v>
      </c>
    </row>
    <row r="94" spans="1:12" ht="14.5" x14ac:dyDescent="0.35">
      <c r="A94" s="6" t="s">
        <v>83</v>
      </c>
      <c r="B94" s="1" t="s">
        <v>315</v>
      </c>
      <c r="C94" s="7">
        <v>0.1</v>
      </c>
      <c r="D94" s="7">
        <v>0</v>
      </c>
      <c r="E94" s="7">
        <v>0.9</v>
      </c>
      <c r="G94">
        <f t="shared" si="8"/>
        <v>10</v>
      </c>
      <c r="H94">
        <f t="shared" si="9"/>
        <v>0</v>
      </c>
      <c r="I94">
        <f t="shared" si="10"/>
        <v>90</v>
      </c>
      <c r="K94">
        <f t="shared" si="11"/>
        <v>0</v>
      </c>
      <c r="L94">
        <f t="shared" si="12"/>
        <v>0</v>
      </c>
    </row>
    <row r="95" spans="1:12" ht="14.5" x14ac:dyDescent="0.35">
      <c r="A95" s="1" t="s">
        <v>85</v>
      </c>
      <c r="B95" s="1" t="s">
        <v>316</v>
      </c>
      <c r="C95" s="7">
        <v>3.125E-2</v>
      </c>
      <c r="D95" s="7">
        <v>0.8</v>
      </c>
      <c r="E95" s="7">
        <v>0.9642857142857143</v>
      </c>
      <c r="G95">
        <f t="shared" si="8"/>
        <v>3.125</v>
      </c>
      <c r="H95">
        <f t="shared" si="9"/>
        <v>80</v>
      </c>
      <c r="I95">
        <f t="shared" si="10"/>
        <v>96.429000000000002</v>
      </c>
      <c r="K95">
        <f t="shared" si="11"/>
        <v>0</v>
      </c>
      <c r="L95">
        <f t="shared" si="12"/>
        <v>1</v>
      </c>
    </row>
    <row r="96" spans="1:12" ht="14.5" x14ac:dyDescent="0.35">
      <c r="A96" s="6" t="s">
        <v>85</v>
      </c>
      <c r="B96" s="1" t="s">
        <v>317</v>
      </c>
      <c r="C96" s="7">
        <v>3.4482758620689648E-2</v>
      </c>
      <c r="D96" s="7">
        <v>0.5</v>
      </c>
      <c r="E96" s="7">
        <v>0.9642857142857143</v>
      </c>
      <c r="G96">
        <f t="shared" si="8"/>
        <v>3.448</v>
      </c>
      <c r="H96">
        <f t="shared" si="9"/>
        <v>50</v>
      </c>
      <c r="I96">
        <f t="shared" si="10"/>
        <v>96.429000000000002</v>
      </c>
      <c r="K96">
        <f t="shared" si="11"/>
        <v>0</v>
      </c>
      <c r="L96">
        <f t="shared" si="12"/>
        <v>1</v>
      </c>
    </row>
    <row r="97" spans="1:12" ht="14.5" x14ac:dyDescent="0.35">
      <c r="A97" s="1" t="s">
        <v>86</v>
      </c>
      <c r="B97" s="1" t="s">
        <v>318</v>
      </c>
      <c r="C97" s="7">
        <v>0.25</v>
      </c>
      <c r="D97" s="7">
        <v>0.5</v>
      </c>
      <c r="E97" s="7">
        <v>0.66666666666666663</v>
      </c>
      <c r="G97">
        <f t="shared" si="8"/>
        <v>25</v>
      </c>
      <c r="H97">
        <f t="shared" si="9"/>
        <v>50</v>
      </c>
      <c r="I97">
        <f t="shared" si="10"/>
        <v>66.667000000000002</v>
      </c>
      <c r="K97">
        <f t="shared" si="11"/>
        <v>0</v>
      </c>
      <c r="L97">
        <f t="shared" si="12"/>
        <v>0</v>
      </c>
    </row>
    <row r="98" spans="1:12" ht="14.5" x14ac:dyDescent="0.35">
      <c r="A98" s="1" t="s">
        <v>87</v>
      </c>
      <c r="B98" s="1" t="s">
        <v>319</v>
      </c>
      <c r="C98" s="7">
        <v>0.125</v>
      </c>
      <c r="D98" s="7">
        <v>0.66666666666666663</v>
      </c>
      <c r="E98" s="7">
        <v>0.83333333333333337</v>
      </c>
      <c r="G98">
        <f t="shared" si="8"/>
        <v>12.5</v>
      </c>
      <c r="H98">
        <f t="shared" si="9"/>
        <v>66.667000000000002</v>
      </c>
      <c r="I98">
        <f t="shared" si="10"/>
        <v>83.332999999999998</v>
      </c>
      <c r="K98">
        <f t="shared" si="11"/>
        <v>0</v>
      </c>
      <c r="L98">
        <f t="shared" si="12"/>
        <v>0</v>
      </c>
    </row>
    <row r="99" spans="1:12" ht="14.5" x14ac:dyDescent="0.35">
      <c r="A99" s="1" t="s">
        <v>88</v>
      </c>
      <c r="B99" s="1" t="s">
        <v>320</v>
      </c>
      <c r="C99" s="7">
        <v>4.1666666666666657E-2</v>
      </c>
      <c r="D99" s="7">
        <v>0.66666666666666663</v>
      </c>
      <c r="E99" s="7">
        <v>0.95454545454545459</v>
      </c>
      <c r="G99">
        <f t="shared" si="8"/>
        <v>4.1669999999999998</v>
      </c>
      <c r="H99">
        <f t="shared" si="9"/>
        <v>66.667000000000002</v>
      </c>
      <c r="I99">
        <f t="shared" si="10"/>
        <v>95.454999999999998</v>
      </c>
      <c r="K99">
        <f t="shared" si="11"/>
        <v>0</v>
      </c>
      <c r="L99">
        <f t="shared" si="12"/>
        <v>1</v>
      </c>
    </row>
    <row r="100" spans="1:12" ht="14.5" x14ac:dyDescent="0.35">
      <c r="A100" s="6" t="s">
        <v>88</v>
      </c>
      <c r="B100" s="1" t="s">
        <v>321</v>
      </c>
      <c r="C100" s="7">
        <v>0.04</v>
      </c>
      <c r="D100" s="7">
        <v>0.75</v>
      </c>
      <c r="E100" s="7">
        <v>0.95454545454545459</v>
      </c>
      <c r="G100">
        <f t="shared" si="8"/>
        <v>4</v>
      </c>
      <c r="H100">
        <f t="shared" si="9"/>
        <v>75</v>
      </c>
      <c r="I100">
        <f t="shared" si="10"/>
        <v>95.454999999999998</v>
      </c>
      <c r="K100">
        <f t="shared" si="11"/>
        <v>0</v>
      </c>
      <c r="L100">
        <f t="shared" si="12"/>
        <v>1</v>
      </c>
    </row>
    <row r="101" spans="1:12" ht="14.5" x14ac:dyDescent="0.35">
      <c r="A101" s="6" t="s">
        <v>88</v>
      </c>
      <c r="B101" s="1" t="s">
        <v>322</v>
      </c>
      <c r="C101" s="7">
        <v>4.3478260869565223E-2</v>
      </c>
      <c r="D101" s="7">
        <v>0.5</v>
      </c>
      <c r="E101" s="7">
        <v>0.95454545454545459</v>
      </c>
      <c r="G101">
        <f t="shared" si="8"/>
        <v>4.3479999999999999</v>
      </c>
      <c r="H101">
        <f t="shared" si="9"/>
        <v>50</v>
      </c>
      <c r="I101">
        <f t="shared" si="10"/>
        <v>95.454999999999998</v>
      </c>
      <c r="K101">
        <f t="shared" si="11"/>
        <v>0</v>
      </c>
      <c r="L101">
        <f t="shared" si="12"/>
        <v>1</v>
      </c>
    </row>
    <row r="102" spans="1:12" ht="14.5" x14ac:dyDescent="0.35">
      <c r="A102" s="6" t="s">
        <v>88</v>
      </c>
      <c r="B102" s="1" t="s">
        <v>323</v>
      </c>
      <c r="C102" s="7">
        <v>4.1666666666666657E-2</v>
      </c>
      <c r="D102" s="7">
        <v>0.66666666666666663</v>
      </c>
      <c r="E102" s="7">
        <v>0.95454545454545459</v>
      </c>
      <c r="G102">
        <f t="shared" si="8"/>
        <v>4.1669999999999998</v>
      </c>
      <c r="H102">
        <f t="shared" si="9"/>
        <v>66.667000000000002</v>
      </c>
      <c r="I102">
        <f t="shared" si="10"/>
        <v>95.454999999999998</v>
      </c>
      <c r="K102">
        <f t="shared" si="11"/>
        <v>0</v>
      </c>
      <c r="L102">
        <f t="shared" si="12"/>
        <v>1</v>
      </c>
    </row>
    <row r="103" spans="1:12" ht="14.5" x14ac:dyDescent="0.35">
      <c r="A103" s="1" t="s">
        <v>89</v>
      </c>
      <c r="B103" s="1" t="s">
        <v>324</v>
      </c>
      <c r="C103" s="7">
        <v>0.2</v>
      </c>
      <c r="D103" s="7">
        <v>0.5</v>
      </c>
      <c r="E103" s="7">
        <v>0.75</v>
      </c>
      <c r="G103">
        <f t="shared" si="8"/>
        <v>20</v>
      </c>
      <c r="H103">
        <f t="shared" si="9"/>
        <v>50</v>
      </c>
      <c r="I103">
        <f t="shared" si="10"/>
        <v>75</v>
      </c>
      <c r="K103">
        <f t="shared" si="11"/>
        <v>0</v>
      </c>
      <c r="L103">
        <f t="shared" si="12"/>
        <v>0</v>
      </c>
    </row>
    <row r="104" spans="1:12" ht="14.5" x14ac:dyDescent="0.35">
      <c r="A104" s="6" t="s">
        <v>89</v>
      </c>
      <c r="B104" s="1" t="s">
        <v>325</v>
      </c>
      <c r="C104" s="7">
        <v>0.2</v>
      </c>
      <c r="D104" s="7">
        <v>0.5</v>
      </c>
      <c r="E104" s="7">
        <v>0.75</v>
      </c>
      <c r="G104">
        <f t="shared" si="8"/>
        <v>20</v>
      </c>
      <c r="H104">
        <f t="shared" si="9"/>
        <v>50</v>
      </c>
      <c r="I104">
        <f t="shared" si="10"/>
        <v>75</v>
      </c>
      <c r="K104">
        <f t="shared" si="11"/>
        <v>0</v>
      </c>
      <c r="L104">
        <f t="shared" si="12"/>
        <v>0</v>
      </c>
    </row>
    <row r="105" spans="1:12" ht="14.5" x14ac:dyDescent="0.35">
      <c r="A105" s="6" t="s">
        <v>89</v>
      </c>
      <c r="B105" s="1" t="s">
        <v>326</v>
      </c>
      <c r="C105" s="7">
        <v>0.125</v>
      </c>
      <c r="D105" s="7">
        <v>0.8</v>
      </c>
      <c r="E105" s="7">
        <v>0.75</v>
      </c>
      <c r="G105">
        <f t="shared" si="8"/>
        <v>12.5</v>
      </c>
      <c r="H105">
        <f t="shared" si="9"/>
        <v>80</v>
      </c>
      <c r="I105">
        <f t="shared" si="10"/>
        <v>75</v>
      </c>
      <c r="K105">
        <f t="shared" si="11"/>
        <v>0</v>
      </c>
      <c r="L105">
        <f t="shared" si="12"/>
        <v>0</v>
      </c>
    </row>
    <row r="106" spans="1:12" ht="14.5" x14ac:dyDescent="0.35">
      <c r="A106" s="1" t="s">
        <v>90</v>
      </c>
      <c r="B106" s="1" t="s">
        <v>327</v>
      </c>
      <c r="C106" s="7">
        <v>7.6923076923076927E-2</v>
      </c>
      <c r="D106" s="7">
        <v>0.75</v>
      </c>
      <c r="E106" s="7">
        <v>0.9</v>
      </c>
      <c r="G106">
        <f t="shared" si="8"/>
        <v>7.6920000000000002</v>
      </c>
      <c r="H106">
        <f t="shared" si="9"/>
        <v>75</v>
      </c>
      <c r="I106">
        <f t="shared" si="10"/>
        <v>90</v>
      </c>
      <c r="K106">
        <f t="shared" si="11"/>
        <v>0</v>
      </c>
      <c r="L106">
        <f t="shared" si="12"/>
        <v>0</v>
      </c>
    </row>
    <row r="107" spans="1:12" ht="14.5" x14ac:dyDescent="0.35">
      <c r="A107" s="1" t="s">
        <v>91</v>
      </c>
      <c r="B107" s="1" t="s">
        <v>328</v>
      </c>
      <c r="C107" s="7">
        <v>0.1111111111111111</v>
      </c>
      <c r="D107" s="7">
        <v>0.875</v>
      </c>
      <c r="E107" s="7">
        <v>0.5</v>
      </c>
      <c r="G107">
        <f t="shared" si="8"/>
        <v>11.111000000000001</v>
      </c>
      <c r="H107">
        <f t="shared" si="9"/>
        <v>87.5</v>
      </c>
      <c r="I107">
        <f t="shared" si="10"/>
        <v>50</v>
      </c>
      <c r="K107">
        <f t="shared" si="11"/>
        <v>0</v>
      </c>
      <c r="L107">
        <f t="shared" si="12"/>
        <v>0</v>
      </c>
    </row>
    <row r="108" spans="1:12" ht="14.5" x14ac:dyDescent="0.35">
      <c r="A108" s="1" t="s">
        <v>92</v>
      </c>
      <c r="B108" s="1" t="s">
        <v>329</v>
      </c>
      <c r="C108" s="7">
        <v>0.1111111111111111</v>
      </c>
      <c r="D108" s="7">
        <v>0.75</v>
      </c>
      <c r="E108" s="7">
        <v>0.83333333333333337</v>
      </c>
      <c r="G108">
        <f t="shared" si="8"/>
        <v>11.111000000000001</v>
      </c>
      <c r="H108">
        <f t="shared" si="9"/>
        <v>75</v>
      </c>
      <c r="I108">
        <f t="shared" si="10"/>
        <v>83.332999999999998</v>
      </c>
      <c r="K108">
        <f t="shared" si="11"/>
        <v>0</v>
      </c>
      <c r="L108">
        <f t="shared" si="12"/>
        <v>0</v>
      </c>
    </row>
    <row r="109" spans="1:12" ht="14.5" x14ac:dyDescent="0.35">
      <c r="A109" s="6" t="s">
        <v>92</v>
      </c>
      <c r="B109" s="1" t="s">
        <v>330</v>
      </c>
      <c r="C109" s="7">
        <v>9.0909090909090912E-2</v>
      </c>
      <c r="D109" s="7">
        <v>0.83333333333333337</v>
      </c>
      <c r="E109" s="7">
        <v>0.83333333333333337</v>
      </c>
      <c r="G109">
        <f t="shared" si="8"/>
        <v>9.0909999999999993</v>
      </c>
      <c r="H109">
        <f t="shared" si="9"/>
        <v>83.332999999999998</v>
      </c>
      <c r="I109">
        <f t="shared" si="10"/>
        <v>83.332999999999998</v>
      </c>
      <c r="K109">
        <f t="shared" si="11"/>
        <v>0</v>
      </c>
      <c r="L109">
        <f t="shared" si="12"/>
        <v>0</v>
      </c>
    </row>
    <row r="110" spans="1:12" ht="14.5" x14ac:dyDescent="0.35">
      <c r="A110" s="1" t="s">
        <v>93</v>
      </c>
      <c r="B110" s="1" t="s">
        <v>331</v>
      </c>
      <c r="C110" s="7">
        <v>0.1111111111111111</v>
      </c>
      <c r="D110" s="7">
        <v>0.5</v>
      </c>
      <c r="E110" s="7">
        <v>0.875</v>
      </c>
      <c r="G110">
        <f t="shared" si="8"/>
        <v>11.111000000000001</v>
      </c>
      <c r="H110">
        <f t="shared" si="9"/>
        <v>50</v>
      </c>
      <c r="I110">
        <f t="shared" si="10"/>
        <v>87.5</v>
      </c>
      <c r="K110">
        <f t="shared" si="11"/>
        <v>0</v>
      </c>
      <c r="L110">
        <f t="shared" si="12"/>
        <v>0</v>
      </c>
    </row>
    <row r="111" spans="1:12" ht="14.5" x14ac:dyDescent="0.35">
      <c r="A111" s="1" t="s">
        <v>96</v>
      </c>
      <c r="B111" s="1" t="s">
        <v>332</v>
      </c>
      <c r="C111" s="7">
        <v>8.3333333333333329E-2</v>
      </c>
      <c r="D111" s="7">
        <v>0.7142857142857143</v>
      </c>
      <c r="E111" s="7">
        <v>0.89473684210526316</v>
      </c>
      <c r="G111">
        <f t="shared" si="8"/>
        <v>8.3330000000000002</v>
      </c>
      <c r="H111">
        <f t="shared" si="9"/>
        <v>71.429000000000002</v>
      </c>
      <c r="I111">
        <f t="shared" si="10"/>
        <v>89.474000000000004</v>
      </c>
      <c r="K111">
        <f t="shared" si="11"/>
        <v>0</v>
      </c>
      <c r="L111">
        <f t="shared" si="12"/>
        <v>0</v>
      </c>
    </row>
    <row r="112" spans="1:12" ht="14.5" x14ac:dyDescent="0.35">
      <c r="A112" s="6" t="s">
        <v>96</v>
      </c>
      <c r="B112" s="1" t="s">
        <v>333</v>
      </c>
      <c r="C112" s="7">
        <v>4.7619047619047623E-2</v>
      </c>
      <c r="D112" s="7">
        <v>0.66666666666666663</v>
      </c>
      <c r="E112" s="7">
        <v>0.94736842105263153</v>
      </c>
      <c r="G112">
        <f t="shared" si="8"/>
        <v>4.7619999999999996</v>
      </c>
      <c r="H112">
        <f t="shared" si="9"/>
        <v>66.667000000000002</v>
      </c>
      <c r="I112">
        <f t="shared" si="10"/>
        <v>94.736999999999995</v>
      </c>
      <c r="K112">
        <f t="shared" si="11"/>
        <v>0</v>
      </c>
      <c r="L112">
        <f t="shared" si="12"/>
        <v>1</v>
      </c>
    </row>
    <row r="113" spans="1:12" ht="14.5" x14ac:dyDescent="0.35">
      <c r="A113" s="6" t="s">
        <v>96</v>
      </c>
      <c r="B113" s="1" t="s">
        <v>334</v>
      </c>
      <c r="C113" s="7">
        <v>0.13636363636363641</v>
      </c>
      <c r="D113" s="7">
        <v>0.5</v>
      </c>
      <c r="E113" s="7">
        <v>0.84210526315789469</v>
      </c>
      <c r="G113">
        <f t="shared" si="8"/>
        <v>13.635999999999999</v>
      </c>
      <c r="H113">
        <f t="shared" si="9"/>
        <v>50</v>
      </c>
      <c r="I113">
        <f t="shared" si="10"/>
        <v>84.210999999999999</v>
      </c>
      <c r="K113">
        <f t="shared" si="11"/>
        <v>0</v>
      </c>
      <c r="L113">
        <f t="shared" si="12"/>
        <v>0</v>
      </c>
    </row>
    <row r="114" spans="1:12" ht="14.5" x14ac:dyDescent="0.35">
      <c r="A114" s="6" t="s">
        <v>96</v>
      </c>
      <c r="B114" s="1" t="s">
        <v>335</v>
      </c>
      <c r="C114" s="7">
        <v>4.5454545454545463E-2</v>
      </c>
      <c r="D114" s="7">
        <v>0.75</v>
      </c>
      <c r="E114" s="7">
        <v>0.94736842105263153</v>
      </c>
      <c r="G114">
        <f t="shared" si="8"/>
        <v>4.5449999999999999</v>
      </c>
      <c r="H114">
        <f t="shared" si="9"/>
        <v>75</v>
      </c>
      <c r="I114">
        <f t="shared" si="10"/>
        <v>94.736999999999995</v>
      </c>
      <c r="K114">
        <f t="shared" si="11"/>
        <v>0</v>
      </c>
      <c r="L114">
        <f t="shared" si="12"/>
        <v>1</v>
      </c>
    </row>
    <row r="115" spans="1:12" ht="14.5" x14ac:dyDescent="0.35">
      <c r="A115" s="1" t="s">
        <v>97</v>
      </c>
      <c r="B115" s="1" t="s">
        <v>336</v>
      </c>
      <c r="C115" s="7">
        <v>0.2</v>
      </c>
      <c r="D115" s="7">
        <v>0.5</v>
      </c>
      <c r="E115" s="7">
        <v>0.75</v>
      </c>
      <c r="G115">
        <f t="shared" si="8"/>
        <v>20</v>
      </c>
      <c r="H115">
        <f t="shared" si="9"/>
        <v>50</v>
      </c>
      <c r="I115">
        <f t="shared" si="10"/>
        <v>75</v>
      </c>
      <c r="K115">
        <f t="shared" si="11"/>
        <v>0</v>
      </c>
      <c r="L115">
        <f t="shared" si="12"/>
        <v>0</v>
      </c>
    </row>
    <row r="116" spans="1:12" ht="14.5" x14ac:dyDescent="0.35">
      <c r="A116" s="1" t="s">
        <v>98</v>
      </c>
      <c r="B116" s="1" t="s">
        <v>337</v>
      </c>
      <c r="C116" s="7">
        <v>5.5555555555555552E-2</v>
      </c>
      <c r="D116" s="7">
        <v>0.5</v>
      </c>
      <c r="E116" s="7">
        <v>0.94117647058823528</v>
      </c>
      <c r="G116">
        <f t="shared" si="8"/>
        <v>5.556</v>
      </c>
      <c r="H116">
        <f t="shared" si="9"/>
        <v>50</v>
      </c>
      <c r="I116">
        <f t="shared" si="10"/>
        <v>94.117999999999995</v>
      </c>
      <c r="K116">
        <f t="shared" si="11"/>
        <v>0</v>
      </c>
      <c r="L116">
        <f t="shared" si="12"/>
        <v>1</v>
      </c>
    </row>
    <row r="117" spans="1:12" ht="14.5" x14ac:dyDescent="0.35">
      <c r="A117" s="1" t="s">
        <v>99</v>
      </c>
      <c r="B117" s="1" t="s">
        <v>338</v>
      </c>
      <c r="C117" s="7">
        <v>0.125</v>
      </c>
      <c r="D117" s="7">
        <v>0</v>
      </c>
      <c r="E117" s="7">
        <v>0.875</v>
      </c>
      <c r="G117">
        <f t="shared" si="8"/>
        <v>12.5</v>
      </c>
      <c r="H117">
        <f t="shared" si="9"/>
        <v>0</v>
      </c>
      <c r="I117">
        <f t="shared" si="10"/>
        <v>87.5</v>
      </c>
      <c r="K117">
        <f t="shared" si="11"/>
        <v>0</v>
      </c>
      <c r="L117">
        <f t="shared" si="12"/>
        <v>0</v>
      </c>
    </row>
    <row r="118" spans="1:12" ht="14.5" x14ac:dyDescent="0.35">
      <c r="A118" s="1" t="s">
        <v>100</v>
      </c>
      <c r="B118" s="1" t="s">
        <v>339</v>
      </c>
      <c r="C118" s="7">
        <v>0.33333333333333331</v>
      </c>
      <c r="D118" s="7">
        <v>0.5</v>
      </c>
      <c r="E118" s="7">
        <v>0.5</v>
      </c>
      <c r="G118">
        <f t="shared" si="8"/>
        <v>33.332999999999998</v>
      </c>
      <c r="H118">
        <f t="shared" si="9"/>
        <v>50</v>
      </c>
      <c r="I118">
        <f t="shared" si="10"/>
        <v>50</v>
      </c>
      <c r="K118">
        <f t="shared" si="11"/>
        <v>0</v>
      </c>
      <c r="L118">
        <f t="shared" si="12"/>
        <v>0</v>
      </c>
    </row>
    <row r="119" spans="1:12" ht="14.5" x14ac:dyDescent="0.35">
      <c r="A119" s="1" t="s">
        <v>102</v>
      </c>
      <c r="B119" s="1" t="s">
        <v>340</v>
      </c>
      <c r="C119" s="7">
        <v>0.2</v>
      </c>
      <c r="D119" s="7">
        <v>0.5</v>
      </c>
      <c r="E119" s="7">
        <v>0.75</v>
      </c>
      <c r="G119">
        <f t="shared" si="8"/>
        <v>20</v>
      </c>
      <c r="H119">
        <f t="shared" si="9"/>
        <v>50</v>
      </c>
      <c r="I119">
        <f t="shared" si="10"/>
        <v>75</v>
      </c>
      <c r="K119">
        <f t="shared" si="11"/>
        <v>0</v>
      </c>
      <c r="L119">
        <f t="shared" si="12"/>
        <v>0</v>
      </c>
    </row>
    <row r="120" spans="1:12" ht="14.5" x14ac:dyDescent="0.35">
      <c r="A120" s="1" t="s">
        <v>106</v>
      </c>
      <c r="B120" s="1" t="s">
        <v>341</v>
      </c>
      <c r="C120" s="7">
        <v>0.1818181818181818</v>
      </c>
      <c r="D120" s="7">
        <v>0.7142857142857143</v>
      </c>
      <c r="E120" s="7">
        <v>0.66666666666666663</v>
      </c>
      <c r="G120">
        <f t="shared" si="8"/>
        <v>18.181999999999999</v>
      </c>
      <c r="H120">
        <f t="shared" si="9"/>
        <v>71.429000000000002</v>
      </c>
      <c r="I120">
        <f t="shared" si="10"/>
        <v>66.667000000000002</v>
      </c>
      <c r="K120">
        <f t="shared" si="11"/>
        <v>0</v>
      </c>
      <c r="L120">
        <f t="shared" si="12"/>
        <v>0</v>
      </c>
    </row>
    <row r="121" spans="1:12" ht="14.5" x14ac:dyDescent="0.35">
      <c r="A121" s="1" t="s">
        <v>107</v>
      </c>
      <c r="B121" s="1" t="s">
        <v>342</v>
      </c>
      <c r="C121" s="7">
        <v>0.25</v>
      </c>
      <c r="D121" s="7">
        <v>0.66666666666666663</v>
      </c>
      <c r="E121" s="7">
        <v>0.5</v>
      </c>
      <c r="G121">
        <f t="shared" si="8"/>
        <v>25</v>
      </c>
      <c r="H121">
        <f t="shared" si="9"/>
        <v>66.667000000000002</v>
      </c>
      <c r="I121">
        <f t="shared" si="10"/>
        <v>50</v>
      </c>
      <c r="K121">
        <f t="shared" si="11"/>
        <v>0</v>
      </c>
      <c r="L121">
        <f t="shared" si="12"/>
        <v>0</v>
      </c>
    </row>
    <row r="122" spans="1:12" ht="14.5" x14ac:dyDescent="0.35">
      <c r="A122" s="1" t="s">
        <v>108</v>
      </c>
      <c r="B122" s="1" t="s">
        <v>343</v>
      </c>
      <c r="C122" s="7">
        <v>0.33333333333333331</v>
      </c>
      <c r="D122" s="7">
        <v>0.6</v>
      </c>
      <c r="E122" s="7">
        <v>0.33333333333333331</v>
      </c>
      <c r="G122">
        <f t="shared" si="8"/>
        <v>33.332999999999998</v>
      </c>
      <c r="H122">
        <f t="shared" si="9"/>
        <v>60</v>
      </c>
      <c r="I122">
        <f t="shared" si="10"/>
        <v>33.332999999999998</v>
      </c>
      <c r="K122">
        <f t="shared" si="11"/>
        <v>0</v>
      </c>
      <c r="L122">
        <f t="shared" si="12"/>
        <v>0</v>
      </c>
    </row>
    <row r="123" spans="1:12" ht="14.5" x14ac:dyDescent="0.35">
      <c r="A123" s="1" t="s">
        <v>109</v>
      </c>
      <c r="B123" s="1" t="s">
        <v>344</v>
      </c>
      <c r="C123" s="7">
        <v>0.33333333333333331</v>
      </c>
      <c r="D123" s="7">
        <v>0.66666666666666663</v>
      </c>
      <c r="E123" s="7">
        <v>0</v>
      </c>
      <c r="G123">
        <f t="shared" si="8"/>
        <v>33.332999999999998</v>
      </c>
      <c r="H123">
        <f t="shared" si="9"/>
        <v>66.667000000000002</v>
      </c>
      <c r="I123">
        <f t="shared" si="10"/>
        <v>0</v>
      </c>
      <c r="K123">
        <f t="shared" si="11"/>
        <v>0</v>
      </c>
      <c r="L123">
        <f t="shared" si="12"/>
        <v>0</v>
      </c>
    </row>
    <row r="124" spans="1:12" ht="14.5" x14ac:dyDescent="0.35">
      <c r="A124" s="1" t="s">
        <v>110</v>
      </c>
      <c r="B124" s="1" t="s">
        <v>345</v>
      </c>
      <c r="C124" s="7">
        <v>0.2</v>
      </c>
      <c r="D124" s="7">
        <v>0.5</v>
      </c>
      <c r="E124" s="7">
        <v>0.75</v>
      </c>
      <c r="G124">
        <f t="shared" si="8"/>
        <v>20</v>
      </c>
      <c r="H124">
        <f t="shared" si="9"/>
        <v>50</v>
      </c>
      <c r="I124">
        <f t="shared" si="10"/>
        <v>75</v>
      </c>
      <c r="K124">
        <f t="shared" si="11"/>
        <v>0</v>
      </c>
      <c r="L124">
        <f t="shared" si="12"/>
        <v>0</v>
      </c>
    </row>
    <row r="125" spans="1:12" ht="14.5" x14ac:dyDescent="0.35">
      <c r="A125" s="1" t="s">
        <v>111</v>
      </c>
      <c r="B125" s="1" t="s">
        <v>346</v>
      </c>
      <c r="C125" s="7">
        <v>0.125</v>
      </c>
      <c r="D125" s="7">
        <v>0.83333333333333337</v>
      </c>
      <c r="E125" s="7">
        <v>0.66666666666666663</v>
      </c>
      <c r="G125">
        <f t="shared" si="8"/>
        <v>12.5</v>
      </c>
      <c r="H125">
        <f t="shared" si="9"/>
        <v>83.332999999999998</v>
      </c>
      <c r="I125">
        <f t="shared" si="10"/>
        <v>66.667000000000002</v>
      </c>
      <c r="K125">
        <f t="shared" si="11"/>
        <v>0</v>
      </c>
      <c r="L125">
        <f t="shared" si="12"/>
        <v>0</v>
      </c>
    </row>
    <row r="126" spans="1:12" ht="14.5" x14ac:dyDescent="0.35">
      <c r="A126" s="1" t="s">
        <v>112</v>
      </c>
      <c r="B126" s="1" t="s">
        <v>347</v>
      </c>
      <c r="C126" s="7">
        <v>0.25</v>
      </c>
      <c r="D126" s="7">
        <v>0.5</v>
      </c>
      <c r="E126" s="7">
        <v>0.66666666666666663</v>
      </c>
      <c r="G126">
        <f t="shared" si="8"/>
        <v>25</v>
      </c>
      <c r="H126">
        <f t="shared" si="9"/>
        <v>50</v>
      </c>
      <c r="I126">
        <f t="shared" si="10"/>
        <v>66.667000000000002</v>
      </c>
      <c r="K126">
        <f t="shared" si="11"/>
        <v>0</v>
      </c>
      <c r="L126">
        <f t="shared" si="12"/>
        <v>0</v>
      </c>
    </row>
    <row r="127" spans="1:12" ht="14.5" x14ac:dyDescent="0.35">
      <c r="A127" s="1" t="s">
        <v>113</v>
      </c>
      <c r="B127" s="1" t="s">
        <v>113</v>
      </c>
      <c r="C127" s="7">
        <v>1</v>
      </c>
      <c r="D127" s="7">
        <v>0</v>
      </c>
      <c r="E127" s="7">
        <v>0</v>
      </c>
      <c r="G127">
        <f t="shared" si="8"/>
        <v>100</v>
      </c>
      <c r="H127">
        <f t="shared" si="9"/>
        <v>0</v>
      </c>
      <c r="I127">
        <f t="shared" si="10"/>
        <v>0</v>
      </c>
      <c r="K127">
        <f t="shared" si="11"/>
        <v>0</v>
      </c>
      <c r="L127">
        <f t="shared" si="12"/>
        <v>0</v>
      </c>
    </row>
    <row r="128" spans="1:12" ht="14.5" x14ac:dyDescent="0.35">
      <c r="A128" s="1" t="s">
        <v>114</v>
      </c>
      <c r="B128" s="1" t="s">
        <v>348</v>
      </c>
      <c r="C128" s="7">
        <v>0.5</v>
      </c>
      <c r="D128" s="7">
        <v>0.33333333333333331</v>
      </c>
      <c r="E128" s="7">
        <v>0.33333333333333331</v>
      </c>
      <c r="G128">
        <f t="shared" si="8"/>
        <v>50</v>
      </c>
      <c r="H128">
        <f t="shared" si="9"/>
        <v>33.332999999999998</v>
      </c>
      <c r="I128">
        <f t="shared" si="10"/>
        <v>33.332999999999998</v>
      </c>
      <c r="K128">
        <f t="shared" si="11"/>
        <v>0</v>
      </c>
      <c r="L128">
        <f t="shared" si="12"/>
        <v>0</v>
      </c>
    </row>
    <row r="129" spans="1:12" ht="14.5" x14ac:dyDescent="0.35">
      <c r="A129" s="6" t="s">
        <v>114</v>
      </c>
      <c r="B129" s="1" t="s">
        <v>349</v>
      </c>
      <c r="C129" s="7">
        <v>0.25</v>
      </c>
      <c r="D129" s="7">
        <v>0.5</v>
      </c>
      <c r="E129" s="7">
        <v>0.66666666666666663</v>
      </c>
      <c r="G129">
        <f t="shared" si="8"/>
        <v>25</v>
      </c>
      <c r="H129">
        <f t="shared" si="9"/>
        <v>50</v>
      </c>
      <c r="I129">
        <f t="shared" si="10"/>
        <v>66.667000000000002</v>
      </c>
      <c r="K129">
        <f t="shared" si="11"/>
        <v>0</v>
      </c>
      <c r="L129">
        <f t="shared" si="12"/>
        <v>0</v>
      </c>
    </row>
    <row r="130" spans="1:12" ht="14.5" x14ac:dyDescent="0.35">
      <c r="A130" s="1" t="s">
        <v>116</v>
      </c>
      <c r="B130" s="1" t="s">
        <v>350</v>
      </c>
      <c r="C130" s="7">
        <v>0.22222222222222221</v>
      </c>
      <c r="D130" s="7">
        <v>0.33333333333333331</v>
      </c>
      <c r="E130" s="7">
        <v>0.75</v>
      </c>
      <c r="G130">
        <f t="shared" si="8"/>
        <v>22.222000000000001</v>
      </c>
      <c r="H130">
        <f t="shared" si="9"/>
        <v>33.332999999999998</v>
      </c>
      <c r="I130">
        <f t="shared" si="10"/>
        <v>75</v>
      </c>
      <c r="K130">
        <f t="shared" si="11"/>
        <v>0</v>
      </c>
      <c r="L130">
        <f t="shared" si="12"/>
        <v>0</v>
      </c>
    </row>
    <row r="131" spans="1:12" ht="14.5" x14ac:dyDescent="0.35">
      <c r="A131" s="6" t="s">
        <v>116</v>
      </c>
      <c r="B131" s="1" t="s">
        <v>351</v>
      </c>
      <c r="C131" s="7">
        <v>6.6666666666666666E-2</v>
      </c>
      <c r="D131" s="7">
        <v>0.875</v>
      </c>
      <c r="E131" s="7">
        <v>0.875</v>
      </c>
      <c r="G131">
        <f t="shared" ref="G131:G188" si="13">ROUND(C131*100,3)</f>
        <v>6.6669999999999998</v>
      </c>
      <c r="H131">
        <f t="shared" ref="H131:H188" si="14">ROUND(D131*100,3)</f>
        <v>87.5</v>
      </c>
      <c r="I131">
        <f t="shared" ref="I131:I188" si="15">ROUND(E131*100,3)</f>
        <v>87.5</v>
      </c>
      <c r="K131">
        <f t="shared" si="11"/>
        <v>0</v>
      </c>
      <c r="L131">
        <f t="shared" si="12"/>
        <v>0</v>
      </c>
    </row>
    <row r="132" spans="1:12" ht="14.5" x14ac:dyDescent="0.35">
      <c r="A132" s="1" t="s">
        <v>117</v>
      </c>
      <c r="B132" s="1" t="s">
        <v>352</v>
      </c>
      <c r="C132" s="7">
        <v>0.1333333333333333</v>
      </c>
      <c r="D132" s="7">
        <v>0.8</v>
      </c>
      <c r="E132" s="7">
        <v>0.7142857142857143</v>
      </c>
      <c r="G132">
        <f t="shared" si="13"/>
        <v>13.333</v>
      </c>
      <c r="H132">
        <f t="shared" si="14"/>
        <v>80</v>
      </c>
      <c r="I132">
        <f t="shared" si="15"/>
        <v>71.429000000000002</v>
      </c>
      <c r="K132">
        <f t="shared" si="11"/>
        <v>0</v>
      </c>
      <c r="L132">
        <f t="shared" si="12"/>
        <v>0</v>
      </c>
    </row>
    <row r="133" spans="1:12" ht="14.5" x14ac:dyDescent="0.35">
      <c r="A133" s="6" t="s">
        <v>117</v>
      </c>
      <c r="B133" s="1" t="s">
        <v>353</v>
      </c>
      <c r="C133" s="7">
        <v>0.125</v>
      </c>
      <c r="D133" s="7">
        <v>0.5</v>
      </c>
      <c r="E133" s="7">
        <v>0.8571428571428571</v>
      </c>
      <c r="G133">
        <f t="shared" si="13"/>
        <v>12.5</v>
      </c>
      <c r="H133">
        <f t="shared" si="14"/>
        <v>50</v>
      </c>
      <c r="I133">
        <f t="shared" si="15"/>
        <v>85.713999999999999</v>
      </c>
      <c r="K133">
        <f t="shared" si="11"/>
        <v>0</v>
      </c>
      <c r="L133">
        <f t="shared" si="12"/>
        <v>0</v>
      </c>
    </row>
    <row r="134" spans="1:12" ht="14.5" x14ac:dyDescent="0.35">
      <c r="A134" s="1" t="s">
        <v>121</v>
      </c>
      <c r="B134" s="1" t="s">
        <v>354</v>
      </c>
      <c r="C134" s="7">
        <v>0.1</v>
      </c>
      <c r="D134" s="7">
        <v>0.875</v>
      </c>
      <c r="E134" s="7">
        <v>0.66666666666666663</v>
      </c>
      <c r="G134">
        <f t="shared" si="13"/>
        <v>10</v>
      </c>
      <c r="H134">
        <f t="shared" si="14"/>
        <v>87.5</v>
      </c>
      <c r="I134">
        <f t="shared" si="15"/>
        <v>66.667000000000002</v>
      </c>
      <c r="K134">
        <f t="shared" si="11"/>
        <v>0</v>
      </c>
      <c r="L134">
        <f t="shared" si="12"/>
        <v>0</v>
      </c>
    </row>
    <row r="135" spans="1:12" ht="14.5" x14ac:dyDescent="0.35">
      <c r="A135" s="6" t="s">
        <v>121</v>
      </c>
      <c r="B135" s="1" t="s">
        <v>355</v>
      </c>
      <c r="C135" s="7">
        <v>0.125</v>
      </c>
      <c r="D135" s="7">
        <v>0.83333333333333337</v>
      </c>
      <c r="E135" s="7">
        <v>0.66666666666666663</v>
      </c>
      <c r="G135">
        <f t="shared" si="13"/>
        <v>12.5</v>
      </c>
      <c r="H135">
        <f t="shared" si="14"/>
        <v>83.332999999999998</v>
      </c>
      <c r="I135">
        <f t="shared" si="15"/>
        <v>66.667000000000002</v>
      </c>
      <c r="K135">
        <f t="shared" si="11"/>
        <v>0</v>
      </c>
      <c r="L135">
        <f t="shared" si="12"/>
        <v>0</v>
      </c>
    </row>
    <row r="136" spans="1:12" ht="14.5" x14ac:dyDescent="0.35">
      <c r="A136" s="1" t="s">
        <v>122</v>
      </c>
      <c r="B136" s="1" t="s">
        <v>356</v>
      </c>
      <c r="C136" s="7">
        <v>0.16666666666666671</v>
      </c>
      <c r="D136" s="7">
        <v>0.66666666666666663</v>
      </c>
      <c r="E136" s="7">
        <v>0.75</v>
      </c>
      <c r="G136">
        <f t="shared" si="13"/>
        <v>16.667000000000002</v>
      </c>
      <c r="H136">
        <f t="shared" si="14"/>
        <v>66.667000000000002</v>
      </c>
      <c r="I136">
        <f t="shared" si="15"/>
        <v>75</v>
      </c>
      <c r="K136">
        <f t="shared" si="11"/>
        <v>0</v>
      </c>
      <c r="L136">
        <f t="shared" si="12"/>
        <v>0</v>
      </c>
    </row>
    <row r="137" spans="1:12" ht="14.5" x14ac:dyDescent="0.35">
      <c r="A137" s="6" t="s">
        <v>122</v>
      </c>
      <c r="B137" s="1" t="s">
        <v>357</v>
      </c>
      <c r="C137" s="7">
        <v>0.2</v>
      </c>
      <c r="D137" s="7">
        <v>0.5</v>
      </c>
      <c r="E137" s="7">
        <v>0.75</v>
      </c>
      <c r="G137">
        <f t="shared" si="13"/>
        <v>20</v>
      </c>
      <c r="H137">
        <f t="shared" si="14"/>
        <v>50</v>
      </c>
      <c r="I137">
        <f t="shared" si="15"/>
        <v>75</v>
      </c>
      <c r="K137">
        <f t="shared" si="11"/>
        <v>0</v>
      </c>
      <c r="L137">
        <f t="shared" si="12"/>
        <v>0</v>
      </c>
    </row>
    <row r="138" spans="1:12" ht="14.5" x14ac:dyDescent="0.35">
      <c r="A138" s="1" t="s">
        <v>123</v>
      </c>
      <c r="B138" s="1" t="s">
        <v>358</v>
      </c>
      <c r="C138" s="7">
        <v>0.14285714285714279</v>
      </c>
      <c r="D138" s="7">
        <v>0.66666666666666663</v>
      </c>
      <c r="E138" s="7">
        <v>0.8</v>
      </c>
      <c r="G138">
        <f t="shared" si="13"/>
        <v>14.286</v>
      </c>
      <c r="H138">
        <f t="shared" si="14"/>
        <v>66.667000000000002</v>
      </c>
      <c r="I138">
        <f t="shared" si="15"/>
        <v>80</v>
      </c>
      <c r="K138">
        <f t="shared" si="11"/>
        <v>0</v>
      </c>
      <c r="L138">
        <f t="shared" si="12"/>
        <v>0</v>
      </c>
    </row>
    <row r="139" spans="1:12" ht="14.5" x14ac:dyDescent="0.35">
      <c r="A139" s="1" t="s">
        <v>125</v>
      </c>
      <c r="B139" s="1" t="s">
        <v>359</v>
      </c>
      <c r="C139" s="7">
        <v>0.16666666666666671</v>
      </c>
      <c r="D139" s="7">
        <v>0</v>
      </c>
      <c r="E139" s="7">
        <v>0.83333333333333337</v>
      </c>
      <c r="G139">
        <f t="shared" si="13"/>
        <v>16.667000000000002</v>
      </c>
      <c r="H139">
        <f t="shared" si="14"/>
        <v>0</v>
      </c>
      <c r="I139">
        <f t="shared" si="15"/>
        <v>83.332999999999998</v>
      </c>
      <c r="K139">
        <f t="shared" si="11"/>
        <v>0</v>
      </c>
      <c r="L139">
        <f t="shared" si="12"/>
        <v>0</v>
      </c>
    </row>
    <row r="140" spans="1:12" ht="14.5" x14ac:dyDescent="0.35">
      <c r="A140" s="1" t="s">
        <v>126</v>
      </c>
      <c r="B140" s="1" t="s">
        <v>360</v>
      </c>
      <c r="C140" s="7">
        <v>0.1</v>
      </c>
      <c r="D140" s="7">
        <v>0.5</v>
      </c>
      <c r="E140" s="7">
        <v>0.88888888888888884</v>
      </c>
      <c r="G140">
        <f t="shared" si="13"/>
        <v>10</v>
      </c>
      <c r="H140">
        <f t="shared" si="14"/>
        <v>50</v>
      </c>
      <c r="I140">
        <f t="shared" si="15"/>
        <v>88.888999999999996</v>
      </c>
      <c r="K140">
        <f t="shared" si="11"/>
        <v>0</v>
      </c>
      <c r="L140">
        <f t="shared" si="12"/>
        <v>0</v>
      </c>
    </row>
    <row r="141" spans="1:12" ht="14.5" x14ac:dyDescent="0.35">
      <c r="A141" s="1" t="s">
        <v>128</v>
      </c>
      <c r="B141" s="1" t="s">
        <v>361</v>
      </c>
      <c r="C141" s="7">
        <v>0.125</v>
      </c>
      <c r="D141" s="7">
        <v>0.7142857142857143</v>
      </c>
      <c r="E141" s="7">
        <v>0.81818181818181823</v>
      </c>
      <c r="G141">
        <f t="shared" si="13"/>
        <v>12.5</v>
      </c>
      <c r="H141">
        <f t="shared" si="14"/>
        <v>71.429000000000002</v>
      </c>
      <c r="I141">
        <f t="shared" si="15"/>
        <v>81.817999999999998</v>
      </c>
      <c r="K141">
        <f t="shared" si="11"/>
        <v>0</v>
      </c>
      <c r="L141">
        <f t="shared" si="12"/>
        <v>0</v>
      </c>
    </row>
    <row r="142" spans="1:12" ht="14.5" x14ac:dyDescent="0.35">
      <c r="A142" s="1" t="s">
        <v>129</v>
      </c>
      <c r="B142" s="1" t="s">
        <v>362</v>
      </c>
      <c r="C142" s="7">
        <v>0.125</v>
      </c>
      <c r="D142" s="7">
        <v>0.66666666666666663</v>
      </c>
      <c r="E142" s="7">
        <v>0.83333333333333337</v>
      </c>
      <c r="G142">
        <f t="shared" si="13"/>
        <v>12.5</v>
      </c>
      <c r="H142">
        <f t="shared" si="14"/>
        <v>66.667000000000002</v>
      </c>
      <c r="I142">
        <f t="shared" si="15"/>
        <v>83.332999999999998</v>
      </c>
      <c r="K142">
        <f t="shared" si="11"/>
        <v>0</v>
      </c>
      <c r="L142">
        <f t="shared" si="12"/>
        <v>0</v>
      </c>
    </row>
    <row r="143" spans="1:12" ht="14.5" x14ac:dyDescent="0.35">
      <c r="A143" s="6" t="s">
        <v>129</v>
      </c>
      <c r="B143" s="1" t="s">
        <v>363</v>
      </c>
      <c r="C143" s="7">
        <v>0.1</v>
      </c>
      <c r="D143" s="7">
        <v>0.8</v>
      </c>
      <c r="E143" s="7">
        <v>0.83333333333333337</v>
      </c>
      <c r="G143">
        <f t="shared" si="13"/>
        <v>10</v>
      </c>
      <c r="H143">
        <f t="shared" si="14"/>
        <v>80</v>
      </c>
      <c r="I143">
        <f t="shared" si="15"/>
        <v>83.332999999999998</v>
      </c>
      <c r="K143">
        <f t="shared" si="11"/>
        <v>0</v>
      </c>
      <c r="L143">
        <f t="shared" si="12"/>
        <v>0</v>
      </c>
    </row>
    <row r="144" spans="1:12" ht="14.5" x14ac:dyDescent="0.35">
      <c r="A144" s="1" t="s">
        <v>130</v>
      </c>
      <c r="B144" s="1" t="s">
        <v>364</v>
      </c>
      <c r="C144" s="7">
        <v>7.1428571428571425E-2</v>
      </c>
      <c r="D144" s="7">
        <v>0.875</v>
      </c>
      <c r="E144" s="7">
        <v>0.8571428571428571</v>
      </c>
      <c r="G144">
        <f t="shared" si="13"/>
        <v>7.1429999999999998</v>
      </c>
      <c r="H144">
        <f t="shared" si="14"/>
        <v>87.5</v>
      </c>
      <c r="I144">
        <f t="shared" si="15"/>
        <v>85.713999999999999</v>
      </c>
      <c r="K144">
        <f t="shared" si="11"/>
        <v>0</v>
      </c>
      <c r="L144">
        <f t="shared" si="12"/>
        <v>0</v>
      </c>
    </row>
    <row r="145" spans="1:12" ht="14.5" x14ac:dyDescent="0.35">
      <c r="A145" s="6" t="s">
        <v>130</v>
      </c>
      <c r="B145" s="1" t="s">
        <v>365</v>
      </c>
      <c r="C145" s="7">
        <v>0.125</v>
      </c>
      <c r="D145" s="7">
        <v>0.5</v>
      </c>
      <c r="E145" s="7">
        <v>0.8571428571428571</v>
      </c>
      <c r="G145">
        <f t="shared" si="13"/>
        <v>12.5</v>
      </c>
      <c r="H145">
        <f t="shared" si="14"/>
        <v>50</v>
      </c>
      <c r="I145">
        <f t="shared" si="15"/>
        <v>85.713999999999999</v>
      </c>
      <c r="K145">
        <f t="shared" si="11"/>
        <v>0</v>
      </c>
      <c r="L145">
        <f t="shared" si="12"/>
        <v>0</v>
      </c>
    </row>
    <row r="146" spans="1:12" ht="14.5" x14ac:dyDescent="0.35">
      <c r="A146" s="1" t="s">
        <v>133</v>
      </c>
      <c r="B146" s="1" t="s">
        <v>366</v>
      </c>
      <c r="C146" s="7">
        <v>0.1</v>
      </c>
      <c r="D146" s="7">
        <v>0.5</v>
      </c>
      <c r="E146" s="7">
        <v>0.88888888888888884</v>
      </c>
      <c r="G146">
        <f t="shared" si="13"/>
        <v>10</v>
      </c>
      <c r="H146">
        <f t="shared" si="14"/>
        <v>50</v>
      </c>
      <c r="I146">
        <f t="shared" si="15"/>
        <v>88.888999999999996</v>
      </c>
      <c r="K146">
        <f t="shared" si="11"/>
        <v>0</v>
      </c>
      <c r="L146">
        <f t="shared" si="12"/>
        <v>0</v>
      </c>
    </row>
    <row r="147" spans="1:12" ht="14.5" x14ac:dyDescent="0.35">
      <c r="A147" s="1" t="s">
        <v>135</v>
      </c>
      <c r="B147" s="1" t="s">
        <v>367</v>
      </c>
      <c r="C147" s="7">
        <v>0.1111111111111111</v>
      </c>
      <c r="D147" s="7">
        <v>0.5</v>
      </c>
      <c r="E147" s="7">
        <v>0.875</v>
      </c>
      <c r="G147">
        <f t="shared" si="13"/>
        <v>11.111000000000001</v>
      </c>
      <c r="H147">
        <f t="shared" si="14"/>
        <v>50</v>
      </c>
      <c r="I147">
        <f t="shared" si="15"/>
        <v>87.5</v>
      </c>
      <c r="K147">
        <f t="shared" si="11"/>
        <v>0</v>
      </c>
      <c r="L147">
        <f t="shared" si="12"/>
        <v>0</v>
      </c>
    </row>
    <row r="148" spans="1:12" ht="14.5" x14ac:dyDescent="0.35">
      <c r="A148" s="5" t="s">
        <v>136</v>
      </c>
      <c r="B148" s="5" t="s">
        <v>368</v>
      </c>
      <c r="C148" s="7">
        <v>5.5555555555555552E-2</v>
      </c>
      <c r="D148" s="7">
        <v>0.93939393939393945</v>
      </c>
      <c r="E148" s="7">
        <v>0.6</v>
      </c>
      <c r="G148">
        <f t="shared" si="13"/>
        <v>5.556</v>
      </c>
      <c r="H148">
        <f t="shared" si="14"/>
        <v>93.938999999999993</v>
      </c>
      <c r="I148">
        <f t="shared" si="15"/>
        <v>60</v>
      </c>
      <c r="K148">
        <f t="shared" si="11"/>
        <v>1</v>
      </c>
      <c r="L148">
        <f t="shared" si="12"/>
        <v>0</v>
      </c>
    </row>
    <row r="149" spans="1:12" ht="14.5" x14ac:dyDescent="0.35">
      <c r="A149" s="1" t="s">
        <v>137</v>
      </c>
      <c r="B149" s="1" t="s">
        <v>369</v>
      </c>
      <c r="C149" s="7">
        <v>0.16666666666666671</v>
      </c>
      <c r="D149" s="7">
        <v>0.7142857142857143</v>
      </c>
      <c r="E149" s="7">
        <v>0.7142857142857143</v>
      </c>
      <c r="G149">
        <f t="shared" si="13"/>
        <v>16.667000000000002</v>
      </c>
      <c r="H149">
        <f t="shared" si="14"/>
        <v>71.429000000000002</v>
      </c>
      <c r="I149">
        <f t="shared" si="15"/>
        <v>71.429000000000002</v>
      </c>
      <c r="K149">
        <f t="shared" si="11"/>
        <v>0</v>
      </c>
      <c r="L149">
        <f t="shared" si="12"/>
        <v>0</v>
      </c>
    </row>
    <row r="150" spans="1:12" ht="14.5" x14ac:dyDescent="0.35">
      <c r="A150" s="1" t="s">
        <v>139</v>
      </c>
      <c r="B150" s="1" t="s">
        <v>370</v>
      </c>
      <c r="C150" s="7">
        <v>0.2</v>
      </c>
      <c r="D150" s="7">
        <v>0.5</v>
      </c>
      <c r="E150" s="7">
        <v>0.75</v>
      </c>
      <c r="G150">
        <f t="shared" si="13"/>
        <v>20</v>
      </c>
      <c r="H150">
        <f t="shared" si="14"/>
        <v>50</v>
      </c>
      <c r="I150">
        <f t="shared" si="15"/>
        <v>75</v>
      </c>
      <c r="K150">
        <f t="shared" si="11"/>
        <v>0</v>
      </c>
      <c r="L150">
        <f t="shared" si="12"/>
        <v>0</v>
      </c>
    </row>
    <row r="151" spans="1:12" ht="14.5" x14ac:dyDescent="0.35">
      <c r="A151" s="1" t="s">
        <v>145</v>
      </c>
      <c r="B151" s="1" t="s">
        <v>371</v>
      </c>
      <c r="C151" s="7">
        <v>0.14285714285714279</v>
      </c>
      <c r="D151" s="7">
        <v>0.5</v>
      </c>
      <c r="E151" s="7">
        <v>0.83333333333333337</v>
      </c>
      <c r="G151">
        <f t="shared" si="13"/>
        <v>14.286</v>
      </c>
      <c r="H151">
        <f t="shared" si="14"/>
        <v>50</v>
      </c>
      <c r="I151">
        <f t="shared" si="15"/>
        <v>83.332999999999998</v>
      </c>
      <c r="K151">
        <f t="shared" si="11"/>
        <v>0</v>
      </c>
      <c r="L151">
        <f t="shared" si="12"/>
        <v>0</v>
      </c>
    </row>
    <row r="152" spans="1:12" ht="14.5" x14ac:dyDescent="0.35">
      <c r="A152" s="1" t="s">
        <v>147</v>
      </c>
      <c r="B152" s="1" t="s">
        <v>372</v>
      </c>
      <c r="C152" s="7">
        <v>0.25</v>
      </c>
      <c r="D152" s="7">
        <v>0.66666666666666663</v>
      </c>
      <c r="E152" s="7">
        <v>0.5</v>
      </c>
      <c r="G152">
        <f t="shared" si="13"/>
        <v>25</v>
      </c>
      <c r="H152">
        <f t="shared" si="14"/>
        <v>66.667000000000002</v>
      </c>
      <c r="I152">
        <f t="shared" si="15"/>
        <v>50</v>
      </c>
      <c r="K152">
        <f t="shared" si="11"/>
        <v>0</v>
      </c>
      <c r="L152">
        <f t="shared" si="12"/>
        <v>0</v>
      </c>
    </row>
    <row r="153" spans="1:12" ht="14.5" x14ac:dyDescent="0.35">
      <c r="A153" s="1" t="s">
        <v>148</v>
      </c>
      <c r="B153" s="1" t="s">
        <v>373</v>
      </c>
      <c r="C153" s="7">
        <v>0.14285714285714279</v>
      </c>
      <c r="D153" s="7">
        <v>0.8</v>
      </c>
      <c r="E153" s="7">
        <v>0.66666666666666663</v>
      </c>
      <c r="G153">
        <f t="shared" si="13"/>
        <v>14.286</v>
      </c>
      <c r="H153">
        <f t="shared" si="14"/>
        <v>80</v>
      </c>
      <c r="I153">
        <f t="shared" si="15"/>
        <v>66.667000000000002</v>
      </c>
      <c r="K153">
        <f t="shared" si="11"/>
        <v>0</v>
      </c>
      <c r="L153">
        <f t="shared" si="12"/>
        <v>0</v>
      </c>
    </row>
    <row r="154" spans="1:12" ht="14.5" x14ac:dyDescent="0.35">
      <c r="A154" s="1" t="s">
        <v>155</v>
      </c>
      <c r="B154" s="1" t="s">
        <v>374</v>
      </c>
      <c r="C154" s="7">
        <v>8.3333333333333329E-2</v>
      </c>
      <c r="D154" s="7">
        <v>0.66666666666666663</v>
      </c>
      <c r="E154" s="7">
        <v>0.9</v>
      </c>
      <c r="G154">
        <f t="shared" si="13"/>
        <v>8.3330000000000002</v>
      </c>
      <c r="H154">
        <f t="shared" si="14"/>
        <v>66.667000000000002</v>
      </c>
      <c r="I154">
        <f t="shared" si="15"/>
        <v>90</v>
      </c>
      <c r="K154">
        <f t="shared" ref="K154:K188" si="16">IF(H154&gt;90,1,0)</f>
        <v>0</v>
      </c>
      <c r="L154">
        <f t="shared" ref="L154:L188" si="17">IF(I154&gt;90,1,0)</f>
        <v>0</v>
      </c>
    </row>
    <row r="155" spans="1:12" ht="14.5" x14ac:dyDescent="0.35">
      <c r="A155" s="6" t="s">
        <v>155</v>
      </c>
      <c r="B155" s="1" t="s">
        <v>375</v>
      </c>
      <c r="C155" s="7">
        <v>9.0909090909090912E-2</v>
      </c>
      <c r="D155" s="7">
        <v>0.5</v>
      </c>
      <c r="E155" s="7">
        <v>0.9</v>
      </c>
      <c r="G155">
        <f t="shared" si="13"/>
        <v>9.0909999999999993</v>
      </c>
      <c r="H155">
        <f t="shared" si="14"/>
        <v>50</v>
      </c>
      <c r="I155">
        <f t="shared" si="15"/>
        <v>90</v>
      </c>
      <c r="K155">
        <f t="shared" si="16"/>
        <v>0</v>
      </c>
      <c r="L155">
        <f t="shared" si="17"/>
        <v>0</v>
      </c>
    </row>
    <row r="156" spans="1:12" ht="14.5" x14ac:dyDescent="0.35">
      <c r="A156" s="1" t="s">
        <v>156</v>
      </c>
      <c r="B156" s="1" t="s">
        <v>376</v>
      </c>
      <c r="C156" s="7">
        <v>0.14285714285714279</v>
      </c>
      <c r="D156" s="7">
        <v>0.7142857142857143</v>
      </c>
      <c r="E156" s="7">
        <v>0.77777777777777779</v>
      </c>
      <c r="G156">
        <f t="shared" si="13"/>
        <v>14.286</v>
      </c>
      <c r="H156">
        <f t="shared" si="14"/>
        <v>71.429000000000002</v>
      </c>
      <c r="I156">
        <f t="shared" si="15"/>
        <v>77.778000000000006</v>
      </c>
      <c r="K156">
        <f t="shared" si="16"/>
        <v>0</v>
      </c>
      <c r="L156">
        <f t="shared" si="17"/>
        <v>0</v>
      </c>
    </row>
    <row r="157" spans="1:12" ht="14.5" x14ac:dyDescent="0.35">
      <c r="A157" s="1" t="s">
        <v>159</v>
      </c>
      <c r="B157" s="1" t="s">
        <v>377</v>
      </c>
      <c r="C157" s="7">
        <v>9.0909090909090912E-2</v>
      </c>
      <c r="D157" s="7">
        <v>0.875</v>
      </c>
      <c r="E157" s="7">
        <v>0.75</v>
      </c>
      <c r="G157">
        <f t="shared" si="13"/>
        <v>9.0909999999999993</v>
      </c>
      <c r="H157">
        <f t="shared" si="14"/>
        <v>87.5</v>
      </c>
      <c r="I157">
        <f t="shared" si="15"/>
        <v>75</v>
      </c>
      <c r="K157">
        <f t="shared" si="16"/>
        <v>0</v>
      </c>
      <c r="L157">
        <f t="shared" si="17"/>
        <v>0</v>
      </c>
    </row>
    <row r="158" spans="1:12" ht="14.5" x14ac:dyDescent="0.35">
      <c r="A158" s="6" t="s">
        <v>159</v>
      </c>
      <c r="B158" s="1" t="s">
        <v>378</v>
      </c>
      <c r="C158" s="7">
        <v>0.1</v>
      </c>
      <c r="D158" s="7">
        <v>0.8571428571428571</v>
      </c>
      <c r="E158" s="7">
        <v>0.75</v>
      </c>
      <c r="G158">
        <f t="shared" si="13"/>
        <v>10</v>
      </c>
      <c r="H158">
        <f t="shared" si="14"/>
        <v>85.713999999999999</v>
      </c>
      <c r="I158">
        <f t="shared" si="15"/>
        <v>75</v>
      </c>
      <c r="K158">
        <f t="shared" si="16"/>
        <v>0</v>
      </c>
      <c r="L158">
        <f t="shared" si="17"/>
        <v>0</v>
      </c>
    </row>
    <row r="159" spans="1:12" ht="14.5" x14ac:dyDescent="0.35">
      <c r="A159" s="1" t="s">
        <v>160</v>
      </c>
      <c r="B159" s="1" t="s">
        <v>379</v>
      </c>
      <c r="C159" s="7">
        <v>0.14285714285714279</v>
      </c>
      <c r="D159" s="7">
        <v>0.66666666666666663</v>
      </c>
      <c r="E159" s="7">
        <v>0.8</v>
      </c>
      <c r="G159">
        <f t="shared" si="13"/>
        <v>14.286</v>
      </c>
      <c r="H159">
        <f t="shared" si="14"/>
        <v>66.667000000000002</v>
      </c>
      <c r="I159">
        <f t="shared" si="15"/>
        <v>80</v>
      </c>
      <c r="K159">
        <f t="shared" si="16"/>
        <v>0</v>
      </c>
      <c r="L159">
        <f t="shared" si="17"/>
        <v>0</v>
      </c>
    </row>
    <row r="160" spans="1:12" ht="14.5" x14ac:dyDescent="0.35">
      <c r="A160" s="6" t="s">
        <v>160</v>
      </c>
      <c r="B160" s="1" t="s">
        <v>380</v>
      </c>
      <c r="C160" s="7">
        <v>0.1111111111111111</v>
      </c>
      <c r="D160" s="7">
        <v>0.8</v>
      </c>
      <c r="E160" s="7">
        <v>0.8</v>
      </c>
      <c r="G160">
        <f t="shared" si="13"/>
        <v>11.111000000000001</v>
      </c>
      <c r="H160">
        <f t="shared" si="14"/>
        <v>80</v>
      </c>
      <c r="I160">
        <f t="shared" si="15"/>
        <v>80</v>
      </c>
      <c r="K160">
        <f t="shared" si="16"/>
        <v>0</v>
      </c>
      <c r="L160">
        <f t="shared" si="17"/>
        <v>0</v>
      </c>
    </row>
    <row r="161" spans="1:12" ht="14.5" x14ac:dyDescent="0.35">
      <c r="A161" s="1" t="s">
        <v>163</v>
      </c>
      <c r="B161" s="1" t="s">
        <v>381</v>
      </c>
      <c r="C161" s="7">
        <v>0.16666666666666671</v>
      </c>
      <c r="D161" s="7">
        <v>0.66666666666666663</v>
      </c>
      <c r="E161" s="7">
        <v>0.75</v>
      </c>
      <c r="G161">
        <f t="shared" si="13"/>
        <v>16.667000000000002</v>
      </c>
      <c r="H161">
        <f t="shared" si="14"/>
        <v>66.667000000000002</v>
      </c>
      <c r="I161">
        <f t="shared" si="15"/>
        <v>75</v>
      </c>
      <c r="K161">
        <f t="shared" si="16"/>
        <v>0</v>
      </c>
      <c r="L161">
        <f t="shared" si="17"/>
        <v>0</v>
      </c>
    </row>
    <row r="162" spans="1:12" ht="14.5" x14ac:dyDescent="0.35">
      <c r="A162" s="1" t="s">
        <v>165</v>
      </c>
      <c r="B162" s="1" t="s">
        <v>382</v>
      </c>
      <c r="C162" s="7">
        <v>0.2</v>
      </c>
      <c r="D162" s="7">
        <v>0.5</v>
      </c>
      <c r="E162" s="7">
        <v>0.75</v>
      </c>
      <c r="G162">
        <f t="shared" si="13"/>
        <v>20</v>
      </c>
      <c r="H162">
        <f t="shared" si="14"/>
        <v>50</v>
      </c>
      <c r="I162">
        <f t="shared" si="15"/>
        <v>75</v>
      </c>
      <c r="K162">
        <f t="shared" si="16"/>
        <v>0</v>
      </c>
      <c r="L162">
        <f t="shared" si="17"/>
        <v>0</v>
      </c>
    </row>
    <row r="163" spans="1:12" ht="14.5" x14ac:dyDescent="0.35">
      <c r="A163" s="1" t="s">
        <v>174</v>
      </c>
      <c r="B163" s="1" t="s">
        <v>383</v>
      </c>
      <c r="C163" s="7">
        <v>7.6923076923076927E-2</v>
      </c>
      <c r="D163" s="7">
        <v>0.8</v>
      </c>
      <c r="E163" s="7">
        <v>0.88888888888888884</v>
      </c>
      <c r="G163">
        <f t="shared" si="13"/>
        <v>7.6920000000000002</v>
      </c>
      <c r="H163">
        <f t="shared" si="14"/>
        <v>80</v>
      </c>
      <c r="I163">
        <f t="shared" si="15"/>
        <v>88.888999999999996</v>
      </c>
      <c r="K163">
        <f t="shared" si="16"/>
        <v>0</v>
      </c>
      <c r="L163">
        <f t="shared" si="17"/>
        <v>0</v>
      </c>
    </row>
    <row r="164" spans="1:12" ht="14.5" x14ac:dyDescent="0.35">
      <c r="A164" s="6" t="s">
        <v>174</v>
      </c>
      <c r="B164" s="1" t="s">
        <v>384</v>
      </c>
      <c r="C164" s="7">
        <v>0.1</v>
      </c>
      <c r="D164" s="7">
        <v>0.5</v>
      </c>
      <c r="E164" s="7">
        <v>0.88888888888888884</v>
      </c>
      <c r="G164">
        <f t="shared" si="13"/>
        <v>10</v>
      </c>
      <c r="H164">
        <f t="shared" si="14"/>
        <v>50</v>
      </c>
      <c r="I164">
        <f t="shared" si="15"/>
        <v>88.888999999999996</v>
      </c>
      <c r="K164">
        <f t="shared" si="16"/>
        <v>0</v>
      </c>
      <c r="L164">
        <f t="shared" si="17"/>
        <v>0</v>
      </c>
    </row>
    <row r="165" spans="1:12" ht="14.5" x14ac:dyDescent="0.35">
      <c r="A165" s="6" t="s">
        <v>174</v>
      </c>
      <c r="B165" s="1" t="s">
        <v>385</v>
      </c>
      <c r="C165" s="7">
        <v>0.1111111111111111</v>
      </c>
      <c r="D165" s="7">
        <v>0.81818181818181823</v>
      </c>
      <c r="E165" s="7">
        <v>0.77777777777777779</v>
      </c>
      <c r="G165">
        <f t="shared" si="13"/>
        <v>11.111000000000001</v>
      </c>
      <c r="H165">
        <f t="shared" si="14"/>
        <v>81.817999999999998</v>
      </c>
      <c r="I165">
        <f t="shared" si="15"/>
        <v>77.778000000000006</v>
      </c>
      <c r="K165">
        <f t="shared" si="16"/>
        <v>0</v>
      </c>
      <c r="L165">
        <f t="shared" si="17"/>
        <v>0</v>
      </c>
    </row>
    <row r="166" spans="1:12" ht="14.5" x14ac:dyDescent="0.35">
      <c r="A166" s="6" t="s">
        <v>174</v>
      </c>
      <c r="B166" s="1" t="s">
        <v>386</v>
      </c>
      <c r="C166" s="7">
        <v>0.15384615384615391</v>
      </c>
      <c r="D166" s="7">
        <v>0.66666666666666663</v>
      </c>
      <c r="E166" s="7">
        <v>0.77777777777777779</v>
      </c>
      <c r="G166">
        <f t="shared" si="13"/>
        <v>15.385</v>
      </c>
      <c r="H166">
        <f t="shared" si="14"/>
        <v>66.667000000000002</v>
      </c>
      <c r="I166">
        <f t="shared" si="15"/>
        <v>77.778000000000006</v>
      </c>
      <c r="K166">
        <f t="shared" si="16"/>
        <v>0</v>
      </c>
      <c r="L166">
        <f t="shared" si="17"/>
        <v>0</v>
      </c>
    </row>
    <row r="167" spans="1:12" ht="14.5" x14ac:dyDescent="0.35">
      <c r="A167" s="1" t="s">
        <v>176</v>
      </c>
      <c r="B167" s="1" t="s">
        <v>387</v>
      </c>
      <c r="C167" s="7">
        <v>0.14285714285714279</v>
      </c>
      <c r="D167" s="7">
        <v>0.5</v>
      </c>
      <c r="E167" s="7">
        <v>0.83333333333333337</v>
      </c>
      <c r="G167">
        <f t="shared" si="13"/>
        <v>14.286</v>
      </c>
      <c r="H167">
        <f t="shared" si="14"/>
        <v>50</v>
      </c>
      <c r="I167">
        <f t="shared" si="15"/>
        <v>83.332999999999998</v>
      </c>
      <c r="K167">
        <f t="shared" si="16"/>
        <v>0</v>
      </c>
      <c r="L167">
        <f t="shared" si="17"/>
        <v>0</v>
      </c>
    </row>
    <row r="168" spans="1:12" ht="14.5" x14ac:dyDescent="0.35">
      <c r="A168" s="6" t="s">
        <v>176</v>
      </c>
      <c r="B168" s="1" t="s">
        <v>388</v>
      </c>
      <c r="C168" s="7">
        <v>5.2631578947368418E-2</v>
      </c>
      <c r="D168" s="7">
        <v>0.5</v>
      </c>
      <c r="E168" s="7">
        <v>0.94444444444444442</v>
      </c>
      <c r="G168">
        <f t="shared" si="13"/>
        <v>5.2629999999999999</v>
      </c>
      <c r="H168">
        <f t="shared" si="14"/>
        <v>50</v>
      </c>
      <c r="I168">
        <f t="shared" si="15"/>
        <v>94.444000000000003</v>
      </c>
      <c r="K168">
        <f t="shared" si="16"/>
        <v>0</v>
      </c>
      <c r="L168">
        <f t="shared" si="17"/>
        <v>1</v>
      </c>
    </row>
    <row r="169" spans="1:12" ht="14.5" x14ac:dyDescent="0.35">
      <c r="A169" s="1" t="s">
        <v>182</v>
      </c>
      <c r="B169" s="1" t="s">
        <v>389</v>
      </c>
      <c r="C169" s="7">
        <v>0.2</v>
      </c>
      <c r="D169" s="7">
        <v>0</v>
      </c>
      <c r="E169" s="7">
        <v>0.8</v>
      </c>
      <c r="G169">
        <f t="shared" si="13"/>
        <v>20</v>
      </c>
      <c r="H169">
        <f t="shared" si="14"/>
        <v>0</v>
      </c>
      <c r="I169">
        <f t="shared" si="15"/>
        <v>80</v>
      </c>
      <c r="K169">
        <f t="shared" si="16"/>
        <v>0</v>
      </c>
      <c r="L169">
        <f t="shared" si="17"/>
        <v>0</v>
      </c>
    </row>
    <row r="170" spans="1:12" ht="14.5" x14ac:dyDescent="0.35">
      <c r="A170" s="6" t="s">
        <v>182</v>
      </c>
      <c r="B170" s="1" t="s">
        <v>390</v>
      </c>
      <c r="C170" s="7">
        <v>8.3333333333333329E-2</v>
      </c>
      <c r="D170" s="7">
        <v>0.66666666666666663</v>
      </c>
      <c r="E170" s="7">
        <v>0.9</v>
      </c>
      <c r="G170">
        <f t="shared" si="13"/>
        <v>8.3330000000000002</v>
      </c>
      <c r="H170">
        <f t="shared" si="14"/>
        <v>66.667000000000002</v>
      </c>
      <c r="I170">
        <f t="shared" si="15"/>
        <v>90</v>
      </c>
      <c r="K170">
        <f t="shared" si="16"/>
        <v>0</v>
      </c>
      <c r="L170">
        <f t="shared" si="17"/>
        <v>0</v>
      </c>
    </row>
    <row r="171" spans="1:12" ht="14.5" x14ac:dyDescent="0.35">
      <c r="A171" s="1" t="s">
        <v>184</v>
      </c>
      <c r="B171" s="1" t="s">
        <v>391</v>
      </c>
      <c r="C171" s="7">
        <v>0.16666666666666671</v>
      </c>
      <c r="D171" s="7">
        <v>0.5</v>
      </c>
      <c r="E171" s="7">
        <v>0.8</v>
      </c>
      <c r="G171">
        <f t="shared" si="13"/>
        <v>16.667000000000002</v>
      </c>
      <c r="H171">
        <f t="shared" si="14"/>
        <v>50</v>
      </c>
      <c r="I171">
        <f t="shared" si="15"/>
        <v>80</v>
      </c>
      <c r="K171">
        <f t="shared" si="16"/>
        <v>0</v>
      </c>
      <c r="L171">
        <f t="shared" si="17"/>
        <v>0</v>
      </c>
    </row>
    <row r="172" spans="1:12" ht="14.5" x14ac:dyDescent="0.35">
      <c r="A172" s="1" t="s">
        <v>189</v>
      </c>
      <c r="B172" s="1" t="s">
        <v>392</v>
      </c>
      <c r="C172" s="7">
        <v>6.0606060606060608E-2</v>
      </c>
      <c r="D172" s="7">
        <v>0.66666666666666663</v>
      </c>
      <c r="E172" s="7">
        <v>0.93103448275862066</v>
      </c>
      <c r="G172">
        <f t="shared" si="13"/>
        <v>6.0609999999999999</v>
      </c>
      <c r="H172">
        <f t="shared" si="14"/>
        <v>66.667000000000002</v>
      </c>
      <c r="I172">
        <f t="shared" si="15"/>
        <v>93.102999999999994</v>
      </c>
      <c r="K172">
        <f t="shared" si="16"/>
        <v>0</v>
      </c>
      <c r="L172">
        <f t="shared" si="17"/>
        <v>1</v>
      </c>
    </row>
    <row r="173" spans="1:12" ht="14.5" x14ac:dyDescent="0.35">
      <c r="A173" s="6" t="s">
        <v>189</v>
      </c>
      <c r="B173" s="1" t="s">
        <v>393</v>
      </c>
      <c r="C173" s="7">
        <v>2.8571428571428571E-2</v>
      </c>
      <c r="D173" s="7">
        <v>0.8571428571428571</v>
      </c>
      <c r="E173" s="7">
        <v>0.96551724137931039</v>
      </c>
      <c r="G173">
        <f t="shared" si="13"/>
        <v>2.8570000000000002</v>
      </c>
      <c r="H173">
        <f t="shared" si="14"/>
        <v>85.713999999999999</v>
      </c>
      <c r="I173">
        <f t="shared" si="15"/>
        <v>96.552000000000007</v>
      </c>
      <c r="K173">
        <f t="shared" si="16"/>
        <v>0</v>
      </c>
      <c r="L173">
        <f t="shared" si="17"/>
        <v>1</v>
      </c>
    </row>
    <row r="174" spans="1:12" ht="14.5" x14ac:dyDescent="0.35">
      <c r="A174" s="6" t="s">
        <v>189</v>
      </c>
      <c r="B174" s="1" t="s">
        <v>394</v>
      </c>
      <c r="C174" s="7">
        <v>3.2258064516129031E-2</v>
      </c>
      <c r="D174" s="7">
        <v>0.66666666666666663</v>
      </c>
      <c r="E174" s="7">
        <v>0.96551724137931039</v>
      </c>
      <c r="G174">
        <f t="shared" si="13"/>
        <v>3.226</v>
      </c>
      <c r="H174">
        <f t="shared" si="14"/>
        <v>66.667000000000002</v>
      </c>
      <c r="I174">
        <f t="shared" si="15"/>
        <v>96.552000000000007</v>
      </c>
      <c r="K174">
        <f t="shared" si="16"/>
        <v>0</v>
      </c>
      <c r="L174">
        <f t="shared" si="17"/>
        <v>1</v>
      </c>
    </row>
    <row r="175" spans="1:12" ht="14.5" x14ac:dyDescent="0.35">
      <c r="A175" s="6" t="s">
        <v>189</v>
      </c>
      <c r="B175" s="1" t="s">
        <v>395</v>
      </c>
      <c r="C175" s="7">
        <v>3.3333333333333333E-2</v>
      </c>
      <c r="D175" s="7">
        <v>0.5</v>
      </c>
      <c r="E175" s="7">
        <v>0.96551724137931039</v>
      </c>
      <c r="G175">
        <f t="shared" si="13"/>
        <v>3.3330000000000002</v>
      </c>
      <c r="H175">
        <f t="shared" si="14"/>
        <v>50</v>
      </c>
      <c r="I175">
        <f t="shared" si="15"/>
        <v>96.552000000000007</v>
      </c>
      <c r="K175">
        <f t="shared" si="16"/>
        <v>0</v>
      </c>
      <c r="L175">
        <f t="shared" si="17"/>
        <v>1</v>
      </c>
    </row>
    <row r="176" spans="1:12" ht="14.5" x14ac:dyDescent="0.35">
      <c r="A176" s="1" t="s">
        <v>193</v>
      </c>
      <c r="B176" s="1" t="s">
        <v>396</v>
      </c>
      <c r="C176" s="7">
        <v>0.2</v>
      </c>
      <c r="D176" s="7">
        <v>0.6</v>
      </c>
      <c r="E176" s="7">
        <v>0.7142857142857143</v>
      </c>
      <c r="G176">
        <f t="shared" si="13"/>
        <v>20</v>
      </c>
      <c r="H176">
        <f t="shared" si="14"/>
        <v>60</v>
      </c>
      <c r="I176">
        <f t="shared" si="15"/>
        <v>71.429000000000002</v>
      </c>
      <c r="K176">
        <f t="shared" si="16"/>
        <v>0</v>
      </c>
      <c r="L176">
        <f t="shared" si="17"/>
        <v>0</v>
      </c>
    </row>
    <row r="177" spans="1:12" ht="14.5" x14ac:dyDescent="0.35">
      <c r="A177" s="1" t="s">
        <v>195</v>
      </c>
      <c r="B177" s="1" t="s">
        <v>397</v>
      </c>
      <c r="C177" s="7">
        <v>0.14285714285714279</v>
      </c>
      <c r="D177" s="7">
        <v>0.6</v>
      </c>
      <c r="E177" s="7">
        <v>0.81818181818181823</v>
      </c>
      <c r="G177">
        <f t="shared" si="13"/>
        <v>14.286</v>
      </c>
      <c r="H177">
        <f t="shared" si="14"/>
        <v>60</v>
      </c>
      <c r="I177">
        <f t="shared" si="15"/>
        <v>81.817999999999998</v>
      </c>
      <c r="K177">
        <f t="shared" si="16"/>
        <v>0</v>
      </c>
      <c r="L177">
        <f t="shared" si="17"/>
        <v>0</v>
      </c>
    </row>
    <row r="178" spans="1:12" ht="14.5" x14ac:dyDescent="0.35">
      <c r="A178" s="6" t="s">
        <v>195</v>
      </c>
      <c r="B178" s="1" t="s">
        <v>398</v>
      </c>
      <c r="C178" s="7">
        <v>7.1428571428571425E-2</v>
      </c>
      <c r="D178" s="7">
        <v>0.75</v>
      </c>
      <c r="E178" s="7">
        <v>0.90909090909090906</v>
      </c>
      <c r="G178">
        <f t="shared" si="13"/>
        <v>7.1429999999999998</v>
      </c>
      <c r="H178">
        <f t="shared" si="14"/>
        <v>75</v>
      </c>
      <c r="I178">
        <f t="shared" si="15"/>
        <v>90.909000000000006</v>
      </c>
      <c r="K178">
        <f t="shared" si="16"/>
        <v>0</v>
      </c>
      <c r="L178">
        <f t="shared" si="17"/>
        <v>1</v>
      </c>
    </row>
    <row r="179" spans="1:12" ht="14.5" x14ac:dyDescent="0.35">
      <c r="A179" s="6" t="s">
        <v>195</v>
      </c>
      <c r="B179" s="1" t="s">
        <v>399</v>
      </c>
      <c r="C179" s="7">
        <v>7.1428571428571425E-2</v>
      </c>
      <c r="D179" s="7">
        <v>0.75</v>
      </c>
      <c r="E179" s="7">
        <v>0.90909090909090906</v>
      </c>
      <c r="G179">
        <f t="shared" si="13"/>
        <v>7.1429999999999998</v>
      </c>
      <c r="H179">
        <f t="shared" si="14"/>
        <v>75</v>
      </c>
      <c r="I179">
        <f t="shared" si="15"/>
        <v>90.909000000000006</v>
      </c>
      <c r="K179">
        <f t="shared" si="16"/>
        <v>0</v>
      </c>
      <c r="L179">
        <f t="shared" si="17"/>
        <v>1</v>
      </c>
    </row>
    <row r="180" spans="1:12" ht="14.5" x14ac:dyDescent="0.35">
      <c r="A180" s="1" t="s">
        <v>197</v>
      </c>
      <c r="B180" s="1" t="s">
        <v>400</v>
      </c>
      <c r="C180" s="7">
        <v>0.14285714285714279</v>
      </c>
      <c r="D180" s="7">
        <v>0.5</v>
      </c>
      <c r="E180" s="7">
        <v>0.83333333333333337</v>
      </c>
      <c r="G180">
        <f t="shared" si="13"/>
        <v>14.286</v>
      </c>
      <c r="H180">
        <f t="shared" si="14"/>
        <v>50</v>
      </c>
      <c r="I180">
        <f t="shared" si="15"/>
        <v>83.332999999999998</v>
      </c>
      <c r="K180">
        <f t="shared" si="16"/>
        <v>0</v>
      </c>
      <c r="L180">
        <f t="shared" si="17"/>
        <v>0</v>
      </c>
    </row>
    <row r="181" spans="1:12" ht="14.5" x14ac:dyDescent="0.35">
      <c r="A181" s="1" t="s">
        <v>201</v>
      </c>
      <c r="B181" s="1" t="s">
        <v>401</v>
      </c>
      <c r="C181" s="7">
        <v>0.16666666666666671</v>
      </c>
      <c r="D181" s="7">
        <v>0.75</v>
      </c>
      <c r="E181" s="7">
        <v>0.66666666666666663</v>
      </c>
      <c r="G181">
        <f t="shared" si="13"/>
        <v>16.667000000000002</v>
      </c>
      <c r="H181">
        <f t="shared" si="14"/>
        <v>75</v>
      </c>
      <c r="I181">
        <f t="shared" si="15"/>
        <v>66.667000000000002</v>
      </c>
      <c r="K181">
        <f t="shared" si="16"/>
        <v>0</v>
      </c>
      <c r="L181">
        <f t="shared" si="17"/>
        <v>0</v>
      </c>
    </row>
    <row r="182" spans="1:12" ht="14.5" x14ac:dyDescent="0.35">
      <c r="A182" s="1" t="s">
        <v>204</v>
      </c>
      <c r="B182" s="1" t="s">
        <v>402</v>
      </c>
      <c r="C182" s="7">
        <v>6.0606060606060608E-2</v>
      </c>
      <c r="D182" s="7">
        <v>0.83333333333333337</v>
      </c>
      <c r="E182" s="7">
        <v>0.91304347826086951</v>
      </c>
      <c r="G182">
        <f t="shared" si="13"/>
        <v>6.0609999999999999</v>
      </c>
      <c r="H182">
        <f t="shared" si="14"/>
        <v>83.332999999999998</v>
      </c>
      <c r="I182">
        <f t="shared" si="15"/>
        <v>91.304000000000002</v>
      </c>
      <c r="K182">
        <f t="shared" si="16"/>
        <v>0</v>
      </c>
      <c r="L182">
        <f t="shared" si="17"/>
        <v>1</v>
      </c>
    </row>
    <row r="183" spans="1:12" ht="14.5" x14ac:dyDescent="0.35">
      <c r="A183" s="6" t="s">
        <v>204</v>
      </c>
      <c r="B183" s="1" t="s">
        <v>403</v>
      </c>
      <c r="C183" s="7">
        <v>4.1666666666666657E-2</v>
      </c>
      <c r="D183" s="7">
        <v>0.5</v>
      </c>
      <c r="E183" s="7">
        <v>0.95652173913043481</v>
      </c>
      <c r="G183">
        <f t="shared" si="13"/>
        <v>4.1669999999999998</v>
      </c>
      <c r="H183">
        <f t="shared" si="14"/>
        <v>50</v>
      </c>
      <c r="I183">
        <f t="shared" si="15"/>
        <v>95.652000000000001</v>
      </c>
      <c r="K183">
        <f t="shared" si="16"/>
        <v>0</v>
      </c>
      <c r="L183">
        <f t="shared" si="17"/>
        <v>1</v>
      </c>
    </row>
    <row r="184" spans="1:12" ht="14.5" x14ac:dyDescent="0.35">
      <c r="A184" s="1" t="s">
        <v>210</v>
      </c>
      <c r="B184" s="1" t="s">
        <v>404</v>
      </c>
      <c r="C184" s="7">
        <v>5.8823529411764712E-2</v>
      </c>
      <c r="D184" s="7">
        <v>0.8</v>
      </c>
      <c r="E184" s="7">
        <v>0.92307692307692313</v>
      </c>
      <c r="G184">
        <f t="shared" si="13"/>
        <v>5.8819999999999997</v>
      </c>
      <c r="H184">
        <f t="shared" si="14"/>
        <v>80</v>
      </c>
      <c r="I184">
        <f t="shared" si="15"/>
        <v>92.308000000000007</v>
      </c>
      <c r="K184">
        <f t="shared" si="16"/>
        <v>0</v>
      </c>
      <c r="L184">
        <f t="shared" si="17"/>
        <v>1</v>
      </c>
    </row>
    <row r="185" spans="1:12" ht="14.5" x14ac:dyDescent="0.35">
      <c r="A185" s="1" t="s">
        <v>216</v>
      </c>
      <c r="B185" s="1" t="s">
        <v>405</v>
      </c>
      <c r="C185" s="7">
        <v>0.2857142857142857</v>
      </c>
      <c r="D185" s="7">
        <v>0.7142857142857143</v>
      </c>
      <c r="E185" s="7">
        <v>0</v>
      </c>
      <c r="G185">
        <f t="shared" si="13"/>
        <v>28.571000000000002</v>
      </c>
      <c r="H185">
        <f t="shared" si="14"/>
        <v>71.429000000000002</v>
      </c>
      <c r="I185">
        <f t="shared" si="15"/>
        <v>0</v>
      </c>
      <c r="K185">
        <f t="shared" si="16"/>
        <v>0</v>
      </c>
      <c r="L185">
        <f t="shared" si="17"/>
        <v>0</v>
      </c>
    </row>
    <row r="186" spans="1:12" ht="14.5" x14ac:dyDescent="0.35">
      <c r="A186" s="1" t="s">
        <v>218</v>
      </c>
      <c r="B186" s="1" t="s">
        <v>406</v>
      </c>
      <c r="C186" s="7">
        <v>7.6923076923076927E-2</v>
      </c>
      <c r="D186" s="7">
        <v>0.8571428571428571</v>
      </c>
      <c r="E186" s="7">
        <v>0.8571428571428571</v>
      </c>
      <c r="G186">
        <f t="shared" si="13"/>
        <v>7.6920000000000002</v>
      </c>
      <c r="H186">
        <f t="shared" si="14"/>
        <v>85.713999999999999</v>
      </c>
      <c r="I186">
        <f t="shared" si="15"/>
        <v>85.713999999999999</v>
      </c>
      <c r="K186">
        <f t="shared" si="16"/>
        <v>0</v>
      </c>
      <c r="L186">
        <f t="shared" si="17"/>
        <v>0</v>
      </c>
    </row>
    <row r="187" spans="1:12" ht="14.5" x14ac:dyDescent="0.35">
      <c r="A187" s="6" t="s">
        <v>218</v>
      </c>
      <c r="B187" s="1" t="s">
        <v>407</v>
      </c>
      <c r="C187" s="7">
        <v>6.6666666666666666E-2</v>
      </c>
      <c r="D187" s="7">
        <v>0.5</v>
      </c>
      <c r="E187" s="7">
        <v>0.9285714285714286</v>
      </c>
      <c r="G187">
        <f t="shared" si="13"/>
        <v>6.6669999999999998</v>
      </c>
      <c r="H187">
        <f t="shared" si="14"/>
        <v>50</v>
      </c>
      <c r="I187">
        <f t="shared" si="15"/>
        <v>92.856999999999999</v>
      </c>
      <c r="K187">
        <f t="shared" si="16"/>
        <v>0</v>
      </c>
      <c r="L187">
        <f t="shared" si="17"/>
        <v>1</v>
      </c>
    </row>
    <row r="188" spans="1:12" ht="14.5" x14ac:dyDescent="0.35">
      <c r="A188" s="6" t="s">
        <v>218</v>
      </c>
      <c r="B188" s="1" t="s">
        <v>408</v>
      </c>
      <c r="C188" s="7">
        <v>0.1764705882352941</v>
      </c>
      <c r="D188" s="7">
        <v>0.5</v>
      </c>
      <c r="E188" s="7">
        <v>0.7857142857142857</v>
      </c>
      <c r="G188">
        <f t="shared" si="13"/>
        <v>17.646999999999998</v>
      </c>
      <c r="H188">
        <f t="shared" si="14"/>
        <v>50</v>
      </c>
      <c r="I188">
        <f t="shared" si="15"/>
        <v>78.570999999999998</v>
      </c>
      <c r="K188">
        <f t="shared" si="16"/>
        <v>0</v>
      </c>
      <c r="L188">
        <f t="shared" si="17"/>
        <v>0</v>
      </c>
    </row>
    <row r="190" spans="1:12" ht="15.75" customHeight="1" x14ac:dyDescent="0.25">
      <c r="K190">
        <f>ROUND(AVERAGE(K2:K188),3)</f>
        <v>4.8000000000000001E-2</v>
      </c>
      <c r="L190">
        <f>ROUND(AVERAGE(L2:L188),3)</f>
        <v>0.32600000000000001</v>
      </c>
    </row>
    <row r="191" spans="1:12" ht="15.75" customHeight="1" x14ac:dyDescent="0.25">
      <c r="G191">
        <f>AVERAGE(G2:G188)</f>
        <v>11.734909090909092</v>
      </c>
      <c r="H191">
        <f t="shared" ref="H191:I191" si="18">AVERAGE(H2:H188)</f>
        <v>64.587037433155075</v>
      </c>
      <c r="I191">
        <f t="shared" si="18"/>
        <v>81.83505347593578</v>
      </c>
    </row>
    <row r="192" spans="1:12" ht="15.75" customHeight="1" x14ac:dyDescent="0.25">
      <c r="G192">
        <f>ROUND(G191,3)</f>
        <v>11.734999999999999</v>
      </c>
      <c r="H192">
        <f t="shared" ref="H192:I192" si="19">ROUND(H191,3)</f>
        <v>64.587000000000003</v>
      </c>
      <c r="I192">
        <f t="shared" si="19"/>
        <v>81.834999999999994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11"/>
  <sheetViews>
    <sheetView topLeftCell="D94" workbookViewId="0">
      <selection activeCell="K109" sqref="K109:L109"/>
    </sheetView>
  </sheetViews>
  <sheetFormatPr defaultColWidth="14.453125" defaultRowHeight="15.75" customHeight="1" x14ac:dyDescent="0.25"/>
  <sheetData>
    <row r="1" spans="1:12" ht="15.75" customHeight="1" x14ac:dyDescent="0.35">
      <c r="A1" s="1" t="s">
        <v>222</v>
      </c>
      <c r="B1" s="1" t="s">
        <v>409</v>
      </c>
      <c r="C1" s="7" t="s">
        <v>676</v>
      </c>
      <c r="D1" s="7" t="s">
        <v>677</v>
      </c>
      <c r="E1" s="7" t="s">
        <v>678</v>
      </c>
    </row>
    <row r="2" spans="1:12" ht="15.75" customHeight="1" x14ac:dyDescent="0.35">
      <c r="A2" s="1" t="s">
        <v>223</v>
      </c>
      <c r="B2" s="1" t="s">
        <v>410</v>
      </c>
      <c r="C2" s="7">
        <v>4.3478260869565223E-2</v>
      </c>
      <c r="D2" s="7">
        <v>0.8</v>
      </c>
      <c r="E2" s="7">
        <v>0.94736842105263153</v>
      </c>
      <c r="G2">
        <f>ROUND(C2*100,3)</f>
        <v>4.3479999999999999</v>
      </c>
      <c r="H2">
        <f t="shared" ref="H2:I2" si="0">ROUND(D2*100,3)</f>
        <v>80</v>
      </c>
      <c r="I2">
        <f t="shared" si="0"/>
        <v>94.736999999999995</v>
      </c>
      <c r="K2">
        <f>IF(H2&gt;90,1,0)</f>
        <v>0</v>
      </c>
      <c r="L2">
        <f>IF(I2&gt;90,1,0)</f>
        <v>1</v>
      </c>
    </row>
    <row r="3" spans="1:12" ht="15.75" customHeight="1" x14ac:dyDescent="0.35">
      <c r="A3" s="6" t="s">
        <v>223</v>
      </c>
      <c r="B3" s="1" t="s">
        <v>411</v>
      </c>
      <c r="C3" s="7">
        <v>3.8461538461538457E-2</v>
      </c>
      <c r="D3" s="7">
        <v>0.875</v>
      </c>
      <c r="E3" s="7">
        <v>0.94736842105263153</v>
      </c>
      <c r="G3">
        <f t="shared" ref="G3:G66" si="1">ROUND(C3*100,3)</f>
        <v>3.8460000000000001</v>
      </c>
      <c r="H3">
        <f t="shared" ref="H3:H66" si="2">ROUND(D3*100,3)</f>
        <v>87.5</v>
      </c>
      <c r="I3">
        <f t="shared" ref="I3:I66" si="3">ROUND(E3*100,3)</f>
        <v>94.736999999999995</v>
      </c>
      <c r="K3">
        <f t="shared" ref="K3:K66" si="4">IF(H3&gt;90,1,0)</f>
        <v>0</v>
      </c>
      <c r="L3">
        <f t="shared" ref="L3:L66" si="5">IF(I3&gt;90,1,0)</f>
        <v>1</v>
      </c>
    </row>
    <row r="4" spans="1:12" ht="15.75" customHeight="1" x14ac:dyDescent="0.35">
      <c r="A4" s="6" t="s">
        <v>223</v>
      </c>
      <c r="B4" s="1" t="s">
        <v>412</v>
      </c>
      <c r="C4" s="7">
        <v>0.05</v>
      </c>
      <c r="D4" s="7">
        <v>0.5</v>
      </c>
      <c r="E4" s="7">
        <v>0.94736842105263153</v>
      </c>
      <c r="G4">
        <f t="shared" si="1"/>
        <v>5</v>
      </c>
      <c r="H4">
        <f t="shared" si="2"/>
        <v>50</v>
      </c>
      <c r="I4">
        <f t="shared" si="3"/>
        <v>94.736999999999995</v>
      </c>
      <c r="K4">
        <f t="shared" si="4"/>
        <v>0</v>
      </c>
      <c r="L4">
        <f t="shared" si="5"/>
        <v>1</v>
      </c>
    </row>
    <row r="5" spans="1:12" ht="15.75" customHeight="1" x14ac:dyDescent="0.35">
      <c r="A5" s="1" t="s">
        <v>224</v>
      </c>
      <c r="B5" s="1" t="s">
        <v>413</v>
      </c>
      <c r="C5" s="7">
        <v>0.25</v>
      </c>
      <c r="D5" s="7">
        <v>0.5</v>
      </c>
      <c r="E5" s="7">
        <v>0.66666666666666663</v>
      </c>
      <c r="G5">
        <f t="shared" si="1"/>
        <v>25</v>
      </c>
      <c r="H5">
        <f t="shared" si="2"/>
        <v>50</v>
      </c>
      <c r="I5">
        <f t="shared" si="3"/>
        <v>66.667000000000002</v>
      </c>
      <c r="K5">
        <f t="shared" si="4"/>
        <v>0</v>
      </c>
      <c r="L5">
        <f t="shared" si="5"/>
        <v>0</v>
      </c>
    </row>
    <row r="6" spans="1:12" ht="15.75" customHeight="1" x14ac:dyDescent="0.35">
      <c r="A6" s="1" t="s">
        <v>225</v>
      </c>
      <c r="B6" s="1" t="s">
        <v>414</v>
      </c>
      <c r="C6" s="7">
        <v>2.9850746268656719E-2</v>
      </c>
      <c r="D6" s="7">
        <v>0.96296296296296291</v>
      </c>
      <c r="E6" s="7">
        <v>0.8666666666666667</v>
      </c>
      <c r="G6">
        <f t="shared" si="1"/>
        <v>2.9849999999999999</v>
      </c>
      <c r="H6">
        <f t="shared" si="2"/>
        <v>96.296000000000006</v>
      </c>
      <c r="I6">
        <f t="shared" si="3"/>
        <v>86.667000000000002</v>
      </c>
      <c r="K6">
        <f t="shared" si="4"/>
        <v>1</v>
      </c>
      <c r="L6">
        <f t="shared" si="5"/>
        <v>0</v>
      </c>
    </row>
    <row r="7" spans="1:12" ht="15.75" customHeight="1" x14ac:dyDescent="0.35">
      <c r="A7" s="1" t="s">
        <v>233</v>
      </c>
      <c r="B7" s="1" t="s">
        <v>415</v>
      </c>
      <c r="C7" s="7">
        <v>0.14285714285714279</v>
      </c>
      <c r="D7" s="7">
        <v>0.66666666666666663</v>
      </c>
      <c r="E7" s="7">
        <v>0.8</v>
      </c>
      <c r="G7">
        <f t="shared" si="1"/>
        <v>14.286</v>
      </c>
      <c r="H7">
        <f t="shared" si="2"/>
        <v>66.667000000000002</v>
      </c>
      <c r="I7">
        <f t="shared" si="3"/>
        <v>80</v>
      </c>
      <c r="K7">
        <f t="shared" si="4"/>
        <v>0</v>
      </c>
      <c r="L7">
        <f t="shared" si="5"/>
        <v>0</v>
      </c>
    </row>
    <row r="8" spans="1:12" ht="15.75" customHeight="1" x14ac:dyDescent="0.35">
      <c r="A8" s="6" t="s">
        <v>233</v>
      </c>
      <c r="B8" s="1" t="s">
        <v>416</v>
      </c>
      <c r="C8" s="7">
        <v>0.16666666666666671</v>
      </c>
      <c r="D8" s="7">
        <v>0.5</v>
      </c>
      <c r="E8" s="7">
        <v>0.8</v>
      </c>
      <c r="G8">
        <f t="shared" si="1"/>
        <v>16.667000000000002</v>
      </c>
      <c r="H8">
        <f t="shared" si="2"/>
        <v>50</v>
      </c>
      <c r="I8">
        <f t="shared" si="3"/>
        <v>80</v>
      </c>
      <c r="K8">
        <f t="shared" si="4"/>
        <v>0</v>
      </c>
      <c r="L8">
        <f t="shared" si="5"/>
        <v>0</v>
      </c>
    </row>
    <row r="9" spans="1:12" ht="15.75" customHeight="1" x14ac:dyDescent="0.35">
      <c r="A9" s="1" t="s">
        <v>234</v>
      </c>
      <c r="B9" s="1" t="s">
        <v>417</v>
      </c>
      <c r="C9" s="7">
        <v>0.1111111111111111</v>
      </c>
      <c r="D9" s="7">
        <v>0.75</v>
      </c>
      <c r="E9" s="7">
        <v>0.83333333333333337</v>
      </c>
      <c r="G9">
        <f t="shared" si="1"/>
        <v>11.111000000000001</v>
      </c>
      <c r="H9">
        <f t="shared" si="2"/>
        <v>75</v>
      </c>
      <c r="I9">
        <f t="shared" si="3"/>
        <v>83.332999999999998</v>
      </c>
      <c r="K9">
        <f t="shared" si="4"/>
        <v>0</v>
      </c>
      <c r="L9">
        <f t="shared" si="5"/>
        <v>0</v>
      </c>
    </row>
    <row r="10" spans="1:12" ht="14.5" x14ac:dyDescent="0.35">
      <c r="A10" s="1" t="s">
        <v>236</v>
      </c>
      <c r="B10" s="1" t="s">
        <v>418</v>
      </c>
      <c r="C10" s="7">
        <v>0.14285714285714279</v>
      </c>
      <c r="D10" s="7">
        <v>0.5</v>
      </c>
      <c r="E10" s="7">
        <v>0.83333333333333337</v>
      </c>
      <c r="G10">
        <f t="shared" si="1"/>
        <v>14.286</v>
      </c>
      <c r="H10">
        <f t="shared" si="2"/>
        <v>50</v>
      </c>
      <c r="I10">
        <f t="shared" si="3"/>
        <v>83.332999999999998</v>
      </c>
      <c r="K10">
        <f t="shared" si="4"/>
        <v>0</v>
      </c>
      <c r="L10">
        <f t="shared" si="5"/>
        <v>0</v>
      </c>
    </row>
    <row r="11" spans="1:12" ht="14.5" x14ac:dyDescent="0.35">
      <c r="A11" s="1" t="s">
        <v>239</v>
      </c>
      <c r="B11" s="1" t="s">
        <v>419</v>
      </c>
      <c r="C11" s="7">
        <v>0.66666666666666663</v>
      </c>
      <c r="D11" s="7">
        <v>0</v>
      </c>
      <c r="E11" s="7">
        <v>0.33333333333333331</v>
      </c>
      <c r="G11">
        <f t="shared" si="1"/>
        <v>66.667000000000002</v>
      </c>
      <c r="H11">
        <f t="shared" si="2"/>
        <v>0</v>
      </c>
      <c r="I11">
        <f t="shared" si="3"/>
        <v>33.332999999999998</v>
      </c>
      <c r="K11">
        <f t="shared" si="4"/>
        <v>0</v>
      </c>
      <c r="L11">
        <f t="shared" si="5"/>
        <v>0</v>
      </c>
    </row>
    <row r="12" spans="1:12" ht="14.5" x14ac:dyDescent="0.35">
      <c r="A12" s="3" t="s">
        <v>240</v>
      </c>
      <c r="B12" s="3" t="s">
        <v>420</v>
      </c>
      <c r="C12" s="7">
        <v>4.5454545454545463E-2</v>
      </c>
      <c r="D12" s="7">
        <v>0.93333333333333335</v>
      </c>
      <c r="E12" s="7">
        <v>0.875</v>
      </c>
      <c r="G12">
        <f t="shared" si="1"/>
        <v>4.5449999999999999</v>
      </c>
      <c r="H12">
        <f t="shared" si="2"/>
        <v>93.332999999999998</v>
      </c>
      <c r="I12">
        <f t="shared" si="3"/>
        <v>87.5</v>
      </c>
      <c r="K12">
        <f t="shared" si="4"/>
        <v>1</v>
      </c>
      <c r="L12">
        <f t="shared" si="5"/>
        <v>0</v>
      </c>
    </row>
    <row r="13" spans="1:12" ht="14.5" x14ac:dyDescent="0.35">
      <c r="A13" s="3" t="s">
        <v>240</v>
      </c>
      <c r="B13" s="1" t="s">
        <v>421</v>
      </c>
      <c r="C13" s="7">
        <v>6.6666666666666666E-2</v>
      </c>
      <c r="D13" s="7">
        <v>0.875</v>
      </c>
      <c r="E13" s="7">
        <v>0.875</v>
      </c>
      <c r="G13">
        <f t="shared" si="1"/>
        <v>6.6669999999999998</v>
      </c>
      <c r="H13">
        <f t="shared" si="2"/>
        <v>87.5</v>
      </c>
      <c r="I13">
        <f t="shared" si="3"/>
        <v>87.5</v>
      </c>
      <c r="K13">
        <f t="shared" si="4"/>
        <v>0</v>
      </c>
      <c r="L13">
        <f t="shared" si="5"/>
        <v>0</v>
      </c>
    </row>
    <row r="14" spans="1:12" ht="14.5" x14ac:dyDescent="0.35">
      <c r="A14" s="1" t="s">
        <v>241</v>
      </c>
      <c r="B14" s="1" t="s">
        <v>422</v>
      </c>
      <c r="C14" s="7">
        <v>7.6923076923076927E-2</v>
      </c>
      <c r="D14" s="7">
        <v>0.5</v>
      </c>
      <c r="E14" s="7">
        <v>0.91666666666666663</v>
      </c>
      <c r="G14">
        <f t="shared" si="1"/>
        <v>7.6920000000000002</v>
      </c>
      <c r="H14">
        <f t="shared" si="2"/>
        <v>50</v>
      </c>
      <c r="I14">
        <f t="shared" si="3"/>
        <v>91.667000000000002</v>
      </c>
      <c r="K14">
        <f t="shared" si="4"/>
        <v>0</v>
      </c>
      <c r="L14">
        <f t="shared" si="5"/>
        <v>1</v>
      </c>
    </row>
    <row r="15" spans="1:12" ht="14.5" x14ac:dyDescent="0.35">
      <c r="A15" s="1" t="s">
        <v>242</v>
      </c>
      <c r="B15" s="1" t="s">
        <v>423</v>
      </c>
      <c r="C15" s="7">
        <v>0.16666666666666671</v>
      </c>
      <c r="D15" s="7">
        <v>0.5</v>
      </c>
      <c r="E15" s="7">
        <v>0.8</v>
      </c>
      <c r="G15">
        <f t="shared" si="1"/>
        <v>16.667000000000002</v>
      </c>
      <c r="H15">
        <f t="shared" si="2"/>
        <v>50</v>
      </c>
      <c r="I15">
        <f t="shared" si="3"/>
        <v>80</v>
      </c>
      <c r="K15">
        <f t="shared" si="4"/>
        <v>0</v>
      </c>
      <c r="L15">
        <f t="shared" si="5"/>
        <v>0</v>
      </c>
    </row>
    <row r="16" spans="1:12" ht="14.5" x14ac:dyDescent="0.35">
      <c r="A16" s="1" t="s">
        <v>243</v>
      </c>
      <c r="B16" s="1" t="s">
        <v>424</v>
      </c>
      <c r="C16" s="7">
        <v>0.125</v>
      </c>
      <c r="D16" s="7">
        <v>0.8571428571428571</v>
      </c>
      <c r="E16" s="7">
        <v>0.5</v>
      </c>
      <c r="G16">
        <f t="shared" si="1"/>
        <v>12.5</v>
      </c>
      <c r="H16">
        <f t="shared" si="2"/>
        <v>85.713999999999999</v>
      </c>
      <c r="I16">
        <f t="shared" si="3"/>
        <v>50</v>
      </c>
      <c r="K16">
        <f t="shared" si="4"/>
        <v>0</v>
      </c>
      <c r="L16">
        <f t="shared" si="5"/>
        <v>0</v>
      </c>
    </row>
    <row r="17" spans="1:12" ht="14.5" x14ac:dyDescent="0.35">
      <c r="A17" s="4" t="s">
        <v>244</v>
      </c>
      <c r="B17" s="4" t="s">
        <v>425</v>
      </c>
      <c r="C17" s="7">
        <v>7.6923076923076927E-2</v>
      </c>
      <c r="D17" s="7">
        <v>0.8</v>
      </c>
      <c r="E17" s="7">
        <v>0.88888888888888884</v>
      </c>
      <c r="G17">
        <f t="shared" si="1"/>
        <v>7.6920000000000002</v>
      </c>
      <c r="H17">
        <f t="shared" si="2"/>
        <v>80</v>
      </c>
      <c r="I17">
        <f t="shared" si="3"/>
        <v>88.888999999999996</v>
      </c>
      <c r="K17">
        <f t="shared" si="4"/>
        <v>0</v>
      </c>
      <c r="L17">
        <f t="shared" si="5"/>
        <v>0</v>
      </c>
    </row>
    <row r="18" spans="1:12" ht="14.5" x14ac:dyDescent="0.35">
      <c r="A18" s="1" t="s">
        <v>245</v>
      </c>
      <c r="B18" s="1" t="s">
        <v>426</v>
      </c>
      <c r="C18" s="7">
        <v>0.1</v>
      </c>
      <c r="D18" s="7">
        <v>0.5</v>
      </c>
      <c r="E18" s="7">
        <v>0.88888888888888884</v>
      </c>
      <c r="G18">
        <f t="shared" si="1"/>
        <v>10</v>
      </c>
      <c r="H18">
        <f t="shared" si="2"/>
        <v>50</v>
      </c>
      <c r="I18">
        <f t="shared" si="3"/>
        <v>88.888999999999996</v>
      </c>
      <c r="K18">
        <f t="shared" si="4"/>
        <v>0</v>
      </c>
      <c r="L18">
        <f t="shared" si="5"/>
        <v>0</v>
      </c>
    </row>
    <row r="19" spans="1:12" ht="14.5" x14ac:dyDescent="0.35">
      <c r="A19" s="1" t="s">
        <v>246</v>
      </c>
      <c r="B19" s="1" t="s">
        <v>427</v>
      </c>
      <c r="C19" s="7">
        <v>3.7037037037037028E-2</v>
      </c>
      <c r="D19" s="7">
        <v>0.5</v>
      </c>
      <c r="E19" s="7">
        <v>0.96153846153846156</v>
      </c>
      <c r="G19">
        <f t="shared" si="1"/>
        <v>3.7040000000000002</v>
      </c>
      <c r="H19">
        <f t="shared" si="2"/>
        <v>50</v>
      </c>
      <c r="I19">
        <f t="shared" si="3"/>
        <v>96.153999999999996</v>
      </c>
      <c r="K19">
        <f t="shared" si="4"/>
        <v>0</v>
      </c>
      <c r="L19">
        <f t="shared" si="5"/>
        <v>1</v>
      </c>
    </row>
    <row r="20" spans="1:12" ht="14.5" x14ac:dyDescent="0.35">
      <c r="A20" s="6" t="s">
        <v>246</v>
      </c>
      <c r="B20" s="1" t="s">
        <v>428</v>
      </c>
      <c r="C20" s="7">
        <v>3.7037037037037028E-2</v>
      </c>
      <c r="D20" s="7">
        <v>0.5</v>
      </c>
      <c r="E20" s="7">
        <v>0.96153846153846156</v>
      </c>
      <c r="G20">
        <f t="shared" si="1"/>
        <v>3.7040000000000002</v>
      </c>
      <c r="H20">
        <f t="shared" si="2"/>
        <v>50</v>
      </c>
      <c r="I20">
        <f t="shared" si="3"/>
        <v>96.153999999999996</v>
      </c>
      <c r="K20">
        <f t="shared" si="4"/>
        <v>0</v>
      </c>
      <c r="L20">
        <f t="shared" si="5"/>
        <v>1</v>
      </c>
    </row>
    <row r="21" spans="1:12" ht="14.5" x14ac:dyDescent="0.35">
      <c r="A21" s="6" t="s">
        <v>246</v>
      </c>
      <c r="B21" s="1" t="s">
        <v>429</v>
      </c>
      <c r="C21" s="7">
        <v>3.5714285714285712E-2</v>
      </c>
      <c r="D21" s="7">
        <v>0.66666666666666663</v>
      </c>
      <c r="E21" s="7">
        <v>0.96153846153846156</v>
      </c>
      <c r="G21">
        <f t="shared" si="1"/>
        <v>3.5710000000000002</v>
      </c>
      <c r="H21">
        <f t="shared" si="2"/>
        <v>66.667000000000002</v>
      </c>
      <c r="I21">
        <f t="shared" si="3"/>
        <v>96.153999999999996</v>
      </c>
      <c r="K21">
        <f t="shared" si="4"/>
        <v>0</v>
      </c>
      <c r="L21">
        <f t="shared" si="5"/>
        <v>1</v>
      </c>
    </row>
    <row r="22" spans="1:12" ht="14.5" x14ac:dyDescent="0.35">
      <c r="A22" s="6" t="s">
        <v>246</v>
      </c>
      <c r="B22" s="1" t="s">
        <v>430</v>
      </c>
      <c r="C22" s="7">
        <v>3.5714285714285712E-2</v>
      </c>
      <c r="D22" s="7">
        <v>0.66666666666666663</v>
      </c>
      <c r="E22" s="7">
        <v>0.96153846153846156</v>
      </c>
      <c r="G22">
        <f t="shared" si="1"/>
        <v>3.5710000000000002</v>
      </c>
      <c r="H22">
        <f t="shared" si="2"/>
        <v>66.667000000000002</v>
      </c>
      <c r="I22">
        <f t="shared" si="3"/>
        <v>96.153999999999996</v>
      </c>
      <c r="K22">
        <f t="shared" si="4"/>
        <v>0</v>
      </c>
      <c r="L22">
        <f t="shared" si="5"/>
        <v>1</v>
      </c>
    </row>
    <row r="23" spans="1:12" ht="14.5" x14ac:dyDescent="0.35">
      <c r="A23" s="1" t="s">
        <v>248</v>
      </c>
      <c r="B23" s="1" t="s">
        <v>431</v>
      </c>
      <c r="C23" s="7">
        <v>2.3255813953488368E-2</v>
      </c>
      <c r="D23" s="7">
        <v>0.5</v>
      </c>
      <c r="E23" s="7">
        <v>0.97619047619047616</v>
      </c>
      <c r="G23">
        <f t="shared" si="1"/>
        <v>2.3260000000000001</v>
      </c>
      <c r="H23">
        <f t="shared" si="2"/>
        <v>50</v>
      </c>
      <c r="I23">
        <f t="shared" si="3"/>
        <v>97.619</v>
      </c>
      <c r="K23">
        <f t="shared" si="4"/>
        <v>0</v>
      </c>
      <c r="L23">
        <f t="shared" si="5"/>
        <v>1</v>
      </c>
    </row>
    <row r="24" spans="1:12" ht="14.5" x14ac:dyDescent="0.35">
      <c r="A24" s="6" t="s">
        <v>248</v>
      </c>
      <c r="B24" s="1" t="s">
        <v>432</v>
      </c>
      <c r="C24" s="7">
        <v>3.2258064516129031E-2</v>
      </c>
      <c r="D24" s="7">
        <v>0.90909090909090906</v>
      </c>
      <c r="E24" s="7">
        <v>0.95238095238095233</v>
      </c>
      <c r="G24">
        <f t="shared" si="1"/>
        <v>3.226</v>
      </c>
      <c r="H24">
        <f t="shared" si="2"/>
        <v>90.909000000000006</v>
      </c>
      <c r="I24">
        <f t="shared" si="3"/>
        <v>95.238</v>
      </c>
      <c r="K24">
        <f t="shared" si="4"/>
        <v>1</v>
      </c>
      <c r="L24">
        <f t="shared" si="5"/>
        <v>1</v>
      </c>
    </row>
    <row r="25" spans="1:12" ht="14.5" x14ac:dyDescent="0.35">
      <c r="A25" s="6" t="s">
        <v>248</v>
      </c>
      <c r="B25" s="1" t="s">
        <v>433</v>
      </c>
      <c r="C25" s="7">
        <v>2.222222222222222E-2</v>
      </c>
      <c r="D25" s="7">
        <v>0.75</v>
      </c>
      <c r="E25" s="7">
        <v>0.97619047619047616</v>
      </c>
      <c r="G25">
        <f t="shared" si="1"/>
        <v>2.222</v>
      </c>
      <c r="H25">
        <f t="shared" si="2"/>
        <v>75</v>
      </c>
      <c r="I25">
        <f t="shared" si="3"/>
        <v>97.619</v>
      </c>
      <c r="K25">
        <f t="shared" si="4"/>
        <v>0</v>
      </c>
      <c r="L25">
        <f t="shared" si="5"/>
        <v>1</v>
      </c>
    </row>
    <row r="26" spans="1:12" ht="14.5" x14ac:dyDescent="0.35">
      <c r="A26" s="6" t="s">
        <v>248</v>
      </c>
      <c r="B26" s="1" t="s">
        <v>434</v>
      </c>
      <c r="C26" s="7">
        <v>2.222222222222222E-2</v>
      </c>
      <c r="D26" s="7">
        <v>0.75</v>
      </c>
      <c r="E26" s="7">
        <v>0.97619047619047616</v>
      </c>
      <c r="G26">
        <f t="shared" si="1"/>
        <v>2.222</v>
      </c>
      <c r="H26">
        <f t="shared" si="2"/>
        <v>75</v>
      </c>
      <c r="I26">
        <f t="shared" si="3"/>
        <v>97.619</v>
      </c>
      <c r="K26">
        <f t="shared" si="4"/>
        <v>0</v>
      </c>
      <c r="L26">
        <f t="shared" si="5"/>
        <v>1</v>
      </c>
    </row>
    <row r="27" spans="1:12" ht="14.5" x14ac:dyDescent="0.35">
      <c r="A27" s="1" t="s">
        <v>249</v>
      </c>
      <c r="B27" s="1" t="s">
        <v>435</v>
      </c>
      <c r="C27" s="7">
        <v>0.14285714285714279</v>
      </c>
      <c r="D27" s="7">
        <v>0.5</v>
      </c>
      <c r="E27" s="7">
        <v>0.83333333333333337</v>
      </c>
      <c r="G27">
        <f t="shared" si="1"/>
        <v>14.286</v>
      </c>
      <c r="H27">
        <f t="shared" si="2"/>
        <v>50</v>
      </c>
      <c r="I27">
        <f t="shared" si="3"/>
        <v>83.332999999999998</v>
      </c>
      <c r="K27">
        <f t="shared" si="4"/>
        <v>0</v>
      </c>
      <c r="L27">
        <f t="shared" si="5"/>
        <v>0</v>
      </c>
    </row>
    <row r="28" spans="1:12" ht="14.5" x14ac:dyDescent="0.35">
      <c r="A28" s="1" t="s">
        <v>250</v>
      </c>
      <c r="B28" s="1" t="s">
        <v>436</v>
      </c>
      <c r="C28" s="7">
        <v>0.4</v>
      </c>
      <c r="D28" s="7">
        <v>0.33333333333333331</v>
      </c>
      <c r="E28" s="7">
        <v>0.5</v>
      </c>
      <c r="G28">
        <f t="shared" si="1"/>
        <v>40</v>
      </c>
      <c r="H28">
        <f t="shared" si="2"/>
        <v>33.332999999999998</v>
      </c>
      <c r="I28">
        <f t="shared" si="3"/>
        <v>50</v>
      </c>
      <c r="K28">
        <f t="shared" si="4"/>
        <v>0</v>
      </c>
      <c r="L28">
        <f t="shared" si="5"/>
        <v>0</v>
      </c>
    </row>
    <row r="29" spans="1:12" ht="14.5" x14ac:dyDescent="0.35">
      <c r="A29" s="6" t="s">
        <v>250</v>
      </c>
      <c r="B29" s="1" t="s">
        <v>437</v>
      </c>
      <c r="C29" s="7">
        <v>0.16666666666666671</v>
      </c>
      <c r="D29" s="7">
        <v>0.66666666666666663</v>
      </c>
      <c r="E29" s="7">
        <v>0.75</v>
      </c>
      <c r="G29">
        <f t="shared" si="1"/>
        <v>16.667000000000002</v>
      </c>
      <c r="H29">
        <f t="shared" si="2"/>
        <v>66.667000000000002</v>
      </c>
      <c r="I29">
        <f t="shared" si="3"/>
        <v>75</v>
      </c>
      <c r="K29">
        <f t="shared" si="4"/>
        <v>0</v>
      </c>
      <c r="L29">
        <f t="shared" si="5"/>
        <v>0</v>
      </c>
    </row>
    <row r="30" spans="1:12" ht="14.5" x14ac:dyDescent="0.35">
      <c r="A30" s="1" t="s">
        <v>251</v>
      </c>
      <c r="B30" s="1" t="s">
        <v>438</v>
      </c>
      <c r="C30" s="7">
        <v>0.2</v>
      </c>
      <c r="D30" s="7">
        <v>0.77777777777777779</v>
      </c>
      <c r="E30" s="7">
        <v>0.33333333333333331</v>
      </c>
      <c r="G30">
        <f t="shared" si="1"/>
        <v>20</v>
      </c>
      <c r="H30">
        <f t="shared" si="2"/>
        <v>77.778000000000006</v>
      </c>
      <c r="I30">
        <f t="shared" si="3"/>
        <v>33.332999999999998</v>
      </c>
      <c r="K30">
        <f t="shared" si="4"/>
        <v>0</v>
      </c>
      <c r="L30">
        <f t="shared" si="5"/>
        <v>0</v>
      </c>
    </row>
    <row r="31" spans="1:12" ht="14.5" x14ac:dyDescent="0.35">
      <c r="A31" s="1" t="s">
        <v>257</v>
      </c>
      <c r="B31" s="1" t="s">
        <v>439</v>
      </c>
      <c r="C31" s="7">
        <v>9.0909090909090912E-2</v>
      </c>
      <c r="D31" s="7">
        <v>0.8</v>
      </c>
      <c r="E31" s="7">
        <v>0.8571428571428571</v>
      </c>
      <c r="G31">
        <f t="shared" si="1"/>
        <v>9.0909999999999993</v>
      </c>
      <c r="H31">
        <f t="shared" si="2"/>
        <v>80</v>
      </c>
      <c r="I31">
        <f t="shared" si="3"/>
        <v>85.713999999999999</v>
      </c>
      <c r="K31">
        <f t="shared" si="4"/>
        <v>0</v>
      </c>
      <c r="L31">
        <f t="shared" si="5"/>
        <v>0</v>
      </c>
    </row>
    <row r="32" spans="1:12" ht="14.5" x14ac:dyDescent="0.35">
      <c r="A32" s="6" t="s">
        <v>257</v>
      </c>
      <c r="B32" s="1" t="s">
        <v>440</v>
      </c>
      <c r="C32" s="7">
        <v>5.8823529411764712E-2</v>
      </c>
      <c r="D32" s="7">
        <v>0.75</v>
      </c>
      <c r="E32" s="7">
        <v>0.9285714285714286</v>
      </c>
      <c r="G32">
        <f t="shared" si="1"/>
        <v>5.8819999999999997</v>
      </c>
      <c r="H32">
        <f t="shared" si="2"/>
        <v>75</v>
      </c>
      <c r="I32">
        <f t="shared" si="3"/>
        <v>92.856999999999999</v>
      </c>
      <c r="K32">
        <f t="shared" si="4"/>
        <v>0</v>
      </c>
      <c r="L32">
        <f t="shared" si="5"/>
        <v>1</v>
      </c>
    </row>
    <row r="33" spans="1:12" ht="14.5" x14ac:dyDescent="0.35">
      <c r="A33" s="6" t="s">
        <v>257</v>
      </c>
      <c r="B33" s="1" t="s">
        <v>441</v>
      </c>
      <c r="C33" s="7">
        <v>6.6666666666666666E-2</v>
      </c>
      <c r="D33" s="7">
        <v>0.5</v>
      </c>
      <c r="E33" s="7">
        <v>0.9285714285714286</v>
      </c>
      <c r="G33">
        <f t="shared" si="1"/>
        <v>6.6669999999999998</v>
      </c>
      <c r="H33">
        <f t="shared" si="2"/>
        <v>50</v>
      </c>
      <c r="I33">
        <f t="shared" si="3"/>
        <v>92.856999999999999</v>
      </c>
      <c r="K33">
        <f t="shared" si="4"/>
        <v>0</v>
      </c>
      <c r="L33">
        <f t="shared" si="5"/>
        <v>1</v>
      </c>
    </row>
    <row r="34" spans="1:12" ht="14.5" x14ac:dyDescent="0.35">
      <c r="A34" s="6" t="s">
        <v>257</v>
      </c>
      <c r="B34" s="1" t="s">
        <v>442</v>
      </c>
      <c r="C34" s="7">
        <v>0.14285714285714279</v>
      </c>
      <c r="D34" s="7">
        <v>0</v>
      </c>
      <c r="E34" s="7">
        <v>0.8571428571428571</v>
      </c>
      <c r="G34">
        <f t="shared" si="1"/>
        <v>14.286</v>
      </c>
      <c r="H34">
        <f t="shared" si="2"/>
        <v>0</v>
      </c>
      <c r="I34">
        <f t="shared" si="3"/>
        <v>85.713999999999999</v>
      </c>
      <c r="K34">
        <f t="shared" si="4"/>
        <v>0</v>
      </c>
      <c r="L34">
        <f t="shared" si="5"/>
        <v>0</v>
      </c>
    </row>
    <row r="35" spans="1:12" ht="14.5" x14ac:dyDescent="0.35">
      <c r="A35" s="1" t="s">
        <v>258</v>
      </c>
      <c r="B35" s="1" t="s">
        <v>443</v>
      </c>
      <c r="C35" s="7">
        <v>0.14285714285714279</v>
      </c>
      <c r="D35" s="7">
        <v>0.81818181818181823</v>
      </c>
      <c r="E35" s="7">
        <v>0.6</v>
      </c>
      <c r="G35">
        <f t="shared" si="1"/>
        <v>14.286</v>
      </c>
      <c r="H35">
        <f t="shared" si="2"/>
        <v>81.817999999999998</v>
      </c>
      <c r="I35">
        <f t="shared" si="3"/>
        <v>60</v>
      </c>
      <c r="K35">
        <f t="shared" si="4"/>
        <v>0</v>
      </c>
      <c r="L35">
        <f t="shared" si="5"/>
        <v>0</v>
      </c>
    </row>
    <row r="36" spans="1:12" ht="14.5" x14ac:dyDescent="0.35">
      <c r="A36" s="1" t="s">
        <v>265</v>
      </c>
      <c r="B36" s="1" t="s">
        <v>444</v>
      </c>
      <c r="C36" s="7">
        <v>0.15384615384615391</v>
      </c>
      <c r="D36" s="7">
        <v>0.5</v>
      </c>
      <c r="E36" s="7">
        <v>0.81818181818181823</v>
      </c>
      <c r="G36">
        <f t="shared" si="1"/>
        <v>15.385</v>
      </c>
      <c r="H36">
        <f t="shared" si="2"/>
        <v>50</v>
      </c>
      <c r="I36">
        <f t="shared" si="3"/>
        <v>81.817999999999998</v>
      </c>
      <c r="K36">
        <f t="shared" si="4"/>
        <v>0</v>
      </c>
      <c r="L36">
        <f t="shared" si="5"/>
        <v>0</v>
      </c>
    </row>
    <row r="37" spans="1:12" ht="14.5" x14ac:dyDescent="0.35">
      <c r="A37" s="1" t="s">
        <v>269</v>
      </c>
      <c r="B37" s="1" t="s">
        <v>445</v>
      </c>
      <c r="C37" s="7">
        <v>5.2631578947368418E-2</v>
      </c>
      <c r="D37" s="7">
        <v>0.75</v>
      </c>
      <c r="E37" s="7">
        <v>0.9375</v>
      </c>
      <c r="G37">
        <f t="shared" si="1"/>
        <v>5.2629999999999999</v>
      </c>
      <c r="H37">
        <f t="shared" si="2"/>
        <v>75</v>
      </c>
      <c r="I37">
        <f t="shared" si="3"/>
        <v>93.75</v>
      </c>
      <c r="K37">
        <f t="shared" si="4"/>
        <v>0</v>
      </c>
      <c r="L37">
        <f t="shared" si="5"/>
        <v>1</v>
      </c>
    </row>
    <row r="38" spans="1:12" ht="14.5" x14ac:dyDescent="0.35">
      <c r="A38" s="6" t="s">
        <v>269</v>
      </c>
      <c r="B38" s="1" t="s">
        <v>446</v>
      </c>
      <c r="C38" s="7">
        <v>5.5555555555555552E-2</v>
      </c>
      <c r="D38" s="7">
        <v>0.66666666666666663</v>
      </c>
      <c r="E38" s="7">
        <v>0.9375</v>
      </c>
      <c r="G38">
        <f t="shared" si="1"/>
        <v>5.556</v>
      </c>
      <c r="H38">
        <f t="shared" si="2"/>
        <v>66.667000000000002</v>
      </c>
      <c r="I38">
        <f t="shared" si="3"/>
        <v>93.75</v>
      </c>
      <c r="K38">
        <f t="shared" si="4"/>
        <v>0</v>
      </c>
      <c r="L38">
        <f t="shared" si="5"/>
        <v>1</v>
      </c>
    </row>
    <row r="39" spans="1:12" ht="14.5" x14ac:dyDescent="0.35">
      <c r="A39" s="1" t="s">
        <v>271</v>
      </c>
      <c r="B39" s="1" t="s">
        <v>447</v>
      </c>
      <c r="C39" s="7">
        <v>0.16666666666666671</v>
      </c>
      <c r="D39" s="7">
        <v>0.5</v>
      </c>
      <c r="E39" s="7">
        <v>0.8</v>
      </c>
      <c r="G39">
        <f t="shared" si="1"/>
        <v>16.667000000000002</v>
      </c>
      <c r="H39">
        <f t="shared" si="2"/>
        <v>50</v>
      </c>
      <c r="I39">
        <f t="shared" si="3"/>
        <v>80</v>
      </c>
      <c r="K39">
        <f t="shared" si="4"/>
        <v>0</v>
      </c>
      <c r="L39">
        <f t="shared" si="5"/>
        <v>0</v>
      </c>
    </row>
    <row r="40" spans="1:12" ht="14.5" x14ac:dyDescent="0.35">
      <c r="A40" s="1" t="s">
        <v>275</v>
      </c>
      <c r="B40" s="1" t="s">
        <v>448</v>
      </c>
      <c r="C40" s="7">
        <v>0.33333333333333331</v>
      </c>
      <c r="D40" s="7">
        <v>0.5</v>
      </c>
      <c r="E40" s="7">
        <v>0.5</v>
      </c>
      <c r="G40">
        <f t="shared" si="1"/>
        <v>33.332999999999998</v>
      </c>
      <c r="H40">
        <f t="shared" si="2"/>
        <v>50</v>
      </c>
      <c r="I40">
        <f t="shared" si="3"/>
        <v>50</v>
      </c>
      <c r="K40">
        <f t="shared" si="4"/>
        <v>0</v>
      </c>
      <c r="L40">
        <f t="shared" si="5"/>
        <v>0</v>
      </c>
    </row>
    <row r="41" spans="1:12" ht="14.5" x14ac:dyDescent="0.35">
      <c r="A41" s="1" t="s">
        <v>276</v>
      </c>
      <c r="B41" s="1" t="s">
        <v>449</v>
      </c>
      <c r="C41" s="7">
        <v>0.16666666666666671</v>
      </c>
      <c r="D41" s="7">
        <v>0.66666666666666663</v>
      </c>
      <c r="E41" s="7">
        <v>0.75</v>
      </c>
      <c r="G41">
        <f t="shared" si="1"/>
        <v>16.667000000000002</v>
      </c>
      <c r="H41">
        <f t="shared" si="2"/>
        <v>66.667000000000002</v>
      </c>
      <c r="I41">
        <f t="shared" si="3"/>
        <v>75</v>
      </c>
      <c r="K41">
        <f t="shared" si="4"/>
        <v>0</v>
      </c>
      <c r="L41">
        <f t="shared" si="5"/>
        <v>0</v>
      </c>
    </row>
    <row r="42" spans="1:12" ht="14.5" x14ac:dyDescent="0.35">
      <c r="A42" s="6" t="s">
        <v>276</v>
      </c>
      <c r="B42" s="1" t="s">
        <v>450</v>
      </c>
      <c r="C42" s="7">
        <v>0.2</v>
      </c>
      <c r="D42" s="7">
        <v>0.5</v>
      </c>
      <c r="E42" s="7">
        <v>0.75</v>
      </c>
      <c r="G42">
        <f t="shared" si="1"/>
        <v>20</v>
      </c>
      <c r="H42">
        <f t="shared" si="2"/>
        <v>50</v>
      </c>
      <c r="I42">
        <f t="shared" si="3"/>
        <v>75</v>
      </c>
      <c r="K42">
        <f t="shared" si="4"/>
        <v>0</v>
      </c>
      <c r="L42">
        <f t="shared" si="5"/>
        <v>0</v>
      </c>
    </row>
    <row r="43" spans="1:12" ht="14.5" x14ac:dyDescent="0.35">
      <c r="A43" s="1" t="s">
        <v>278</v>
      </c>
      <c r="B43" s="1" t="s">
        <v>451</v>
      </c>
      <c r="C43" s="7">
        <v>0.2</v>
      </c>
      <c r="D43" s="7">
        <v>0</v>
      </c>
      <c r="E43" s="7">
        <v>0.8</v>
      </c>
      <c r="G43">
        <f t="shared" si="1"/>
        <v>20</v>
      </c>
      <c r="H43">
        <f t="shared" si="2"/>
        <v>0</v>
      </c>
      <c r="I43">
        <f t="shared" si="3"/>
        <v>80</v>
      </c>
      <c r="K43">
        <f t="shared" si="4"/>
        <v>0</v>
      </c>
      <c r="L43">
        <f t="shared" si="5"/>
        <v>0</v>
      </c>
    </row>
    <row r="44" spans="1:12" ht="14.5" x14ac:dyDescent="0.35">
      <c r="A44" s="1" t="s">
        <v>279</v>
      </c>
      <c r="B44" s="1" t="s">
        <v>452</v>
      </c>
      <c r="C44" s="7">
        <v>0.2</v>
      </c>
      <c r="D44" s="7">
        <v>0</v>
      </c>
      <c r="E44" s="7">
        <v>0.8</v>
      </c>
      <c r="G44">
        <f t="shared" si="1"/>
        <v>20</v>
      </c>
      <c r="H44">
        <f t="shared" si="2"/>
        <v>0</v>
      </c>
      <c r="I44">
        <f t="shared" si="3"/>
        <v>80</v>
      </c>
      <c r="K44">
        <f t="shared" si="4"/>
        <v>0</v>
      </c>
      <c r="L44">
        <f t="shared" si="5"/>
        <v>0</v>
      </c>
    </row>
    <row r="45" spans="1:12" ht="14.5" x14ac:dyDescent="0.35">
      <c r="A45" s="1" t="s">
        <v>282</v>
      </c>
      <c r="B45" s="1" t="s">
        <v>453</v>
      </c>
      <c r="C45" s="7">
        <v>0.1</v>
      </c>
      <c r="D45" s="7">
        <v>0</v>
      </c>
      <c r="E45" s="7">
        <v>0.9</v>
      </c>
      <c r="G45">
        <f t="shared" si="1"/>
        <v>10</v>
      </c>
      <c r="H45">
        <f t="shared" si="2"/>
        <v>0</v>
      </c>
      <c r="I45">
        <f t="shared" si="3"/>
        <v>90</v>
      </c>
      <c r="K45">
        <f t="shared" si="4"/>
        <v>0</v>
      </c>
      <c r="L45">
        <f t="shared" si="5"/>
        <v>0</v>
      </c>
    </row>
    <row r="46" spans="1:12" ht="14.5" x14ac:dyDescent="0.35">
      <c r="A46" s="1" t="s">
        <v>283</v>
      </c>
      <c r="B46" s="1" t="s">
        <v>454</v>
      </c>
      <c r="C46" s="7">
        <v>0.22222222222222221</v>
      </c>
      <c r="D46" s="7">
        <v>0.75</v>
      </c>
      <c r="E46" s="7">
        <v>0.33333333333333331</v>
      </c>
      <c r="G46">
        <f t="shared" si="1"/>
        <v>22.222000000000001</v>
      </c>
      <c r="H46">
        <f t="shared" si="2"/>
        <v>75</v>
      </c>
      <c r="I46">
        <f t="shared" si="3"/>
        <v>33.332999999999998</v>
      </c>
      <c r="K46">
        <f t="shared" si="4"/>
        <v>0</v>
      </c>
      <c r="L46">
        <f t="shared" si="5"/>
        <v>0</v>
      </c>
    </row>
    <row r="47" spans="1:12" ht="14.5" x14ac:dyDescent="0.35">
      <c r="A47" s="1" t="s">
        <v>287</v>
      </c>
      <c r="B47" s="1" t="s">
        <v>455</v>
      </c>
      <c r="C47" s="7">
        <v>0.25</v>
      </c>
      <c r="D47" s="7">
        <v>0.5</v>
      </c>
      <c r="E47" s="7">
        <v>0.66666666666666663</v>
      </c>
      <c r="G47">
        <f t="shared" si="1"/>
        <v>25</v>
      </c>
      <c r="H47">
        <f t="shared" si="2"/>
        <v>50</v>
      </c>
      <c r="I47">
        <f t="shared" si="3"/>
        <v>66.667000000000002</v>
      </c>
      <c r="K47">
        <f t="shared" si="4"/>
        <v>0</v>
      </c>
      <c r="L47">
        <f t="shared" si="5"/>
        <v>0</v>
      </c>
    </row>
    <row r="48" spans="1:12" ht="14.5" x14ac:dyDescent="0.35">
      <c r="A48" s="1" t="s">
        <v>289</v>
      </c>
      <c r="B48" s="1" t="s">
        <v>456</v>
      </c>
      <c r="C48" s="7">
        <v>0.1</v>
      </c>
      <c r="D48" s="7">
        <v>0.5</v>
      </c>
      <c r="E48" s="7">
        <v>0.88888888888888884</v>
      </c>
      <c r="G48">
        <f t="shared" si="1"/>
        <v>10</v>
      </c>
      <c r="H48">
        <f t="shared" si="2"/>
        <v>50</v>
      </c>
      <c r="I48">
        <f t="shared" si="3"/>
        <v>88.888999999999996</v>
      </c>
      <c r="K48">
        <f t="shared" si="4"/>
        <v>0</v>
      </c>
      <c r="L48">
        <f t="shared" si="5"/>
        <v>0</v>
      </c>
    </row>
    <row r="49" spans="1:12" ht="14.5" x14ac:dyDescent="0.35">
      <c r="A49" s="1" t="s">
        <v>293</v>
      </c>
      <c r="B49" s="1" t="s">
        <v>457</v>
      </c>
      <c r="C49" s="7">
        <v>0.22222222222222221</v>
      </c>
      <c r="D49" s="7">
        <v>0</v>
      </c>
      <c r="E49" s="7">
        <v>0.77777777777777779</v>
      </c>
      <c r="G49">
        <f t="shared" si="1"/>
        <v>22.222000000000001</v>
      </c>
      <c r="H49">
        <f t="shared" si="2"/>
        <v>0</v>
      </c>
      <c r="I49">
        <f t="shared" si="3"/>
        <v>77.778000000000006</v>
      </c>
      <c r="K49">
        <f t="shared" si="4"/>
        <v>0</v>
      </c>
      <c r="L49">
        <f t="shared" si="5"/>
        <v>0</v>
      </c>
    </row>
    <row r="50" spans="1:12" ht="14.5" x14ac:dyDescent="0.35">
      <c r="A50" s="1" t="s">
        <v>296</v>
      </c>
      <c r="B50" s="1" t="s">
        <v>458</v>
      </c>
      <c r="C50" s="7">
        <v>0.10526315789473679</v>
      </c>
      <c r="D50" s="7">
        <v>0.75</v>
      </c>
      <c r="E50" s="7">
        <v>0.84615384615384615</v>
      </c>
      <c r="G50">
        <f t="shared" si="1"/>
        <v>10.526</v>
      </c>
      <c r="H50">
        <f t="shared" si="2"/>
        <v>75</v>
      </c>
      <c r="I50">
        <f t="shared" si="3"/>
        <v>84.614999999999995</v>
      </c>
      <c r="K50">
        <f t="shared" si="4"/>
        <v>0</v>
      </c>
      <c r="L50">
        <f t="shared" si="5"/>
        <v>0</v>
      </c>
    </row>
    <row r="51" spans="1:12" ht="14.5" x14ac:dyDescent="0.35">
      <c r="A51" s="6" t="s">
        <v>296</v>
      </c>
      <c r="B51" s="1" t="s">
        <v>459</v>
      </c>
      <c r="C51" s="7">
        <v>5.8823529411764712E-2</v>
      </c>
      <c r="D51" s="7">
        <v>0.8</v>
      </c>
      <c r="E51" s="7">
        <v>0.92307692307692313</v>
      </c>
      <c r="G51">
        <f t="shared" si="1"/>
        <v>5.8819999999999997</v>
      </c>
      <c r="H51">
        <f t="shared" si="2"/>
        <v>80</v>
      </c>
      <c r="I51">
        <f t="shared" si="3"/>
        <v>92.308000000000007</v>
      </c>
      <c r="K51">
        <f t="shared" si="4"/>
        <v>0</v>
      </c>
      <c r="L51">
        <f t="shared" si="5"/>
        <v>1</v>
      </c>
    </row>
    <row r="52" spans="1:12" ht="14.5" x14ac:dyDescent="0.35">
      <c r="A52" s="1" t="s">
        <v>297</v>
      </c>
      <c r="B52" s="1" t="s">
        <v>460</v>
      </c>
      <c r="C52" s="7">
        <v>0.1818181818181818</v>
      </c>
      <c r="D52" s="7">
        <v>0.7142857142857143</v>
      </c>
      <c r="E52" s="7">
        <v>0.66666666666666663</v>
      </c>
      <c r="G52">
        <f t="shared" si="1"/>
        <v>18.181999999999999</v>
      </c>
      <c r="H52">
        <f t="shared" si="2"/>
        <v>71.429000000000002</v>
      </c>
      <c r="I52">
        <f t="shared" si="3"/>
        <v>66.667000000000002</v>
      </c>
      <c r="K52">
        <f t="shared" si="4"/>
        <v>0</v>
      </c>
      <c r="L52">
        <f t="shared" si="5"/>
        <v>0</v>
      </c>
    </row>
    <row r="53" spans="1:12" ht="14.5" x14ac:dyDescent="0.35">
      <c r="A53" s="1" t="s">
        <v>299</v>
      </c>
      <c r="B53" s="1" t="s">
        <v>461</v>
      </c>
      <c r="C53" s="7">
        <v>9.0909090909090912E-2</v>
      </c>
      <c r="D53" s="7">
        <v>0.8</v>
      </c>
      <c r="E53" s="7">
        <v>0.8571428571428571</v>
      </c>
      <c r="G53">
        <f t="shared" si="1"/>
        <v>9.0909999999999993</v>
      </c>
      <c r="H53">
        <f t="shared" si="2"/>
        <v>80</v>
      </c>
      <c r="I53">
        <f t="shared" si="3"/>
        <v>85.713999999999999</v>
      </c>
      <c r="K53">
        <f t="shared" si="4"/>
        <v>0</v>
      </c>
      <c r="L53">
        <f t="shared" si="5"/>
        <v>0</v>
      </c>
    </row>
    <row r="54" spans="1:12" ht="14.5" x14ac:dyDescent="0.35">
      <c r="A54" s="6" t="s">
        <v>299</v>
      </c>
      <c r="B54" s="1" t="s">
        <v>462</v>
      </c>
      <c r="C54" s="7">
        <v>0.1</v>
      </c>
      <c r="D54" s="7">
        <v>0.75</v>
      </c>
      <c r="E54" s="7">
        <v>0.8571428571428571</v>
      </c>
      <c r="G54">
        <f t="shared" si="1"/>
        <v>10</v>
      </c>
      <c r="H54">
        <f t="shared" si="2"/>
        <v>75</v>
      </c>
      <c r="I54">
        <f t="shared" si="3"/>
        <v>85.713999999999999</v>
      </c>
      <c r="K54">
        <f t="shared" si="4"/>
        <v>0</v>
      </c>
      <c r="L54">
        <f t="shared" si="5"/>
        <v>0</v>
      </c>
    </row>
    <row r="55" spans="1:12" ht="14.5" x14ac:dyDescent="0.35">
      <c r="A55" s="1" t="s">
        <v>300</v>
      </c>
      <c r="B55" s="1" t="s">
        <v>463</v>
      </c>
      <c r="C55" s="7">
        <v>0.25</v>
      </c>
      <c r="D55" s="7">
        <v>0.6</v>
      </c>
      <c r="E55" s="7">
        <v>0.6</v>
      </c>
      <c r="G55">
        <f t="shared" si="1"/>
        <v>25</v>
      </c>
      <c r="H55">
        <f t="shared" si="2"/>
        <v>60</v>
      </c>
      <c r="I55">
        <f t="shared" si="3"/>
        <v>60</v>
      </c>
      <c r="K55">
        <f t="shared" si="4"/>
        <v>0</v>
      </c>
      <c r="L55">
        <f t="shared" si="5"/>
        <v>0</v>
      </c>
    </row>
    <row r="56" spans="1:12" ht="14.5" x14ac:dyDescent="0.35">
      <c r="A56" s="1" t="s">
        <v>302</v>
      </c>
      <c r="B56" s="1" t="s">
        <v>464</v>
      </c>
      <c r="C56" s="7">
        <v>5.8823529411764712E-2</v>
      </c>
      <c r="D56" s="7">
        <v>0.88888888888888884</v>
      </c>
      <c r="E56" s="7">
        <v>0.88888888888888884</v>
      </c>
      <c r="G56">
        <f t="shared" si="1"/>
        <v>5.8819999999999997</v>
      </c>
      <c r="H56">
        <f t="shared" si="2"/>
        <v>88.888999999999996</v>
      </c>
      <c r="I56">
        <f t="shared" si="3"/>
        <v>88.888999999999996</v>
      </c>
      <c r="K56">
        <f t="shared" si="4"/>
        <v>0</v>
      </c>
      <c r="L56">
        <f t="shared" si="5"/>
        <v>0</v>
      </c>
    </row>
    <row r="57" spans="1:12" ht="14.5" x14ac:dyDescent="0.35">
      <c r="A57" s="6" t="s">
        <v>302</v>
      </c>
      <c r="B57" s="1" t="s">
        <v>465</v>
      </c>
      <c r="C57" s="7">
        <v>7.6923076923076927E-2</v>
      </c>
      <c r="D57" s="7">
        <v>0.8</v>
      </c>
      <c r="E57" s="7">
        <v>0.88888888888888884</v>
      </c>
      <c r="G57">
        <f t="shared" si="1"/>
        <v>7.6920000000000002</v>
      </c>
      <c r="H57">
        <f t="shared" si="2"/>
        <v>80</v>
      </c>
      <c r="I57">
        <f t="shared" si="3"/>
        <v>88.888999999999996</v>
      </c>
      <c r="K57">
        <f t="shared" si="4"/>
        <v>0</v>
      </c>
      <c r="L57">
        <f t="shared" si="5"/>
        <v>0</v>
      </c>
    </row>
    <row r="58" spans="1:12" ht="14.5" x14ac:dyDescent="0.35">
      <c r="A58" s="1" t="s">
        <v>303</v>
      </c>
      <c r="B58" s="1" t="s">
        <v>466</v>
      </c>
      <c r="C58" s="7">
        <v>8.3333333333333329E-2</v>
      </c>
      <c r="D58" s="7">
        <v>0.66666666666666663</v>
      </c>
      <c r="E58" s="7">
        <v>0.9</v>
      </c>
      <c r="G58">
        <f t="shared" si="1"/>
        <v>8.3330000000000002</v>
      </c>
      <c r="H58">
        <f t="shared" si="2"/>
        <v>66.667000000000002</v>
      </c>
      <c r="I58">
        <f t="shared" si="3"/>
        <v>90</v>
      </c>
      <c r="K58">
        <f t="shared" si="4"/>
        <v>0</v>
      </c>
      <c r="L58">
        <f t="shared" si="5"/>
        <v>0</v>
      </c>
    </row>
    <row r="59" spans="1:12" ht="14.5" x14ac:dyDescent="0.35">
      <c r="A59" s="1" t="s">
        <v>310</v>
      </c>
      <c r="B59" s="1" t="s">
        <v>310</v>
      </c>
      <c r="C59" s="7">
        <v>1</v>
      </c>
      <c r="D59" s="7">
        <v>0</v>
      </c>
      <c r="E59" s="7">
        <v>0</v>
      </c>
      <c r="G59">
        <f t="shared" si="1"/>
        <v>100</v>
      </c>
      <c r="H59">
        <f t="shared" si="2"/>
        <v>0</v>
      </c>
      <c r="I59">
        <f t="shared" si="3"/>
        <v>0</v>
      </c>
      <c r="K59">
        <f t="shared" si="4"/>
        <v>0</v>
      </c>
      <c r="L59">
        <f t="shared" si="5"/>
        <v>0</v>
      </c>
    </row>
    <row r="60" spans="1:12" ht="14.5" x14ac:dyDescent="0.35">
      <c r="A60" s="1" t="s">
        <v>316</v>
      </c>
      <c r="B60" s="1" t="s">
        <v>467</v>
      </c>
      <c r="C60" s="7">
        <v>0.4</v>
      </c>
      <c r="D60" s="7">
        <v>0</v>
      </c>
      <c r="E60" s="7">
        <v>0.6</v>
      </c>
      <c r="G60">
        <f t="shared" si="1"/>
        <v>40</v>
      </c>
      <c r="H60">
        <f t="shared" si="2"/>
        <v>0</v>
      </c>
      <c r="I60">
        <f t="shared" si="3"/>
        <v>60</v>
      </c>
      <c r="K60">
        <f t="shared" si="4"/>
        <v>0</v>
      </c>
      <c r="L60">
        <f t="shared" si="5"/>
        <v>0</v>
      </c>
    </row>
    <row r="61" spans="1:12" ht="14.5" x14ac:dyDescent="0.35">
      <c r="A61" s="1" t="s">
        <v>317</v>
      </c>
      <c r="B61" s="1" t="s">
        <v>317</v>
      </c>
      <c r="C61" s="7">
        <v>1</v>
      </c>
      <c r="D61" s="7">
        <v>0</v>
      </c>
      <c r="E61" s="7">
        <v>0</v>
      </c>
      <c r="G61">
        <f t="shared" si="1"/>
        <v>100</v>
      </c>
      <c r="H61">
        <f t="shared" si="2"/>
        <v>0</v>
      </c>
      <c r="I61">
        <f t="shared" si="3"/>
        <v>0</v>
      </c>
      <c r="K61">
        <f t="shared" si="4"/>
        <v>0</v>
      </c>
      <c r="L61">
        <f t="shared" si="5"/>
        <v>0</v>
      </c>
    </row>
    <row r="62" spans="1:12" ht="14.5" x14ac:dyDescent="0.35">
      <c r="A62" s="1" t="s">
        <v>328</v>
      </c>
      <c r="B62" s="1" t="s">
        <v>468</v>
      </c>
      <c r="C62" s="7">
        <v>5.2631578947368418E-2</v>
      </c>
      <c r="D62" s="7">
        <v>0.75</v>
      </c>
      <c r="E62" s="7">
        <v>0.9375</v>
      </c>
      <c r="G62">
        <f t="shared" si="1"/>
        <v>5.2629999999999999</v>
      </c>
      <c r="H62">
        <f t="shared" si="2"/>
        <v>75</v>
      </c>
      <c r="I62">
        <f t="shared" si="3"/>
        <v>93.75</v>
      </c>
      <c r="K62">
        <f t="shared" si="4"/>
        <v>0</v>
      </c>
      <c r="L62">
        <f t="shared" si="5"/>
        <v>1</v>
      </c>
    </row>
    <row r="63" spans="1:12" ht="14.5" x14ac:dyDescent="0.35">
      <c r="A63" s="6" t="s">
        <v>328</v>
      </c>
      <c r="B63" s="1" t="s">
        <v>469</v>
      </c>
      <c r="C63" s="7">
        <v>5.8823529411764712E-2</v>
      </c>
      <c r="D63" s="7">
        <v>0.5</v>
      </c>
      <c r="E63" s="7">
        <v>0.9375</v>
      </c>
      <c r="G63">
        <f t="shared" si="1"/>
        <v>5.8819999999999997</v>
      </c>
      <c r="H63">
        <f t="shared" si="2"/>
        <v>50</v>
      </c>
      <c r="I63">
        <f t="shared" si="3"/>
        <v>93.75</v>
      </c>
      <c r="K63">
        <f t="shared" si="4"/>
        <v>0</v>
      </c>
      <c r="L63">
        <f t="shared" si="5"/>
        <v>1</v>
      </c>
    </row>
    <row r="64" spans="1:12" ht="14.5" x14ac:dyDescent="0.35">
      <c r="A64" s="6" t="s">
        <v>328</v>
      </c>
      <c r="B64" s="1" t="s">
        <v>470</v>
      </c>
      <c r="C64" s="7">
        <v>5.5555555555555552E-2</v>
      </c>
      <c r="D64" s="7">
        <v>0.66666666666666663</v>
      </c>
      <c r="E64" s="7">
        <v>0.9375</v>
      </c>
      <c r="G64">
        <f t="shared" si="1"/>
        <v>5.556</v>
      </c>
      <c r="H64">
        <f t="shared" si="2"/>
        <v>66.667000000000002</v>
      </c>
      <c r="I64">
        <f t="shared" si="3"/>
        <v>93.75</v>
      </c>
      <c r="K64">
        <f t="shared" si="4"/>
        <v>0</v>
      </c>
      <c r="L64">
        <f t="shared" si="5"/>
        <v>1</v>
      </c>
    </row>
    <row r="65" spans="1:12" ht="14.5" x14ac:dyDescent="0.35">
      <c r="A65" s="1" t="s">
        <v>329</v>
      </c>
      <c r="B65" s="1" t="s">
        <v>471</v>
      </c>
      <c r="C65" s="7">
        <v>6.4516129032258063E-2</v>
      </c>
      <c r="D65" s="7">
        <v>0.92</v>
      </c>
      <c r="E65" s="7">
        <v>0.75</v>
      </c>
      <c r="G65">
        <f t="shared" si="1"/>
        <v>6.452</v>
      </c>
      <c r="H65">
        <f t="shared" si="2"/>
        <v>92</v>
      </c>
      <c r="I65">
        <f t="shared" si="3"/>
        <v>75</v>
      </c>
      <c r="K65">
        <f t="shared" si="4"/>
        <v>1</v>
      </c>
      <c r="L65">
        <f t="shared" si="5"/>
        <v>0</v>
      </c>
    </row>
    <row r="66" spans="1:12" ht="14.5" x14ac:dyDescent="0.35">
      <c r="A66" s="1" t="s">
        <v>330</v>
      </c>
      <c r="B66" s="1" t="s">
        <v>472</v>
      </c>
      <c r="C66" s="7">
        <v>6.25E-2</v>
      </c>
      <c r="D66" s="7">
        <v>0.8</v>
      </c>
      <c r="E66" s="7">
        <v>0.91666666666666663</v>
      </c>
      <c r="G66">
        <f t="shared" si="1"/>
        <v>6.25</v>
      </c>
      <c r="H66">
        <f t="shared" si="2"/>
        <v>80</v>
      </c>
      <c r="I66">
        <f t="shared" si="3"/>
        <v>91.667000000000002</v>
      </c>
      <c r="K66">
        <f t="shared" si="4"/>
        <v>0</v>
      </c>
      <c r="L66">
        <f t="shared" si="5"/>
        <v>1</v>
      </c>
    </row>
    <row r="67" spans="1:12" ht="14.5" x14ac:dyDescent="0.35">
      <c r="A67" s="6" t="s">
        <v>330</v>
      </c>
      <c r="B67" s="1" t="s">
        <v>473</v>
      </c>
      <c r="C67" s="7">
        <v>7.6923076923076927E-2</v>
      </c>
      <c r="D67" s="7">
        <v>0.5</v>
      </c>
      <c r="E67" s="7">
        <v>0.91666666666666663</v>
      </c>
      <c r="G67">
        <f t="shared" ref="G67:G107" si="6">ROUND(C67*100,3)</f>
        <v>7.6920000000000002</v>
      </c>
      <c r="H67">
        <f t="shared" ref="H67:H107" si="7">ROUND(D67*100,3)</f>
        <v>50</v>
      </c>
      <c r="I67">
        <f t="shared" ref="I67:I107" si="8">ROUND(E67*100,3)</f>
        <v>91.667000000000002</v>
      </c>
      <c r="K67">
        <f t="shared" ref="K67:K107" si="9">IF(H67&gt;90,1,0)</f>
        <v>0</v>
      </c>
      <c r="L67">
        <f t="shared" ref="L67:L107" si="10">IF(I67&gt;90,1,0)</f>
        <v>1</v>
      </c>
    </row>
    <row r="68" spans="1:12" ht="14.5" x14ac:dyDescent="0.35">
      <c r="A68" s="1" t="s">
        <v>332</v>
      </c>
      <c r="B68" s="1" t="s">
        <v>474</v>
      </c>
      <c r="C68" s="7">
        <v>0.14285714285714279</v>
      </c>
      <c r="D68" s="7">
        <v>0</v>
      </c>
      <c r="E68" s="7">
        <v>0.8571428571428571</v>
      </c>
      <c r="G68">
        <f t="shared" si="6"/>
        <v>14.286</v>
      </c>
      <c r="H68">
        <f t="shared" si="7"/>
        <v>0</v>
      </c>
      <c r="I68">
        <f t="shared" si="8"/>
        <v>85.713999999999999</v>
      </c>
      <c r="K68">
        <f t="shared" si="9"/>
        <v>0</v>
      </c>
      <c r="L68">
        <f t="shared" si="10"/>
        <v>0</v>
      </c>
    </row>
    <row r="69" spans="1:12" ht="14.5" x14ac:dyDescent="0.35">
      <c r="A69" s="1" t="s">
        <v>333</v>
      </c>
      <c r="B69" s="1" t="s">
        <v>475</v>
      </c>
      <c r="C69" s="7">
        <v>0.25</v>
      </c>
      <c r="D69" s="7">
        <v>0.5</v>
      </c>
      <c r="E69" s="7">
        <v>0.66666666666666663</v>
      </c>
      <c r="G69">
        <f t="shared" si="6"/>
        <v>25</v>
      </c>
      <c r="H69">
        <f t="shared" si="7"/>
        <v>50</v>
      </c>
      <c r="I69">
        <f t="shared" si="8"/>
        <v>66.667000000000002</v>
      </c>
      <c r="K69">
        <f t="shared" si="9"/>
        <v>0</v>
      </c>
      <c r="L69">
        <f t="shared" si="10"/>
        <v>0</v>
      </c>
    </row>
    <row r="70" spans="1:12" ht="14.5" x14ac:dyDescent="0.35">
      <c r="A70" s="1" t="s">
        <v>339</v>
      </c>
      <c r="B70" s="1" t="s">
        <v>100</v>
      </c>
      <c r="C70" s="7">
        <v>0.33333333333333331</v>
      </c>
      <c r="D70" s="7">
        <v>0.5</v>
      </c>
      <c r="E70" s="7">
        <v>0.5</v>
      </c>
      <c r="G70">
        <f t="shared" si="6"/>
        <v>33.332999999999998</v>
      </c>
      <c r="H70">
        <f t="shared" si="7"/>
        <v>50</v>
      </c>
      <c r="I70">
        <f t="shared" si="8"/>
        <v>50</v>
      </c>
      <c r="K70">
        <f t="shared" si="9"/>
        <v>0</v>
      </c>
      <c r="L70">
        <f t="shared" si="10"/>
        <v>0</v>
      </c>
    </row>
    <row r="71" spans="1:12" ht="14.5" x14ac:dyDescent="0.35">
      <c r="A71" s="1" t="s">
        <v>341</v>
      </c>
      <c r="B71" s="1" t="s">
        <v>476</v>
      </c>
      <c r="C71" s="7">
        <v>0.2</v>
      </c>
      <c r="D71" s="7">
        <v>0.6</v>
      </c>
      <c r="E71" s="7">
        <v>0.7142857142857143</v>
      </c>
      <c r="G71">
        <f t="shared" si="6"/>
        <v>20</v>
      </c>
      <c r="H71">
        <f t="shared" si="7"/>
        <v>60</v>
      </c>
      <c r="I71">
        <f t="shared" si="8"/>
        <v>71.429000000000002</v>
      </c>
      <c r="K71">
        <f t="shared" si="9"/>
        <v>0</v>
      </c>
      <c r="L71">
        <f t="shared" si="10"/>
        <v>0</v>
      </c>
    </row>
    <row r="72" spans="1:12" ht="14.5" x14ac:dyDescent="0.35">
      <c r="A72" s="1" t="s">
        <v>346</v>
      </c>
      <c r="B72" s="1" t="s">
        <v>477</v>
      </c>
      <c r="C72" s="7">
        <v>6.6666666666666666E-2</v>
      </c>
      <c r="D72" s="7">
        <v>0.75</v>
      </c>
      <c r="E72" s="7">
        <v>0.91666666666666663</v>
      </c>
      <c r="G72">
        <f t="shared" si="6"/>
        <v>6.6669999999999998</v>
      </c>
      <c r="H72">
        <f t="shared" si="7"/>
        <v>75</v>
      </c>
      <c r="I72">
        <f t="shared" si="8"/>
        <v>91.667000000000002</v>
      </c>
      <c r="K72">
        <f t="shared" si="9"/>
        <v>0</v>
      </c>
      <c r="L72">
        <f t="shared" si="10"/>
        <v>1</v>
      </c>
    </row>
    <row r="73" spans="1:12" ht="14.5" x14ac:dyDescent="0.35">
      <c r="A73" s="6" t="s">
        <v>346</v>
      </c>
      <c r="B73" s="1" t="s">
        <v>478</v>
      </c>
      <c r="C73" s="7">
        <v>5.2631578947368418E-2</v>
      </c>
      <c r="D73" s="7">
        <v>0.875</v>
      </c>
      <c r="E73" s="7">
        <v>0.91666666666666663</v>
      </c>
      <c r="G73">
        <f t="shared" si="6"/>
        <v>5.2629999999999999</v>
      </c>
      <c r="H73">
        <f t="shared" si="7"/>
        <v>87.5</v>
      </c>
      <c r="I73">
        <f t="shared" si="8"/>
        <v>91.667000000000002</v>
      </c>
      <c r="K73">
        <f t="shared" si="9"/>
        <v>0</v>
      </c>
      <c r="L73">
        <f t="shared" si="10"/>
        <v>1</v>
      </c>
    </row>
    <row r="74" spans="1:12" ht="14.5" x14ac:dyDescent="0.35">
      <c r="A74" s="6" t="s">
        <v>346</v>
      </c>
      <c r="B74" s="1" t="s">
        <v>479</v>
      </c>
      <c r="C74" s="7">
        <v>7.6923076923076927E-2</v>
      </c>
      <c r="D74" s="7">
        <v>0.5</v>
      </c>
      <c r="E74" s="7">
        <v>0.91666666666666663</v>
      </c>
      <c r="G74">
        <f t="shared" si="6"/>
        <v>7.6920000000000002</v>
      </c>
      <c r="H74">
        <f t="shared" si="7"/>
        <v>50</v>
      </c>
      <c r="I74">
        <f t="shared" si="8"/>
        <v>91.667000000000002</v>
      </c>
      <c r="K74">
        <f t="shared" si="9"/>
        <v>0</v>
      </c>
      <c r="L74">
        <f t="shared" si="10"/>
        <v>1</v>
      </c>
    </row>
    <row r="75" spans="1:12" ht="14.5" x14ac:dyDescent="0.35">
      <c r="A75" s="1" t="s">
        <v>351</v>
      </c>
      <c r="B75" s="1" t="s">
        <v>480</v>
      </c>
      <c r="C75" s="7">
        <v>0.22222222222222221</v>
      </c>
      <c r="D75" s="7">
        <v>0.33333333333333331</v>
      </c>
      <c r="E75" s="7">
        <v>0.75</v>
      </c>
      <c r="G75">
        <f t="shared" si="6"/>
        <v>22.222000000000001</v>
      </c>
      <c r="H75">
        <f t="shared" si="7"/>
        <v>33.332999999999998</v>
      </c>
      <c r="I75">
        <f t="shared" si="8"/>
        <v>75</v>
      </c>
      <c r="K75">
        <f t="shared" si="9"/>
        <v>0</v>
      </c>
      <c r="L75">
        <f t="shared" si="10"/>
        <v>0</v>
      </c>
    </row>
    <row r="76" spans="1:12" ht="14.5" x14ac:dyDescent="0.35">
      <c r="A76" s="1" t="s">
        <v>352</v>
      </c>
      <c r="B76" s="1" t="s">
        <v>481</v>
      </c>
      <c r="C76" s="7">
        <v>0.1818181818181818</v>
      </c>
      <c r="D76" s="7">
        <v>0.33333333333333331</v>
      </c>
      <c r="E76" s="7">
        <v>0.8</v>
      </c>
      <c r="G76">
        <f t="shared" si="6"/>
        <v>18.181999999999999</v>
      </c>
      <c r="H76">
        <f t="shared" si="7"/>
        <v>33.332999999999998</v>
      </c>
      <c r="I76">
        <f t="shared" si="8"/>
        <v>80</v>
      </c>
      <c r="K76">
        <f t="shared" si="9"/>
        <v>0</v>
      </c>
      <c r="L76">
        <f t="shared" si="10"/>
        <v>0</v>
      </c>
    </row>
    <row r="77" spans="1:12" ht="14.5" x14ac:dyDescent="0.35">
      <c r="A77" s="1" t="s">
        <v>355</v>
      </c>
      <c r="B77" s="1" t="s">
        <v>482</v>
      </c>
      <c r="C77" s="7">
        <v>0.14285714285714279</v>
      </c>
      <c r="D77" s="7">
        <v>0.5</v>
      </c>
      <c r="E77" s="7">
        <v>0.83333333333333337</v>
      </c>
      <c r="G77">
        <f t="shared" si="6"/>
        <v>14.286</v>
      </c>
      <c r="H77">
        <f t="shared" si="7"/>
        <v>50</v>
      </c>
      <c r="I77">
        <f t="shared" si="8"/>
        <v>83.332999999999998</v>
      </c>
      <c r="K77">
        <f t="shared" si="9"/>
        <v>0</v>
      </c>
      <c r="L77">
        <f t="shared" si="10"/>
        <v>0</v>
      </c>
    </row>
    <row r="78" spans="1:12" ht="14.5" x14ac:dyDescent="0.35">
      <c r="A78" s="1" t="s">
        <v>357</v>
      </c>
      <c r="B78" s="1" t="s">
        <v>483</v>
      </c>
      <c r="C78" s="7">
        <v>0.2</v>
      </c>
      <c r="D78" s="7">
        <v>0.75</v>
      </c>
      <c r="E78" s="7">
        <v>0.5</v>
      </c>
      <c r="G78">
        <f t="shared" si="6"/>
        <v>20</v>
      </c>
      <c r="H78">
        <f t="shared" si="7"/>
        <v>75</v>
      </c>
      <c r="I78">
        <f t="shared" si="8"/>
        <v>50</v>
      </c>
      <c r="K78">
        <f t="shared" si="9"/>
        <v>0</v>
      </c>
      <c r="L78">
        <f t="shared" si="10"/>
        <v>0</v>
      </c>
    </row>
    <row r="79" spans="1:12" ht="14.5" x14ac:dyDescent="0.35">
      <c r="A79" s="1" t="s">
        <v>361</v>
      </c>
      <c r="B79" s="1" t="s">
        <v>484</v>
      </c>
      <c r="C79" s="7">
        <v>0.1</v>
      </c>
      <c r="D79" s="7">
        <v>0.75</v>
      </c>
      <c r="E79" s="7">
        <v>0.8571428571428571</v>
      </c>
      <c r="G79">
        <f t="shared" si="6"/>
        <v>10</v>
      </c>
      <c r="H79">
        <f t="shared" si="7"/>
        <v>75</v>
      </c>
      <c r="I79">
        <f t="shared" si="8"/>
        <v>85.713999999999999</v>
      </c>
      <c r="K79">
        <f t="shared" si="9"/>
        <v>0</v>
      </c>
      <c r="L79">
        <f t="shared" si="10"/>
        <v>0</v>
      </c>
    </row>
    <row r="80" spans="1:12" ht="14.5" x14ac:dyDescent="0.35">
      <c r="A80" s="6" t="s">
        <v>361</v>
      </c>
      <c r="B80" s="1" t="s">
        <v>485</v>
      </c>
      <c r="C80" s="7">
        <v>8.3333333333333329E-2</v>
      </c>
      <c r="D80" s="7">
        <v>0.83333333333333337</v>
      </c>
      <c r="E80" s="7">
        <v>0.8571428571428571</v>
      </c>
      <c r="G80">
        <f t="shared" si="6"/>
        <v>8.3330000000000002</v>
      </c>
      <c r="H80">
        <f t="shared" si="7"/>
        <v>83.332999999999998</v>
      </c>
      <c r="I80">
        <f t="shared" si="8"/>
        <v>85.713999999999999</v>
      </c>
      <c r="K80">
        <f t="shared" si="9"/>
        <v>0</v>
      </c>
      <c r="L80">
        <f t="shared" si="10"/>
        <v>0</v>
      </c>
    </row>
    <row r="81" spans="1:12" ht="14.5" x14ac:dyDescent="0.35">
      <c r="A81" s="6" t="s">
        <v>361</v>
      </c>
      <c r="B81" s="1" t="s">
        <v>486</v>
      </c>
      <c r="C81" s="7">
        <v>0.1</v>
      </c>
      <c r="D81" s="7">
        <v>0.75</v>
      </c>
      <c r="E81" s="7">
        <v>0.8571428571428571</v>
      </c>
      <c r="G81">
        <f t="shared" si="6"/>
        <v>10</v>
      </c>
      <c r="H81">
        <f t="shared" si="7"/>
        <v>75</v>
      </c>
      <c r="I81">
        <f t="shared" si="8"/>
        <v>85.713999999999999</v>
      </c>
      <c r="K81">
        <f t="shared" si="9"/>
        <v>0</v>
      </c>
      <c r="L81">
        <f t="shared" si="10"/>
        <v>0</v>
      </c>
    </row>
    <row r="82" spans="1:12" ht="14.5" x14ac:dyDescent="0.35">
      <c r="A82" s="5" t="s">
        <v>368</v>
      </c>
      <c r="B82" s="1" t="s">
        <v>487</v>
      </c>
      <c r="C82" s="7">
        <v>2.3255813953488368E-2</v>
      </c>
      <c r="D82" s="7">
        <v>0.90909090909090906</v>
      </c>
      <c r="E82" s="7">
        <v>0.96969696969696972</v>
      </c>
      <c r="G82">
        <f t="shared" si="6"/>
        <v>2.3260000000000001</v>
      </c>
      <c r="H82">
        <f t="shared" si="7"/>
        <v>90.909000000000006</v>
      </c>
      <c r="I82">
        <f t="shared" si="8"/>
        <v>96.97</v>
      </c>
      <c r="K82">
        <f t="shared" si="9"/>
        <v>1</v>
      </c>
      <c r="L82">
        <f t="shared" si="10"/>
        <v>1</v>
      </c>
    </row>
    <row r="83" spans="1:12" ht="14.5" x14ac:dyDescent="0.35">
      <c r="A83" s="5" t="s">
        <v>368</v>
      </c>
      <c r="B83" s="1" t="s">
        <v>488</v>
      </c>
      <c r="C83" s="7">
        <v>2.6315789473684209E-2</v>
      </c>
      <c r="D83" s="7">
        <v>0.83333333333333337</v>
      </c>
      <c r="E83" s="7">
        <v>0.96969696969696972</v>
      </c>
      <c r="G83">
        <f t="shared" si="6"/>
        <v>2.6320000000000001</v>
      </c>
      <c r="H83">
        <f t="shared" si="7"/>
        <v>83.332999999999998</v>
      </c>
      <c r="I83">
        <f t="shared" si="8"/>
        <v>96.97</v>
      </c>
      <c r="K83">
        <f t="shared" si="9"/>
        <v>0</v>
      </c>
      <c r="L83">
        <f t="shared" si="10"/>
        <v>1</v>
      </c>
    </row>
    <row r="84" spans="1:12" ht="14.5" x14ac:dyDescent="0.35">
      <c r="A84" s="5" t="s">
        <v>368</v>
      </c>
      <c r="B84" s="1" t="s">
        <v>489</v>
      </c>
      <c r="C84" s="7">
        <v>2.777777777777778E-2</v>
      </c>
      <c r="D84" s="7">
        <v>0.75</v>
      </c>
      <c r="E84" s="7">
        <v>0.96969696969696972</v>
      </c>
      <c r="G84">
        <f t="shared" si="6"/>
        <v>2.778</v>
      </c>
      <c r="H84">
        <f t="shared" si="7"/>
        <v>75</v>
      </c>
      <c r="I84">
        <f t="shared" si="8"/>
        <v>96.97</v>
      </c>
      <c r="K84">
        <f t="shared" si="9"/>
        <v>0</v>
      </c>
      <c r="L84">
        <f t="shared" si="10"/>
        <v>1</v>
      </c>
    </row>
    <row r="85" spans="1:12" ht="14.5" x14ac:dyDescent="0.35">
      <c r="A85" s="5" t="s">
        <v>368</v>
      </c>
      <c r="B85" s="5" t="s">
        <v>490</v>
      </c>
      <c r="C85" s="7">
        <v>2.8571428571428571E-2</v>
      </c>
      <c r="D85" s="7">
        <v>0.66666666666666663</v>
      </c>
      <c r="E85" s="7">
        <v>0.96969696969696972</v>
      </c>
      <c r="G85">
        <f t="shared" si="6"/>
        <v>2.8570000000000002</v>
      </c>
      <c r="H85">
        <f t="shared" si="7"/>
        <v>66.667000000000002</v>
      </c>
      <c r="I85">
        <f t="shared" si="8"/>
        <v>96.97</v>
      </c>
      <c r="K85">
        <f t="shared" si="9"/>
        <v>0</v>
      </c>
      <c r="L85">
        <f t="shared" si="10"/>
        <v>1</v>
      </c>
    </row>
    <row r="86" spans="1:12" ht="14.5" x14ac:dyDescent="0.35">
      <c r="A86" s="5" t="s">
        <v>368</v>
      </c>
      <c r="B86" s="1" t="s">
        <v>491</v>
      </c>
      <c r="C86" s="7">
        <v>2.8571428571428571E-2</v>
      </c>
      <c r="D86" s="7">
        <v>0.66666666666666663</v>
      </c>
      <c r="E86" s="7">
        <v>0.96969696969696972</v>
      </c>
      <c r="G86">
        <f t="shared" si="6"/>
        <v>2.8570000000000002</v>
      </c>
      <c r="H86">
        <f t="shared" si="7"/>
        <v>66.667000000000002</v>
      </c>
      <c r="I86">
        <f t="shared" si="8"/>
        <v>96.97</v>
      </c>
      <c r="K86">
        <f t="shared" si="9"/>
        <v>0</v>
      </c>
      <c r="L86">
        <f t="shared" si="10"/>
        <v>1</v>
      </c>
    </row>
    <row r="87" spans="1:12" ht="14.5" x14ac:dyDescent="0.35">
      <c r="A87" s="5" t="s">
        <v>368</v>
      </c>
      <c r="B87" s="1" t="s">
        <v>492</v>
      </c>
      <c r="C87" s="7">
        <v>2.777777777777778E-2</v>
      </c>
      <c r="D87" s="7">
        <v>0.75</v>
      </c>
      <c r="E87" s="7">
        <v>0.96969696969696972</v>
      </c>
      <c r="G87">
        <f t="shared" si="6"/>
        <v>2.778</v>
      </c>
      <c r="H87">
        <f t="shared" si="7"/>
        <v>75</v>
      </c>
      <c r="I87">
        <f t="shared" si="8"/>
        <v>96.97</v>
      </c>
      <c r="K87">
        <f t="shared" si="9"/>
        <v>0</v>
      </c>
      <c r="L87">
        <f t="shared" si="10"/>
        <v>1</v>
      </c>
    </row>
    <row r="88" spans="1:12" ht="14.5" x14ac:dyDescent="0.35">
      <c r="A88" s="5" t="s">
        <v>368</v>
      </c>
      <c r="B88" s="1" t="s">
        <v>493</v>
      </c>
      <c r="C88" s="7">
        <v>2.8571428571428571E-2</v>
      </c>
      <c r="D88" s="7">
        <v>0.66666666666666663</v>
      </c>
      <c r="E88" s="7">
        <v>0.96969696969696972</v>
      </c>
      <c r="G88">
        <f t="shared" si="6"/>
        <v>2.8570000000000002</v>
      </c>
      <c r="H88">
        <f t="shared" si="7"/>
        <v>66.667000000000002</v>
      </c>
      <c r="I88">
        <f t="shared" si="8"/>
        <v>96.97</v>
      </c>
      <c r="K88">
        <f t="shared" si="9"/>
        <v>0</v>
      </c>
      <c r="L88">
        <f t="shared" si="10"/>
        <v>1</v>
      </c>
    </row>
    <row r="89" spans="1:12" ht="14.5" x14ac:dyDescent="0.35">
      <c r="A89" s="5" t="s">
        <v>368</v>
      </c>
      <c r="B89" s="1" t="s">
        <v>494</v>
      </c>
      <c r="C89" s="7">
        <v>2.6315789473684209E-2</v>
      </c>
      <c r="D89" s="7">
        <v>0.83333333333333337</v>
      </c>
      <c r="E89" s="7">
        <v>0.96969696969696972</v>
      </c>
      <c r="G89">
        <f t="shared" si="6"/>
        <v>2.6320000000000001</v>
      </c>
      <c r="H89">
        <f t="shared" si="7"/>
        <v>83.332999999999998</v>
      </c>
      <c r="I89">
        <f t="shared" si="8"/>
        <v>96.97</v>
      </c>
      <c r="K89">
        <f t="shared" si="9"/>
        <v>0</v>
      </c>
      <c r="L89">
        <f t="shared" si="10"/>
        <v>1</v>
      </c>
    </row>
    <row r="90" spans="1:12" ht="14.5" x14ac:dyDescent="0.35">
      <c r="A90" s="1" t="s">
        <v>369</v>
      </c>
      <c r="B90" s="1" t="s">
        <v>495</v>
      </c>
      <c r="C90" s="7">
        <v>0.125</v>
      </c>
      <c r="D90" s="7">
        <v>0.5</v>
      </c>
      <c r="E90" s="7">
        <v>0.8571428571428571</v>
      </c>
      <c r="G90">
        <f t="shared" si="6"/>
        <v>12.5</v>
      </c>
      <c r="H90">
        <f t="shared" si="7"/>
        <v>50</v>
      </c>
      <c r="I90">
        <f t="shared" si="8"/>
        <v>85.713999999999999</v>
      </c>
      <c r="K90">
        <f t="shared" si="9"/>
        <v>0</v>
      </c>
      <c r="L90">
        <f t="shared" si="10"/>
        <v>0</v>
      </c>
    </row>
    <row r="91" spans="1:12" ht="14.5" x14ac:dyDescent="0.35">
      <c r="A91" s="1" t="s">
        <v>372</v>
      </c>
      <c r="B91" s="1" t="s">
        <v>496</v>
      </c>
      <c r="C91" s="7">
        <v>0.5</v>
      </c>
      <c r="D91" s="7">
        <v>0.33333333333333331</v>
      </c>
      <c r="E91" s="7">
        <v>0.33333333333333331</v>
      </c>
      <c r="G91">
        <f t="shared" si="6"/>
        <v>50</v>
      </c>
      <c r="H91">
        <f t="shared" si="7"/>
        <v>33.332999999999998</v>
      </c>
      <c r="I91">
        <f t="shared" si="8"/>
        <v>33.332999999999998</v>
      </c>
      <c r="K91">
        <f t="shared" si="9"/>
        <v>0</v>
      </c>
      <c r="L91">
        <f t="shared" si="10"/>
        <v>0</v>
      </c>
    </row>
    <row r="92" spans="1:12" ht="14.5" x14ac:dyDescent="0.35">
      <c r="A92" s="1" t="s">
        <v>377</v>
      </c>
      <c r="B92" s="1" t="s">
        <v>497</v>
      </c>
      <c r="C92" s="7">
        <v>0.1</v>
      </c>
      <c r="D92" s="7">
        <v>0.8571428571428571</v>
      </c>
      <c r="E92" s="7">
        <v>0.75</v>
      </c>
      <c r="G92">
        <f t="shared" si="6"/>
        <v>10</v>
      </c>
      <c r="H92">
        <f t="shared" si="7"/>
        <v>85.713999999999999</v>
      </c>
      <c r="I92">
        <f t="shared" si="8"/>
        <v>75</v>
      </c>
      <c r="K92">
        <f t="shared" si="9"/>
        <v>0</v>
      </c>
      <c r="L92">
        <f t="shared" si="10"/>
        <v>0</v>
      </c>
    </row>
    <row r="93" spans="1:12" ht="14.5" x14ac:dyDescent="0.35">
      <c r="A93" s="1" t="s">
        <v>378</v>
      </c>
      <c r="B93" s="1" t="s">
        <v>498</v>
      </c>
      <c r="C93" s="7">
        <v>0.125</v>
      </c>
      <c r="D93" s="7">
        <v>0.5</v>
      </c>
      <c r="E93" s="7">
        <v>0.8571428571428571</v>
      </c>
      <c r="G93">
        <f t="shared" si="6"/>
        <v>12.5</v>
      </c>
      <c r="H93">
        <f t="shared" si="7"/>
        <v>50</v>
      </c>
      <c r="I93">
        <f t="shared" si="8"/>
        <v>85.713999999999999</v>
      </c>
      <c r="K93">
        <f t="shared" si="9"/>
        <v>0</v>
      </c>
      <c r="L93">
        <f t="shared" si="10"/>
        <v>0</v>
      </c>
    </row>
    <row r="94" spans="1:12" ht="14.5" x14ac:dyDescent="0.35">
      <c r="A94" s="1" t="s">
        <v>380</v>
      </c>
      <c r="B94" s="1" t="s">
        <v>499</v>
      </c>
      <c r="C94" s="7">
        <v>0.1333333333333333</v>
      </c>
      <c r="D94" s="7">
        <v>0.83333333333333337</v>
      </c>
      <c r="E94" s="7">
        <v>0.6</v>
      </c>
      <c r="G94">
        <f t="shared" si="6"/>
        <v>13.333</v>
      </c>
      <c r="H94">
        <f t="shared" si="7"/>
        <v>83.332999999999998</v>
      </c>
      <c r="I94">
        <f t="shared" si="8"/>
        <v>60</v>
      </c>
      <c r="K94">
        <f t="shared" si="9"/>
        <v>0</v>
      </c>
      <c r="L94">
        <f t="shared" si="10"/>
        <v>0</v>
      </c>
    </row>
    <row r="95" spans="1:12" ht="14.5" x14ac:dyDescent="0.35">
      <c r="A95" s="1" t="s">
        <v>382</v>
      </c>
      <c r="B95" s="1" t="s">
        <v>500</v>
      </c>
      <c r="C95" s="7">
        <v>0.25</v>
      </c>
      <c r="D95" s="7">
        <v>0.66666666666666663</v>
      </c>
      <c r="E95" s="7">
        <v>0.5</v>
      </c>
      <c r="G95">
        <f t="shared" si="6"/>
        <v>25</v>
      </c>
      <c r="H95">
        <f t="shared" si="7"/>
        <v>66.667000000000002</v>
      </c>
      <c r="I95">
        <f t="shared" si="8"/>
        <v>50</v>
      </c>
      <c r="K95">
        <f t="shared" si="9"/>
        <v>0</v>
      </c>
      <c r="L95">
        <f t="shared" si="10"/>
        <v>0</v>
      </c>
    </row>
    <row r="96" spans="1:12" ht="14.5" x14ac:dyDescent="0.35">
      <c r="A96" s="1" t="s">
        <v>385</v>
      </c>
      <c r="B96" s="1" t="s">
        <v>501</v>
      </c>
      <c r="C96" s="7">
        <v>0.14285714285714279</v>
      </c>
      <c r="D96" s="7">
        <v>0.6</v>
      </c>
      <c r="E96" s="7">
        <v>0.81818181818181823</v>
      </c>
      <c r="G96">
        <f t="shared" si="6"/>
        <v>14.286</v>
      </c>
      <c r="H96">
        <f t="shared" si="7"/>
        <v>60</v>
      </c>
      <c r="I96">
        <f t="shared" si="8"/>
        <v>81.817999999999998</v>
      </c>
      <c r="K96">
        <f t="shared" si="9"/>
        <v>0</v>
      </c>
      <c r="L96">
        <f t="shared" si="10"/>
        <v>0</v>
      </c>
    </row>
    <row r="97" spans="1:12" ht="14.5" x14ac:dyDescent="0.35">
      <c r="A97" s="6" t="s">
        <v>385</v>
      </c>
      <c r="B97" s="1" t="s">
        <v>502</v>
      </c>
      <c r="C97" s="7">
        <v>0.14285714285714279</v>
      </c>
      <c r="D97" s="7">
        <v>0.6</v>
      </c>
      <c r="E97" s="7">
        <v>0.81818181818181823</v>
      </c>
      <c r="G97">
        <f t="shared" si="6"/>
        <v>14.286</v>
      </c>
      <c r="H97">
        <f t="shared" si="7"/>
        <v>60</v>
      </c>
      <c r="I97">
        <f t="shared" si="8"/>
        <v>81.817999999999998</v>
      </c>
      <c r="K97">
        <f t="shared" si="9"/>
        <v>0</v>
      </c>
      <c r="L97">
        <f t="shared" si="10"/>
        <v>0</v>
      </c>
    </row>
    <row r="98" spans="1:12" ht="14.5" x14ac:dyDescent="0.35">
      <c r="A98" s="1" t="s">
        <v>397</v>
      </c>
      <c r="B98" s="1" t="s">
        <v>503</v>
      </c>
      <c r="C98" s="7">
        <v>0.125</v>
      </c>
      <c r="D98" s="7">
        <v>0.75</v>
      </c>
      <c r="E98" s="7">
        <v>0.8</v>
      </c>
      <c r="G98">
        <f t="shared" si="6"/>
        <v>12.5</v>
      </c>
      <c r="H98">
        <f t="shared" si="7"/>
        <v>75</v>
      </c>
      <c r="I98">
        <f t="shared" si="8"/>
        <v>80</v>
      </c>
      <c r="K98">
        <f t="shared" si="9"/>
        <v>0</v>
      </c>
      <c r="L98">
        <f t="shared" si="10"/>
        <v>0</v>
      </c>
    </row>
    <row r="99" spans="1:12" ht="14.5" x14ac:dyDescent="0.35">
      <c r="A99" s="1" t="s">
        <v>400</v>
      </c>
      <c r="B99" s="1" t="s">
        <v>504</v>
      </c>
      <c r="C99" s="7">
        <v>0.33333333333333331</v>
      </c>
      <c r="D99" s="7">
        <v>0.5</v>
      </c>
      <c r="E99" s="7">
        <v>0.5</v>
      </c>
      <c r="G99">
        <f t="shared" si="6"/>
        <v>33.332999999999998</v>
      </c>
      <c r="H99">
        <f t="shared" si="7"/>
        <v>50</v>
      </c>
      <c r="I99">
        <f t="shared" si="8"/>
        <v>50</v>
      </c>
      <c r="K99">
        <f t="shared" si="9"/>
        <v>0</v>
      </c>
      <c r="L99">
        <f t="shared" si="10"/>
        <v>0</v>
      </c>
    </row>
    <row r="100" spans="1:12" ht="14.5" x14ac:dyDescent="0.35">
      <c r="A100" s="1" t="s">
        <v>401</v>
      </c>
      <c r="B100" s="1" t="s">
        <v>505</v>
      </c>
      <c r="C100" s="7">
        <v>0.5</v>
      </c>
      <c r="D100" s="7">
        <v>0</v>
      </c>
      <c r="E100" s="7">
        <v>0.5</v>
      </c>
      <c r="G100">
        <f t="shared" si="6"/>
        <v>50</v>
      </c>
      <c r="H100">
        <f t="shared" si="7"/>
        <v>0</v>
      </c>
      <c r="I100">
        <f t="shared" si="8"/>
        <v>50</v>
      </c>
      <c r="K100">
        <f t="shared" si="9"/>
        <v>0</v>
      </c>
      <c r="L100">
        <f t="shared" si="10"/>
        <v>0</v>
      </c>
    </row>
    <row r="101" spans="1:12" ht="14.5" x14ac:dyDescent="0.35">
      <c r="A101" s="1" t="s">
        <v>402</v>
      </c>
      <c r="B101" s="1" t="s">
        <v>506</v>
      </c>
      <c r="C101" s="7">
        <v>7.1428571428571425E-2</v>
      </c>
      <c r="D101" s="7">
        <v>0.66666666666666663</v>
      </c>
      <c r="E101" s="7">
        <v>0.91666666666666663</v>
      </c>
      <c r="G101">
        <f t="shared" si="6"/>
        <v>7.1429999999999998</v>
      </c>
      <c r="H101">
        <f t="shared" si="7"/>
        <v>66.667000000000002</v>
      </c>
      <c r="I101">
        <f t="shared" si="8"/>
        <v>91.667000000000002</v>
      </c>
      <c r="K101">
        <f t="shared" si="9"/>
        <v>0</v>
      </c>
      <c r="L101">
        <f t="shared" si="10"/>
        <v>1</v>
      </c>
    </row>
    <row r="102" spans="1:12" ht="14.5" x14ac:dyDescent="0.35">
      <c r="A102" s="6" t="s">
        <v>402</v>
      </c>
      <c r="B102" s="1" t="s">
        <v>507</v>
      </c>
      <c r="C102" s="7">
        <v>6.25E-2</v>
      </c>
      <c r="D102" s="7">
        <v>0.8</v>
      </c>
      <c r="E102" s="7">
        <v>0.91666666666666663</v>
      </c>
      <c r="G102">
        <f t="shared" si="6"/>
        <v>6.25</v>
      </c>
      <c r="H102">
        <f t="shared" si="7"/>
        <v>80</v>
      </c>
      <c r="I102">
        <f t="shared" si="8"/>
        <v>91.667000000000002</v>
      </c>
      <c r="K102">
        <f t="shared" si="9"/>
        <v>0</v>
      </c>
      <c r="L102">
        <f t="shared" si="10"/>
        <v>1</v>
      </c>
    </row>
    <row r="103" spans="1:12" ht="14.5" x14ac:dyDescent="0.35">
      <c r="A103" s="6" t="s">
        <v>402</v>
      </c>
      <c r="B103" s="1" t="s">
        <v>508</v>
      </c>
      <c r="C103" s="7">
        <v>5.8823529411764712E-2</v>
      </c>
      <c r="D103" s="7">
        <v>0.83333333333333337</v>
      </c>
      <c r="E103" s="7">
        <v>0.91666666666666663</v>
      </c>
      <c r="G103">
        <f t="shared" si="6"/>
        <v>5.8819999999999997</v>
      </c>
      <c r="H103">
        <f t="shared" si="7"/>
        <v>83.332999999999998</v>
      </c>
      <c r="I103">
        <f t="shared" si="8"/>
        <v>91.667000000000002</v>
      </c>
      <c r="K103">
        <f t="shared" si="9"/>
        <v>0</v>
      </c>
      <c r="L103">
        <f t="shared" si="10"/>
        <v>1</v>
      </c>
    </row>
    <row r="104" spans="1:12" ht="14.5" x14ac:dyDescent="0.35">
      <c r="A104" s="1" t="s">
        <v>405</v>
      </c>
      <c r="B104" s="1" t="s">
        <v>509</v>
      </c>
      <c r="C104" s="7">
        <v>0.1818181818181818</v>
      </c>
      <c r="D104" s="7">
        <v>0.66666666666666663</v>
      </c>
      <c r="E104" s="7">
        <v>0.7142857142857143</v>
      </c>
      <c r="G104">
        <f t="shared" si="6"/>
        <v>18.181999999999999</v>
      </c>
      <c r="H104">
        <f t="shared" si="7"/>
        <v>66.667000000000002</v>
      </c>
      <c r="I104">
        <f t="shared" si="8"/>
        <v>71.429000000000002</v>
      </c>
      <c r="K104">
        <f t="shared" si="9"/>
        <v>0</v>
      </c>
      <c r="L104">
        <f t="shared" si="10"/>
        <v>0</v>
      </c>
    </row>
    <row r="105" spans="1:12" ht="14.5" x14ac:dyDescent="0.35">
      <c r="A105" s="6" t="s">
        <v>405</v>
      </c>
      <c r="B105" s="1" t="s">
        <v>510</v>
      </c>
      <c r="C105" s="7">
        <v>0.14285714285714279</v>
      </c>
      <c r="D105" s="7">
        <v>0</v>
      </c>
      <c r="E105" s="7">
        <v>0.8571428571428571</v>
      </c>
      <c r="G105">
        <f t="shared" si="6"/>
        <v>14.286</v>
      </c>
      <c r="H105">
        <f t="shared" si="7"/>
        <v>0</v>
      </c>
      <c r="I105">
        <f t="shared" si="8"/>
        <v>85.713999999999999</v>
      </c>
      <c r="K105">
        <f t="shared" si="9"/>
        <v>0</v>
      </c>
      <c r="L105">
        <f t="shared" si="10"/>
        <v>0</v>
      </c>
    </row>
    <row r="106" spans="1:12" ht="14.5" x14ac:dyDescent="0.35">
      <c r="A106" s="1" t="s">
        <v>406</v>
      </c>
      <c r="B106" s="1" t="s">
        <v>511</v>
      </c>
      <c r="C106" s="7">
        <v>6.6666666666666666E-2</v>
      </c>
      <c r="D106" s="7">
        <v>0.5</v>
      </c>
      <c r="E106" s="7">
        <v>0.9285714285714286</v>
      </c>
      <c r="G106">
        <f t="shared" si="6"/>
        <v>6.6669999999999998</v>
      </c>
      <c r="H106">
        <f t="shared" si="7"/>
        <v>50</v>
      </c>
      <c r="I106">
        <f t="shared" si="8"/>
        <v>92.856999999999999</v>
      </c>
      <c r="K106">
        <f t="shared" si="9"/>
        <v>0</v>
      </c>
      <c r="L106">
        <f t="shared" si="10"/>
        <v>1</v>
      </c>
    </row>
    <row r="107" spans="1:12" ht="14.5" x14ac:dyDescent="0.35">
      <c r="A107" s="6" t="s">
        <v>406</v>
      </c>
      <c r="B107" s="1" t="s">
        <v>512</v>
      </c>
      <c r="C107" s="7">
        <v>7.1428571428571425E-2</v>
      </c>
      <c r="D107" s="7">
        <v>0</v>
      </c>
      <c r="E107" s="7">
        <v>0.9285714285714286</v>
      </c>
      <c r="G107">
        <f t="shared" si="6"/>
        <v>7.1429999999999998</v>
      </c>
      <c r="H107">
        <f t="shared" si="7"/>
        <v>0</v>
      </c>
      <c r="I107">
        <f t="shared" si="8"/>
        <v>92.856999999999999</v>
      </c>
      <c r="K107">
        <f t="shared" si="9"/>
        <v>0</v>
      </c>
      <c r="L107">
        <f t="shared" si="10"/>
        <v>1</v>
      </c>
    </row>
    <row r="109" spans="1:12" ht="15.75" customHeight="1" x14ac:dyDescent="0.25">
      <c r="K109">
        <f>ROUND(AVERAGE(K2:K107),3)</f>
        <v>4.7E-2</v>
      </c>
      <c r="L109">
        <f>ROUND(AVERAGE(L2:L107),3)</f>
        <v>0.35799999999999998</v>
      </c>
    </row>
    <row r="110" spans="1:12" ht="15.75" customHeight="1" x14ac:dyDescent="0.25">
      <c r="G110">
        <f>AVERAGE(G2:G107)</f>
        <v>14.773018867924533</v>
      </c>
      <c r="H110">
        <f t="shared" ref="H110:I110" si="11">AVERAGE(H2:H107)</f>
        <v>58.307773584905647</v>
      </c>
      <c r="I110">
        <f t="shared" si="11"/>
        <v>79.558245283018906</v>
      </c>
    </row>
    <row r="111" spans="1:12" ht="15.75" customHeight="1" x14ac:dyDescent="0.25">
      <c r="G111">
        <f>ROUND(G110,3)</f>
        <v>14.773</v>
      </c>
      <c r="H111">
        <f t="shared" ref="H111:I111" si="12">ROUND(H110,3)</f>
        <v>58.308</v>
      </c>
      <c r="I111">
        <f t="shared" si="12"/>
        <v>79.558000000000007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8"/>
  <sheetViews>
    <sheetView topLeftCell="D83" zoomScale="112" workbookViewId="0">
      <selection activeCell="K96" sqref="K96:L96"/>
    </sheetView>
  </sheetViews>
  <sheetFormatPr defaultColWidth="14.453125" defaultRowHeight="15.75" customHeight="1" x14ac:dyDescent="0.25"/>
  <sheetData>
    <row r="1" spans="1:12" ht="15.75" customHeight="1" x14ac:dyDescent="0.35">
      <c r="A1" s="1" t="s">
        <v>409</v>
      </c>
      <c r="B1" s="1" t="s">
        <v>513</v>
      </c>
      <c r="C1" s="7" t="s">
        <v>676</v>
      </c>
      <c r="D1" s="7" t="s">
        <v>677</v>
      </c>
      <c r="E1" s="7" t="s">
        <v>678</v>
      </c>
    </row>
    <row r="2" spans="1:12" ht="15.75" customHeight="1" x14ac:dyDescent="0.35">
      <c r="A2" s="1" t="s">
        <v>411</v>
      </c>
      <c r="B2" s="1" t="s">
        <v>514</v>
      </c>
      <c r="C2" s="7">
        <v>0.1111111111111111</v>
      </c>
      <c r="D2" s="7">
        <v>0.5</v>
      </c>
      <c r="E2" s="7">
        <v>0.875</v>
      </c>
      <c r="G2">
        <f t="shared" ref="G2" si="0">ROUND(C2*100,3)</f>
        <v>11.111000000000001</v>
      </c>
      <c r="H2">
        <f t="shared" ref="H2" si="1">ROUND(D2*100,3)</f>
        <v>50</v>
      </c>
      <c r="I2">
        <f t="shared" ref="I2" si="2">ROUND(E2*100,3)</f>
        <v>87.5</v>
      </c>
      <c r="K2">
        <f>IF(H2&gt;90,1,0)</f>
        <v>0</v>
      </c>
      <c r="L2">
        <f>IF(I2&gt;90,1,0)</f>
        <v>0</v>
      </c>
    </row>
    <row r="3" spans="1:12" ht="15.75" customHeight="1" x14ac:dyDescent="0.35">
      <c r="A3" s="1" t="s">
        <v>412</v>
      </c>
      <c r="B3" s="1" t="s">
        <v>412</v>
      </c>
      <c r="C3" s="7">
        <v>1</v>
      </c>
      <c r="D3" s="7">
        <v>0</v>
      </c>
      <c r="E3" s="7">
        <v>0</v>
      </c>
      <c r="G3">
        <f t="shared" ref="G3:G66" si="3">ROUND(C3*100,3)</f>
        <v>100</v>
      </c>
      <c r="H3">
        <f t="shared" ref="H3:H66" si="4">ROUND(D3*100,3)</f>
        <v>0</v>
      </c>
      <c r="I3">
        <f t="shared" ref="I3:I66" si="5">ROUND(E3*100,3)</f>
        <v>0</v>
      </c>
      <c r="K3">
        <f t="shared" ref="K3:K66" si="6">IF(H3&gt;90,1,0)</f>
        <v>0</v>
      </c>
      <c r="L3">
        <f t="shared" ref="L3:L66" si="7">IF(I3&gt;90,1,0)</f>
        <v>0</v>
      </c>
    </row>
    <row r="4" spans="1:12" ht="15.75" customHeight="1" x14ac:dyDescent="0.35">
      <c r="A4" s="1" t="s">
        <v>413</v>
      </c>
      <c r="B4" s="1" t="s">
        <v>515</v>
      </c>
      <c r="C4" s="7">
        <v>0.33333333333333331</v>
      </c>
      <c r="D4" s="7">
        <v>0.5</v>
      </c>
      <c r="E4" s="7">
        <v>0.5</v>
      </c>
      <c r="G4">
        <f t="shared" si="3"/>
        <v>33.332999999999998</v>
      </c>
      <c r="H4">
        <f t="shared" si="4"/>
        <v>50</v>
      </c>
      <c r="I4">
        <f t="shared" si="5"/>
        <v>50</v>
      </c>
      <c r="K4">
        <f t="shared" si="6"/>
        <v>0</v>
      </c>
      <c r="L4">
        <f t="shared" si="7"/>
        <v>0</v>
      </c>
    </row>
    <row r="5" spans="1:12" ht="15.75" customHeight="1" x14ac:dyDescent="0.35">
      <c r="A5" s="1" t="s">
        <v>414</v>
      </c>
      <c r="B5" s="1" t="s">
        <v>516</v>
      </c>
      <c r="C5" s="7">
        <v>4.6875E-2</v>
      </c>
      <c r="D5" s="7">
        <v>0.76923076923076927</v>
      </c>
      <c r="E5" s="7">
        <v>0.94444444444444442</v>
      </c>
      <c r="G5">
        <f t="shared" si="3"/>
        <v>4.6879999999999997</v>
      </c>
      <c r="H5">
        <f t="shared" si="4"/>
        <v>76.923000000000002</v>
      </c>
      <c r="I5">
        <f t="shared" si="5"/>
        <v>94.444000000000003</v>
      </c>
      <c r="K5">
        <f t="shared" si="6"/>
        <v>0</v>
      </c>
      <c r="L5">
        <f t="shared" si="7"/>
        <v>1</v>
      </c>
    </row>
    <row r="6" spans="1:12" ht="15.75" customHeight="1" x14ac:dyDescent="0.35">
      <c r="A6" s="6" t="s">
        <v>414</v>
      </c>
      <c r="B6" s="1" t="s">
        <v>517</v>
      </c>
      <c r="C6" s="7">
        <v>1.5873015873015869E-2</v>
      </c>
      <c r="D6" s="7">
        <v>0.9</v>
      </c>
      <c r="E6" s="7">
        <v>0.98148148148148151</v>
      </c>
      <c r="G6">
        <f t="shared" si="3"/>
        <v>1.587</v>
      </c>
      <c r="H6">
        <f t="shared" si="4"/>
        <v>90</v>
      </c>
      <c r="I6">
        <f t="shared" si="5"/>
        <v>98.147999999999996</v>
      </c>
      <c r="K6">
        <f t="shared" si="6"/>
        <v>0</v>
      </c>
      <c r="L6">
        <f t="shared" si="7"/>
        <v>1</v>
      </c>
    </row>
    <row r="7" spans="1:12" ht="15.75" customHeight="1" x14ac:dyDescent="0.35">
      <c r="A7" s="6" t="s">
        <v>414</v>
      </c>
      <c r="B7" s="1" t="s">
        <v>518</v>
      </c>
      <c r="C7" s="7">
        <v>1.754385964912281E-2</v>
      </c>
      <c r="D7" s="7">
        <v>0.75</v>
      </c>
      <c r="E7" s="7">
        <v>0.98148148148148151</v>
      </c>
      <c r="G7">
        <f t="shared" si="3"/>
        <v>1.754</v>
      </c>
      <c r="H7">
        <f t="shared" si="4"/>
        <v>75</v>
      </c>
      <c r="I7">
        <f t="shared" si="5"/>
        <v>98.147999999999996</v>
      </c>
      <c r="K7">
        <f t="shared" si="6"/>
        <v>0</v>
      </c>
      <c r="L7">
        <f t="shared" si="7"/>
        <v>1</v>
      </c>
    </row>
    <row r="8" spans="1:12" ht="15.75" customHeight="1" x14ac:dyDescent="0.35">
      <c r="A8" s="6" t="s">
        <v>414</v>
      </c>
      <c r="B8" s="1" t="s">
        <v>519</v>
      </c>
      <c r="C8" s="7">
        <v>1.8181818181818181E-2</v>
      </c>
      <c r="D8" s="7">
        <v>0.5</v>
      </c>
      <c r="E8" s="7">
        <v>0.98148148148148151</v>
      </c>
      <c r="G8">
        <f t="shared" si="3"/>
        <v>1.8180000000000001</v>
      </c>
      <c r="H8">
        <f t="shared" si="4"/>
        <v>50</v>
      </c>
      <c r="I8">
        <f t="shared" si="5"/>
        <v>98.147999999999996</v>
      </c>
      <c r="K8">
        <f t="shared" si="6"/>
        <v>0</v>
      </c>
      <c r="L8">
        <f t="shared" si="7"/>
        <v>1</v>
      </c>
    </row>
    <row r="9" spans="1:12" ht="15.75" customHeight="1" x14ac:dyDescent="0.35">
      <c r="A9" s="6" t="s">
        <v>414</v>
      </c>
      <c r="B9" s="1" t="s">
        <v>520</v>
      </c>
      <c r="C9" s="7">
        <v>3.2786885245901641E-2</v>
      </c>
      <c r="D9" s="7">
        <v>0.77777777777777779</v>
      </c>
      <c r="E9" s="7">
        <v>0.96296296296296291</v>
      </c>
      <c r="G9">
        <f t="shared" si="3"/>
        <v>3.2789999999999999</v>
      </c>
      <c r="H9">
        <f t="shared" si="4"/>
        <v>77.778000000000006</v>
      </c>
      <c r="I9">
        <f t="shared" si="5"/>
        <v>96.296000000000006</v>
      </c>
      <c r="K9">
        <f t="shared" si="6"/>
        <v>0</v>
      </c>
      <c r="L9">
        <f t="shared" si="7"/>
        <v>1</v>
      </c>
    </row>
    <row r="10" spans="1:12" ht="15.75" customHeight="1" x14ac:dyDescent="0.35">
      <c r="A10" s="6" t="s">
        <v>414</v>
      </c>
      <c r="B10" s="1" t="s">
        <v>521</v>
      </c>
      <c r="C10" s="7">
        <v>1.666666666666667E-2</v>
      </c>
      <c r="D10" s="7">
        <v>0.8571428571428571</v>
      </c>
      <c r="E10" s="7">
        <v>0.98148148148148151</v>
      </c>
      <c r="G10">
        <f t="shared" si="3"/>
        <v>1.667</v>
      </c>
      <c r="H10">
        <f t="shared" si="4"/>
        <v>85.713999999999999</v>
      </c>
      <c r="I10">
        <f t="shared" si="5"/>
        <v>98.147999999999996</v>
      </c>
      <c r="K10">
        <f t="shared" si="6"/>
        <v>0</v>
      </c>
      <c r="L10">
        <f t="shared" si="7"/>
        <v>1</v>
      </c>
    </row>
    <row r="11" spans="1:12" ht="15.75" customHeight="1" x14ac:dyDescent="0.35">
      <c r="A11" s="6" t="s">
        <v>414</v>
      </c>
      <c r="B11" s="1" t="s">
        <v>522</v>
      </c>
      <c r="C11" s="7">
        <v>3.6363636363636362E-2</v>
      </c>
      <c r="D11" s="7">
        <v>0.33333333333333331</v>
      </c>
      <c r="E11" s="7">
        <v>0.96296296296296291</v>
      </c>
      <c r="G11">
        <f t="shared" si="3"/>
        <v>3.6360000000000001</v>
      </c>
      <c r="H11">
        <f t="shared" si="4"/>
        <v>33.332999999999998</v>
      </c>
      <c r="I11">
        <f t="shared" si="5"/>
        <v>96.296000000000006</v>
      </c>
      <c r="K11">
        <f t="shared" si="6"/>
        <v>0</v>
      </c>
      <c r="L11">
        <f t="shared" si="7"/>
        <v>1</v>
      </c>
    </row>
    <row r="12" spans="1:12" ht="15.75" customHeight="1" x14ac:dyDescent="0.35">
      <c r="A12" s="6" t="s">
        <v>414</v>
      </c>
      <c r="B12" s="1" t="s">
        <v>523</v>
      </c>
      <c r="C12" s="7">
        <v>1.7241379310344831E-2</v>
      </c>
      <c r="D12" s="7">
        <v>0.8</v>
      </c>
      <c r="E12" s="7">
        <v>0.98148148148148151</v>
      </c>
      <c r="G12">
        <f t="shared" si="3"/>
        <v>1.724</v>
      </c>
      <c r="H12">
        <f t="shared" si="4"/>
        <v>80</v>
      </c>
      <c r="I12">
        <f t="shared" si="5"/>
        <v>98.147999999999996</v>
      </c>
      <c r="K12">
        <f t="shared" si="6"/>
        <v>0</v>
      </c>
      <c r="L12">
        <f t="shared" si="7"/>
        <v>1</v>
      </c>
    </row>
    <row r="13" spans="1:12" ht="15.75" customHeight="1" x14ac:dyDescent="0.35">
      <c r="A13" s="6" t="s">
        <v>414</v>
      </c>
      <c r="B13" s="1" t="s">
        <v>524</v>
      </c>
      <c r="C13" s="7">
        <v>1.8181818181818181E-2</v>
      </c>
      <c r="D13" s="7">
        <v>0.5</v>
      </c>
      <c r="E13" s="7">
        <v>0.98148148148148151</v>
      </c>
      <c r="G13">
        <f t="shared" si="3"/>
        <v>1.8180000000000001</v>
      </c>
      <c r="H13">
        <f t="shared" si="4"/>
        <v>50</v>
      </c>
      <c r="I13">
        <f t="shared" si="5"/>
        <v>98.147999999999996</v>
      </c>
      <c r="K13">
        <f t="shared" si="6"/>
        <v>0</v>
      </c>
      <c r="L13">
        <f t="shared" si="7"/>
        <v>1</v>
      </c>
    </row>
    <row r="14" spans="1:12" ht="15.75" customHeight="1" x14ac:dyDescent="0.35">
      <c r="A14" s="1" t="s">
        <v>415</v>
      </c>
      <c r="B14" s="1" t="s">
        <v>525</v>
      </c>
      <c r="C14" s="7">
        <v>0.25</v>
      </c>
      <c r="D14" s="7">
        <v>0.5</v>
      </c>
      <c r="E14" s="7">
        <v>0.66666666666666663</v>
      </c>
      <c r="G14">
        <f t="shared" si="3"/>
        <v>25</v>
      </c>
      <c r="H14">
        <f t="shared" si="4"/>
        <v>50</v>
      </c>
      <c r="I14">
        <f t="shared" si="5"/>
        <v>66.667000000000002</v>
      </c>
      <c r="K14">
        <f t="shared" si="6"/>
        <v>0</v>
      </c>
      <c r="L14">
        <f t="shared" si="7"/>
        <v>0</v>
      </c>
    </row>
    <row r="15" spans="1:12" ht="15.75" customHeight="1" x14ac:dyDescent="0.35">
      <c r="A15" s="1" t="s">
        <v>417</v>
      </c>
      <c r="B15" s="1" t="s">
        <v>526</v>
      </c>
      <c r="C15" s="7">
        <v>0.1111111111111111</v>
      </c>
      <c r="D15" s="7">
        <v>0.5</v>
      </c>
      <c r="E15" s="7">
        <v>0.875</v>
      </c>
      <c r="G15">
        <f t="shared" si="3"/>
        <v>11.111000000000001</v>
      </c>
      <c r="H15">
        <f t="shared" si="4"/>
        <v>50</v>
      </c>
      <c r="I15">
        <f t="shared" si="5"/>
        <v>87.5</v>
      </c>
      <c r="K15">
        <f t="shared" si="6"/>
        <v>0</v>
      </c>
      <c r="L15">
        <f t="shared" si="7"/>
        <v>0</v>
      </c>
    </row>
    <row r="16" spans="1:12" ht="14.5" x14ac:dyDescent="0.35">
      <c r="A16" s="3" t="s">
        <v>420</v>
      </c>
      <c r="B16" s="3" t="s">
        <v>527</v>
      </c>
      <c r="C16" s="7">
        <v>5.5555555555555552E-2</v>
      </c>
      <c r="D16" s="7">
        <v>0.75</v>
      </c>
      <c r="E16" s="7">
        <v>0.93333333333333335</v>
      </c>
      <c r="G16">
        <f t="shared" si="3"/>
        <v>5.556</v>
      </c>
      <c r="H16">
        <f t="shared" si="4"/>
        <v>75</v>
      </c>
      <c r="I16">
        <f t="shared" si="5"/>
        <v>93.332999999999998</v>
      </c>
      <c r="K16">
        <f t="shared" si="6"/>
        <v>0</v>
      </c>
      <c r="L16">
        <f t="shared" si="7"/>
        <v>1</v>
      </c>
    </row>
    <row r="17" spans="1:12" ht="14.5" x14ac:dyDescent="0.35">
      <c r="A17" s="3" t="s">
        <v>420</v>
      </c>
      <c r="B17" s="3" t="s">
        <v>528</v>
      </c>
      <c r="C17" s="7">
        <v>7.3170731707317069E-2</v>
      </c>
      <c r="D17" s="7">
        <v>0.89655172413793105</v>
      </c>
      <c r="E17" s="7">
        <v>0.8</v>
      </c>
      <c r="G17">
        <f t="shared" si="3"/>
        <v>7.3170000000000002</v>
      </c>
      <c r="H17">
        <f t="shared" si="4"/>
        <v>89.655000000000001</v>
      </c>
      <c r="I17">
        <f t="shared" si="5"/>
        <v>80</v>
      </c>
      <c r="K17">
        <f t="shared" si="6"/>
        <v>0</v>
      </c>
      <c r="L17">
        <f t="shared" si="7"/>
        <v>0</v>
      </c>
    </row>
    <row r="18" spans="1:12" ht="14.5" x14ac:dyDescent="0.35">
      <c r="A18" s="3" t="s">
        <v>420</v>
      </c>
      <c r="B18" s="1" t="s">
        <v>529</v>
      </c>
      <c r="C18" s="7">
        <v>5.8823529411764712E-2</v>
      </c>
      <c r="D18" s="7">
        <v>0.66666666666666663</v>
      </c>
      <c r="E18" s="7">
        <v>0.93333333333333335</v>
      </c>
      <c r="G18">
        <f t="shared" si="3"/>
        <v>5.8819999999999997</v>
      </c>
      <c r="H18">
        <f t="shared" si="4"/>
        <v>66.667000000000002</v>
      </c>
      <c r="I18">
        <f t="shared" si="5"/>
        <v>93.332999999999998</v>
      </c>
      <c r="K18">
        <f t="shared" si="6"/>
        <v>0</v>
      </c>
      <c r="L18">
        <f t="shared" si="7"/>
        <v>1</v>
      </c>
    </row>
    <row r="19" spans="1:12" ht="14.5" x14ac:dyDescent="0.35">
      <c r="A19" s="3" t="s">
        <v>420</v>
      </c>
      <c r="B19" s="1" t="s">
        <v>530</v>
      </c>
      <c r="C19" s="7">
        <v>5.8823529411764712E-2</v>
      </c>
      <c r="D19" s="7">
        <v>0.66666666666666663</v>
      </c>
      <c r="E19" s="7">
        <v>0.93333333333333335</v>
      </c>
      <c r="G19">
        <f t="shared" si="3"/>
        <v>5.8819999999999997</v>
      </c>
      <c r="H19">
        <f t="shared" si="4"/>
        <v>66.667000000000002</v>
      </c>
      <c r="I19">
        <f t="shared" si="5"/>
        <v>93.332999999999998</v>
      </c>
      <c r="K19">
        <f t="shared" si="6"/>
        <v>0</v>
      </c>
      <c r="L19">
        <f t="shared" si="7"/>
        <v>1</v>
      </c>
    </row>
    <row r="20" spans="1:12" ht="14.5" x14ac:dyDescent="0.35">
      <c r="A20" s="1" t="s">
        <v>421</v>
      </c>
      <c r="B20" s="1" t="s">
        <v>531</v>
      </c>
      <c r="C20" s="7">
        <v>0.1111111111111111</v>
      </c>
      <c r="D20" s="7">
        <v>0.5</v>
      </c>
      <c r="E20" s="7">
        <v>0.875</v>
      </c>
      <c r="G20">
        <f t="shared" si="3"/>
        <v>11.111000000000001</v>
      </c>
      <c r="H20">
        <f t="shared" si="4"/>
        <v>50</v>
      </c>
      <c r="I20">
        <f t="shared" si="5"/>
        <v>87.5</v>
      </c>
      <c r="K20">
        <f t="shared" si="6"/>
        <v>0</v>
      </c>
      <c r="L20">
        <f t="shared" si="7"/>
        <v>0</v>
      </c>
    </row>
    <row r="21" spans="1:12" ht="14.5" x14ac:dyDescent="0.35">
      <c r="A21" s="1" t="s">
        <v>422</v>
      </c>
      <c r="B21" s="1" t="s">
        <v>532</v>
      </c>
      <c r="C21" s="7">
        <v>0.33333333333333331</v>
      </c>
      <c r="D21" s="7">
        <v>0.5</v>
      </c>
      <c r="E21" s="7">
        <v>0.5</v>
      </c>
      <c r="G21">
        <f t="shared" si="3"/>
        <v>33.332999999999998</v>
      </c>
      <c r="H21">
        <f t="shared" si="4"/>
        <v>50</v>
      </c>
      <c r="I21">
        <f t="shared" si="5"/>
        <v>50</v>
      </c>
      <c r="K21">
        <f t="shared" si="6"/>
        <v>0</v>
      </c>
      <c r="L21">
        <f t="shared" si="7"/>
        <v>0</v>
      </c>
    </row>
    <row r="22" spans="1:12" ht="14.5" x14ac:dyDescent="0.35">
      <c r="A22" s="1" t="s">
        <v>424</v>
      </c>
      <c r="B22" s="1" t="s">
        <v>533</v>
      </c>
      <c r="C22" s="7">
        <v>0.125</v>
      </c>
      <c r="D22" s="7">
        <v>0.5</v>
      </c>
      <c r="E22" s="7">
        <v>0.8571428571428571</v>
      </c>
      <c r="G22">
        <f t="shared" si="3"/>
        <v>12.5</v>
      </c>
      <c r="H22">
        <f t="shared" si="4"/>
        <v>50</v>
      </c>
      <c r="I22">
        <f t="shared" si="5"/>
        <v>85.713999999999999</v>
      </c>
      <c r="K22">
        <f t="shared" si="6"/>
        <v>0</v>
      </c>
      <c r="L22">
        <f t="shared" si="7"/>
        <v>0</v>
      </c>
    </row>
    <row r="23" spans="1:12" ht="14.5" x14ac:dyDescent="0.35">
      <c r="A23" s="6" t="s">
        <v>424</v>
      </c>
      <c r="B23" s="1" t="s">
        <v>534</v>
      </c>
      <c r="C23" s="7">
        <v>7.6923076923076927E-2</v>
      </c>
      <c r="D23" s="7">
        <v>0.8571428571428571</v>
      </c>
      <c r="E23" s="7">
        <v>0.8571428571428571</v>
      </c>
      <c r="G23">
        <f t="shared" si="3"/>
        <v>7.6920000000000002</v>
      </c>
      <c r="H23">
        <f t="shared" si="4"/>
        <v>85.713999999999999</v>
      </c>
      <c r="I23">
        <f t="shared" si="5"/>
        <v>85.713999999999999</v>
      </c>
      <c r="K23">
        <f t="shared" si="6"/>
        <v>0</v>
      </c>
      <c r="L23">
        <f t="shared" si="7"/>
        <v>0</v>
      </c>
    </row>
    <row r="24" spans="1:12" ht="14.5" x14ac:dyDescent="0.35">
      <c r="A24" s="6" t="s">
        <v>424</v>
      </c>
      <c r="B24" s="1" t="s">
        <v>535</v>
      </c>
      <c r="C24" s="7">
        <v>0.14285714285714279</v>
      </c>
      <c r="D24" s="7">
        <v>0</v>
      </c>
      <c r="E24" s="7">
        <v>0.8571428571428571</v>
      </c>
      <c r="G24">
        <f t="shared" si="3"/>
        <v>14.286</v>
      </c>
      <c r="H24">
        <f t="shared" si="4"/>
        <v>0</v>
      </c>
      <c r="I24">
        <f t="shared" si="5"/>
        <v>85.713999999999999</v>
      </c>
      <c r="K24">
        <f t="shared" si="6"/>
        <v>0</v>
      </c>
      <c r="L24">
        <f t="shared" si="7"/>
        <v>0</v>
      </c>
    </row>
    <row r="25" spans="1:12" ht="14.5" x14ac:dyDescent="0.35">
      <c r="A25" s="4" t="s">
        <v>425</v>
      </c>
      <c r="B25" s="1" t="s">
        <v>536</v>
      </c>
      <c r="C25" s="7">
        <v>0.2</v>
      </c>
      <c r="D25" s="7">
        <v>0.625</v>
      </c>
      <c r="E25" s="7">
        <v>0.7</v>
      </c>
      <c r="G25">
        <f t="shared" si="3"/>
        <v>20</v>
      </c>
      <c r="H25">
        <f t="shared" si="4"/>
        <v>62.5</v>
      </c>
      <c r="I25">
        <f t="shared" si="5"/>
        <v>70</v>
      </c>
      <c r="K25">
        <f t="shared" si="6"/>
        <v>0</v>
      </c>
      <c r="L25">
        <f t="shared" si="7"/>
        <v>0</v>
      </c>
    </row>
    <row r="26" spans="1:12" ht="14.5" x14ac:dyDescent="0.35">
      <c r="A26" s="4" t="s">
        <v>425</v>
      </c>
      <c r="B26" s="1" t="s">
        <v>536</v>
      </c>
      <c r="C26" s="7">
        <v>0.2</v>
      </c>
      <c r="D26" s="7">
        <v>0.625</v>
      </c>
      <c r="E26" s="7">
        <v>0.7</v>
      </c>
      <c r="G26">
        <f t="shared" si="3"/>
        <v>20</v>
      </c>
      <c r="H26">
        <f t="shared" si="4"/>
        <v>62.5</v>
      </c>
      <c r="I26">
        <f t="shared" si="5"/>
        <v>70</v>
      </c>
      <c r="K26">
        <f t="shared" si="6"/>
        <v>0</v>
      </c>
      <c r="L26">
        <f t="shared" si="7"/>
        <v>0</v>
      </c>
    </row>
    <row r="27" spans="1:12" ht="14.5" x14ac:dyDescent="0.35">
      <c r="A27" s="4" t="s">
        <v>425</v>
      </c>
      <c r="B27" s="1" t="s">
        <v>537</v>
      </c>
      <c r="C27" s="7">
        <v>7.6923076923076927E-2</v>
      </c>
      <c r="D27" s="7">
        <v>0.75</v>
      </c>
      <c r="E27" s="7">
        <v>0.9</v>
      </c>
      <c r="G27">
        <f t="shared" si="3"/>
        <v>7.6920000000000002</v>
      </c>
      <c r="H27">
        <f t="shared" si="4"/>
        <v>75</v>
      </c>
      <c r="I27">
        <f t="shared" si="5"/>
        <v>90</v>
      </c>
      <c r="K27">
        <f t="shared" si="6"/>
        <v>0</v>
      </c>
      <c r="L27">
        <f t="shared" si="7"/>
        <v>0</v>
      </c>
    </row>
    <row r="28" spans="1:12" ht="14.5" x14ac:dyDescent="0.35">
      <c r="A28" s="4" t="s">
        <v>425</v>
      </c>
      <c r="B28" s="4" t="s">
        <v>538</v>
      </c>
      <c r="C28" s="7">
        <v>0.23076923076923081</v>
      </c>
      <c r="D28" s="7">
        <v>0.5</v>
      </c>
      <c r="E28" s="7">
        <v>0.7</v>
      </c>
      <c r="G28">
        <f t="shared" si="3"/>
        <v>23.077000000000002</v>
      </c>
      <c r="H28">
        <f t="shared" si="4"/>
        <v>50</v>
      </c>
      <c r="I28">
        <f t="shared" si="5"/>
        <v>70</v>
      </c>
      <c r="K28">
        <f t="shared" si="6"/>
        <v>0</v>
      </c>
      <c r="L28">
        <f t="shared" si="7"/>
        <v>0</v>
      </c>
    </row>
    <row r="29" spans="1:12" ht="14.5" x14ac:dyDescent="0.35">
      <c r="A29" s="1" t="s">
        <v>429</v>
      </c>
      <c r="B29" s="1" t="s">
        <v>539</v>
      </c>
      <c r="C29" s="7">
        <v>0.2</v>
      </c>
      <c r="D29" s="7">
        <v>0.66666666666666663</v>
      </c>
      <c r="E29" s="7">
        <v>0.66666666666666663</v>
      </c>
      <c r="G29">
        <f t="shared" si="3"/>
        <v>20</v>
      </c>
      <c r="H29">
        <f t="shared" si="4"/>
        <v>66.667000000000002</v>
      </c>
      <c r="I29">
        <f t="shared" si="5"/>
        <v>66.667000000000002</v>
      </c>
      <c r="K29">
        <f t="shared" si="6"/>
        <v>0</v>
      </c>
      <c r="L29">
        <f t="shared" si="7"/>
        <v>0</v>
      </c>
    </row>
    <row r="30" spans="1:12" ht="14.5" x14ac:dyDescent="0.35">
      <c r="A30" s="1" t="s">
        <v>430</v>
      </c>
      <c r="B30" s="1" t="s">
        <v>540</v>
      </c>
      <c r="C30" s="7">
        <v>0.25</v>
      </c>
      <c r="D30" s="7">
        <v>0.5</v>
      </c>
      <c r="E30" s="7">
        <v>0.66666666666666663</v>
      </c>
      <c r="G30">
        <f t="shared" si="3"/>
        <v>25</v>
      </c>
      <c r="H30">
        <f t="shared" si="4"/>
        <v>50</v>
      </c>
      <c r="I30">
        <f t="shared" si="5"/>
        <v>66.667000000000002</v>
      </c>
      <c r="K30">
        <f t="shared" si="6"/>
        <v>0</v>
      </c>
      <c r="L30">
        <f t="shared" si="7"/>
        <v>0</v>
      </c>
    </row>
    <row r="31" spans="1:12" ht="14.5" x14ac:dyDescent="0.35">
      <c r="A31" s="1" t="s">
        <v>431</v>
      </c>
      <c r="B31" s="1" t="s">
        <v>541</v>
      </c>
      <c r="C31" s="7">
        <v>0.33333333333333331</v>
      </c>
      <c r="D31" s="7">
        <v>0.5</v>
      </c>
      <c r="E31" s="7">
        <v>0.5</v>
      </c>
      <c r="G31">
        <f t="shared" si="3"/>
        <v>33.332999999999998</v>
      </c>
      <c r="H31">
        <f t="shared" si="4"/>
        <v>50</v>
      </c>
      <c r="I31">
        <f t="shared" si="5"/>
        <v>50</v>
      </c>
      <c r="K31">
        <f t="shared" si="6"/>
        <v>0</v>
      </c>
      <c r="L31">
        <f t="shared" si="7"/>
        <v>0</v>
      </c>
    </row>
    <row r="32" spans="1:12" ht="14.5" x14ac:dyDescent="0.35">
      <c r="A32" s="1" t="s">
        <v>432</v>
      </c>
      <c r="B32" s="1" t="s">
        <v>542</v>
      </c>
      <c r="C32" s="7">
        <v>8.3333333333333329E-2</v>
      </c>
      <c r="D32" s="7">
        <v>0.5</v>
      </c>
      <c r="E32" s="7">
        <v>0.90909090909090906</v>
      </c>
      <c r="G32">
        <f t="shared" si="3"/>
        <v>8.3330000000000002</v>
      </c>
      <c r="H32">
        <f t="shared" si="4"/>
        <v>50</v>
      </c>
      <c r="I32">
        <f t="shared" si="5"/>
        <v>90.909000000000006</v>
      </c>
      <c r="K32">
        <f t="shared" si="6"/>
        <v>0</v>
      </c>
      <c r="L32">
        <f t="shared" si="7"/>
        <v>1</v>
      </c>
    </row>
    <row r="33" spans="1:12" ht="14.5" x14ac:dyDescent="0.35">
      <c r="A33" s="6" t="s">
        <v>432</v>
      </c>
      <c r="B33" s="1" t="s">
        <v>543</v>
      </c>
      <c r="C33" s="7">
        <v>0.04</v>
      </c>
      <c r="D33" s="7">
        <v>0.75</v>
      </c>
      <c r="E33" s="7">
        <v>0.95454545454545459</v>
      </c>
      <c r="G33">
        <f t="shared" si="3"/>
        <v>4</v>
      </c>
      <c r="H33">
        <f t="shared" si="4"/>
        <v>75</v>
      </c>
      <c r="I33">
        <f t="shared" si="5"/>
        <v>95.454999999999998</v>
      </c>
      <c r="K33">
        <f t="shared" si="6"/>
        <v>0</v>
      </c>
      <c r="L33">
        <f t="shared" si="7"/>
        <v>1</v>
      </c>
    </row>
    <row r="34" spans="1:12" ht="14.5" x14ac:dyDescent="0.35">
      <c r="A34" s="6" t="s">
        <v>432</v>
      </c>
      <c r="B34" s="1" t="s">
        <v>544</v>
      </c>
      <c r="C34" s="7">
        <v>4.3478260869565223E-2</v>
      </c>
      <c r="D34" s="7">
        <v>0.5</v>
      </c>
      <c r="E34" s="7">
        <v>0.95454545454545459</v>
      </c>
      <c r="G34">
        <f t="shared" si="3"/>
        <v>4.3479999999999999</v>
      </c>
      <c r="H34">
        <f t="shared" si="4"/>
        <v>50</v>
      </c>
      <c r="I34">
        <f t="shared" si="5"/>
        <v>95.454999999999998</v>
      </c>
      <c r="K34">
        <f t="shared" si="6"/>
        <v>0</v>
      </c>
      <c r="L34">
        <f t="shared" si="7"/>
        <v>1</v>
      </c>
    </row>
    <row r="35" spans="1:12" ht="14.5" x14ac:dyDescent="0.35">
      <c r="A35" s="1" t="s">
        <v>434</v>
      </c>
      <c r="B35" s="1" t="s">
        <v>545</v>
      </c>
      <c r="C35" s="7">
        <v>0.2</v>
      </c>
      <c r="D35" s="7">
        <v>0.5</v>
      </c>
      <c r="E35" s="7">
        <v>0.75</v>
      </c>
      <c r="G35">
        <f t="shared" si="3"/>
        <v>20</v>
      </c>
      <c r="H35">
        <f t="shared" si="4"/>
        <v>50</v>
      </c>
      <c r="I35">
        <f t="shared" si="5"/>
        <v>75</v>
      </c>
      <c r="K35">
        <f t="shared" si="6"/>
        <v>0</v>
      </c>
      <c r="L35">
        <f t="shared" si="7"/>
        <v>0</v>
      </c>
    </row>
    <row r="36" spans="1:12" ht="14.5" x14ac:dyDescent="0.35">
      <c r="A36" s="1" t="s">
        <v>435</v>
      </c>
      <c r="B36" s="1" t="s">
        <v>546</v>
      </c>
      <c r="C36" s="7">
        <v>0.33333333333333331</v>
      </c>
      <c r="D36" s="7">
        <v>0.5</v>
      </c>
      <c r="E36" s="7">
        <v>0.5</v>
      </c>
      <c r="G36">
        <f t="shared" si="3"/>
        <v>33.332999999999998</v>
      </c>
      <c r="H36">
        <f t="shared" si="4"/>
        <v>50</v>
      </c>
      <c r="I36">
        <f t="shared" si="5"/>
        <v>50</v>
      </c>
      <c r="K36">
        <f t="shared" si="6"/>
        <v>0</v>
      </c>
      <c r="L36">
        <f t="shared" si="7"/>
        <v>0</v>
      </c>
    </row>
    <row r="37" spans="1:12" ht="14.5" x14ac:dyDescent="0.35">
      <c r="A37" s="1" t="s">
        <v>436</v>
      </c>
      <c r="B37" s="1" t="s">
        <v>547</v>
      </c>
      <c r="C37" s="7">
        <v>0.25</v>
      </c>
      <c r="D37" s="7">
        <v>0.5</v>
      </c>
      <c r="E37" s="7">
        <v>0.66666666666666663</v>
      </c>
      <c r="G37">
        <f t="shared" si="3"/>
        <v>25</v>
      </c>
      <c r="H37">
        <f t="shared" si="4"/>
        <v>50</v>
      </c>
      <c r="I37">
        <f t="shared" si="5"/>
        <v>66.667000000000002</v>
      </c>
      <c r="K37">
        <f t="shared" si="6"/>
        <v>0</v>
      </c>
      <c r="L37">
        <f t="shared" si="7"/>
        <v>0</v>
      </c>
    </row>
    <row r="38" spans="1:12" ht="14.5" x14ac:dyDescent="0.35">
      <c r="A38" s="1" t="s">
        <v>438</v>
      </c>
      <c r="B38" s="1" t="s">
        <v>548</v>
      </c>
      <c r="C38" s="7">
        <v>8.3333333333333329E-2</v>
      </c>
      <c r="D38" s="7">
        <v>0.75</v>
      </c>
      <c r="E38" s="7">
        <v>0.88888888888888884</v>
      </c>
      <c r="G38">
        <f t="shared" si="3"/>
        <v>8.3330000000000002</v>
      </c>
      <c r="H38">
        <f t="shared" si="4"/>
        <v>75</v>
      </c>
      <c r="I38">
        <f t="shared" si="5"/>
        <v>88.888999999999996</v>
      </c>
      <c r="K38">
        <f t="shared" si="6"/>
        <v>0</v>
      </c>
      <c r="L38">
        <f t="shared" si="7"/>
        <v>0</v>
      </c>
    </row>
    <row r="39" spans="1:12" ht="14.5" x14ac:dyDescent="0.35">
      <c r="A39" s="6" t="s">
        <v>438</v>
      </c>
      <c r="B39" s="1" t="s">
        <v>549</v>
      </c>
      <c r="C39" s="7">
        <v>9.0909090909090912E-2</v>
      </c>
      <c r="D39" s="7">
        <v>0.66666666666666663</v>
      </c>
      <c r="E39" s="7">
        <v>0.88888888888888884</v>
      </c>
      <c r="G39">
        <f t="shared" si="3"/>
        <v>9.0909999999999993</v>
      </c>
      <c r="H39">
        <f t="shared" si="4"/>
        <v>66.667000000000002</v>
      </c>
      <c r="I39">
        <f t="shared" si="5"/>
        <v>88.888999999999996</v>
      </c>
      <c r="K39">
        <f t="shared" si="6"/>
        <v>0</v>
      </c>
      <c r="L39">
        <f t="shared" si="7"/>
        <v>0</v>
      </c>
    </row>
    <row r="40" spans="1:12" ht="14.5" x14ac:dyDescent="0.35">
      <c r="A40" s="1" t="s">
        <v>439</v>
      </c>
      <c r="B40" s="1" t="s">
        <v>550</v>
      </c>
      <c r="C40" s="7">
        <v>9.0909090909090912E-2</v>
      </c>
      <c r="D40" s="7">
        <v>0.5</v>
      </c>
      <c r="E40" s="7">
        <v>0.9</v>
      </c>
      <c r="G40">
        <f t="shared" si="3"/>
        <v>9.0909999999999993</v>
      </c>
      <c r="H40">
        <f t="shared" si="4"/>
        <v>50</v>
      </c>
      <c r="I40">
        <f t="shared" si="5"/>
        <v>90</v>
      </c>
      <c r="K40">
        <f t="shared" si="6"/>
        <v>0</v>
      </c>
      <c r="L40">
        <f t="shared" si="7"/>
        <v>0</v>
      </c>
    </row>
    <row r="41" spans="1:12" ht="14.5" x14ac:dyDescent="0.35">
      <c r="A41" s="1" t="s">
        <v>442</v>
      </c>
      <c r="B41" s="1" t="s">
        <v>551</v>
      </c>
      <c r="C41" s="7">
        <v>0.33333333333333331</v>
      </c>
      <c r="D41" s="7">
        <v>0.5</v>
      </c>
      <c r="E41" s="7">
        <v>0.5</v>
      </c>
      <c r="G41">
        <f t="shared" si="3"/>
        <v>33.332999999999998</v>
      </c>
      <c r="H41">
        <f t="shared" si="4"/>
        <v>50</v>
      </c>
      <c r="I41">
        <f t="shared" si="5"/>
        <v>50</v>
      </c>
      <c r="K41">
        <f t="shared" si="6"/>
        <v>0</v>
      </c>
      <c r="L41">
        <f t="shared" si="7"/>
        <v>0</v>
      </c>
    </row>
    <row r="42" spans="1:12" ht="14.5" x14ac:dyDescent="0.35">
      <c r="A42" s="1" t="s">
        <v>443</v>
      </c>
      <c r="B42" s="1" t="s">
        <v>552</v>
      </c>
      <c r="C42" s="7">
        <v>0.15384615384615391</v>
      </c>
      <c r="D42" s="7">
        <v>0.5</v>
      </c>
      <c r="E42" s="7">
        <v>0.81818181818181823</v>
      </c>
      <c r="G42">
        <f t="shared" si="3"/>
        <v>15.385</v>
      </c>
      <c r="H42">
        <f t="shared" si="4"/>
        <v>50</v>
      </c>
      <c r="I42">
        <f t="shared" si="5"/>
        <v>81.817999999999998</v>
      </c>
      <c r="K42">
        <f t="shared" si="6"/>
        <v>0</v>
      </c>
      <c r="L42">
        <f t="shared" si="7"/>
        <v>0</v>
      </c>
    </row>
    <row r="43" spans="1:12" ht="14.5" x14ac:dyDescent="0.35">
      <c r="A43" s="6" t="s">
        <v>443</v>
      </c>
      <c r="B43" s="1" t="s">
        <v>553</v>
      </c>
      <c r="C43" s="7">
        <v>0.1333333333333333</v>
      </c>
      <c r="D43" s="7">
        <v>0.66666666666666663</v>
      </c>
      <c r="E43" s="7">
        <v>0.81818181818181823</v>
      </c>
      <c r="G43">
        <f t="shared" si="3"/>
        <v>13.333</v>
      </c>
      <c r="H43">
        <f t="shared" si="4"/>
        <v>66.667000000000002</v>
      </c>
      <c r="I43">
        <f t="shared" si="5"/>
        <v>81.817999999999998</v>
      </c>
      <c r="K43">
        <f t="shared" si="6"/>
        <v>0</v>
      </c>
      <c r="L43">
        <f t="shared" si="7"/>
        <v>0</v>
      </c>
    </row>
    <row r="44" spans="1:12" ht="14.5" x14ac:dyDescent="0.35">
      <c r="A44" s="6" t="s">
        <v>443</v>
      </c>
      <c r="B44" s="1" t="s">
        <v>554</v>
      </c>
      <c r="C44" s="7">
        <v>8.3333333333333329E-2</v>
      </c>
      <c r="D44" s="7">
        <v>0.5</v>
      </c>
      <c r="E44" s="7">
        <v>0.90909090909090906</v>
      </c>
      <c r="G44">
        <f t="shared" si="3"/>
        <v>8.3330000000000002</v>
      </c>
      <c r="H44">
        <f t="shared" si="4"/>
        <v>50</v>
      </c>
      <c r="I44">
        <f t="shared" si="5"/>
        <v>90.909000000000006</v>
      </c>
      <c r="K44">
        <f t="shared" si="6"/>
        <v>0</v>
      </c>
      <c r="L44">
        <f t="shared" si="7"/>
        <v>1</v>
      </c>
    </row>
    <row r="45" spans="1:12" ht="14.5" x14ac:dyDescent="0.35">
      <c r="A45" s="1" t="s">
        <v>444</v>
      </c>
      <c r="B45" s="1" t="s">
        <v>555</v>
      </c>
      <c r="C45" s="7">
        <v>0.5</v>
      </c>
      <c r="D45" s="7">
        <v>0</v>
      </c>
      <c r="E45" s="7">
        <v>0.5</v>
      </c>
      <c r="G45">
        <f t="shared" si="3"/>
        <v>50</v>
      </c>
      <c r="H45">
        <f t="shared" si="4"/>
        <v>0</v>
      </c>
      <c r="I45">
        <f t="shared" si="5"/>
        <v>50</v>
      </c>
      <c r="K45">
        <f t="shared" si="6"/>
        <v>0</v>
      </c>
      <c r="L45">
        <f t="shared" si="7"/>
        <v>0</v>
      </c>
    </row>
    <row r="46" spans="1:12" ht="14.5" x14ac:dyDescent="0.35">
      <c r="A46" s="1" t="s">
        <v>446</v>
      </c>
      <c r="B46" s="1" t="s">
        <v>556</v>
      </c>
      <c r="C46" s="7">
        <v>0.4</v>
      </c>
      <c r="D46" s="7">
        <v>0.5</v>
      </c>
      <c r="E46" s="7">
        <v>0.33333333333333331</v>
      </c>
      <c r="G46">
        <f t="shared" si="3"/>
        <v>40</v>
      </c>
      <c r="H46">
        <f t="shared" si="4"/>
        <v>50</v>
      </c>
      <c r="I46">
        <f t="shared" si="5"/>
        <v>33.332999999999998</v>
      </c>
      <c r="K46">
        <f t="shared" si="6"/>
        <v>0</v>
      </c>
      <c r="L46">
        <f t="shared" si="7"/>
        <v>0</v>
      </c>
    </row>
    <row r="47" spans="1:12" ht="14.5" x14ac:dyDescent="0.35">
      <c r="A47" s="1" t="s">
        <v>449</v>
      </c>
      <c r="B47" s="1" t="s">
        <v>557</v>
      </c>
      <c r="C47" s="7">
        <v>0.25</v>
      </c>
      <c r="D47" s="7">
        <v>0.5</v>
      </c>
      <c r="E47" s="7">
        <v>0.66666666666666663</v>
      </c>
      <c r="G47">
        <f t="shared" si="3"/>
        <v>25</v>
      </c>
      <c r="H47">
        <f t="shared" si="4"/>
        <v>50</v>
      </c>
      <c r="I47">
        <f t="shared" si="5"/>
        <v>66.667000000000002</v>
      </c>
      <c r="K47">
        <f t="shared" si="6"/>
        <v>0</v>
      </c>
      <c r="L47">
        <f t="shared" si="7"/>
        <v>0</v>
      </c>
    </row>
    <row r="48" spans="1:12" ht="14.5" x14ac:dyDescent="0.35">
      <c r="A48" s="1" t="s">
        <v>454</v>
      </c>
      <c r="B48" s="1" t="s">
        <v>558</v>
      </c>
      <c r="C48" s="7">
        <v>0.15384615384615391</v>
      </c>
      <c r="D48" s="7">
        <v>0.7142857142857143</v>
      </c>
      <c r="E48" s="7">
        <v>0.75</v>
      </c>
      <c r="G48">
        <f t="shared" si="3"/>
        <v>15.385</v>
      </c>
      <c r="H48">
        <f t="shared" si="4"/>
        <v>71.429000000000002</v>
      </c>
      <c r="I48">
        <f t="shared" si="5"/>
        <v>75</v>
      </c>
      <c r="K48">
        <f t="shared" si="6"/>
        <v>0</v>
      </c>
      <c r="L48">
        <f t="shared" si="7"/>
        <v>0</v>
      </c>
    </row>
    <row r="49" spans="1:12" ht="14.5" x14ac:dyDescent="0.35">
      <c r="A49" s="1" t="s">
        <v>458</v>
      </c>
      <c r="B49" s="1" t="s">
        <v>559</v>
      </c>
      <c r="C49" s="7">
        <v>0.1111111111111111</v>
      </c>
      <c r="D49" s="7">
        <v>0.5</v>
      </c>
      <c r="E49" s="7">
        <v>0.875</v>
      </c>
      <c r="G49">
        <f t="shared" si="3"/>
        <v>11.111000000000001</v>
      </c>
      <c r="H49">
        <f t="shared" si="4"/>
        <v>50</v>
      </c>
      <c r="I49">
        <f t="shared" si="5"/>
        <v>87.5</v>
      </c>
      <c r="K49">
        <f t="shared" si="6"/>
        <v>0</v>
      </c>
      <c r="L49">
        <f t="shared" si="7"/>
        <v>0</v>
      </c>
    </row>
    <row r="50" spans="1:12" ht="14.5" x14ac:dyDescent="0.35">
      <c r="A50" s="1" t="s">
        <v>459</v>
      </c>
      <c r="B50" s="1" t="s">
        <v>560</v>
      </c>
      <c r="C50" s="7">
        <v>0.375</v>
      </c>
      <c r="D50" s="7">
        <v>0.5</v>
      </c>
      <c r="E50" s="7">
        <v>0.4</v>
      </c>
      <c r="G50">
        <f t="shared" si="3"/>
        <v>37.5</v>
      </c>
      <c r="H50">
        <f t="shared" si="4"/>
        <v>50</v>
      </c>
      <c r="I50">
        <f t="shared" si="5"/>
        <v>40</v>
      </c>
      <c r="K50">
        <f t="shared" si="6"/>
        <v>0</v>
      </c>
      <c r="L50">
        <f t="shared" si="7"/>
        <v>0</v>
      </c>
    </row>
    <row r="51" spans="1:12" ht="14.5" x14ac:dyDescent="0.35">
      <c r="A51" s="1" t="s">
        <v>460</v>
      </c>
      <c r="B51" s="1" t="s">
        <v>561</v>
      </c>
      <c r="C51" s="7">
        <v>0.125</v>
      </c>
      <c r="D51" s="7">
        <v>0.5</v>
      </c>
      <c r="E51" s="7">
        <v>0.8571428571428571</v>
      </c>
      <c r="G51">
        <f t="shared" si="3"/>
        <v>12.5</v>
      </c>
      <c r="H51">
        <f t="shared" si="4"/>
        <v>50</v>
      </c>
      <c r="I51">
        <f t="shared" si="5"/>
        <v>85.713999999999999</v>
      </c>
      <c r="K51">
        <f t="shared" si="6"/>
        <v>0</v>
      </c>
      <c r="L51">
        <f t="shared" si="7"/>
        <v>0</v>
      </c>
    </row>
    <row r="52" spans="1:12" ht="14.5" x14ac:dyDescent="0.35">
      <c r="A52" s="6" t="s">
        <v>460</v>
      </c>
      <c r="B52" s="1" t="s">
        <v>562</v>
      </c>
      <c r="C52" s="7">
        <v>0.125</v>
      </c>
      <c r="D52" s="7">
        <v>0.5</v>
      </c>
      <c r="E52" s="7">
        <v>0.8571428571428571</v>
      </c>
      <c r="G52">
        <f t="shared" si="3"/>
        <v>12.5</v>
      </c>
      <c r="H52">
        <f t="shared" si="4"/>
        <v>50</v>
      </c>
      <c r="I52">
        <f t="shared" si="5"/>
        <v>85.713999999999999</v>
      </c>
      <c r="K52">
        <f t="shared" si="6"/>
        <v>0</v>
      </c>
      <c r="L52">
        <f t="shared" si="7"/>
        <v>0</v>
      </c>
    </row>
    <row r="53" spans="1:12" ht="14.5" x14ac:dyDescent="0.35">
      <c r="A53" s="6" t="s">
        <v>460</v>
      </c>
      <c r="B53" s="1" t="s">
        <v>563</v>
      </c>
      <c r="C53" s="7">
        <v>0.125</v>
      </c>
      <c r="D53" s="7">
        <v>0.5</v>
      </c>
      <c r="E53" s="7">
        <v>0.8571428571428571</v>
      </c>
      <c r="G53">
        <f t="shared" si="3"/>
        <v>12.5</v>
      </c>
      <c r="H53">
        <f t="shared" si="4"/>
        <v>50</v>
      </c>
      <c r="I53">
        <f t="shared" si="5"/>
        <v>85.713999999999999</v>
      </c>
      <c r="K53">
        <f t="shared" si="6"/>
        <v>0</v>
      </c>
      <c r="L53">
        <f t="shared" si="7"/>
        <v>0</v>
      </c>
    </row>
    <row r="54" spans="1:12" ht="14.5" x14ac:dyDescent="0.35">
      <c r="A54" s="1" t="s">
        <v>461</v>
      </c>
      <c r="B54" s="1" t="s">
        <v>564</v>
      </c>
      <c r="C54" s="7">
        <v>0.1111111111111111</v>
      </c>
      <c r="D54" s="7">
        <v>0.8</v>
      </c>
      <c r="E54" s="7">
        <v>0.8</v>
      </c>
      <c r="G54">
        <f t="shared" si="3"/>
        <v>11.111000000000001</v>
      </c>
      <c r="H54">
        <f t="shared" si="4"/>
        <v>80</v>
      </c>
      <c r="I54">
        <f t="shared" si="5"/>
        <v>80</v>
      </c>
      <c r="K54">
        <f t="shared" si="6"/>
        <v>0</v>
      </c>
      <c r="L54">
        <f t="shared" si="7"/>
        <v>0</v>
      </c>
    </row>
    <row r="55" spans="1:12" ht="14.5" x14ac:dyDescent="0.35">
      <c r="A55" s="1" t="s">
        <v>463</v>
      </c>
      <c r="B55" s="1" t="s">
        <v>565</v>
      </c>
      <c r="C55" s="7">
        <v>0.33333333333333331</v>
      </c>
      <c r="D55" s="7">
        <v>0.33333333333333331</v>
      </c>
      <c r="E55" s="7">
        <v>0.6</v>
      </c>
      <c r="G55">
        <f t="shared" si="3"/>
        <v>33.332999999999998</v>
      </c>
      <c r="H55">
        <f t="shared" si="4"/>
        <v>33.332999999999998</v>
      </c>
      <c r="I55">
        <f t="shared" si="5"/>
        <v>60</v>
      </c>
      <c r="K55">
        <f t="shared" si="6"/>
        <v>0</v>
      </c>
      <c r="L55">
        <f t="shared" si="7"/>
        <v>0</v>
      </c>
    </row>
    <row r="56" spans="1:12" ht="14.5" x14ac:dyDescent="0.35">
      <c r="A56" s="1" t="s">
        <v>464</v>
      </c>
      <c r="B56" s="1" t="s">
        <v>566</v>
      </c>
      <c r="C56" s="7">
        <v>0.1176470588235294</v>
      </c>
      <c r="D56" s="7">
        <v>0.8</v>
      </c>
      <c r="E56" s="7">
        <v>0.77777777777777779</v>
      </c>
      <c r="G56">
        <f t="shared" si="3"/>
        <v>11.765000000000001</v>
      </c>
      <c r="H56">
        <f t="shared" si="4"/>
        <v>80</v>
      </c>
      <c r="I56">
        <f t="shared" si="5"/>
        <v>77.778000000000006</v>
      </c>
      <c r="K56">
        <f t="shared" si="6"/>
        <v>0</v>
      </c>
      <c r="L56">
        <f t="shared" si="7"/>
        <v>0</v>
      </c>
    </row>
    <row r="57" spans="1:12" ht="14.5" x14ac:dyDescent="0.35">
      <c r="A57" s="6" t="s">
        <v>464</v>
      </c>
      <c r="B57" s="1" t="s">
        <v>567</v>
      </c>
      <c r="C57" s="7">
        <v>0.1</v>
      </c>
      <c r="D57" s="7">
        <v>0.5</v>
      </c>
      <c r="E57" s="7">
        <v>0.88888888888888884</v>
      </c>
      <c r="G57">
        <f t="shared" si="3"/>
        <v>10</v>
      </c>
      <c r="H57">
        <f t="shared" si="4"/>
        <v>50</v>
      </c>
      <c r="I57">
        <f t="shared" si="5"/>
        <v>88.888999999999996</v>
      </c>
      <c r="K57">
        <f t="shared" si="6"/>
        <v>0</v>
      </c>
      <c r="L57">
        <f t="shared" si="7"/>
        <v>0</v>
      </c>
    </row>
    <row r="58" spans="1:12" ht="14.5" x14ac:dyDescent="0.35">
      <c r="A58" s="1" t="s">
        <v>465</v>
      </c>
      <c r="B58" s="1" t="s">
        <v>568</v>
      </c>
      <c r="C58" s="7">
        <v>0.16666666666666671</v>
      </c>
      <c r="D58" s="7">
        <v>0.5</v>
      </c>
      <c r="E58" s="7">
        <v>0.8</v>
      </c>
      <c r="G58">
        <f t="shared" si="3"/>
        <v>16.667000000000002</v>
      </c>
      <c r="H58">
        <f t="shared" si="4"/>
        <v>50</v>
      </c>
      <c r="I58">
        <f t="shared" si="5"/>
        <v>80</v>
      </c>
      <c r="K58">
        <f t="shared" si="6"/>
        <v>0</v>
      </c>
      <c r="L58">
        <f t="shared" si="7"/>
        <v>0</v>
      </c>
    </row>
    <row r="59" spans="1:12" ht="14.5" x14ac:dyDescent="0.35">
      <c r="A59" s="1" t="s">
        <v>310</v>
      </c>
      <c r="B59" s="1" t="s">
        <v>569</v>
      </c>
      <c r="C59" s="7">
        <v>0.66666666666666663</v>
      </c>
      <c r="D59" s="7">
        <v>0.33333333333333331</v>
      </c>
      <c r="E59" s="7">
        <v>0</v>
      </c>
      <c r="G59">
        <f t="shared" si="3"/>
        <v>66.667000000000002</v>
      </c>
      <c r="H59">
        <f t="shared" si="4"/>
        <v>33.332999999999998</v>
      </c>
      <c r="I59">
        <f t="shared" si="5"/>
        <v>0</v>
      </c>
      <c r="K59">
        <f t="shared" si="6"/>
        <v>0</v>
      </c>
      <c r="L59">
        <f t="shared" si="7"/>
        <v>0</v>
      </c>
    </row>
    <row r="60" spans="1:12" ht="14.5" x14ac:dyDescent="0.35">
      <c r="A60" s="1" t="s">
        <v>470</v>
      </c>
      <c r="B60" s="1" t="s">
        <v>570</v>
      </c>
      <c r="C60" s="7">
        <v>0.25</v>
      </c>
      <c r="D60" s="7">
        <v>0.5</v>
      </c>
      <c r="E60" s="7">
        <v>0.66666666666666663</v>
      </c>
      <c r="G60">
        <f t="shared" si="3"/>
        <v>25</v>
      </c>
      <c r="H60">
        <f t="shared" si="4"/>
        <v>50</v>
      </c>
      <c r="I60">
        <f t="shared" si="5"/>
        <v>66.667000000000002</v>
      </c>
      <c r="K60">
        <f t="shared" si="6"/>
        <v>0</v>
      </c>
      <c r="L60">
        <f t="shared" si="7"/>
        <v>0</v>
      </c>
    </row>
    <row r="61" spans="1:12" ht="14.5" x14ac:dyDescent="0.35">
      <c r="A61" s="1" t="s">
        <v>471</v>
      </c>
      <c r="B61" s="1" t="s">
        <v>571</v>
      </c>
      <c r="C61" s="7">
        <v>3.4482758620689648E-2</v>
      </c>
      <c r="D61" s="7">
        <v>0.8</v>
      </c>
      <c r="E61" s="7">
        <v>0.96</v>
      </c>
      <c r="G61">
        <f t="shared" si="3"/>
        <v>3.448</v>
      </c>
      <c r="H61">
        <f t="shared" si="4"/>
        <v>80</v>
      </c>
      <c r="I61">
        <f t="shared" si="5"/>
        <v>96</v>
      </c>
      <c r="K61">
        <f t="shared" si="6"/>
        <v>0</v>
      </c>
      <c r="L61">
        <f t="shared" si="7"/>
        <v>1</v>
      </c>
    </row>
    <row r="62" spans="1:12" ht="14.5" x14ac:dyDescent="0.35">
      <c r="A62" s="6" t="s">
        <v>471</v>
      </c>
      <c r="B62" s="1" t="s">
        <v>572</v>
      </c>
      <c r="C62" s="7">
        <v>0.08</v>
      </c>
      <c r="D62" s="7">
        <v>0</v>
      </c>
      <c r="E62" s="7">
        <v>0.92</v>
      </c>
      <c r="G62">
        <f t="shared" si="3"/>
        <v>8</v>
      </c>
      <c r="H62">
        <f t="shared" si="4"/>
        <v>0</v>
      </c>
      <c r="I62">
        <f t="shared" si="5"/>
        <v>92</v>
      </c>
      <c r="K62">
        <f t="shared" si="6"/>
        <v>0</v>
      </c>
      <c r="L62">
        <f t="shared" si="7"/>
        <v>1</v>
      </c>
    </row>
    <row r="63" spans="1:12" ht="14.5" x14ac:dyDescent="0.35">
      <c r="A63" s="6" t="s">
        <v>471</v>
      </c>
      <c r="B63" s="1" t="s">
        <v>573</v>
      </c>
      <c r="C63" s="7">
        <v>6.4516129032258063E-2</v>
      </c>
      <c r="D63" s="7">
        <v>0.75</v>
      </c>
      <c r="E63" s="7">
        <v>0.92</v>
      </c>
      <c r="G63">
        <f t="shared" si="3"/>
        <v>6.452</v>
      </c>
      <c r="H63">
        <f t="shared" si="4"/>
        <v>75</v>
      </c>
      <c r="I63">
        <f t="shared" si="5"/>
        <v>92</v>
      </c>
      <c r="K63">
        <f t="shared" si="6"/>
        <v>0</v>
      </c>
      <c r="L63">
        <f t="shared" si="7"/>
        <v>1</v>
      </c>
    </row>
    <row r="64" spans="1:12" ht="14.5" x14ac:dyDescent="0.35">
      <c r="A64" s="6" t="s">
        <v>471</v>
      </c>
      <c r="B64" s="1" t="s">
        <v>574</v>
      </c>
      <c r="C64" s="7">
        <v>3.8461538461538457E-2</v>
      </c>
      <c r="D64" s="7">
        <v>0.5</v>
      </c>
      <c r="E64" s="7">
        <v>0.96</v>
      </c>
      <c r="G64">
        <f t="shared" si="3"/>
        <v>3.8460000000000001</v>
      </c>
      <c r="H64">
        <f t="shared" si="4"/>
        <v>50</v>
      </c>
      <c r="I64">
        <f t="shared" si="5"/>
        <v>96</v>
      </c>
      <c r="K64">
        <f t="shared" si="6"/>
        <v>0</v>
      </c>
      <c r="L64">
        <f t="shared" si="7"/>
        <v>1</v>
      </c>
    </row>
    <row r="65" spans="1:12" ht="14.5" x14ac:dyDescent="0.35">
      <c r="A65" s="1" t="s">
        <v>472</v>
      </c>
      <c r="B65" s="1" t="s">
        <v>575</v>
      </c>
      <c r="C65" s="7">
        <v>0.33333333333333331</v>
      </c>
      <c r="D65" s="7">
        <v>0.33333333333333331</v>
      </c>
      <c r="E65" s="7">
        <v>0.6</v>
      </c>
      <c r="G65">
        <f t="shared" si="3"/>
        <v>33.332999999999998</v>
      </c>
      <c r="H65">
        <f t="shared" si="4"/>
        <v>33.332999999999998</v>
      </c>
      <c r="I65">
        <f t="shared" si="5"/>
        <v>60</v>
      </c>
      <c r="K65">
        <f t="shared" si="6"/>
        <v>0</v>
      </c>
      <c r="L65">
        <f t="shared" si="7"/>
        <v>0</v>
      </c>
    </row>
    <row r="66" spans="1:12" ht="14.5" x14ac:dyDescent="0.35">
      <c r="A66" s="1" t="s">
        <v>473</v>
      </c>
      <c r="B66" s="1" t="s">
        <v>576</v>
      </c>
      <c r="C66" s="7">
        <v>0.16666666666666671</v>
      </c>
      <c r="D66" s="7">
        <v>0.83333333333333337</v>
      </c>
      <c r="E66" s="7">
        <v>0</v>
      </c>
      <c r="G66">
        <f t="shared" si="3"/>
        <v>16.667000000000002</v>
      </c>
      <c r="H66">
        <f t="shared" si="4"/>
        <v>83.332999999999998</v>
      </c>
      <c r="I66">
        <f t="shared" si="5"/>
        <v>0</v>
      </c>
      <c r="K66">
        <f t="shared" si="6"/>
        <v>0</v>
      </c>
      <c r="L66">
        <f t="shared" si="7"/>
        <v>0</v>
      </c>
    </row>
    <row r="67" spans="1:12" ht="14.5" x14ac:dyDescent="0.35">
      <c r="A67" s="1" t="s">
        <v>476</v>
      </c>
      <c r="B67" s="1" t="s">
        <v>577</v>
      </c>
      <c r="C67" s="7">
        <v>0.16666666666666671</v>
      </c>
      <c r="D67" s="7">
        <v>0.5</v>
      </c>
      <c r="E67" s="7">
        <v>0.8</v>
      </c>
      <c r="G67">
        <f t="shared" ref="G67:G94" si="8">ROUND(C67*100,3)</f>
        <v>16.667000000000002</v>
      </c>
      <c r="H67">
        <f t="shared" ref="H67:H94" si="9">ROUND(D67*100,3)</f>
        <v>50</v>
      </c>
      <c r="I67">
        <f t="shared" ref="I67:I94" si="10">ROUND(E67*100,3)</f>
        <v>80</v>
      </c>
      <c r="K67">
        <f t="shared" ref="K67:K94" si="11">IF(H67&gt;90,1,0)</f>
        <v>0</v>
      </c>
      <c r="L67">
        <f t="shared" ref="L67:L94" si="12">IF(I67&gt;90,1,0)</f>
        <v>0</v>
      </c>
    </row>
    <row r="68" spans="1:12" ht="14.5" x14ac:dyDescent="0.35">
      <c r="A68" s="1" t="s">
        <v>477</v>
      </c>
      <c r="B68" s="1" t="s">
        <v>578</v>
      </c>
      <c r="C68" s="7">
        <v>0.1111111111111111</v>
      </c>
      <c r="D68" s="7">
        <v>0.83333333333333337</v>
      </c>
      <c r="E68" s="7">
        <v>0.75</v>
      </c>
      <c r="G68">
        <f t="shared" si="8"/>
        <v>11.111000000000001</v>
      </c>
      <c r="H68">
        <f t="shared" si="9"/>
        <v>83.332999999999998</v>
      </c>
      <c r="I68">
        <f t="shared" si="10"/>
        <v>75</v>
      </c>
      <c r="K68">
        <f t="shared" si="11"/>
        <v>0</v>
      </c>
      <c r="L68">
        <f t="shared" si="12"/>
        <v>0</v>
      </c>
    </row>
    <row r="69" spans="1:12" ht="14.5" x14ac:dyDescent="0.35">
      <c r="A69" s="6" t="s">
        <v>477</v>
      </c>
      <c r="B69" s="1" t="s">
        <v>580</v>
      </c>
      <c r="C69" s="7">
        <v>0.2</v>
      </c>
      <c r="D69" s="7">
        <v>0.5</v>
      </c>
      <c r="E69" s="7">
        <v>0.75</v>
      </c>
      <c r="G69">
        <f t="shared" si="8"/>
        <v>20</v>
      </c>
      <c r="H69">
        <f t="shared" si="9"/>
        <v>50</v>
      </c>
      <c r="I69">
        <f t="shared" si="10"/>
        <v>75</v>
      </c>
      <c r="K69">
        <f t="shared" si="11"/>
        <v>0</v>
      </c>
      <c r="L69">
        <f t="shared" si="12"/>
        <v>0</v>
      </c>
    </row>
    <row r="70" spans="1:12" ht="14.5" x14ac:dyDescent="0.35">
      <c r="A70" s="1" t="s">
        <v>478</v>
      </c>
      <c r="B70" s="1" t="s">
        <v>581</v>
      </c>
      <c r="C70" s="7">
        <v>3.5714285714285712E-2</v>
      </c>
      <c r="D70" s="7">
        <v>0.96</v>
      </c>
      <c r="E70" s="7">
        <v>0.75</v>
      </c>
      <c r="G70">
        <f t="shared" si="8"/>
        <v>3.5710000000000002</v>
      </c>
      <c r="H70">
        <f t="shared" si="9"/>
        <v>96</v>
      </c>
      <c r="I70">
        <f t="shared" si="10"/>
        <v>75</v>
      </c>
      <c r="K70">
        <f t="shared" si="11"/>
        <v>1</v>
      </c>
      <c r="L70">
        <f t="shared" si="12"/>
        <v>0</v>
      </c>
    </row>
    <row r="71" spans="1:12" ht="14.5" x14ac:dyDescent="0.35">
      <c r="A71" s="6" t="s">
        <v>478</v>
      </c>
      <c r="B71" s="1" t="s">
        <v>582</v>
      </c>
      <c r="C71" s="7">
        <v>0.22222222222222221</v>
      </c>
      <c r="D71" s="7">
        <v>0.33333333333333331</v>
      </c>
      <c r="E71" s="7">
        <v>0.75</v>
      </c>
      <c r="G71">
        <f t="shared" si="8"/>
        <v>22.222000000000001</v>
      </c>
      <c r="H71">
        <f t="shared" si="9"/>
        <v>33.332999999999998</v>
      </c>
      <c r="I71">
        <f t="shared" si="10"/>
        <v>75</v>
      </c>
      <c r="K71">
        <f t="shared" si="11"/>
        <v>0</v>
      </c>
      <c r="L71">
        <f t="shared" si="12"/>
        <v>0</v>
      </c>
    </row>
    <row r="72" spans="1:12" ht="14.5" x14ac:dyDescent="0.35">
      <c r="A72" s="1" t="s">
        <v>481</v>
      </c>
      <c r="B72" s="1" t="s">
        <v>583</v>
      </c>
      <c r="C72" s="7">
        <v>0.25</v>
      </c>
      <c r="D72" s="7">
        <v>0.5</v>
      </c>
      <c r="E72" s="7">
        <v>0.66666666666666663</v>
      </c>
      <c r="G72">
        <f t="shared" si="8"/>
        <v>25</v>
      </c>
      <c r="H72">
        <f t="shared" si="9"/>
        <v>50</v>
      </c>
      <c r="I72">
        <f t="shared" si="10"/>
        <v>66.667000000000002</v>
      </c>
      <c r="K72">
        <f t="shared" si="11"/>
        <v>0</v>
      </c>
      <c r="L72">
        <f t="shared" si="12"/>
        <v>0</v>
      </c>
    </row>
    <row r="73" spans="1:12" ht="14.5" x14ac:dyDescent="0.35">
      <c r="A73" s="1" t="s">
        <v>483</v>
      </c>
      <c r="B73" s="1" t="s">
        <v>584</v>
      </c>
      <c r="C73" s="7">
        <v>0.33333333333333331</v>
      </c>
      <c r="D73" s="7">
        <v>0.5</v>
      </c>
      <c r="E73" s="7">
        <v>0.5</v>
      </c>
      <c r="G73">
        <f t="shared" si="8"/>
        <v>33.332999999999998</v>
      </c>
      <c r="H73">
        <f t="shared" si="9"/>
        <v>50</v>
      </c>
      <c r="I73">
        <f t="shared" si="10"/>
        <v>50</v>
      </c>
      <c r="K73">
        <f t="shared" si="11"/>
        <v>0</v>
      </c>
      <c r="L73">
        <f t="shared" si="12"/>
        <v>0</v>
      </c>
    </row>
    <row r="74" spans="1:12" ht="14.5" x14ac:dyDescent="0.35">
      <c r="A74" s="1" t="s">
        <v>484</v>
      </c>
      <c r="B74" s="1" t="s">
        <v>585</v>
      </c>
      <c r="C74" s="7">
        <v>0.2</v>
      </c>
      <c r="D74" s="7">
        <v>0.5</v>
      </c>
      <c r="E74" s="7">
        <v>0.75</v>
      </c>
      <c r="G74">
        <f t="shared" si="8"/>
        <v>20</v>
      </c>
      <c r="H74">
        <f t="shared" si="9"/>
        <v>50</v>
      </c>
      <c r="I74">
        <f t="shared" si="10"/>
        <v>75</v>
      </c>
      <c r="K74">
        <f t="shared" si="11"/>
        <v>0</v>
      </c>
      <c r="L74">
        <f t="shared" si="12"/>
        <v>0</v>
      </c>
    </row>
    <row r="75" spans="1:12" ht="14.5" x14ac:dyDescent="0.35">
      <c r="A75" s="1" t="s">
        <v>485</v>
      </c>
      <c r="B75" s="1" t="s">
        <v>586</v>
      </c>
      <c r="C75" s="7">
        <v>0.5</v>
      </c>
      <c r="D75" s="7">
        <v>0</v>
      </c>
      <c r="E75" s="7">
        <v>0.5</v>
      </c>
      <c r="G75">
        <f t="shared" si="8"/>
        <v>50</v>
      </c>
      <c r="H75">
        <f t="shared" si="9"/>
        <v>0</v>
      </c>
      <c r="I75">
        <f t="shared" si="10"/>
        <v>50</v>
      </c>
      <c r="K75">
        <f t="shared" si="11"/>
        <v>0</v>
      </c>
      <c r="L75">
        <f t="shared" si="12"/>
        <v>0</v>
      </c>
    </row>
    <row r="76" spans="1:12" ht="14.5" x14ac:dyDescent="0.35">
      <c r="A76" s="1" t="s">
        <v>487</v>
      </c>
      <c r="B76" s="1" t="s">
        <v>587</v>
      </c>
      <c r="C76" s="7">
        <v>0.05</v>
      </c>
      <c r="D76" s="7">
        <v>0.9</v>
      </c>
      <c r="E76" s="7">
        <v>0.90909090909090906</v>
      </c>
      <c r="G76">
        <f t="shared" si="8"/>
        <v>5</v>
      </c>
      <c r="H76">
        <f t="shared" si="9"/>
        <v>90</v>
      </c>
      <c r="I76">
        <f t="shared" si="10"/>
        <v>90.909000000000006</v>
      </c>
      <c r="K76">
        <f t="shared" si="11"/>
        <v>0</v>
      </c>
      <c r="L76">
        <f t="shared" si="12"/>
        <v>1</v>
      </c>
    </row>
    <row r="77" spans="1:12" ht="14.5" x14ac:dyDescent="0.35">
      <c r="A77" s="6" t="s">
        <v>487</v>
      </c>
      <c r="B77" s="1" t="s">
        <v>588</v>
      </c>
      <c r="C77" s="7">
        <v>8.3333333333333329E-2</v>
      </c>
      <c r="D77" s="7">
        <v>0.5</v>
      </c>
      <c r="E77" s="7">
        <v>0.90909090909090906</v>
      </c>
      <c r="G77">
        <f t="shared" si="8"/>
        <v>8.3330000000000002</v>
      </c>
      <c r="H77">
        <f t="shared" si="9"/>
        <v>50</v>
      </c>
      <c r="I77">
        <f t="shared" si="10"/>
        <v>90.909000000000006</v>
      </c>
      <c r="K77">
        <f t="shared" si="11"/>
        <v>0</v>
      </c>
      <c r="L77">
        <f t="shared" si="12"/>
        <v>1</v>
      </c>
    </row>
    <row r="78" spans="1:12" ht="14.5" x14ac:dyDescent="0.35">
      <c r="A78" s="6" t="s">
        <v>487</v>
      </c>
      <c r="B78" s="1" t="s">
        <v>589</v>
      </c>
      <c r="C78" s="7">
        <v>8.3333333333333329E-2</v>
      </c>
      <c r="D78" s="7">
        <v>0.5</v>
      </c>
      <c r="E78" s="7">
        <v>0.90909090909090906</v>
      </c>
      <c r="G78">
        <f t="shared" si="8"/>
        <v>8.3330000000000002</v>
      </c>
      <c r="H78">
        <f t="shared" si="9"/>
        <v>50</v>
      </c>
      <c r="I78">
        <f t="shared" si="10"/>
        <v>90.909000000000006</v>
      </c>
      <c r="K78">
        <f t="shared" si="11"/>
        <v>0</v>
      </c>
      <c r="L78">
        <f t="shared" si="12"/>
        <v>1</v>
      </c>
    </row>
    <row r="79" spans="1:12" ht="14.5" x14ac:dyDescent="0.35">
      <c r="A79" s="1" t="s">
        <v>489</v>
      </c>
      <c r="B79" s="1" t="s">
        <v>590</v>
      </c>
      <c r="C79" s="7">
        <v>0.2</v>
      </c>
      <c r="D79" s="7">
        <v>0.5</v>
      </c>
      <c r="E79" s="7">
        <v>0.75</v>
      </c>
      <c r="G79">
        <f t="shared" si="8"/>
        <v>20</v>
      </c>
      <c r="H79">
        <f t="shared" si="9"/>
        <v>50</v>
      </c>
      <c r="I79">
        <f t="shared" si="10"/>
        <v>75</v>
      </c>
      <c r="K79">
        <f t="shared" si="11"/>
        <v>0</v>
      </c>
      <c r="L79">
        <f t="shared" si="12"/>
        <v>0</v>
      </c>
    </row>
    <row r="80" spans="1:12" ht="14.5" x14ac:dyDescent="0.35">
      <c r="A80" s="5" t="s">
        <v>490</v>
      </c>
      <c r="B80" s="5" t="s">
        <v>591</v>
      </c>
      <c r="C80" s="7">
        <v>0.2</v>
      </c>
      <c r="D80" s="7">
        <v>0.66666666666666663</v>
      </c>
      <c r="E80" s="7">
        <v>0.66666666666666663</v>
      </c>
      <c r="G80">
        <f t="shared" si="8"/>
        <v>20</v>
      </c>
      <c r="H80">
        <f t="shared" si="9"/>
        <v>66.667000000000002</v>
      </c>
      <c r="I80">
        <f t="shared" si="10"/>
        <v>66.667000000000002</v>
      </c>
      <c r="K80">
        <f t="shared" si="11"/>
        <v>0</v>
      </c>
      <c r="L80">
        <f t="shared" si="12"/>
        <v>0</v>
      </c>
    </row>
    <row r="81" spans="1:12" ht="14.5" x14ac:dyDescent="0.35">
      <c r="A81" s="1" t="s">
        <v>492</v>
      </c>
      <c r="B81" s="1" t="s">
        <v>592</v>
      </c>
      <c r="C81" s="7">
        <v>0.33333333333333331</v>
      </c>
      <c r="D81" s="7">
        <v>0.5</v>
      </c>
      <c r="E81" s="7">
        <v>0.5</v>
      </c>
      <c r="G81">
        <f t="shared" si="8"/>
        <v>33.332999999999998</v>
      </c>
      <c r="H81">
        <f t="shared" si="9"/>
        <v>50</v>
      </c>
      <c r="I81">
        <f t="shared" si="10"/>
        <v>50</v>
      </c>
      <c r="K81">
        <f t="shared" si="11"/>
        <v>0</v>
      </c>
      <c r="L81">
        <f t="shared" si="12"/>
        <v>0</v>
      </c>
    </row>
    <row r="82" spans="1:12" ht="14.5" x14ac:dyDescent="0.35">
      <c r="A82" s="6" t="s">
        <v>492</v>
      </c>
      <c r="B82" s="1" t="s">
        <v>593</v>
      </c>
      <c r="C82" s="7">
        <v>0.2</v>
      </c>
      <c r="D82" s="7">
        <v>0.5</v>
      </c>
      <c r="E82" s="7">
        <v>0.75</v>
      </c>
      <c r="G82">
        <f t="shared" si="8"/>
        <v>20</v>
      </c>
      <c r="H82">
        <f t="shared" si="9"/>
        <v>50</v>
      </c>
      <c r="I82">
        <f t="shared" si="10"/>
        <v>75</v>
      </c>
      <c r="K82">
        <f t="shared" si="11"/>
        <v>0</v>
      </c>
      <c r="L82">
        <f t="shared" si="12"/>
        <v>0</v>
      </c>
    </row>
    <row r="83" spans="1:12" ht="14.5" x14ac:dyDescent="0.35">
      <c r="A83" s="1" t="s">
        <v>494</v>
      </c>
      <c r="B83" s="1" t="s">
        <v>595</v>
      </c>
      <c r="C83" s="7">
        <v>0.14285714285714279</v>
      </c>
      <c r="D83" s="7">
        <v>0.5</v>
      </c>
      <c r="E83" s="7">
        <v>0.83333333333333337</v>
      </c>
      <c r="G83">
        <f t="shared" si="8"/>
        <v>14.286</v>
      </c>
      <c r="H83">
        <f t="shared" si="9"/>
        <v>50</v>
      </c>
      <c r="I83">
        <f t="shared" si="10"/>
        <v>83.332999999999998</v>
      </c>
      <c r="K83">
        <f t="shared" si="11"/>
        <v>0</v>
      </c>
      <c r="L83">
        <f t="shared" si="12"/>
        <v>0</v>
      </c>
    </row>
    <row r="84" spans="1:12" ht="14.5" x14ac:dyDescent="0.35">
      <c r="A84" s="1" t="s">
        <v>495</v>
      </c>
      <c r="B84" s="1" t="s">
        <v>596</v>
      </c>
      <c r="C84" s="7">
        <v>0.25</v>
      </c>
      <c r="D84" s="7">
        <v>0.66666666666666663</v>
      </c>
      <c r="E84" s="7">
        <v>0.5</v>
      </c>
      <c r="G84">
        <f t="shared" si="8"/>
        <v>25</v>
      </c>
      <c r="H84">
        <f t="shared" si="9"/>
        <v>66.667000000000002</v>
      </c>
      <c r="I84">
        <f t="shared" si="10"/>
        <v>50</v>
      </c>
      <c r="K84">
        <f t="shared" si="11"/>
        <v>0</v>
      </c>
      <c r="L84">
        <f t="shared" si="12"/>
        <v>0</v>
      </c>
    </row>
    <row r="85" spans="1:12" ht="14.5" x14ac:dyDescent="0.35">
      <c r="A85" s="1" t="s">
        <v>497</v>
      </c>
      <c r="B85" s="1" t="s">
        <v>597</v>
      </c>
      <c r="C85" s="7">
        <v>8.3333333333333329E-2</v>
      </c>
      <c r="D85" s="7">
        <v>0.83333333333333337</v>
      </c>
      <c r="E85" s="7">
        <v>0.8571428571428571</v>
      </c>
      <c r="G85">
        <f t="shared" si="8"/>
        <v>8.3330000000000002</v>
      </c>
      <c r="H85">
        <f t="shared" si="9"/>
        <v>83.332999999999998</v>
      </c>
      <c r="I85">
        <f t="shared" si="10"/>
        <v>85.713999999999999</v>
      </c>
      <c r="K85">
        <f t="shared" si="11"/>
        <v>0</v>
      </c>
      <c r="L85">
        <f t="shared" si="12"/>
        <v>0</v>
      </c>
    </row>
    <row r="86" spans="1:12" ht="14.5" x14ac:dyDescent="0.35">
      <c r="A86" s="6" t="s">
        <v>497</v>
      </c>
      <c r="B86" s="1" t="s">
        <v>598</v>
      </c>
      <c r="C86" s="7">
        <v>0.1176470588235294</v>
      </c>
      <c r="D86" s="7">
        <v>0.6</v>
      </c>
      <c r="E86" s="7">
        <v>0.8571428571428571</v>
      </c>
      <c r="G86">
        <f t="shared" si="8"/>
        <v>11.765000000000001</v>
      </c>
      <c r="H86">
        <f t="shared" si="9"/>
        <v>60</v>
      </c>
      <c r="I86">
        <f t="shared" si="10"/>
        <v>85.713999999999999</v>
      </c>
      <c r="K86">
        <f t="shared" si="11"/>
        <v>0</v>
      </c>
      <c r="L86">
        <f t="shared" si="12"/>
        <v>0</v>
      </c>
    </row>
    <row r="87" spans="1:12" ht="14.5" x14ac:dyDescent="0.35">
      <c r="A87" s="1" t="s">
        <v>498</v>
      </c>
      <c r="B87" s="1" t="s">
        <v>498</v>
      </c>
      <c r="C87" s="7">
        <v>1</v>
      </c>
      <c r="D87" s="7">
        <v>0</v>
      </c>
      <c r="E87" s="7">
        <v>0</v>
      </c>
      <c r="G87">
        <f t="shared" si="8"/>
        <v>100</v>
      </c>
      <c r="H87">
        <f t="shared" si="9"/>
        <v>0</v>
      </c>
      <c r="I87">
        <f t="shared" si="10"/>
        <v>0</v>
      </c>
      <c r="K87">
        <f t="shared" si="11"/>
        <v>0</v>
      </c>
      <c r="L87">
        <f t="shared" si="12"/>
        <v>0</v>
      </c>
    </row>
    <row r="88" spans="1:12" ht="14.5" x14ac:dyDescent="0.35">
      <c r="A88" s="1" t="s">
        <v>499</v>
      </c>
      <c r="B88" s="1" t="s">
        <v>599</v>
      </c>
      <c r="C88" s="7">
        <v>7.6923076923076927E-2</v>
      </c>
      <c r="D88" s="7">
        <v>0.5</v>
      </c>
      <c r="E88" s="7">
        <v>0.91666666666666663</v>
      </c>
      <c r="G88">
        <f t="shared" si="8"/>
        <v>7.6920000000000002</v>
      </c>
      <c r="H88">
        <f t="shared" si="9"/>
        <v>50</v>
      </c>
      <c r="I88">
        <f t="shared" si="10"/>
        <v>91.667000000000002</v>
      </c>
      <c r="K88">
        <f t="shared" si="11"/>
        <v>0</v>
      </c>
      <c r="L88">
        <f t="shared" si="12"/>
        <v>1</v>
      </c>
    </row>
    <row r="89" spans="1:12" ht="14.5" x14ac:dyDescent="0.35">
      <c r="A89" s="1" t="s">
        <v>502</v>
      </c>
      <c r="B89" s="1" t="s">
        <v>600</v>
      </c>
      <c r="C89" s="7">
        <v>0.42857142857142849</v>
      </c>
      <c r="D89" s="7">
        <v>0.4</v>
      </c>
      <c r="E89" s="7">
        <v>0.4</v>
      </c>
      <c r="G89">
        <f t="shared" si="8"/>
        <v>42.856999999999999</v>
      </c>
      <c r="H89">
        <f t="shared" si="9"/>
        <v>40</v>
      </c>
      <c r="I89">
        <f t="shared" si="10"/>
        <v>40</v>
      </c>
      <c r="K89">
        <f t="shared" si="11"/>
        <v>0</v>
      </c>
      <c r="L89">
        <f t="shared" si="12"/>
        <v>0</v>
      </c>
    </row>
    <row r="90" spans="1:12" ht="14.5" x14ac:dyDescent="0.35">
      <c r="A90" s="1" t="s">
        <v>503</v>
      </c>
      <c r="B90" s="1" t="s">
        <v>601</v>
      </c>
      <c r="C90" s="7">
        <v>0.2</v>
      </c>
      <c r="D90" s="7">
        <v>0.5</v>
      </c>
      <c r="E90" s="7">
        <v>0.75</v>
      </c>
      <c r="G90">
        <f t="shared" si="8"/>
        <v>20</v>
      </c>
      <c r="H90">
        <f t="shared" si="9"/>
        <v>50</v>
      </c>
      <c r="I90">
        <f t="shared" si="10"/>
        <v>75</v>
      </c>
      <c r="K90">
        <f t="shared" si="11"/>
        <v>0</v>
      </c>
      <c r="L90">
        <f t="shared" si="12"/>
        <v>0</v>
      </c>
    </row>
    <row r="91" spans="1:12" ht="14.5" x14ac:dyDescent="0.35">
      <c r="A91" s="1" t="s">
        <v>507</v>
      </c>
      <c r="B91" s="1" t="s">
        <v>602</v>
      </c>
      <c r="C91" s="7">
        <v>0.4</v>
      </c>
      <c r="D91" s="7">
        <v>0</v>
      </c>
      <c r="E91" s="7">
        <v>0.6</v>
      </c>
      <c r="G91">
        <f t="shared" si="8"/>
        <v>40</v>
      </c>
      <c r="H91">
        <f t="shared" si="9"/>
        <v>0</v>
      </c>
      <c r="I91">
        <f t="shared" si="10"/>
        <v>60</v>
      </c>
      <c r="K91">
        <f t="shared" si="11"/>
        <v>0</v>
      </c>
      <c r="L91">
        <f t="shared" si="12"/>
        <v>0</v>
      </c>
    </row>
    <row r="92" spans="1:12" ht="14.5" x14ac:dyDescent="0.35">
      <c r="A92" s="6" t="s">
        <v>507</v>
      </c>
      <c r="B92" s="1" t="s">
        <v>603</v>
      </c>
      <c r="C92" s="7">
        <v>0.2</v>
      </c>
      <c r="D92" s="7">
        <v>0.7142857142857143</v>
      </c>
      <c r="E92" s="7">
        <v>0.6</v>
      </c>
      <c r="G92">
        <f t="shared" si="8"/>
        <v>20</v>
      </c>
      <c r="H92">
        <f t="shared" si="9"/>
        <v>71.429000000000002</v>
      </c>
      <c r="I92">
        <f t="shared" si="10"/>
        <v>60</v>
      </c>
      <c r="K92">
        <f t="shared" si="11"/>
        <v>0</v>
      </c>
      <c r="L92">
        <f t="shared" si="12"/>
        <v>0</v>
      </c>
    </row>
    <row r="93" spans="1:12" ht="14.5" x14ac:dyDescent="0.35">
      <c r="A93" s="1" t="s">
        <v>508</v>
      </c>
      <c r="B93" s="1" t="s">
        <v>604</v>
      </c>
      <c r="C93" s="7">
        <v>0.2857142857142857</v>
      </c>
      <c r="D93" s="7">
        <v>0.33333333333333331</v>
      </c>
      <c r="E93" s="7">
        <v>0.66666666666666663</v>
      </c>
      <c r="G93">
        <f t="shared" si="8"/>
        <v>28.571000000000002</v>
      </c>
      <c r="H93">
        <f t="shared" si="9"/>
        <v>33.332999999999998</v>
      </c>
      <c r="I93">
        <f t="shared" si="10"/>
        <v>66.667000000000002</v>
      </c>
      <c r="K93">
        <f t="shared" si="11"/>
        <v>0</v>
      </c>
      <c r="L93">
        <f t="shared" si="12"/>
        <v>0</v>
      </c>
    </row>
    <row r="94" spans="1:12" ht="14.5" x14ac:dyDescent="0.35">
      <c r="A94" s="1" t="s">
        <v>511</v>
      </c>
      <c r="B94" s="1" t="s">
        <v>605</v>
      </c>
      <c r="C94" s="7">
        <v>0.33333333333333331</v>
      </c>
      <c r="D94" s="7">
        <v>0.5</v>
      </c>
      <c r="E94" s="7">
        <v>0.5</v>
      </c>
      <c r="G94">
        <f t="shared" si="8"/>
        <v>33.332999999999998</v>
      </c>
      <c r="H94">
        <f t="shared" si="9"/>
        <v>50</v>
      </c>
      <c r="I94">
        <f t="shared" si="10"/>
        <v>50</v>
      </c>
      <c r="K94">
        <f t="shared" si="11"/>
        <v>0</v>
      </c>
      <c r="L94">
        <f t="shared" si="12"/>
        <v>0</v>
      </c>
    </row>
    <row r="96" spans="1:12" ht="15.75" customHeight="1" x14ac:dyDescent="0.25">
      <c r="K96">
        <f>ROUND(AVERAGE(K2:K94),3)</f>
        <v>1.0999999999999999E-2</v>
      </c>
      <c r="L96">
        <f>ROUND(AVERAGE(L2:L94),3)</f>
        <v>0.25800000000000001</v>
      </c>
    </row>
    <row r="97" spans="7:9" ht="15.75" customHeight="1" x14ac:dyDescent="0.25">
      <c r="G97">
        <f>AVERAGE(G2:G94)</f>
        <v>19.125000000000004</v>
      </c>
      <c r="H97">
        <f t="shared" ref="H97:I97" si="13">AVERAGE(H2:H94)</f>
        <v>54.261376344086024</v>
      </c>
      <c r="I97">
        <f t="shared" si="13"/>
        <v>73.758139784946238</v>
      </c>
    </row>
    <row r="98" spans="7:9" ht="15.75" customHeight="1" x14ac:dyDescent="0.25">
      <c r="G98">
        <f>ROUND(G97,3)</f>
        <v>19.125</v>
      </c>
      <c r="H98">
        <f t="shared" ref="H98:I98" si="14">ROUND(H97,3)</f>
        <v>54.261000000000003</v>
      </c>
      <c r="I98">
        <f t="shared" si="14"/>
        <v>73.757999999999996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0"/>
  <sheetViews>
    <sheetView topLeftCell="D5" workbookViewId="0">
      <selection activeCell="K18" sqref="K18:L18"/>
    </sheetView>
  </sheetViews>
  <sheetFormatPr defaultColWidth="14.453125" defaultRowHeight="15.75" customHeight="1" x14ac:dyDescent="0.25"/>
  <sheetData>
    <row r="1" spans="1:12" ht="15.75" customHeight="1" x14ac:dyDescent="0.35">
      <c r="A1" s="1" t="s">
        <v>513</v>
      </c>
      <c r="B1" s="1" t="s">
        <v>606</v>
      </c>
      <c r="C1" s="7" t="s">
        <v>676</v>
      </c>
      <c r="D1" s="7" t="s">
        <v>677</v>
      </c>
      <c r="E1" s="7" t="s">
        <v>678</v>
      </c>
    </row>
    <row r="2" spans="1:12" ht="15.75" customHeight="1" x14ac:dyDescent="0.35">
      <c r="A2" s="6" t="s">
        <v>579</v>
      </c>
      <c r="B2" s="2" t="s">
        <v>615</v>
      </c>
      <c r="C2" s="7">
        <v>0.33333333333333331</v>
      </c>
      <c r="D2" s="7">
        <v>0.5</v>
      </c>
      <c r="E2" s="7">
        <v>0.5</v>
      </c>
      <c r="G2">
        <f>ROUND(C2*100,3)</f>
        <v>33.332999999999998</v>
      </c>
      <c r="H2">
        <f t="shared" ref="H2:I2" si="0">ROUND(D2*100,3)</f>
        <v>50</v>
      </c>
      <c r="I2">
        <f t="shared" si="0"/>
        <v>50</v>
      </c>
      <c r="K2">
        <f>IF(H2&gt;90,1,0)</f>
        <v>0</v>
      </c>
      <c r="L2">
        <f>IF(I2&gt;90,1,0)</f>
        <v>0</v>
      </c>
    </row>
    <row r="3" spans="1:12" ht="14.5" x14ac:dyDescent="0.35">
      <c r="A3" s="1" t="s">
        <v>594</v>
      </c>
      <c r="B3" s="2" t="s">
        <v>594</v>
      </c>
      <c r="C3" s="7">
        <v>1</v>
      </c>
      <c r="D3" s="7">
        <v>0</v>
      </c>
      <c r="E3" s="7">
        <v>0</v>
      </c>
      <c r="G3">
        <f t="shared" ref="G3:G16" si="1">ROUND(C3*100,3)</f>
        <v>100</v>
      </c>
      <c r="H3">
        <f t="shared" ref="H3:H16" si="2">ROUND(D3*100,3)</f>
        <v>0</v>
      </c>
      <c r="I3">
        <f t="shared" ref="I3:I16" si="3">ROUND(E3*100,3)</f>
        <v>0</v>
      </c>
      <c r="K3">
        <f t="shared" ref="K3:K16" si="4">IF(H3&gt;90,1,0)</f>
        <v>0</v>
      </c>
      <c r="L3">
        <f t="shared" ref="L3:L16" si="5">IF(I3&gt;90,1,0)</f>
        <v>0</v>
      </c>
    </row>
    <row r="4" spans="1:12" ht="14.5" x14ac:dyDescent="0.35">
      <c r="A4" s="1" t="s">
        <v>599</v>
      </c>
      <c r="B4" s="2" t="s">
        <v>618</v>
      </c>
      <c r="C4" s="7">
        <v>0.33333333333333331</v>
      </c>
      <c r="D4" s="7">
        <v>0.5</v>
      </c>
      <c r="E4" s="7">
        <v>0.5</v>
      </c>
      <c r="G4">
        <f t="shared" si="1"/>
        <v>33.332999999999998</v>
      </c>
      <c r="H4">
        <f t="shared" si="2"/>
        <v>50</v>
      </c>
      <c r="I4">
        <f t="shared" si="3"/>
        <v>50</v>
      </c>
      <c r="K4">
        <f t="shared" si="4"/>
        <v>0</v>
      </c>
      <c r="L4">
        <f t="shared" si="5"/>
        <v>0</v>
      </c>
    </row>
    <row r="5" spans="1:12" ht="14.5" x14ac:dyDescent="0.35">
      <c r="A5" s="1" t="s">
        <v>565</v>
      </c>
      <c r="B5" s="2" t="s">
        <v>613</v>
      </c>
      <c r="C5" s="7">
        <v>0.66666666666666663</v>
      </c>
      <c r="D5" s="7">
        <v>0</v>
      </c>
      <c r="E5" s="7">
        <v>0.33333333333333331</v>
      </c>
      <c r="G5">
        <f t="shared" si="1"/>
        <v>66.667000000000002</v>
      </c>
      <c r="H5">
        <f t="shared" si="2"/>
        <v>0</v>
      </c>
      <c r="I5">
        <f t="shared" si="3"/>
        <v>33.332999999999998</v>
      </c>
      <c r="K5">
        <f t="shared" si="4"/>
        <v>0</v>
      </c>
      <c r="L5">
        <f t="shared" si="5"/>
        <v>0</v>
      </c>
    </row>
    <row r="6" spans="1:12" ht="14.5" x14ac:dyDescent="0.35">
      <c r="A6" s="1" t="s">
        <v>597</v>
      </c>
      <c r="B6" s="2" t="s">
        <v>617</v>
      </c>
      <c r="C6" s="7">
        <v>6.6666666666666666E-2</v>
      </c>
      <c r="D6" s="7">
        <v>0.75</v>
      </c>
      <c r="E6" s="7">
        <v>0.91666666666666663</v>
      </c>
      <c r="G6">
        <f t="shared" si="1"/>
        <v>6.6669999999999998</v>
      </c>
      <c r="H6">
        <f t="shared" si="2"/>
        <v>75</v>
      </c>
      <c r="I6">
        <f t="shared" si="3"/>
        <v>91.667000000000002</v>
      </c>
      <c r="K6">
        <f t="shared" si="4"/>
        <v>0</v>
      </c>
      <c r="L6">
        <f t="shared" si="5"/>
        <v>1</v>
      </c>
    </row>
    <row r="7" spans="1:12" ht="14.5" x14ac:dyDescent="0.35">
      <c r="A7" s="1" t="s">
        <v>582</v>
      </c>
      <c r="B7" s="2" t="s">
        <v>616</v>
      </c>
      <c r="C7" s="7">
        <v>0.2</v>
      </c>
      <c r="D7" s="7">
        <v>0.66666666666666663</v>
      </c>
      <c r="E7" s="7">
        <v>0.66666666666666663</v>
      </c>
      <c r="G7">
        <f t="shared" si="1"/>
        <v>20</v>
      </c>
      <c r="H7">
        <f t="shared" si="2"/>
        <v>66.667000000000002</v>
      </c>
      <c r="I7">
        <f t="shared" si="3"/>
        <v>66.667000000000002</v>
      </c>
      <c r="K7">
        <f t="shared" si="4"/>
        <v>0</v>
      </c>
      <c r="L7">
        <f t="shared" si="5"/>
        <v>0</v>
      </c>
    </row>
    <row r="8" spans="1:12" ht="14.5" x14ac:dyDescent="0.35">
      <c r="A8" s="3" t="s">
        <v>528</v>
      </c>
      <c r="B8" s="3" t="s">
        <v>607</v>
      </c>
      <c r="C8" s="7">
        <v>3.1700288184438041E-2</v>
      </c>
      <c r="D8" s="7">
        <v>0.96656534954407292</v>
      </c>
      <c r="E8" s="7">
        <v>0.62068965517241381</v>
      </c>
      <c r="G8">
        <f t="shared" si="1"/>
        <v>3.17</v>
      </c>
      <c r="H8">
        <f t="shared" si="2"/>
        <v>96.656999999999996</v>
      </c>
      <c r="I8">
        <f t="shared" si="3"/>
        <v>62.069000000000003</v>
      </c>
      <c r="K8">
        <f t="shared" si="4"/>
        <v>1</v>
      </c>
      <c r="L8">
        <f t="shared" si="5"/>
        <v>0</v>
      </c>
    </row>
    <row r="9" spans="1:12" ht="14.5" x14ac:dyDescent="0.35">
      <c r="A9" s="1" t="s">
        <v>568</v>
      </c>
      <c r="B9" s="1" t="s">
        <v>568</v>
      </c>
      <c r="C9" s="7">
        <v>1</v>
      </c>
      <c r="D9" s="7">
        <v>0</v>
      </c>
      <c r="E9" s="7">
        <v>0</v>
      </c>
      <c r="G9">
        <f t="shared" si="1"/>
        <v>100</v>
      </c>
      <c r="H9">
        <f t="shared" si="2"/>
        <v>0</v>
      </c>
      <c r="I9">
        <f t="shared" si="3"/>
        <v>0</v>
      </c>
      <c r="K9">
        <f t="shared" si="4"/>
        <v>0</v>
      </c>
      <c r="L9">
        <f t="shared" si="5"/>
        <v>0</v>
      </c>
    </row>
    <row r="10" spans="1:12" ht="14.5" x14ac:dyDescent="0.35">
      <c r="A10" s="5" t="s">
        <v>591</v>
      </c>
      <c r="B10" s="5" t="s">
        <v>591</v>
      </c>
      <c r="C10" s="7">
        <v>1</v>
      </c>
      <c r="D10" s="7">
        <v>0</v>
      </c>
      <c r="E10" s="7">
        <v>0</v>
      </c>
      <c r="G10">
        <f t="shared" si="1"/>
        <v>100</v>
      </c>
      <c r="H10">
        <f t="shared" si="2"/>
        <v>0</v>
      </c>
      <c r="I10">
        <f t="shared" si="3"/>
        <v>0</v>
      </c>
      <c r="K10">
        <f t="shared" si="4"/>
        <v>0</v>
      </c>
      <c r="L10">
        <f t="shared" si="5"/>
        <v>0</v>
      </c>
    </row>
    <row r="11" spans="1:12" ht="14.5" x14ac:dyDescent="0.35">
      <c r="A11" s="1" t="s">
        <v>562</v>
      </c>
      <c r="B11" s="1" t="s">
        <v>612</v>
      </c>
      <c r="C11" s="7">
        <v>0.33333333333333331</v>
      </c>
      <c r="D11" s="7">
        <v>0.5</v>
      </c>
      <c r="E11" s="7">
        <v>0.5</v>
      </c>
      <c r="G11">
        <f t="shared" si="1"/>
        <v>33.332999999999998</v>
      </c>
      <c r="H11">
        <f t="shared" si="2"/>
        <v>50</v>
      </c>
      <c r="I11">
        <f t="shared" si="3"/>
        <v>50</v>
      </c>
      <c r="K11">
        <f t="shared" si="4"/>
        <v>0</v>
      </c>
      <c r="L11">
        <f t="shared" si="5"/>
        <v>0</v>
      </c>
    </row>
    <row r="12" spans="1:12" ht="14.5" x14ac:dyDescent="0.35">
      <c r="A12" s="1" t="s">
        <v>557</v>
      </c>
      <c r="B12" s="2" t="s">
        <v>557</v>
      </c>
      <c r="C12" s="7">
        <v>1</v>
      </c>
      <c r="D12" s="7">
        <v>0</v>
      </c>
      <c r="E12" s="7">
        <v>0</v>
      </c>
      <c r="G12">
        <f t="shared" si="1"/>
        <v>100</v>
      </c>
      <c r="H12">
        <f t="shared" si="2"/>
        <v>0</v>
      </c>
      <c r="I12">
        <f t="shared" si="3"/>
        <v>0</v>
      </c>
      <c r="K12">
        <f t="shared" si="4"/>
        <v>0</v>
      </c>
      <c r="L12">
        <f t="shared" si="5"/>
        <v>0</v>
      </c>
    </row>
    <row r="13" spans="1:12" ht="14.5" x14ac:dyDescent="0.35">
      <c r="A13" s="1" t="s">
        <v>575</v>
      </c>
      <c r="B13" s="2" t="s">
        <v>614</v>
      </c>
      <c r="C13" s="7">
        <v>0.14285714285714279</v>
      </c>
      <c r="D13" s="7">
        <v>0.8</v>
      </c>
      <c r="E13" s="7">
        <v>0.66666666666666663</v>
      </c>
      <c r="G13">
        <f t="shared" si="1"/>
        <v>14.286</v>
      </c>
      <c r="H13">
        <f t="shared" si="2"/>
        <v>80</v>
      </c>
      <c r="I13">
        <f t="shared" si="3"/>
        <v>66.667000000000002</v>
      </c>
      <c r="K13">
        <f t="shared" si="4"/>
        <v>0</v>
      </c>
      <c r="L13">
        <f t="shared" si="5"/>
        <v>0</v>
      </c>
    </row>
    <row r="14" spans="1:12" ht="14.5" x14ac:dyDescent="0.35">
      <c r="A14" s="4" t="s">
        <v>538</v>
      </c>
      <c r="B14" s="4" t="s">
        <v>608</v>
      </c>
      <c r="C14" s="7">
        <v>0.33333333333333331</v>
      </c>
      <c r="D14" s="7">
        <v>0</v>
      </c>
      <c r="E14" s="7">
        <v>0.66666666666666663</v>
      </c>
      <c r="G14">
        <f t="shared" si="1"/>
        <v>33.332999999999998</v>
      </c>
      <c r="H14">
        <f t="shared" si="2"/>
        <v>0</v>
      </c>
      <c r="I14">
        <f t="shared" si="3"/>
        <v>66.667000000000002</v>
      </c>
      <c r="K14">
        <f t="shared" si="4"/>
        <v>0</v>
      </c>
      <c r="L14">
        <f t="shared" si="5"/>
        <v>0</v>
      </c>
    </row>
    <row r="15" spans="1:12" ht="14.5" x14ac:dyDescent="0.35">
      <c r="A15" s="4" t="s">
        <v>538</v>
      </c>
      <c r="B15" s="2" t="s">
        <v>609</v>
      </c>
      <c r="C15" s="7">
        <v>0.125</v>
      </c>
      <c r="D15" s="7">
        <v>0.66666666666666663</v>
      </c>
      <c r="E15" s="7">
        <v>0.83333333333333337</v>
      </c>
      <c r="G15">
        <f t="shared" si="1"/>
        <v>12.5</v>
      </c>
      <c r="H15">
        <f t="shared" si="2"/>
        <v>66.667000000000002</v>
      </c>
      <c r="I15">
        <f t="shared" si="3"/>
        <v>83.332999999999998</v>
      </c>
      <c r="K15">
        <f t="shared" si="4"/>
        <v>0</v>
      </c>
      <c r="L15">
        <f t="shared" si="5"/>
        <v>0</v>
      </c>
    </row>
    <row r="16" spans="1:12" ht="14.5" x14ac:dyDescent="0.35">
      <c r="A16" s="1" t="s">
        <v>560</v>
      </c>
      <c r="B16" s="2" t="s">
        <v>611</v>
      </c>
      <c r="C16" s="7">
        <v>0.14285714285714279</v>
      </c>
      <c r="D16" s="7">
        <v>0.5</v>
      </c>
      <c r="E16" s="7">
        <v>0.83333333333333337</v>
      </c>
      <c r="G16">
        <f t="shared" si="1"/>
        <v>14.286</v>
      </c>
      <c r="H16">
        <f t="shared" si="2"/>
        <v>50</v>
      </c>
      <c r="I16">
        <f t="shared" si="3"/>
        <v>83.332999999999998</v>
      </c>
      <c r="K16">
        <f t="shared" si="4"/>
        <v>0</v>
      </c>
      <c r="L16">
        <f t="shared" si="5"/>
        <v>0</v>
      </c>
    </row>
    <row r="18" spans="7:12" ht="15.75" customHeight="1" x14ac:dyDescent="0.25">
      <c r="K18">
        <f>ROUND(AVERAGE(K2:K16),3)</f>
        <v>6.7000000000000004E-2</v>
      </c>
      <c r="L18">
        <f>ROUND(AVERAGE(L2:L16),3)</f>
        <v>6.7000000000000004E-2</v>
      </c>
    </row>
    <row r="19" spans="7:12" ht="15.75" customHeight="1" x14ac:dyDescent="0.25">
      <c r="G19">
        <f>AVERAGE(G2:G16)</f>
        <v>44.727199999999996</v>
      </c>
      <c r="H19">
        <f t="shared" ref="H19:I19" si="6">AVERAGE(H2:H16)</f>
        <v>38.999400000000001</v>
      </c>
      <c r="I19">
        <f t="shared" si="6"/>
        <v>46.915733333333336</v>
      </c>
    </row>
    <row r="20" spans="7:12" ht="15.75" customHeight="1" x14ac:dyDescent="0.25">
      <c r="G20">
        <f>ROUND(G19,3)</f>
        <v>44.726999999999997</v>
      </c>
      <c r="H20">
        <f t="shared" ref="H20:I20" si="7">ROUND(H19,3)</f>
        <v>38.999000000000002</v>
      </c>
      <c r="I20">
        <f t="shared" si="7"/>
        <v>46.915999999999997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63"/>
  <sheetViews>
    <sheetView tabSelected="1" topLeftCell="D39" workbookViewId="0">
      <selection activeCell="K61" sqref="K61:L61"/>
    </sheetView>
  </sheetViews>
  <sheetFormatPr defaultColWidth="14.453125" defaultRowHeight="15.75" customHeight="1" x14ac:dyDescent="0.25"/>
  <sheetData>
    <row r="1" spans="1:12" ht="15.75" customHeight="1" x14ac:dyDescent="0.35">
      <c r="A1" s="1" t="s">
        <v>606</v>
      </c>
      <c r="B1" s="1" t="s">
        <v>619</v>
      </c>
      <c r="C1" s="7" t="s">
        <v>676</v>
      </c>
      <c r="D1" s="7" t="s">
        <v>677</v>
      </c>
      <c r="E1" s="7" t="s">
        <v>678</v>
      </c>
    </row>
    <row r="2" spans="1:12" ht="14.5" x14ac:dyDescent="0.35">
      <c r="A2" s="3" t="s">
        <v>607</v>
      </c>
      <c r="B2" s="3" t="s">
        <v>620</v>
      </c>
      <c r="C2" s="7">
        <v>2.1276595744680851E-2</v>
      </c>
      <c r="D2" s="7">
        <v>0</v>
      </c>
      <c r="E2" s="7">
        <v>0.97872340425531912</v>
      </c>
      <c r="G2">
        <f>ROUND(C2*100,3)</f>
        <v>2.1280000000000001</v>
      </c>
      <c r="H2">
        <f t="shared" ref="H2:I2" si="0">ROUND(D2*100,3)</f>
        <v>0</v>
      </c>
      <c r="I2">
        <f t="shared" si="0"/>
        <v>97.872</v>
      </c>
      <c r="K2">
        <f>IF(H2&gt;90,1,0)</f>
        <v>0</v>
      </c>
      <c r="L2">
        <f>IF(I2&gt;90,1,0)</f>
        <v>1</v>
      </c>
    </row>
    <row r="3" spans="1:12" ht="14.5" x14ac:dyDescent="0.35">
      <c r="A3" s="3" t="s">
        <v>607</v>
      </c>
      <c r="B3" s="3" t="s">
        <v>621</v>
      </c>
      <c r="C3" s="7">
        <v>3.0898876404494381E-2</v>
      </c>
      <c r="D3" s="7">
        <v>0.71052631578947367</v>
      </c>
      <c r="E3" s="7">
        <v>0.96656534954407292</v>
      </c>
      <c r="G3">
        <f t="shared" ref="G3:G59" si="1">ROUND(C3*100,3)</f>
        <v>3.09</v>
      </c>
      <c r="H3">
        <f t="shared" ref="H3:H59" si="2">ROUND(D3*100,3)</f>
        <v>71.052999999999997</v>
      </c>
      <c r="I3">
        <f t="shared" ref="I3:I59" si="3">ROUND(E3*100,3)</f>
        <v>96.656999999999996</v>
      </c>
      <c r="K3">
        <f t="shared" ref="K3:K59" si="4">IF(H3&gt;90,1,0)</f>
        <v>0</v>
      </c>
      <c r="L3">
        <f t="shared" ref="L3:L59" si="5">IF(I3&gt;90,1,0)</f>
        <v>1</v>
      </c>
    </row>
    <row r="4" spans="1:12" ht="14.5" x14ac:dyDescent="0.35">
      <c r="A4" s="3" t="s">
        <v>607</v>
      </c>
      <c r="B4" s="3" t="s">
        <v>622</v>
      </c>
      <c r="C4" s="7">
        <v>4.6647230320699708E-2</v>
      </c>
      <c r="D4" s="7">
        <v>0.46666666666666667</v>
      </c>
      <c r="E4" s="7">
        <v>0.95136778115501519</v>
      </c>
      <c r="G4">
        <f t="shared" si="1"/>
        <v>4.665</v>
      </c>
      <c r="H4">
        <f t="shared" si="2"/>
        <v>46.667000000000002</v>
      </c>
      <c r="I4">
        <f t="shared" si="3"/>
        <v>95.137</v>
      </c>
      <c r="K4">
        <f t="shared" si="4"/>
        <v>0</v>
      </c>
      <c r="L4">
        <f t="shared" si="5"/>
        <v>1</v>
      </c>
    </row>
    <row r="5" spans="1:12" ht="14.5" x14ac:dyDescent="0.35">
      <c r="A5" s="3" t="s">
        <v>607</v>
      </c>
      <c r="B5" s="3" t="s">
        <v>623</v>
      </c>
      <c r="C5" s="7">
        <v>1.515151515151515E-2</v>
      </c>
      <c r="D5" s="7">
        <v>0.16666666666666671</v>
      </c>
      <c r="E5" s="7">
        <v>0.98480243161094227</v>
      </c>
      <c r="G5">
        <f t="shared" si="1"/>
        <v>1.5149999999999999</v>
      </c>
      <c r="H5">
        <f t="shared" si="2"/>
        <v>16.667000000000002</v>
      </c>
      <c r="I5">
        <f t="shared" si="3"/>
        <v>98.48</v>
      </c>
      <c r="K5">
        <f t="shared" si="4"/>
        <v>0</v>
      </c>
      <c r="L5">
        <f t="shared" si="5"/>
        <v>1</v>
      </c>
    </row>
    <row r="6" spans="1:12" ht="14.5" x14ac:dyDescent="0.35">
      <c r="A6" s="3" t="s">
        <v>607</v>
      </c>
      <c r="B6" s="3" t="s">
        <v>624</v>
      </c>
      <c r="C6" s="7">
        <v>6.0790273556231003E-3</v>
      </c>
      <c r="D6" s="7">
        <v>0</v>
      </c>
      <c r="E6" s="7">
        <v>0.99392097264437695</v>
      </c>
      <c r="G6">
        <f t="shared" si="1"/>
        <v>0.60799999999999998</v>
      </c>
      <c r="H6">
        <f t="shared" si="2"/>
        <v>0</v>
      </c>
      <c r="I6">
        <f t="shared" si="3"/>
        <v>99.391999999999996</v>
      </c>
      <c r="K6">
        <f t="shared" si="4"/>
        <v>0</v>
      </c>
      <c r="L6">
        <f t="shared" si="5"/>
        <v>1</v>
      </c>
    </row>
    <row r="7" spans="1:12" ht="14.5" x14ac:dyDescent="0.35">
      <c r="A7" s="3" t="s">
        <v>607</v>
      </c>
      <c r="B7" s="3" t="s">
        <v>625</v>
      </c>
      <c r="C7" s="7">
        <v>6.024096385542169E-3</v>
      </c>
      <c r="D7" s="7">
        <v>0.6</v>
      </c>
      <c r="E7" s="7">
        <v>0.99392097264437695</v>
      </c>
      <c r="G7">
        <f t="shared" si="1"/>
        <v>0.60199999999999998</v>
      </c>
      <c r="H7">
        <f t="shared" si="2"/>
        <v>60</v>
      </c>
      <c r="I7">
        <f t="shared" si="3"/>
        <v>99.391999999999996</v>
      </c>
      <c r="K7">
        <f t="shared" si="4"/>
        <v>0</v>
      </c>
      <c r="L7">
        <f t="shared" si="5"/>
        <v>1</v>
      </c>
    </row>
    <row r="8" spans="1:12" ht="14.5" x14ac:dyDescent="0.35">
      <c r="A8" s="3" t="s">
        <v>607</v>
      </c>
      <c r="B8" s="3" t="s">
        <v>626</v>
      </c>
      <c r="C8" s="7">
        <v>9.0909090909090905E-3</v>
      </c>
      <c r="D8" s="7">
        <v>0.25</v>
      </c>
      <c r="E8" s="7">
        <v>0.99088145896656532</v>
      </c>
      <c r="G8">
        <f t="shared" si="1"/>
        <v>0.90900000000000003</v>
      </c>
      <c r="H8">
        <f t="shared" si="2"/>
        <v>25</v>
      </c>
      <c r="I8">
        <f t="shared" si="3"/>
        <v>99.087999999999994</v>
      </c>
      <c r="K8">
        <f t="shared" si="4"/>
        <v>0</v>
      </c>
      <c r="L8">
        <f t="shared" si="5"/>
        <v>1</v>
      </c>
    </row>
    <row r="9" spans="1:12" ht="14.5" x14ac:dyDescent="0.35">
      <c r="A9" s="3" t="s">
        <v>607</v>
      </c>
      <c r="B9" s="3" t="s">
        <v>627</v>
      </c>
      <c r="C9" s="7">
        <v>1.8072289156626509E-2</v>
      </c>
      <c r="D9" s="7">
        <v>0.33333333333333331</v>
      </c>
      <c r="E9" s="7">
        <v>0.98176291793313075</v>
      </c>
      <c r="G9">
        <f t="shared" si="1"/>
        <v>1.8069999999999999</v>
      </c>
      <c r="H9">
        <f t="shared" si="2"/>
        <v>33.332999999999998</v>
      </c>
      <c r="I9">
        <f t="shared" si="3"/>
        <v>98.176000000000002</v>
      </c>
      <c r="K9">
        <f t="shared" si="4"/>
        <v>0</v>
      </c>
      <c r="L9">
        <f t="shared" si="5"/>
        <v>1</v>
      </c>
    </row>
    <row r="10" spans="1:12" ht="14.5" x14ac:dyDescent="0.35">
      <c r="A10" s="3" t="s">
        <v>607</v>
      </c>
      <c r="B10" s="3" t="s">
        <v>628</v>
      </c>
      <c r="C10" s="7">
        <v>3.6036036036036043E-2</v>
      </c>
      <c r="D10" s="7">
        <v>0.25</v>
      </c>
      <c r="E10" s="7">
        <v>0.96352583586626139</v>
      </c>
      <c r="G10">
        <f t="shared" si="1"/>
        <v>3.6040000000000001</v>
      </c>
      <c r="H10">
        <f t="shared" si="2"/>
        <v>25</v>
      </c>
      <c r="I10">
        <f t="shared" si="3"/>
        <v>96.352999999999994</v>
      </c>
      <c r="K10">
        <f t="shared" si="4"/>
        <v>0</v>
      </c>
      <c r="L10">
        <f t="shared" si="5"/>
        <v>1</v>
      </c>
    </row>
    <row r="11" spans="1:12" ht="14.5" x14ac:dyDescent="0.35">
      <c r="A11" s="3" t="s">
        <v>607</v>
      </c>
      <c r="B11" s="3" t="s">
        <v>629</v>
      </c>
      <c r="C11" s="7">
        <v>1.812688821752266E-2</v>
      </c>
      <c r="D11" s="7">
        <v>0.25</v>
      </c>
      <c r="E11" s="7">
        <v>0.98176291793313075</v>
      </c>
      <c r="G11">
        <f t="shared" si="1"/>
        <v>1.8129999999999999</v>
      </c>
      <c r="H11">
        <f t="shared" si="2"/>
        <v>25</v>
      </c>
      <c r="I11">
        <f t="shared" si="3"/>
        <v>98.176000000000002</v>
      </c>
      <c r="K11">
        <f t="shared" si="4"/>
        <v>0</v>
      </c>
      <c r="L11">
        <f t="shared" si="5"/>
        <v>1</v>
      </c>
    </row>
    <row r="12" spans="1:12" ht="14.5" x14ac:dyDescent="0.35">
      <c r="A12" s="3" t="s">
        <v>607</v>
      </c>
      <c r="B12" s="3" t="s">
        <v>630</v>
      </c>
      <c r="C12" s="7">
        <v>1.2158054711246201E-2</v>
      </c>
      <c r="D12" s="7">
        <v>0</v>
      </c>
      <c r="E12" s="7">
        <v>0.9878419452887538</v>
      </c>
      <c r="G12">
        <f t="shared" si="1"/>
        <v>1.216</v>
      </c>
      <c r="H12">
        <f t="shared" si="2"/>
        <v>0</v>
      </c>
      <c r="I12">
        <f t="shared" si="3"/>
        <v>98.784000000000006</v>
      </c>
      <c r="K12">
        <f t="shared" si="4"/>
        <v>0</v>
      </c>
      <c r="L12">
        <f t="shared" si="5"/>
        <v>1</v>
      </c>
    </row>
    <row r="13" spans="1:12" ht="14.5" x14ac:dyDescent="0.35">
      <c r="A13" s="3" t="s">
        <v>607</v>
      </c>
      <c r="B13" s="3" t="s">
        <v>631</v>
      </c>
      <c r="C13" s="7">
        <v>6.0790273556231003E-3</v>
      </c>
      <c r="D13" s="7">
        <v>0</v>
      </c>
      <c r="E13" s="7">
        <v>0.99392097264437695</v>
      </c>
      <c r="G13">
        <f t="shared" si="1"/>
        <v>0.60799999999999998</v>
      </c>
      <c r="H13">
        <f t="shared" si="2"/>
        <v>0</v>
      </c>
      <c r="I13">
        <f t="shared" si="3"/>
        <v>99.391999999999996</v>
      </c>
      <c r="K13">
        <f t="shared" si="4"/>
        <v>0</v>
      </c>
      <c r="L13">
        <f t="shared" si="5"/>
        <v>1</v>
      </c>
    </row>
    <row r="14" spans="1:12" ht="14.5" x14ac:dyDescent="0.35">
      <c r="A14" s="3" t="s">
        <v>607</v>
      </c>
      <c r="B14" s="3" t="s">
        <v>632</v>
      </c>
      <c r="C14" s="7">
        <v>3.0120481927710841E-3</v>
      </c>
      <c r="D14" s="7">
        <v>0.75</v>
      </c>
      <c r="E14" s="7">
        <v>0.99696048632218848</v>
      </c>
      <c r="G14">
        <f t="shared" si="1"/>
        <v>0.30099999999999999</v>
      </c>
      <c r="H14">
        <f t="shared" si="2"/>
        <v>75</v>
      </c>
      <c r="I14">
        <f t="shared" si="3"/>
        <v>99.695999999999998</v>
      </c>
      <c r="K14">
        <f t="shared" si="4"/>
        <v>0</v>
      </c>
      <c r="L14">
        <f t="shared" si="5"/>
        <v>1</v>
      </c>
    </row>
    <row r="15" spans="1:12" ht="14.5" x14ac:dyDescent="0.35">
      <c r="A15" s="3" t="s">
        <v>607</v>
      </c>
      <c r="B15" s="3" t="s">
        <v>633</v>
      </c>
      <c r="C15" s="7">
        <v>1.4970059880239519E-2</v>
      </c>
      <c r="D15" s="7">
        <v>0.5</v>
      </c>
      <c r="E15" s="7">
        <v>0.98480243161094227</v>
      </c>
      <c r="G15">
        <f t="shared" si="1"/>
        <v>1.4970000000000001</v>
      </c>
      <c r="H15">
        <f t="shared" si="2"/>
        <v>50</v>
      </c>
      <c r="I15">
        <f t="shared" si="3"/>
        <v>98.48</v>
      </c>
      <c r="K15">
        <f t="shared" si="4"/>
        <v>0</v>
      </c>
      <c r="L15">
        <f t="shared" si="5"/>
        <v>1</v>
      </c>
    </row>
    <row r="16" spans="1:12" ht="14.5" x14ac:dyDescent="0.35">
      <c r="A16" s="3" t="s">
        <v>607</v>
      </c>
      <c r="B16" s="3" t="s">
        <v>634</v>
      </c>
      <c r="C16" s="7">
        <v>1.2121212121212119E-2</v>
      </c>
      <c r="D16" s="7">
        <v>0.2</v>
      </c>
      <c r="E16" s="7">
        <v>0.9878419452887538</v>
      </c>
      <c r="G16">
        <f t="shared" si="1"/>
        <v>1.212</v>
      </c>
      <c r="H16">
        <f t="shared" si="2"/>
        <v>20</v>
      </c>
      <c r="I16">
        <f t="shared" si="3"/>
        <v>98.784000000000006</v>
      </c>
      <c r="K16">
        <f t="shared" si="4"/>
        <v>0</v>
      </c>
      <c r="L16">
        <f t="shared" si="5"/>
        <v>1</v>
      </c>
    </row>
    <row r="17" spans="1:12" ht="14.5" x14ac:dyDescent="0.35">
      <c r="A17" s="3" t="s">
        <v>607</v>
      </c>
      <c r="B17" s="3" t="s">
        <v>635</v>
      </c>
      <c r="C17" s="7">
        <v>6.0790273556231003E-3</v>
      </c>
      <c r="D17" s="7">
        <v>0</v>
      </c>
      <c r="E17" s="7">
        <v>0.99392097264437695</v>
      </c>
      <c r="G17">
        <f t="shared" si="1"/>
        <v>0.60799999999999998</v>
      </c>
      <c r="H17">
        <f t="shared" si="2"/>
        <v>0</v>
      </c>
      <c r="I17">
        <f t="shared" si="3"/>
        <v>99.391999999999996</v>
      </c>
      <c r="K17">
        <f t="shared" si="4"/>
        <v>0</v>
      </c>
      <c r="L17">
        <f t="shared" si="5"/>
        <v>1</v>
      </c>
    </row>
    <row r="18" spans="1:12" ht="14.5" x14ac:dyDescent="0.35">
      <c r="A18" s="3" t="s">
        <v>607</v>
      </c>
      <c r="B18" s="3" t="s">
        <v>636</v>
      </c>
      <c r="C18" s="7">
        <v>3.0303030303030299E-3</v>
      </c>
      <c r="D18" s="7">
        <v>0.5</v>
      </c>
      <c r="E18" s="7">
        <v>0.99696048632218848</v>
      </c>
      <c r="G18">
        <f t="shared" si="1"/>
        <v>0.30299999999999999</v>
      </c>
      <c r="H18">
        <f t="shared" si="2"/>
        <v>50</v>
      </c>
      <c r="I18">
        <f t="shared" si="3"/>
        <v>99.695999999999998</v>
      </c>
      <c r="K18">
        <f t="shared" si="4"/>
        <v>0</v>
      </c>
      <c r="L18">
        <f t="shared" si="5"/>
        <v>1</v>
      </c>
    </row>
    <row r="19" spans="1:12" ht="14.5" x14ac:dyDescent="0.35">
      <c r="A19" s="3" t="s">
        <v>607</v>
      </c>
      <c r="B19" s="3" t="s">
        <v>637</v>
      </c>
      <c r="C19" s="7">
        <v>6.0790273556231003E-3</v>
      </c>
      <c r="D19" s="7">
        <v>0</v>
      </c>
      <c r="E19" s="7">
        <v>0.99392097264437695</v>
      </c>
      <c r="G19">
        <f t="shared" si="1"/>
        <v>0.60799999999999998</v>
      </c>
      <c r="H19">
        <f t="shared" si="2"/>
        <v>0</v>
      </c>
      <c r="I19">
        <f t="shared" si="3"/>
        <v>99.391999999999996</v>
      </c>
      <c r="K19">
        <f t="shared" si="4"/>
        <v>0</v>
      </c>
      <c r="L19">
        <f t="shared" si="5"/>
        <v>1</v>
      </c>
    </row>
    <row r="20" spans="1:12" ht="14.5" x14ac:dyDescent="0.35">
      <c r="A20" s="3" t="s">
        <v>607</v>
      </c>
      <c r="B20" s="3" t="s">
        <v>638</v>
      </c>
      <c r="C20" s="7">
        <v>3.0303030303030299E-3</v>
      </c>
      <c r="D20" s="7">
        <v>0.5</v>
      </c>
      <c r="E20" s="7">
        <v>0.99696048632218848</v>
      </c>
      <c r="G20">
        <f t="shared" si="1"/>
        <v>0.30299999999999999</v>
      </c>
      <c r="H20">
        <f t="shared" si="2"/>
        <v>50</v>
      </c>
      <c r="I20">
        <f t="shared" si="3"/>
        <v>99.695999999999998</v>
      </c>
      <c r="K20">
        <f t="shared" si="4"/>
        <v>0</v>
      </c>
      <c r="L20">
        <f t="shared" si="5"/>
        <v>1</v>
      </c>
    </row>
    <row r="21" spans="1:12" ht="14.5" x14ac:dyDescent="0.35">
      <c r="A21" s="3" t="s">
        <v>607</v>
      </c>
      <c r="B21" s="3" t="s">
        <v>639</v>
      </c>
      <c r="C21" s="7">
        <v>6.0790273556231003E-3</v>
      </c>
      <c r="D21" s="7">
        <v>0</v>
      </c>
      <c r="E21" s="7">
        <v>0.99392097264437695</v>
      </c>
      <c r="G21">
        <f t="shared" si="1"/>
        <v>0.60799999999999998</v>
      </c>
      <c r="H21">
        <f t="shared" si="2"/>
        <v>0</v>
      </c>
      <c r="I21">
        <f t="shared" si="3"/>
        <v>99.391999999999996</v>
      </c>
      <c r="K21">
        <f t="shared" si="4"/>
        <v>0</v>
      </c>
      <c r="L21">
        <f t="shared" si="5"/>
        <v>1</v>
      </c>
    </row>
    <row r="22" spans="1:12" ht="14.5" x14ac:dyDescent="0.35">
      <c r="A22" s="3" t="s">
        <v>607</v>
      </c>
      <c r="B22" s="3" t="s">
        <v>640</v>
      </c>
      <c r="C22" s="7">
        <v>3.0303030303030299E-3</v>
      </c>
      <c r="D22" s="7">
        <v>0.5</v>
      </c>
      <c r="E22" s="7">
        <v>0.99696048632218848</v>
      </c>
      <c r="G22">
        <f t="shared" si="1"/>
        <v>0.30299999999999999</v>
      </c>
      <c r="H22">
        <f t="shared" si="2"/>
        <v>50</v>
      </c>
      <c r="I22">
        <f t="shared" si="3"/>
        <v>99.695999999999998</v>
      </c>
      <c r="K22">
        <f t="shared" si="4"/>
        <v>0</v>
      </c>
      <c r="L22">
        <f t="shared" si="5"/>
        <v>1</v>
      </c>
    </row>
    <row r="23" spans="1:12" ht="14.5" x14ac:dyDescent="0.35">
      <c r="A23" s="3" t="s">
        <v>607</v>
      </c>
      <c r="B23" s="3" t="s">
        <v>641</v>
      </c>
      <c r="C23" s="7">
        <v>3.0303030303030299E-3</v>
      </c>
      <c r="D23" s="7">
        <v>0.5</v>
      </c>
      <c r="E23" s="7">
        <v>0.99696048632218848</v>
      </c>
      <c r="G23">
        <f t="shared" si="1"/>
        <v>0.30299999999999999</v>
      </c>
      <c r="H23">
        <f t="shared" si="2"/>
        <v>50</v>
      </c>
      <c r="I23">
        <f t="shared" si="3"/>
        <v>99.695999999999998</v>
      </c>
      <c r="K23">
        <f t="shared" si="4"/>
        <v>0</v>
      </c>
      <c r="L23">
        <f t="shared" si="5"/>
        <v>1</v>
      </c>
    </row>
    <row r="24" spans="1:12" ht="14.5" x14ac:dyDescent="0.35">
      <c r="A24" s="3" t="s">
        <v>607</v>
      </c>
      <c r="B24" s="3" t="s">
        <v>642</v>
      </c>
      <c r="C24" s="7">
        <v>1.515151515151515E-2</v>
      </c>
      <c r="D24" s="7">
        <v>0.16666666666666671</v>
      </c>
      <c r="E24" s="7">
        <v>0.98480243161094227</v>
      </c>
      <c r="G24">
        <f t="shared" si="1"/>
        <v>1.5149999999999999</v>
      </c>
      <c r="H24">
        <f t="shared" si="2"/>
        <v>16.667000000000002</v>
      </c>
      <c r="I24">
        <f t="shared" si="3"/>
        <v>98.48</v>
      </c>
      <c r="K24">
        <f t="shared" si="4"/>
        <v>0</v>
      </c>
      <c r="L24">
        <f t="shared" si="5"/>
        <v>1</v>
      </c>
    </row>
    <row r="25" spans="1:12" ht="14.5" x14ac:dyDescent="0.35">
      <c r="A25" s="3" t="s">
        <v>607</v>
      </c>
      <c r="B25" s="3" t="s">
        <v>643</v>
      </c>
      <c r="C25" s="7">
        <v>6.0790273556231003E-3</v>
      </c>
      <c r="D25" s="7">
        <v>0</v>
      </c>
      <c r="E25" s="7">
        <v>0.99392097264437695</v>
      </c>
      <c r="G25">
        <f t="shared" si="1"/>
        <v>0.60799999999999998</v>
      </c>
      <c r="H25">
        <f t="shared" si="2"/>
        <v>0</v>
      </c>
      <c r="I25">
        <f t="shared" si="3"/>
        <v>99.391999999999996</v>
      </c>
      <c r="K25">
        <f t="shared" si="4"/>
        <v>0</v>
      </c>
      <c r="L25">
        <f t="shared" si="5"/>
        <v>1</v>
      </c>
    </row>
    <row r="26" spans="1:12" ht="14.5" x14ac:dyDescent="0.35">
      <c r="A26" s="3" t="s">
        <v>607</v>
      </c>
      <c r="B26" s="3" t="s">
        <v>644</v>
      </c>
      <c r="C26" s="7">
        <v>6.0790273556231003E-3</v>
      </c>
      <c r="D26" s="7">
        <v>0</v>
      </c>
      <c r="E26" s="7">
        <v>0.99392097264437695</v>
      </c>
      <c r="G26">
        <f t="shared" si="1"/>
        <v>0.60799999999999998</v>
      </c>
      <c r="H26">
        <f t="shared" si="2"/>
        <v>0</v>
      </c>
      <c r="I26">
        <f t="shared" si="3"/>
        <v>99.391999999999996</v>
      </c>
      <c r="K26">
        <f t="shared" si="4"/>
        <v>0</v>
      </c>
      <c r="L26">
        <f t="shared" si="5"/>
        <v>1</v>
      </c>
    </row>
    <row r="27" spans="1:12" ht="14.5" x14ac:dyDescent="0.35">
      <c r="A27" s="3" t="s">
        <v>607</v>
      </c>
      <c r="B27" s="3" t="s">
        <v>645</v>
      </c>
      <c r="C27" s="7">
        <v>1.5197568389057749E-2</v>
      </c>
      <c r="D27" s="7">
        <v>0</v>
      </c>
      <c r="E27" s="7">
        <v>0.98480243161094227</v>
      </c>
      <c r="G27">
        <f t="shared" si="1"/>
        <v>1.52</v>
      </c>
      <c r="H27">
        <f t="shared" si="2"/>
        <v>0</v>
      </c>
      <c r="I27">
        <f t="shared" si="3"/>
        <v>98.48</v>
      </c>
      <c r="K27">
        <f t="shared" si="4"/>
        <v>0</v>
      </c>
      <c r="L27">
        <f t="shared" si="5"/>
        <v>1</v>
      </c>
    </row>
    <row r="28" spans="1:12" ht="14.5" x14ac:dyDescent="0.35">
      <c r="A28" s="3" t="s">
        <v>607</v>
      </c>
      <c r="B28" s="3" t="s">
        <v>646</v>
      </c>
      <c r="C28" s="7">
        <v>6.0790273556231003E-3</v>
      </c>
      <c r="D28" s="7">
        <v>0</v>
      </c>
      <c r="E28" s="7">
        <v>0.99392097264437695</v>
      </c>
      <c r="G28">
        <f t="shared" si="1"/>
        <v>0.60799999999999998</v>
      </c>
      <c r="H28">
        <f t="shared" si="2"/>
        <v>0</v>
      </c>
      <c r="I28">
        <f t="shared" si="3"/>
        <v>99.391999999999996</v>
      </c>
      <c r="K28">
        <f t="shared" si="4"/>
        <v>0</v>
      </c>
      <c r="L28">
        <f t="shared" si="5"/>
        <v>1</v>
      </c>
    </row>
    <row r="29" spans="1:12" ht="14.5" x14ac:dyDescent="0.35">
      <c r="A29" s="3" t="s">
        <v>607</v>
      </c>
      <c r="B29" s="3" t="s">
        <v>647</v>
      </c>
      <c r="C29" s="7">
        <v>3.0395136778115501E-3</v>
      </c>
      <c r="D29" s="7">
        <v>0</v>
      </c>
      <c r="E29" s="7">
        <v>0.99696048632218848</v>
      </c>
      <c r="G29">
        <f t="shared" si="1"/>
        <v>0.30399999999999999</v>
      </c>
      <c r="H29">
        <f t="shared" si="2"/>
        <v>0</v>
      </c>
      <c r="I29">
        <f t="shared" si="3"/>
        <v>99.695999999999998</v>
      </c>
      <c r="K29">
        <f t="shared" si="4"/>
        <v>0</v>
      </c>
      <c r="L29">
        <f t="shared" si="5"/>
        <v>1</v>
      </c>
    </row>
    <row r="30" spans="1:12" ht="14.5" x14ac:dyDescent="0.35">
      <c r="A30" s="3" t="s">
        <v>607</v>
      </c>
      <c r="B30" s="3" t="s">
        <v>648</v>
      </c>
      <c r="C30" s="7">
        <v>1.812688821752266E-2</v>
      </c>
      <c r="D30" s="7">
        <v>0.25</v>
      </c>
      <c r="E30" s="7">
        <v>0.98176291793313075</v>
      </c>
      <c r="G30">
        <f t="shared" si="1"/>
        <v>1.8129999999999999</v>
      </c>
      <c r="H30">
        <f t="shared" si="2"/>
        <v>25</v>
      </c>
      <c r="I30">
        <f t="shared" si="3"/>
        <v>98.176000000000002</v>
      </c>
      <c r="K30">
        <f t="shared" si="4"/>
        <v>0</v>
      </c>
      <c r="L30">
        <f t="shared" si="5"/>
        <v>1</v>
      </c>
    </row>
    <row r="31" spans="1:12" ht="14.5" x14ac:dyDescent="0.35">
      <c r="A31" s="3" t="s">
        <v>607</v>
      </c>
      <c r="B31" s="3" t="s">
        <v>649</v>
      </c>
      <c r="C31" s="7">
        <v>3.0303030303030299E-3</v>
      </c>
      <c r="D31" s="7">
        <v>0.5</v>
      </c>
      <c r="E31" s="7">
        <v>0.99696048632218848</v>
      </c>
      <c r="G31">
        <f t="shared" si="1"/>
        <v>0.30299999999999999</v>
      </c>
      <c r="H31">
        <f t="shared" si="2"/>
        <v>50</v>
      </c>
      <c r="I31">
        <f t="shared" si="3"/>
        <v>99.695999999999998</v>
      </c>
      <c r="K31">
        <f t="shared" si="4"/>
        <v>0</v>
      </c>
      <c r="L31">
        <f t="shared" si="5"/>
        <v>1</v>
      </c>
    </row>
    <row r="32" spans="1:12" ht="14.5" x14ac:dyDescent="0.35">
      <c r="A32" s="3" t="s">
        <v>607</v>
      </c>
      <c r="B32" s="3" t="s">
        <v>650</v>
      </c>
      <c r="C32" s="7">
        <v>3.0303030303030299E-3</v>
      </c>
      <c r="D32" s="7">
        <v>0.5</v>
      </c>
      <c r="E32" s="7">
        <v>0.99696048632218848</v>
      </c>
      <c r="G32">
        <f t="shared" si="1"/>
        <v>0.30299999999999999</v>
      </c>
      <c r="H32">
        <f t="shared" si="2"/>
        <v>50</v>
      </c>
      <c r="I32">
        <f t="shared" si="3"/>
        <v>99.695999999999998</v>
      </c>
      <c r="K32">
        <f t="shared" si="4"/>
        <v>0</v>
      </c>
      <c r="L32">
        <f t="shared" si="5"/>
        <v>1</v>
      </c>
    </row>
    <row r="33" spans="1:12" ht="14.5" x14ac:dyDescent="0.35">
      <c r="A33" s="3" t="s">
        <v>607</v>
      </c>
      <c r="B33" s="3" t="s">
        <v>651</v>
      </c>
      <c r="C33" s="7">
        <v>3.0303030303030299E-3</v>
      </c>
      <c r="D33" s="7">
        <v>0.5</v>
      </c>
      <c r="E33" s="7">
        <v>0.99696048632218848</v>
      </c>
      <c r="G33">
        <f t="shared" si="1"/>
        <v>0.30299999999999999</v>
      </c>
      <c r="H33">
        <f t="shared" si="2"/>
        <v>50</v>
      </c>
      <c r="I33">
        <f t="shared" si="3"/>
        <v>99.695999999999998</v>
      </c>
      <c r="K33">
        <f t="shared" si="4"/>
        <v>0</v>
      </c>
      <c r="L33">
        <f t="shared" si="5"/>
        <v>1</v>
      </c>
    </row>
    <row r="34" spans="1:12" ht="14.5" x14ac:dyDescent="0.35">
      <c r="A34" s="3" t="s">
        <v>607</v>
      </c>
      <c r="B34" s="3" t="s">
        <v>652</v>
      </c>
      <c r="C34" s="7">
        <v>3.0303030303030299E-3</v>
      </c>
      <c r="D34" s="7">
        <v>0.5</v>
      </c>
      <c r="E34" s="7">
        <v>0.99696048632218848</v>
      </c>
      <c r="G34">
        <f t="shared" si="1"/>
        <v>0.30299999999999999</v>
      </c>
      <c r="H34">
        <f t="shared" si="2"/>
        <v>50</v>
      </c>
      <c r="I34">
        <f t="shared" si="3"/>
        <v>99.695999999999998</v>
      </c>
      <c r="K34">
        <f t="shared" si="4"/>
        <v>0</v>
      </c>
      <c r="L34">
        <f t="shared" si="5"/>
        <v>1</v>
      </c>
    </row>
    <row r="35" spans="1:12" ht="14.5" x14ac:dyDescent="0.35">
      <c r="A35" s="3" t="s">
        <v>607</v>
      </c>
      <c r="B35" s="3" t="s">
        <v>653</v>
      </c>
      <c r="C35" s="7">
        <v>9.0361445783132526E-3</v>
      </c>
      <c r="D35" s="7">
        <v>0.5</v>
      </c>
      <c r="E35" s="7">
        <v>0.99088145896656532</v>
      </c>
      <c r="G35">
        <f t="shared" si="1"/>
        <v>0.90400000000000003</v>
      </c>
      <c r="H35">
        <f t="shared" si="2"/>
        <v>50</v>
      </c>
      <c r="I35">
        <f t="shared" si="3"/>
        <v>99.087999999999994</v>
      </c>
      <c r="K35">
        <f t="shared" si="4"/>
        <v>0</v>
      </c>
      <c r="L35">
        <f t="shared" si="5"/>
        <v>1</v>
      </c>
    </row>
    <row r="36" spans="1:12" ht="14.5" x14ac:dyDescent="0.35">
      <c r="A36" s="3" t="s">
        <v>607</v>
      </c>
      <c r="B36" s="3" t="s">
        <v>654</v>
      </c>
      <c r="C36" s="7">
        <v>3.0395136778115501E-3</v>
      </c>
      <c r="D36" s="7">
        <v>0</v>
      </c>
      <c r="E36" s="7">
        <v>0.99696048632218848</v>
      </c>
      <c r="G36">
        <f t="shared" si="1"/>
        <v>0.30399999999999999</v>
      </c>
      <c r="H36">
        <f t="shared" si="2"/>
        <v>0</v>
      </c>
      <c r="I36">
        <f t="shared" si="3"/>
        <v>99.695999999999998</v>
      </c>
      <c r="K36">
        <f t="shared" si="4"/>
        <v>0</v>
      </c>
      <c r="L36">
        <f t="shared" si="5"/>
        <v>1</v>
      </c>
    </row>
    <row r="37" spans="1:12" ht="14.5" x14ac:dyDescent="0.35">
      <c r="A37" s="3" t="s">
        <v>607</v>
      </c>
      <c r="B37" s="3" t="s">
        <v>655</v>
      </c>
      <c r="C37" s="7">
        <v>9.11854103343465E-3</v>
      </c>
      <c r="D37" s="7">
        <v>0</v>
      </c>
      <c r="E37" s="7">
        <v>0.99088145896656532</v>
      </c>
      <c r="G37">
        <f t="shared" si="1"/>
        <v>0.91200000000000003</v>
      </c>
      <c r="H37">
        <f t="shared" si="2"/>
        <v>0</v>
      </c>
      <c r="I37">
        <f t="shared" si="3"/>
        <v>99.087999999999994</v>
      </c>
      <c r="K37">
        <f t="shared" si="4"/>
        <v>0</v>
      </c>
      <c r="L37">
        <f t="shared" si="5"/>
        <v>1</v>
      </c>
    </row>
    <row r="38" spans="1:12" ht="14.5" x14ac:dyDescent="0.35">
      <c r="A38" s="3" t="s">
        <v>607</v>
      </c>
      <c r="B38" s="3" t="s">
        <v>656</v>
      </c>
      <c r="C38" s="7">
        <v>6.0606060606060606E-3</v>
      </c>
      <c r="D38" s="7">
        <v>0.33333333333333331</v>
      </c>
      <c r="E38" s="7">
        <v>0.99392097264437695</v>
      </c>
      <c r="G38">
        <f t="shared" si="1"/>
        <v>0.60599999999999998</v>
      </c>
      <c r="H38">
        <f t="shared" si="2"/>
        <v>33.332999999999998</v>
      </c>
      <c r="I38">
        <f t="shared" si="3"/>
        <v>99.391999999999996</v>
      </c>
      <c r="K38">
        <f t="shared" si="4"/>
        <v>0</v>
      </c>
      <c r="L38">
        <f t="shared" si="5"/>
        <v>1</v>
      </c>
    </row>
    <row r="39" spans="1:12" ht="14.5" x14ac:dyDescent="0.35">
      <c r="A39" s="3" t="s">
        <v>607</v>
      </c>
      <c r="B39" s="3" t="s">
        <v>657</v>
      </c>
      <c r="C39" s="7">
        <v>6.0422960725075529E-3</v>
      </c>
      <c r="D39" s="7">
        <v>0.5</v>
      </c>
      <c r="E39" s="7">
        <v>0.99392097264437695</v>
      </c>
      <c r="G39">
        <f t="shared" si="1"/>
        <v>0.60399999999999998</v>
      </c>
      <c r="H39">
        <f t="shared" si="2"/>
        <v>50</v>
      </c>
      <c r="I39">
        <f t="shared" si="3"/>
        <v>99.391999999999996</v>
      </c>
      <c r="K39">
        <f t="shared" si="4"/>
        <v>0</v>
      </c>
      <c r="L39">
        <f t="shared" si="5"/>
        <v>1</v>
      </c>
    </row>
    <row r="40" spans="1:12" ht="14.5" x14ac:dyDescent="0.35">
      <c r="A40" s="3" t="s">
        <v>607</v>
      </c>
      <c r="B40" s="3" t="s">
        <v>658</v>
      </c>
      <c r="C40" s="7">
        <v>3.021148036253776E-3</v>
      </c>
      <c r="D40" s="7">
        <v>0.66666666666666663</v>
      </c>
      <c r="E40" s="7">
        <v>0.99696048632218848</v>
      </c>
      <c r="G40">
        <f t="shared" si="1"/>
        <v>0.30199999999999999</v>
      </c>
      <c r="H40">
        <f t="shared" si="2"/>
        <v>66.667000000000002</v>
      </c>
      <c r="I40">
        <f t="shared" si="3"/>
        <v>99.695999999999998</v>
      </c>
      <c r="K40">
        <f t="shared" si="4"/>
        <v>0</v>
      </c>
      <c r="L40">
        <f t="shared" si="5"/>
        <v>1</v>
      </c>
    </row>
    <row r="41" spans="1:12" ht="14.5" x14ac:dyDescent="0.35">
      <c r="A41" s="3" t="s">
        <v>607</v>
      </c>
      <c r="B41" s="3" t="s">
        <v>659</v>
      </c>
      <c r="C41" s="7">
        <v>3.0303030303030299E-3</v>
      </c>
      <c r="D41" s="7">
        <v>0.5</v>
      </c>
      <c r="E41" s="7">
        <v>0.99696048632218848</v>
      </c>
      <c r="G41">
        <f t="shared" si="1"/>
        <v>0.30299999999999999</v>
      </c>
      <c r="H41">
        <f t="shared" si="2"/>
        <v>50</v>
      </c>
      <c r="I41">
        <f t="shared" si="3"/>
        <v>99.695999999999998</v>
      </c>
      <c r="K41">
        <f t="shared" si="4"/>
        <v>0</v>
      </c>
      <c r="L41">
        <f t="shared" si="5"/>
        <v>1</v>
      </c>
    </row>
    <row r="42" spans="1:12" ht="14.5" x14ac:dyDescent="0.35">
      <c r="A42" s="3" t="s">
        <v>607</v>
      </c>
      <c r="B42" s="3" t="s">
        <v>660</v>
      </c>
      <c r="C42" s="7">
        <v>9.0909090909090905E-3</v>
      </c>
      <c r="D42" s="7">
        <v>0.25</v>
      </c>
      <c r="E42" s="7">
        <v>0.99088145896656532</v>
      </c>
      <c r="G42">
        <f t="shared" si="1"/>
        <v>0.90900000000000003</v>
      </c>
      <c r="H42">
        <f t="shared" si="2"/>
        <v>25</v>
      </c>
      <c r="I42">
        <f t="shared" si="3"/>
        <v>99.087999999999994</v>
      </c>
      <c r="K42">
        <f t="shared" si="4"/>
        <v>0</v>
      </c>
      <c r="L42">
        <f t="shared" si="5"/>
        <v>1</v>
      </c>
    </row>
    <row r="43" spans="1:12" ht="14.5" x14ac:dyDescent="0.35">
      <c r="A43" s="3" t="s">
        <v>607</v>
      </c>
      <c r="B43" s="3" t="s">
        <v>661</v>
      </c>
      <c r="C43" s="7">
        <v>3.0303030303030299E-3</v>
      </c>
      <c r="D43" s="7">
        <v>0.5</v>
      </c>
      <c r="E43" s="7">
        <v>0.99696048632218848</v>
      </c>
      <c r="G43">
        <f t="shared" si="1"/>
        <v>0.30299999999999999</v>
      </c>
      <c r="H43">
        <f t="shared" si="2"/>
        <v>50</v>
      </c>
      <c r="I43">
        <f t="shared" si="3"/>
        <v>99.695999999999998</v>
      </c>
      <c r="K43">
        <f t="shared" si="4"/>
        <v>0</v>
      </c>
      <c r="L43">
        <f t="shared" si="5"/>
        <v>1</v>
      </c>
    </row>
    <row r="44" spans="1:12" ht="14.5" x14ac:dyDescent="0.35">
      <c r="A44" s="3" t="s">
        <v>607</v>
      </c>
      <c r="B44" s="3" t="s">
        <v>662</v>
      </c>
      <c r="C44" s="7">
        <v>6.0790273556231003E-3</v>
      </c>
      <c r="D44" s="7">
        <v>0</v>
      </c>
      <c r="E44" s="7">
        <v>0.99392097264437695</v>
      </c>
      <c r="G44">
        <f t="shared" si="1"/>
        <v>0.60799999999999998</v>
      </c>
      <c r="H44">
        <f t="shared" si="2"/>
        <v>0</v>
      </c>
      <c r="I44">
        <f t="shared" si="3"/>
        <v>99.391999999999996</v>
      </c>
      <c r="K44">
        <f t="shared" si="4"/>
        <v>0</v>
      </c>
      <c r="L44">
        <f t="shared" si="5"/>
        <v>1</v>
      </c>
    </row>
    <row r="45" spans="1:12" ht="14.5" x14ac:dyDescent="0.35">
      <c r="A45" s="3" t="s">
        <v>607</v>
      </c>
      <c r="B45" s="3" t="s">
        <v>663</v>
      </c>
      <c r="C45" s="7">
        <v>3.0303030303030299E-3</v>
      </c>
      <c r="D45" s="7">
        <v>0.5</v>
      </c>
      <c r="E45" s="7">
        <v>0.99696048632218848</v>
      </c>
      <c r="G45">
        <f t="shared" si="1"/>
        <v>0.30299999999999999</v>
      </c>
      <c r="H45">
        <f t="shared" si="2"/>
        <v>50</v>
      </c>
      <c r="I45">
        <f t="shared" si="3"/>
        <v>99.695999999999998</v>
      </c>
      <c r="K45">
        <f t="shared" si="4"/>
        <v>0</v>
      </c>
      <c r="L45">
        <f t="shared" si="5"/>
        <v>1</v>
      </c>
    </row>
    <row r="46" spans="1:12" ht="14.5" x14ac:dyDescent="0.35">
      <c r="A46" s="3" t="s">
        <v>607</v>
      </c>
      <c r="B46" s="3" t="s">
        <v>664</v>
      </c>
      <c r="C46" s="7">
        <v>3.0303030303030299E-3</v>
      </c>
      <c r="D46" s="7">
        <v>0.5</v>
      </c>
      <c r="E46" s="7">
        <v>0.99696048632218848</v>
      </c>
      <c r="G46">
        <f t="shared" si="1"/>
        <v>0.30299999999999999</v>
      </c>
      <c r="H46">
        <f t="shared" si="2"/>
        <v>50</v>
      </c>
      <c r="I46">
        <f t="shared" si="3"/>
        <v>99.695999999999998</v>
      </c>
      <c r="K46">
        <f t="shared" si="4"/>
        <v>0</v>
      </c>
      <c r="L46">
        <f t="shared" si="5"/>
        <v>1</v>
      </c>
    </row>
    <row r="47" spans="1:12" ht="14.5" x14ac:dyDescent="0.35">
      <c r="A47" s="3" t="s">
        <v>607</v>
      </c>
      <c r="B47" s="3" t="s">
        <v>665</v>
      </c>
      <c r="C47" s="7">
        <v>6.0790273556231003E-3</v>
      </c>
      <c r="D47" s="7">
        <v>0</v>
      </c>
      <c r="E47" s="7">
        <v>0.99392097264437695</v>
      </c>
      <c r="G47">
        <f t="shared" si="1"/>
        <v>0.60799999999999998</v>
      </c>
      <c r="H47">
        <f t="shared" si="2"/>
        <v>0</v>
      </c>
      <c r="I47">
        <f t="shared" si="3"/>
        <v>99.391999999999996</v>
      </c>
      <c r="K47">
        <f t="shared" si="4"/>
        <v>0</v>
      </c>
      <c r="L47">
        <f t="shared" si="5"/>
        <v>1</v>
      </c>
    </row>
    <row r="48" spans="1:12" ht="14.5" x14ac:dyDescent="0.35">
      <c r="A48" s="3" t="s">
        <v>607</v>
      </c>
      <c r="B48" s="3" t="s">
        <v>666</v>
      </c>
      <c r="C48" s="7">
        <v>6.0790273556231003E-3</v>
      </c>
      <c r="D48" s="7">
        <v>0</v>
      </c>
      <c r="E48" s="7">
        <v>0.99392097264437695</v>
      </c>
      <c r="G48">
        <f t="shared" si="1"/>
        <v>0.60799999999999998</v>
      </c>
      <c r="H48">
        <f t="shared" si="2"/>
        <v>0</v>
      </c>
      <c r="I48">
        <f t="shared" si="3"/>
        <v>99.391999999999996</v>
      </c>
      <c r="K48">
        <f t="shared" si="4"/>
        <v>0</v>
      </c>
      <c r="L48">
        <f t="shared" si="5"/>
        <v>1</v>
      </c>
    </row>
    <row r="49" spans="1:12" ht="14.5" x14ac:dyDescent="0.35">
      <c r="A49" s="3" t="s">
        <v>607</v>
      </c>
      <c r="B49" s="3" t="s">
        <v>667</v>
      </c>
      <c r="C49" s="7">
        <v>9.0909090909090905E-3</v>
      </c>
      <c r="D49" s="7">
        <v>0.25</v>
      </c>
      <c r="E49" s="7">
        <v>0.99088145896656532</v>
      </c>
      <c r="G49">
        <f t="shared" si="1"/>
        <v>0.90900000000000003</v>
      </c>
      <c r="H49">
        <f t="shared" si="2"/>
        <v>25</v>
      </c>
      <c r="I49">
        <f t="shared" si="3"/>
        <v>99.087999999999994</v>
      </c>
      <c r="K49">
        <f t="shared" si="4"/>
        <v>0</v>
      </c>
      <c r="L49">
        <f t="shared" si="5"/>
        <v>1</v>
      </c>
    </row>
    <row r="50" spans="1:12" ht="14.5" x14ac:dyDescent="0.35">
      <c r="A50" s="3" t="s">
        <v>607</v>
      </c>
      <c r="B50" s="3" t="s">
        <v>668</v>
      </c>
      <c r="C50" s="7">
        <v>8.9020771513353119E-3</v>
      </c>
      <c r="D50" s="7">
        <v>0.72727272727272729</v>
      </c>
      <c r="E50" s="7">
        <v>0.99088145896656532</v>
      </c>
      <c r="G50">
        <f t="shared" si="1"/>
        <v>0.89</v>
      </c>
      <c r="H50">
        <f t="shared" si="2"/>
        <v>72.727000000000004</v>
      </c>
      <c r="I50">
        <f t="shared" si="3"/>
        <v>99.087999999999994</v>
      </c>
      <c r="K50">
        <f t="shared" si="4"/>
        <v>0</v>
      </c>
      <c r="L50">
        <f t="shared" si="5"/>
        <v>1</v>
      </c>
    </row>
    <row r="51" spans="1:12" ht="14.5" x14ac:dyDescent="0.35">
      <c r="A51" s="3" t="s">
        <v>607</v>
      </c>
      <c r="B51" s="3" t="s">
        <v>669</v>
      </c>
      <c r="C51" s="7">
        <v>3.021148036253776E-3</v>
      </c>
      <c r="D51" s="7">
        <v>0.66666666666666663</v>
      </c>
      <c r="E51" s="7">
        <v>0.99696048632218848</v>
      </c>
      <c r="G51">
        <f t="shared" si="1"/>
        <v>0.30199999999999999</v>
      </c>
      <c r="H51">
        <f t="shared" si="2"/>
        <v>66.667000000000002</v>
      </c>
      <c r="I51">
        <f t="shared" si="3"/>
        <v>99.695999999999998</v>
      </c>
      <c r="K51">
        <f t="shared" si="4"/>
        <v>0</v>
      </c>
      <c r="L51">
        <f t="shared" si="5"/>
        <v>1</v>
      </c>
    </row>
    <row r="52" spans="1:12" ht="14.5" x14ac:dyDescent="0.35">
      <c r="A52" s="3" t="s">
        <v>607</v>
      </c>
      <c r="B52" s="3" t="s">
        <v>670</v>
      </c>
      <c r="C52" s="7">
        <v>3.0303030303030299E-3</v>
      </c>
      <c r="D52" s="7">
        <v>0.5</v>
      </c>
      <c r="E52" s="7">
        <v>0.99696048632218848</v>
      </c>
      <c r="G52">
        <f t="shared" si="1"/>
        <v>0.30299999999999999</v>
      </c>
      <c r="H52">
        <f t="shared" si="2"/>
        <v>50</v>
      </c>
      <c r="I52">
        <f t="shared" si="3"/>
        <v>99.695999999999998</v>
      </c>
      <c r="K52">
        <f t="shared" si="4"/>
        <v>0</v>
      </c>
      <c r="L52">
        <f t="shared" si="5"/>
        <v>1</v>
      </c>
    </row>
    <row r="53" spans="1:12" ht="14.5" x14ac:dyDescent="0.35">
      <c r="A53" s="3" t="s">
        <v>607</v>
      </c>
      <c r="B53" s="3" t="s">
        <v>671</v>
      </c>
      <c r="C53" s="7">
        <v>6.0422960725075529E-3</v>
      </c>
      <c r="D53" s="7">
        <v>0.5</v>
      </c>
      <c r="E53" s="7">
        <v>0.99392097264437695</v>
      </c>
      <c r="G53">
        <f t="shared" si="1"/>
        <v>0.60399999999999998</v>
      </c>
      <c r="H53">
        <f t="shared" si="2"/>
        <v>50</v>
      </c>
      <c r="I53">
        <f t="shared" si="3"/>
        <v>99.391999999999996</v>
      </c>
      <c r="K53">
        <f t="shared" si="4"/>
        <v>0</v>
      </c>
      <c r="L53">
        <f t="shared" si="5"/>
        <v>1</v>
      </c>
    </row>
    <row r="54" spans="1:12" ht="14.5" x14ac:dyDescent="0.35">
      <c r="A54" s="3" t="s">
        <v>607</v>
      </c>
      <c r="B54" s="3" t="s">
        <v>672</v>
      </c>
      <c r="C54" s="7">
        <v>3.0303030303030299E-3</v>
      </c>
      <c r="D54" s="7">
        <v>0.5</v>
      </c>
      <c r="E54" s="7">
        <v>0.99696048632218848</v>
      </c>
      <c r="G54">
        <f t="shared" si="1"/>
        <v>0.30299999999999999</v>
      </c>
      <c r="H54">
        <f t="shared" si="2"/>
        <v>50</v>
      </c>
      <c r="I54">
        <f t="shared" si="3"/>
        <v>99.695999999999998</v>
      </c>
      <c r="K54">
        <f t="shared" si="4"/>
        <v>0</v>
      </c>
      <c r="L54">
        <f t="shared" si="5"/>
        <v>1</v>
      </c>
    </row>
    <row r="55" spans="1:12" ht="14.5" x14ac:dyDescent="0.35">
      <c r="A55" s="4" t="s">
        <v>608</v>
      </c>
      <c r="B55" s="4" t="s">
        <v>608</v>
      </c>
      <c r="C55" s="7">
        <v>1</v>
      </c>
      <c r="D55" s="7">
        <v>0</v>
      </c>
      <c r="E55" s="7">
        <v>0</v>
      </c>
      <c r="G55">
        <f t="shared" si="1"/>
        <v>100</v>
      </c>
      <c r="H55">
        <f t="shared" si="2"/>
        <v>0</v>
      </c>
      <c r="I55">
        <f t="shared" si="3"/>
        <v>0</v>
      </c>
      <c r="K55">
        <f t="shared" si="4"/>
        <v>0</v>
      </c>
      <c r="L55">
        <f t="shared" si="5"/>
        <v>0</v>
      </c>
    </row>
    <row r="56" spans="1:12" ht="14.5" x14ac:dyDescent="0.35">
      <c r="A56" s="4" t="s">
        <v>610</v>
      </c>
      <c r="B56" s="4" t="s">
        <v>610</v>
      </c>
      <c r="C56" s="7">
        <v>1</v>
      </c>
      <c r="D56" s="7">
        <v>0</v>
      </c>
      <c r="E56" s="7">
        <v>0</v>
      </c>
      <c r="G56">
        <f t="shared" si="1"/>
        <v>100</v>
      </c>
      <c r="H56">
        <f t="shared" si="2"/>
        <v>0</v>
      </c>
      <c r="I56">
        <f t="shared" si="3"/>
        <v>0</v>
      </c>
      <c r="K56">
        <f t="shared" si="4"/>
        <v>0</v>
      </c>
      <c r="L56">
        <f t="shared" si="5"/>
        <v>0</v>
      </c>
    </row>
    <row r="57" spans="1:12" ht="14.5" x14ac:dyDescent="0.35">
      <c r="A57" s="1" t="s">
        <v>614</v>
      </c>
      <c r="B57" s="1" t="s">
        <v>673</v>
      </c>
      <c r="C57" s="7">
        <v>0.4</v>
      </c>
      <c r="D57" s="7">
        <v>0</v>
      </c>
      <c r="E57" s="7">
        <v>0.6</v>
      </c>
      <c r="G57">
        <f t="shared" si="1"/>
        <v>40</v>
      </c>
      <c r="H57">
        <f t="shared" si="2"/>
        <v>0</v>
      </c>
      <c r="I57">
        <f t="shared" si="3"/>
        <v>60</v>
      </c>
      <c r="K57">
        <f t="shared" si="4"/>
        <v>0</v>
      </c>
      <c r="L57">
        <f t="shared" si="5"/>
        <v>0</v>
      </c>
    </row>
    <row r="58" spans="1:12" ht="14.5" x14ac:dyDescent="0.35">
      <c r="A58" s="1" t="s">
        <v>616</v>
      </c>
      <c r="B58" s="1" t="s">
        <v>674</v>
      </c>
      <c r="C58" s="7">
        <v>0.66666666666666663</v>
      </c>
      <c r="D58" s="7">
        <v>0</v>
      </c>
      <c r="E58" s="7">
        <v>0.33333333333333331</v>
      </c>
      <c r="G58">
        <f t="shared" si="1"/>
        <v>66.667000000000002</v>
      </c>
      <c r="H58">
        <f t="shared" si="2"/>
        <v>0</v>
      </c>
      <c r="I58">
        <f t="shared" si="3"/>
        <v>33.332999999999998</v>
      </c>
      <c r="K58">
        <f t="shared" si="4"/>
        <v>0</v>
      </c>
      <c r="L58">
        <f t="shared" si="5"/>
        <v>0</v>
      </c>
    </row>
    <row r="59" spans="1:12" ht="14.5" x14ac:dyDescent="0.35">
      <c r="A59" s="5" t="s">
        <v>591</v>
      </c>
      <c r="B59" s="5" t="s">
        <v>675</v>
      </c>
      <c r="C59" s="7">
        <v>0.66666666666666663</v>
      </c>
      <c r="D59" s="7">
        <v>0</v>
      </c>
      <c r="E59" s="7">
        <v>0.33333333333333331</v>
      </c>
      <c r="G59">
        <f t="shared" si="1"/>
        <v>66.667000000000002</v>
      </c>
      <c r="H59">
        <f t="shared" si="2"/>
        <v>0</v>
      </c>
      <c r="I59">
        <f t="shared" si="3"/>
        <v>33.332999999999998</v>
      </c>
      <c r="K59">
        <f t="shared" si="4"/>
        <v>0</v>
      </c>
      <c r="L59">
        <f t="shared" si="5"/>
        <v>0</v>
      </c>
    </row>
    <row r="61" spans="1:12" ht="15.75" customHeight="1" x14ac:dyDescent="0.25">
      <c r="K61">
        <f>ROUND(AVERAGE(K2:K59),3)</f>
        <v>0</v>
      </c>
      <c r="L61">
        <f>ROUND(AVERAGE(L2:L59),3)</f>
        <v>0.91400000000000003</v>
      </c>
    </row>
    <row r="62" spans="1:12" ht="15.75" customHeight="1" x14ac:dyDescent="0.25">
      <c r="G62">
        <f>AVERAGE(G2:G59)</f>
        <v>7.2589827586206912</v>
      </c>
      <c r="H62">
        <f t="shared" ref="H62:I62" si="6">AVERAGE(H2:H59)</f>
        <v>28.082431034482759</v>
      </c>
      <c r="I62">
        <f t="shared" si="6"/>
        <v>92.729879310344771</v>
      </c>
    </row>
    <row r="63" spans="1:12" ht="15.75" customHeight="1" x14ac:dyDescent="0.25">
      <c r="G63">
        <f>ROUND(G62,3)</f>
        <v>7.2590000000000003</v>
      </c>
      <c r="H63">
        <f t="shared" ref="H63:I63" si="7">ROUND(H62,3)</f>
        <v>28.082000000000001</v>
      </c>
      <c r="I63">
        <f t="shared" si="7"/>
        <v>92.73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Kaler</dc:creator>
  <cp:lastModifiedBy>Pallavi Kaul</cp:lastModifiedBy>
  <dcterms:created xsi:type="dcterms:W3CDTF">2021-05-19T10:08:55Z</dcterms:created>
  <dcterms:modified xsi:type="dcterms:W3CDTF">2021-06-05T08:28:31Z</dcterms:modified>
</cp:coreProperties>
</file>