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<sst xmlns="http://schemas.openxmlformats.org/spreadsheetml/2006/main" uniqueCount="104">
  <si>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ONE CLASS TRAVEL</t>
  </si>
  <si>
    <t>RUC 0992991291001</t>
  </si>
  <si>
    <t>CENTRO COMERCIAL ALBAN BORJA LOCAL 74 P1</t>
  </si>
  <si>
    <t>Detalle de Antigüedad de Cartera</t>
  </si>
  <si>
    <t>Al (En U.S. dólares)</t>
  </si>
  <si>
    <t>CLIENTE</t>
  </si>
  <si>
    <t>AÑOS DE CONTRATO</t>
  </si>
  <si>
    <t>FECHA DE CONTRATO</t>
  </si>
  <si>
    <t>FECHA DE VENCIMIENTO DE CONTRATO</t>
  </si>
  <si>
    <t>MESES DE GRACIA</t>
  </si>
  <si>
    <t>FECHA DE INICIO DE COBRO</t>
  </si>
  <si>
    <t>SALDO POR VENCER</t>
  </si>
  <si>
    <t>VENCIDO</t>
  </si>
  <si>
    <t>TOTAL VENCIDO</t>
  </si>
  <si>
    <t>TOTAL CARTERA</t>
  </si>
  <si>
    <t>NOMBRE</t>
  </si>
  <si>
    <t>CONTRATO</t>
  </si>
  <si>
    <t>30 DIAS</t>
  </si>
  <si>
    <t>60 DIAS</t>
  </si>
  <si>
    <t>90 DIAS</t>
  </si>
  <si>
    <t>120 DIAS</t>
  </si>
  <si>
    <t>180 DIAS</t>
  </si>
  <si>
    <t>360 DIAS</t>
  </si>
  <si>
    <t>&gt;360 DIAS</t>
  </si>
  <si>
    <t>Aveces Si</t>
  </si>
  <si>
    <t>PR1008</t>
  </si>
  <si>
    <t>2023-02-23</t>
  </si>
  <si>
    <t>2028-02-23</t>
  </si>
  <si>
    <t>0 Meses</t>
  </si>
  <si>
    <t>2023-02-24</t>
  </si>
  <si>
    <t>Ggfttd Jkknk</t>
  </si>
  <si>
    <t>PR1012</t>
  </si>
  <si>
    <t>2023-03-04</t>
  </si>
  <si>
    <t>2026-03-04</t>
  </si>
  <si>
    <t>12 Meses</t>
  </si>
  <si>
    <t>2024-03-04</t>
  </si>
  <si>
    <t>Luis Martines</t>
  </si>
  <si>
    <t>PR1015</t>
  </si>
  <si>
    <t>2023-03-07</t>
  </si>
  <si>
    <t>2025-03-07</t>
  </si>
  <si>
    <t>Mayling Alexandra Nesbitt Santander</t>
  </si>
  <si>
    <t>DC2049</t>
  </si>
  <si>
    <t>2023-03-29</t>
  </si>
  <si>
    <t>2028-03-29</t>
  </si>
  <si>
    <t>2024-03-29</t>
  </si>
  <si>
    <t>Juan Francisco CalupiÑa Castro</t>
  </si>
  <si>
    <t>DC2053</t>
  </si>
  <si>
    <t>2023-04-02</t>
  </si>
  <si>
    <t>2028-04-02</t>
  </si>
  <si>
    <t>2024-04-02</t>
  </si>
  <si>
    <t>Adaine Carolina Sagues Revelo</t>
  </si>
  <si>
    <t>DC2058</t>
  </si>
  <si>
    <t>2023-04-08</t>
  </si>
  <si>
    <t>2026-04-08</t>
  </si>
  <si>
    <t>1 Meses</t>
  </si>
  <si>
    <t>2023-05-08</t>
  </si>
  <si>
    <t>Carmen Rosa Toro Barreno</t>
  </si>
  <si>
    <t>PPR2055</t>
  </si>
  <si>
    <t>2024-04-17</t>
  </si>
  <si>
    <t>2027-04-17</t>
  </si>
  <si>
    <t>2024-06-05</t>
  </si>
  <si>
    <t>Efren David Sanchez Morao</t>
  </si>
  <si>
    <t>PPR2125</t>
  </si>
  <si>
    <t>2024-06-28</t>
  </si>
  <si>
    <t>2025-06-28</t>
  </si>
  <si>
    <t>2024-07-28</t>
  </si>
  <si>
    <t>Oscar Florentino Macias TriviÑo</t>
  </si>
  <si>
    <t>PPR2129</t>
  </si>
  <si>
    <t>2024-07-07</t>
  </si>
  <si>
    <t>2026-07-07</t>
  </si>
  <si>
    <t>3 Meses</t>
  </si>
  <si>
    <t>2024-10-07</t>
  </si>
  <si>
    <t>Julio Daniel Guale</t>
  </si>
  <si>
    <t>PPR2139</t>
  </si>
  <si>
    <t>2024-08-31</t>
  </si>
  <si>
    <t>2026-08-31</t>
  </si>
  <si>
    <t>2024-10-01</t>
  </si>
  <si>
    <t>Leonela Catherine Alvarado Dominguez</t>
  </si>
  <si>
    <t>PPR2143</t>
  </si>
  <si>
    <t>2024-09-09</t>
  </si>
  <si>
    <t>2026-09-09</t>
  </si>
  <si>
    <t>Erika Maria Baquerizo BajaÑa</t>
  </si>
  <si>
    <t>PPR2152</t>
  </si>
  <si>
    <t>2024-09-26</t>
  </si>
  <si>
    <t>2026-09-26</t>
  </si>
  <si>
    <t>2024-10-15</t>
  </si>
  <si>
    <t>Jorge Roberto Huacon Barzola</t>
  </si>
  <si>
    <t>PPR2154</t>
  </si>
  <si>
    <t>2024-09-27</t>
  </si>
  <si>
    <t>2025-09-27</t>
  </si>
  <si>
    <t>Adriana Oliva Gavica Altamirano</t>
  </si>
  <si>
    <t>PPR2159</t>
  </si>
  <si>
    <t>2024-10-05</t>
  </si>
  <si>
    <t>2025-10-05</t>
  </si>
  <si>
    <t>2024-10-18</t>
  </si>
  <si>
    <t>Emilia Antolina Moran Caicedo</t>
  </si>
  <si>
    <t>PPR2161</t>
  </si>
  <si>
    <t>2024-10-16</t>
  </si>
  <si>
    <t>2028-10-16</t>
  </si>
  <si>
    <t>2024-10-14</t>
  </si>
  <si>
    <t>Ana Lupe De La Rosa Moreno</t>
  </si>
  <si>
    <t>PPR2162</t>
  </si>
  <si>
    <t>2025-10-16</t>
  </si>
  <si>
    <t>TOTAL: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</si>
</sst>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aadd"/>
        <bgColor rgb="FFddaadd"/>
      </patternFill>
    </fill>
  </fills>
  <borders count="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"/>
  <sheetViews>
    <sheetView tabSelected="1" workbookViewId="0" showGridLines="true" showRowColHeaders="1">
      <selection activeCell="Q25" sqref="Q25"/>
    </sheetView>
  </sheetViews>
  <sheetFormatPr defaultRowHeight="14.4" outlineLevelRow="0" outlineLevelCol="0"/>
  <cols>
    <col min="1" max="1" width="48.273926" bestFit="true" customWidth="true" style="0"/>
    <col min="2" max="2" width="10.568848" bestFit="true" customWidth="true" style="0"/>
    <col min="3" max="3" width="19.995117" bestFit="true" customWidth="true" style="0"/>
    <col min="4" max="4" width="21.137695" bestFit="true" customWidth="true" style="0"/>
    <col min="5" max="5" width="38.847656" bestFit="true" customWidth="true" style="0"/>
    <col min="6" max="6" width="18.709717" bestFit="true" customWidth="true" style="0"/>
    <col min="7" max="7" width="29.421387" bestFit="true" customWidth="true" style="0"/>
    <col min="8" max="8" width="19.995117" bestFit="true" customWidth="true" style="0"/>
    <col min="9" max="9" width="9.283447" bestFit="true" customWidth="true" style="0"/>
    <col min="10" max="10" width="9.283447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1.711426" bestFit="true" customWidth="true" style="0"/>
    <col min="16" max="16" width="16.424561" bestFit="true" customWidth="true" style="0"/>
    <col min="17" max="17" width="16.424561" bestFit="true" customWidth="true" style="0"/>
  </cols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4" spans="1:17">
      <c r="A4" t="s">
        <v>3</v>
      </c>
    </row>
    <row r="5" spans="1:17">
      <c r="A5" t="s">
        <v>4</v>
      </c>
    </row>
    <row r="7" spans="1:17">
      <c r="A7" s="1" t="s">
        <v>5</v>
      </c>
      <c r="B7" s="2"/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1" t="s">
        <v>12</v>
      </c>
      <c r="J7" s="5"/>
      <c r="K7" s="5"/>
      <c r="L7" s="5"/>
      <c r="M7" s="5"/>
      <c r="N7" s="5"/>
      <c r="O7" s="2"/>
      <c r="P7" s="3" t="s">
        <v>13</v>
      </c>
      <c r="Q7" s="3" t="s">
        <v>14</v>
      </c>
    </row>
    <row r="8" spans="1:17">
      <c r="A8" s="6" t="s">
        <v>15</v>
      </c>
      <c r="B8" s="6" t="s">
        <v>16</v>
      </c>
      <c r="C8" s="4"/>
      <c r="D8" s="4"/>
      <c r="E8" s="4"/>
      <c r="F8" s="4"/>
      <c r="G8" s="4"/>
      <c r="H8" s="4"/>
      <c r="I8" s="6" t="s">
        <v>17</v>
      </c>
      <c r="J8" s="6" t="s">
        <v>18</v>
      </c>
      <c r="K8" s="6" t="s">
        <v>19</v>
      </c>
      <c r="L8" s="6" t="s">
        <v>20</v>
      </c>
      <c r="M8" s="6" t="s">
        <v>21</v>
      </c>
      <c r="N8" s="6" t="s">
        <v>22</v>
      </c>
      <c r="O8" s="6" t="s">
        <v>23</v>
      </c>
      <c r="P8" s="4"/>
      <c r="Q8" s="4"/>
    </row>
    <row r="9" spans="1:17">
      <c r="A9" s="7" t="s">
        <v>24</v>
      </c>
      <c r="B9" s="7" t="s">
        <v>25</v>
      </c>
      <c r="C9" s="7">
        <v>5</v>
      </c>
      <c r="D9" s="7" t="s">
        <v>26</v>
      </c>
      <c r="E9" s="7" t="s">
        <v>27</v>
      </c>
      <c r="F9" s="7" t="s">
        <v>28</v>
      </c>
      <c r="G9" s="7" t="s">
        <v>29</v>
      </c>
      <c r="H9" s="7">
        <v>155.56</v>
      </c>
      <c r="I9" s="7">
        <v>155.56</v>
      </c>
      <c r="J9" s="7">
        <v>155.56</v>
      </c>
      <c r="K9" s="7">
        <v>155.56</v>
      </c>
      <c r="L9" s="7">
        <v>155.56</v>
      </c>
      <c r="M9" s="7">
        <v>0</v>
      </c>
      <c r="N9" s="7">
        <v>0</v>
      </c>
      <c r="O9" s="7">
        <v>644</v>
      </c>
      <c r="P9" s="7">
        <v>1266.24</v>
      </c>
      <c r="Q9" s="7">
        <v>2100</v>
      </c>
    </row>
    <row r="10" spans="1:17">
      <c r="A10" s="7" t="s">
        <v>30</v>
      </c>
      <c r="B10" s="7" t="s">
        <v>31</v>
      </c>
      <c r="C10" s="7">
        <v>3</v>
      </c>
      <c r="D10" s="7" t="s">
        <v>32</v>
      </c>
      <c r="E10" s="7" t="s">
        <v>33</v>
      </c>
      <c r="F10" s="7" t="s">
        <v>34</v>
      </c>
      <c r="G10" s="7" t="s">
        <v>35</v>
      </c>
      <c r="H10" s="7">
        <v>282.4</v>
      </c>
      <c r="I10" s="7">
        <v>282.4</v>
      </c>
      <c r="J10" s="7">
        <v>282.4</v>
      </c>
      <c r="K10" s="7">
        <v>282.4</v>
      </c>
      <c r="L10" s="7">
        <v>282.4</v>
      </c>
      <c r="M10" s="7">
        <v>564.8</v>
      </c>
      <c r="N10" s="7">
        <v>564.8</v>
      </c>
      <c r="O10" s="7">
        <v>0</v>
      </c>
      <c r="P10" s="7">
        <v>2259.2</v>
      </c>
      <c r="Q10" s="7">
        <v>200</v>
      </c>
    </row>
    <row r="11" spans="1:17">
      <c r="A11" s="7" t="s">
        <v>36</v>
      </c>
      <c r="B11" s="7" t="s">
        <v>37</v>
      </c>
      <c r="C11" s="7">
        <v>2</v>
      </c>
      <c r="D11" s="7" t="s">
        <v>38</v>
      </c>
      <c r="E11" s="7" t="s">
        <v>39</v>
      </c>
      <c r="F11" s="7" t="s">
        <v>28</v>
      </c>
      <c r="G11" s="7" t="s">
        <v>38</v>
      </c>
      <c r="H11" s="7">
        <v>37.5</v>
      </c>
      <c r="I11" s="7">
        <v>37.5</v>
      </c>
      <c r="J11" s="7">
        <v>75</v>
      </c>
      <c r="K11" s="7">
        <v>75</v>
      </c>
      <c r="L11" s="7">
        <v>75</v>
      </c>
      <c r="M11" s="7">
        <v>150</v>
      </c>
      <c r="N11" s="7">
        <v>262.5</v>
      </c>
      <c r="O11" s="7">
        <v>137.5</v>
      </c>
      <c r="P11" s="7">
        <v>812.5</v>
      </c>
      <c r="Q11" s="7">
        <v>0</v>
      </c>
    </row>
    <row r="12" spans="1:17">
      <c r="A12" s="7" t="s">
        <v>40</v>
      </c>
      <c r="B12" s="7" t="s">
        <v>41</v>
      </c>
      <c r="C12" s="7">
        <v>5</v>
      </c>
      <c r="D12" s="7" t="s">
        <v>42</v>
      </c>
      <c r="E12" s="7" t="s">
        <v>43</v>
      </c>
      <c r="F12" s="7" t="s">
        <v>34</v>
      </c>
      <c r="G12" s="7" t="s">
        <v>44</v>
      </c>
      <c r="H12" s="7">
        <v>58.33</v>
      </c>
      <c r="I12" s="7">
        <v>0</v>
      </c>
      <c r="J12" s="7">
        <v>58.33</v>
      </c>
      <c r="K12" s="7">
        <v>58.33</v>
      </c>
      <c r="L12" s="7">
        <v>58.33</v>
      </c>
      <c r="M12" s="7">
        <v>116.66</v>
      </c>
      <c r="N12" s="7">
        <v>116.66</v>
      </c>
      <c r="O12" s="7">
        <v>0</v>
      </c>
      <c r="P12" s="7">
        <v>408.31</v>
      </c>
      <c r="Q12" s="7">
        <v>2744</v>
      </c>
    </row>
    <row r="13" spans="1:17">
      <c r="A13" s="7" t="s">
        <v>45</v>
      </c>
      <c r="B13" s="7" t="s">
        <v>46</v>
      </c>
      <c r="C13" s="7">
        <v>5</v>
      </c>
      <c r="D13" s="7" t="s">
        <v>47</v>
      </c>
      <c r="E13" s="7" t="s">
        <v>48</v>
      </c>
      <c r="F13" s="7" t="s">
        <v>34</v>
      </c>
      <c r="G13" s="7" t="s">
        <v>49</v>
      </c>
      <c r="H13" s="7">
        <v>66.67</v>
      </c>
      <c r="I13" s="7">
        <v>66.67</v>
      </c>
      <c r="J13" s="7">
        <v>66.67</v>
      </c>
      <c r="K13" s="7">
        <v>66.67</v>
      </c>
      <c r="L13" s="7">
        <v>66.67</v>
      </c>
      <c r="M13" s="7">
        <v>133.34</v>
      </c>
      <c r="N13" s="7">
        <v>66.67</v>
      </c>
      <c r="O13" s="7">
        <v>0</v>
      </c>
      <c r="P13" s="7">
        <v>466.69</v>
      </c>
      <c r="Q13" s="7">
        <v>3344</v>
      </c>
    </row>
    <row r="14" spans="1:17">
      <c r="A14" s="7" t="s">
        <v>50</v>
      </c>
      <c r="B14" s="7" t="s">
        <v>51</v>
      </c>
      <c r="C14" s="7">
        <v>3</v>
      </c>
      <c r="D14" s="7" t="s">
        <v>52</v>
      </c>
      <c r="E14" s="7" t="s">
        <v>53</v>
      </c>
      <c r="F14" s="7" t="s">
        <v>54</v>
      </c>
      <c r="G14" s="7" t="s">
        <v>55</v>
      </c>
      <c r="H14" s="7"/>
      <c r="I14" s="7">
        <v>121.39</v>
      </c>
      <c r="J14" s="7">
        <v>121.33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242.72</v>
      </c>
      <c r="Q14" s="7">
        <v>1941.28</v>
      </c>
    </row>
    <row r="15" spans="1:17">
      <c r="A15" s="7" t="s">
        <v>56</v>
      </c>
      <c r="B15" s="7" t="s">
        <v>57</v>
      </c>
      <c r="C15" s="7">
        <v>3</v>
      </c>
      <c r="D15" s="7" t="s">
        <v>58</v>
      </c>
      <c r="E15" s="7" t="s">
        <v>59</v>
      </c>
      <c r="F15" s="7" t="s">
        <v>54</v>
      </c>
      <c r="G15" s="7" t="s">
        <v>60</v>
      </c>
      <c r="H15" s="7">
        <v>110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990</v>
      </c>
    </row>
    <row r="16" spans="1:17">
      <c r="A16" s="7" t="s">
        <v>61</v>
      </c>
      <c r="B16" s="7" t="s">
        <v>62</v>
      </c>
      <c r="C16" s="7">
        <v>1</v>
      </c>
      <c r="D16" s="7" t="s">
        <v>63</v>
      </c>
      <c r="E16" s="7" t="s">
        <v>64</v>
      </c>
      <c r="F16" s="7" t="s">
        <v>54</v>
      </c>
      <c r="G16" s="7" t="s">
        <v>65</v>
      </c>
      <c r="H16" s="7"/>
      <c r="I16" s="7">
        <v>100</v>
      </c>
      <c r="J16" s="7">
        <v>100</v>
      </c>
      <c r="K16" s="7">
        <v>100</v>
      </c>
      <c r="L16" s="7">
        <v>100</v>
      </c>
      <c r="M16" s="7">
        <v>0</v>
      </c>
      <c r="N16" s="7">
        <v>0</v>
      </c>
      <c r="O16" s="7">
        <v>0</v>
      </c>
      <c r="P16" s="7">
        <v>400</v>
      </c>
      <c r="Q16" s="7">
        <v>0</v>
      </c>
    </row>
    <row r="17" spans="1:17">
      <c r="A17" s="7" t="s">
        <v>66</v>
      </c>
      <c r="B17" s="7" t="s">
        <v>67</v>
      </c>
      <c r="C17" s="7">
        <v>2</v>
      </c>
      <c r="D17" s="7" t="s">
        <v>68</v>
      </c>
      <c r="E17" s="7" t="s">
        <v>69</v>
      </c>
      <c r="F17" s="7" t="s">
        <v>70</v>
      </c>
      <c r="G17" s="7" t="s">
        <v>71</v>
      </c>
      <c r="H17" s="7"/>
      <c r="I17" s="7">
        <v>300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300</v>
      </c>
      <c r="Q17" s="7">
        <v>400</v>
      </c>
    </row>
    <row r="18" spans="1:17">
      <c r="A18" s="7" t="s">
        <v>72</v>
      </c>
      <c r="B18" s="7" t="s">
        <v>73</v>
      </c>
      <c r="C18" s="7">
        <v>2</v>
      </c>
      <c r="D18" s="7" t="s">
        <v>74</v>
      </c>
      <c r="E18" s="7" t="s">
        <v>75</v>
      </c>
      <c r="F18" s="7" t="s">
        <v>54</v>
      </c>
      <c r="G18" s="7" t="s">
        <v>76</v>
      </c>
      <c r="H18" s="7"/>
      <c r="I18" s="7">
        <v>700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700</v>
      </c>
      <c r="Q18" s="7">
        <v>0</v>
      </c>
    </row>
    <row r="19" spans="1:17">
      <c r="A19" s="7" t="s">
        <v>77</v>
      </c>
      <c r="B19" s="7" t="s">
        <v>78</v>
      </c>
      <c r="C19" s="7">
        <v>2</v>
      </c>
      <c r="D19" s="7" t="s">
        <v>79</v>
      </c>
      <c r="E19" s="7" t="s">
        <v>80</v>
      </c>
      <c r="F19" s="7" t="s">
        <v>28</v>
      </c>
      <c r="G19" s="7" t="s">
        <v>71</v>
      </c>
      <c r="H19" s="7"/>
      <c r="I19" s="7">
        <v>641.67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641.67</v>
      </c>
      <c r="Q19" s="7">
        <v>58.33</v>
      </c>
    </row>
    <row r="20" spans="1:17">
      <c r="A20" s="7" t="s">
        <v>81</v>
      </c>
      <c r="B20" s="7" t="s">
        <v>82</v>
      </c>
      <c r="C20" s="7">
        <v>2</v>
      </c>
      <c r="D20" s="7" t="s">
        <v>83</v>
      </c>
      <c r="E20" s="7" t="s">
        <v>84</v>
      </c>
      <c r="F20" s="7" t="s">
        <v>28</v>
      </c>
      <c r="G20" s="7" t="s">
        <v>85</v>
      </c>
      <c r="H20" s="7">
        <v>300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400</v>
      </c>
    </row>
    <row r="21" spans="1:17">
      <c r="A21" s="7" t="s">
        <v>86</v>
      </c>
      <c r="B21" s="7" t="s">
        <v>87</v>
      </c>
      <c r="C21" s="7">
        <v>1</v>
      </c>
      <c r="D21" s="7" t="s">
        <v>88</v>
      </c>
      <c r="E21" s="7" t="s">
        <v>89</v>
      </c>
      <c r="F21" s="7" t="s">
        <v>28</v>
      </c>
      <c r="G21" s="7" t="s">
        <v>85</v>
      </c>
      <c r="H21" s="7"/>
      <c r="I21" s="7">
        <v>400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400</v>
      </c>
      <c r="Q21" s="7">
        <v>0</v>
      </c>
    </row>
    <row r="22" spans="1:17">
      <c r="A22" s="7" t="s">
        <v>90</v>
      </c>
      <c r="B22" s="7" t="s">
        <v>91</v>
      </c>
      <c r="C22" s="7">
        <v>1</v>
      </c>
      <c r="D22" s="7" t="s">
        <v>92</v>
      </c>
      <c r="E22" s="7" t="s">
        <v>93</v>
      </c>
      <c r="F22" s="7" t="s">
        <v>28</v>
      </c>
      <c r="G22" s="7" t="s">
        <v>94</v>
      </c>
      <c r="H22" s="7"/>
      <c r="I22" s="7">
        <v>400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400</v>
      </c>
      <c r="Q22" s="7">
        <v>0</v>
      </c>
    </row>
    <row r="23" spans="1:17">
      <c r="A23" s="7" t="s">
        <v>95</v>
      </c>
      <c r="B23" s="7" t="s">
        <v>96</v>
      </c>
      <c r="C23" s="7">
        <v>4</v>
      </c>
      <c r="D23" s="7" t="s">
        <v>97</v>
      </c>
      <c r="E23" s="7" t="s">
        <v>98</v>
      </c>
      <c r="F23" s="7" t="s">
        <v>28</v>
      </c>
      <c r="G23" s="7" t="s">
        <v>99</v>
      </c>
      <c r="H23" s="7"/>
      <c r="I23" s="7">
        <v>1800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1800</v>
      </c>
      <c r="Q23" s="7">
        <v>0</v>
      </c>
    </row>
    <row r="24" spans="1:17">
      <c r="A24" s="7" t="s">
        <v>100</v>
      </c>
      <c r="B24" s="7" t="s">
        <v>101</v>
      </c>
      <c r="C24" s="7">
        <v>1</v>
      </c>
      <c r="D24" s="7" t="s">
        <v>97</v>
      </c>
      <c r="E24" s="7" t="s">
        <v>102</v>
      </c>
      <c r="F24" s="7" t="s">
        <v>28</v>
      </c>
      <c r="G24" s="7" t="s">
        <v>99</v>
      </c>
      <c r="H24" s="7">
        <v>100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100</v>
      </c>
    </row>
    <row r="25" spans="1:17">
      <c r="A25" s="1" t="s">
        <v>103</v>
      </c>
      <c r="B25" s="5"/>
      <c r="C25" s="5"/>
      <c r="D25" s="5"/>
      <c r="E25" s="5"/>
      <c r="F25" s="5"/>
      <c r="G25" s="2"/>
      <c r="H25" s="6">
        <f>SUM(H9:H24)</f>
        <v>1110.46</v>
      </c>
      <c r="I25" s="6">
        <f>SUM(I9:I24)</f>
        <v>5005.19</v>
      </c>
      <c r="J25" s="6">
        <f>SUM(J9:J24)</f>
        <v>859.29</v>
      </c>
      <c r="K25" s="6">
        <f>SUM(K9:K24)</f>
        <v>737.96</v>
      </c>
      <c r="L25" s="6">
        <f>SUM(L9:L24)</f>
        <v>737.96</v>
      </c>
      <c r="M25" s="6">
        <f>SUM(M9:M24)</f>
        <v>964.8</v>
      </c>
      <c r="N25" s="6">
        <f>SUM(N9:N24)</f>
        <v>1010.63</v>
      </c>
      <c r="O25" s="6">
        <f>SUM(O9:O24)</f>
        <v>781.5</v>
      </c>
      <c r="P25" s="6">
        <f>SUM(P9:P24)</f>
        <v>10097.33</v>
      </c>
      <c r="Q25" s="6">
        <f>SUM(Q9:Q24)</f>
        <v>12277.61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B7"/>
    <mergeCell ref="C7:C8"/>
    <mergeCell ref="D7:D8"/>
    <mergeCell ref="E7:E8"/>
    <mergeCell ref="F7:F8"/>
    <mergeCell ref="G7:G8"/>
    <mergeCell ref="H7:H8"/>
    <mergeCell ref="I7:O7"/>
    <mergeCell ref="P7:P8"/>
    <mergeCell ref="Q7:Q8"/>
    <mergeCell ref="A25:G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2024-10-29T10:54:02-05:00</dcterms:created>
  <dcterms:modified xsi:type="dcterms:W3CDTF">2024-10-29T10:54:02-05:00</dcterms:modified>
  <dc:title>Untitled Spreadsheet</dc:title>
  <dc:description/>
  <dc:subject/>
  <cp:keywords/>
  <cp:category/>
</cp:coreProperties>
</file>