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napatel/CS6650/CS6650/assignment_1/"/>
    </mc:Choice>
  </mc:AlternateContent>
  <xr:revisionPtr revIDLastSave="0" documentId="13_ncr:1_{B14C1896-AEC8-EC44-A3ED-EB23D4C35788}" xr6:coauthVersionLast="47" xr6:coauthVersionMax="47" xr10:uidLastSave="{00000000-0000-0000-0000-000000000000}"/>
  <bookViews>
    <workbookView xWindow="0" yWindow="760" windowWidth="30240" windowHeight="17400" xr2:uid="{E561AEBB-6D28-5F48-80BF-02569D32474C}"/>
  </bookViews>
  <sheets>
    <sheet name="Step 3" sheetId="1" r:id="rId1"/>
    <sheet name="Step 4 &amp; 5" sheetId="2" r:id="rId2"/>
    <sheet name="Step 6" sheetId="3" r:id="rId3"/>
  </sheets>
  <definedNames>
    <definedName name="_xlchart.v1.0" hidden="1">'Step 6'!$C$10:$D$10</definedName>
    <definedName name="_xlchart.v1.1" hidden="1">'Step 6'!$C$8:$D$8</definedName>
    <definedName name="_xlchart.v1.2" hidden="1">'Step 6'!$C$9:$D$9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2" i="2"/>
  <c r="H2" i="2" s="1"/>
</calcChain>
</file>

<file path=xl/sharedStrings.xml><?xml version="1.0" encoding="utf-8"?>
<sst xmlns="http://schemas.openxmlformats.org/spreadsheetml/2006/main" count="45" uniqueCount="21">
  <si>
    <t>Server</t>
  </si>
  <si>
    <t>numThreadGroups</t>
  </si>
  <si>
    <t>Java</t>
  </si>
  <si>
    <t>GO</t>
  </si>
  <si>
    <t>Go</t>
  </si>
  <si>
    <t>threadGroupSize</t>
  </si>
  <si>
    <t>delay</t>
  </si>
  <si>
    <t>wall time</t>
  </si>
  <si>
    <t>throughput/second</t>
  </si>
  <si>
    <t>Java 10</t>
  </si>
  <si>
    <t>wall time difference</t>
  </si>
  <si>
    <t>Java 20</t>
  </si>
  <si>
    <t>Go 10</t>
  </si>
  <si>
    <t>Java 30</t>
  </si>
  <si>
    <t>Go 20</t>
  </si>
  <si>
    <t>Go 30</t>
  </si>
  <si>
    <t>percentage difference</t>
  </si>
  <si>
    <t>JAVA</t>
  </si>
  <si>
    <t>X-axis</t>
  </si>
  <si>
    <t>y-axis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</si>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</sst>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3'!$B$9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3'!$B$10:$B$12</c:f>
              <c:numCache>
                <c:formatCode>General</c:formatCode>
                <c:ptCount val="3"/>
                <c:pt idx="0">
                  <c:v>891.06705279572202</c:v>
                </c:pt>
                <c:pt idx="1">
                  <c:v>950.78273188402295</c:v>
                </c:pt>
                <c:pt idx="2">
                  <c:v>931.27789953373997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D-A445-B8B0-E909D3228D1B}"/>
            </c:ext>
          </c:extLst>
        </c:ser>
        <c:ser>
          <c:idx val="1"/>
          <c:order val="1"/>
          <c:tx>
            <c:strRef>
              <c:f>'Step 3'!$C$9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3'!$C$10:$C$12</c:f>
              <c:numCache>
                <c:formatCode>General</c:formatCode>
                <c:ptCount val="3"/>
                <c:pt idx="0">
                  <c:v>1567.32442048179</c:v>
                </c:pt>
                <c:pt idx="1">
                  <c:v>1438.6108773368401</c:v>
                </c:pt>
                <c:pt idx="2">
                  <c:v>1252.73513838547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D-A445-B8B0-E909D322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586496"/>
        <c:axId val="901269200"/>
      </c:lineChart>
      <c:catAx>
        <c:axId val="8715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69200"/>
        <c:crosses val="autoZero"/>
        <c:auto val="1"/>
        <c:lblAlgn val="ctr"/>
        <c:lblOffset val="100"/>
        <c:noMultiLvlLbl val="0"/>
      </c:catAx>
      <c:valAx>
        <c:axId val="9012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3'!$B$9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3'!$A$10:$A$12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'Step 3'!$B$10:$B$12</c:f>
              <c:numCache>
                <c:formatCode>General</c:formatCode>
                <c:ptCount val="3"/>
                <c:pt idx="0">
                  <c:v>891.06705279572202</c:v>
                </c:pt>
                <c:pt idx="1">
                  <c:v>950.78273188402295</c:v>
                </c:pt>
                <c:pt idx="2">
                  <c:v>931.27789953373997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D-2A41-A772-42E29B21000D}"/>
            </c:ext>
          </c:extLst>
        </c:ser>
        <c:ser>
          <c:idx val="1"/>
          <c:order val="1"/>
          <c:tx>
            <c:strRef>
              <c:f>'Step 3'!$C$9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3'!$A$10:$A$12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'Step 3'!$C$10:$C$12</c:f>
              <c:numCache>
                <c:formatCode>General</c:formatCode>
                <c:ptCount val="3"/>
                <c:pt idx="0">
                  <c:v>1567.32442048179</c:v>
                </c:pt>
                <c:pt idx="1">
                  <c:v>1438.6108773368401</c:v>
                </c:pt>
                <c:pt idx="2">
                  <c:v>1252.73513838547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D-2A41-A772-42E29B21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37823"/>
        <c:axId val="1911728320"/>
      </c:lineChart>
      <c:catAx>
        <c:axId val="3636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28320"/>
        <c:crosses val="autoZero"/>
        <c:auto val="1"/>
        <c:lblAlgn val="ctr"/>
        <c:lblOffset val="100"/>
        <c:noMultiLvlLbl val="0"/>
      </c:catAx>
      <c:valAx>
        <c:axId val="19117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5</xdr:row>
      <xdr:rowOff>120650</xdr:rowOff>
    </xdr:from>
    <xdr:to>
      <xdr:col>14</xdr:col>
      <xdr:colOff>546100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4D964-C14C-1734-EBBA-A72B51D4F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12</xdr:row>
      <xdr:rowOff>196850</xdr:rowOff>
    </xdr:from>
    <xdr:to>
      <xdr:col>10</xdr:col>
      <xdr:colOff>330200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57AE64-FD29-2603-E2AB-ED0DC7B13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8</xdr:col>
      <xdr:colOff>25400</xdr:colOff>
      <xdr:row>39</xdr:row>
      <xdr:rowOff>125291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098B9-EE13-3AAE-9241-3FEF926C5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032000"/>
          <a:ext cx="7772400" cy="601809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17</xdr:col>
      <xdr:colOff>342900</xdr:colOff>
      <xdr:row>38</xdr:row>
      <xdr:rowOff>61077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751FC1-AED9-622F-6C85-CC69E01B2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0" y="2032000"/>
          <a:ext cx="7772400" cy="575067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27</xdr:col>
      <xdr:colOff>342900</xdr:colOff>
      <xdr:row>41</xdr:row>
      <xdr:rowOff>153586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AC6F56-6DF3-85DC-16C2-DA28528F4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22800" y="2032000"/>
          <a:ext cx="7772400" cy="64527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8</xdr:col>
      <xdr:colOff>25400</xdr:colOff>
      <xdr:row>74</xdr:row>
      <xdr:rowOff>97692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E50FE5B-11DE-82DD-3AF6-4390C5CA9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9144000"/>
          <a:ext cx="7772400" cy="599049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45</xdr:row>
      <xdr:rowOff>0</xdr:rowOff>
    </xdr:from>
    <xdr:to>
      <xdr:col>27</xdr:col>
      <xdr:colOff>342900</xdr:colOff>
      <xdr:row>71</xdr:row>
      <xdr:rowOff>154366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4F365EE-0293-40FE-A931-28662AE51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22800" y="9144000"/>
          <a:ext cx="7772400" cy="543756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17</xdr:col>
      <xdr:colOff>342900</xdr:colOff>
      <xdr:row>73</xdr:row>
      <xdr:rowOff>41348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4063856-F0C5-D7DD-0A3D-A00F6AF63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0" y="9144000"/>
          <a:ext cx="7772400" cy="5730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C591-5BA0-F94B-BB02-6B8EA8987F9B}">
  <dimension ref="A1:F16"/>
  <sheetViews>
    <sheetView tabSelected="1" workbookViewId="0">
      <selection activeCell="A20" sqref="A20:A21"/>
    </sheetView>
  </sheetViews>
  <sheetFormatPr baseColWidth="10" defaultRowHeight="16" x14ac:dyDescent="0.2"/>
  <cols>
    <col min="1" max="1" width="6.33203125" bestFit="1" customWidth="1"/>
    <col min="2" max="2" width="14.83203125" bestFit="1" customWidth="1"/>
    <col min="3" max="3" width="16.5" bestFit="1" customWidth="1"/>
    <col min="4" max="4" width="5.5" bestFit="1" customWidth="1"/>
    <col min="5" max="5" width="9" bestFit="1" customWidth="1"/>
    <col min="6" max="6" width="16.83203125" bestFit="1" customWidth="1"/>
  </cols>
  <sheetData>
    <row r="1" spans="1:6" x14ac:dyDescent="0.2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</row>
    <row r="2" spans="1:6" x14ac:dyDescent="0.2">
      <c r="A2" t="s">
        <v>2</v>
      </c>
      <c r="B2">
        <v>10</v>
      </c>
      <c r="C2">
        <v>10</v>
      </c>
      <c r="D2">
        <v>2</v>
      </c>
      <c r="E2">
        <v>112225</v>
      </c>
      <c r="F2">
        <v>891.06705279572202</v>
      </c>
    </row>
    <row r="3" spans="1:6" x14ac:dyDescent="0.2">
      <c r="A3" t="s">
        <v>4</v>
      </c>
      <c r="B3">
        <v>10</v>
      </c>
      <c r="C3">
        <v>10</v>
      </c>
      <c r="D3">
        <v>2</v>
      </c>
      <c r="E3">
        <v>63803</v>
      </c>
      <c r="F3">
        <v>1567.32442048179</v>
      </c>
    </row>
    <row r="4" spans="1:6" x14ac:dyDescent="0.2">
      <c r="A4" t="s">
        <v>2</v>
      </c>
      <c r="B4">
        <v>10</v>
      </c>
      <c r="C4">
        <v>20</v>
      </c>
      <c r="D4">
        <v>2</v>
      </c>
      <c r="E4">
        <v>210353</v>
      </c>
      <c r="F4">
        <v>950.78273188402295</v>
      </c>
    </row>
    <row r="5" spans="1:6" x14ac:dyDescent="0.2">
      <c r="A5" t="s">
        <v>4</v>
      </c>
      <c r="B5">
        <v>10</v>
      </c>
      <c r="C5">
        <v>20</v>
      </c>
      <c r="D5">
        <v>2</v>
      </c>
      <c r="E5">
        <v>139023</v>
      </c>
      <c r="F5">
        <v>1438.6108773368401</v>
      </c>
    </row>
    <row r="6" spans="1:6" x14ac:dyDescent="0.2">
      <c r="A6" t="s">
        <v>2</v>
      </c>
      <c r="B6">
        <v>10</v>
      </c>
      <c r="C6">
        <v>30</v>
      </c>
      <c r="D6">
        <v>2</v>
      </c>
      <c r="E6">
        <v>322138</v>
      </c>
      <c r="F6">
        <v>931.27789953373997</v>
      </c>
    </row>
    <row r="7" spans="1:6" x14ac:dyDescent="0.2">
      <c r="A7" t="s">
        <v>4</v>
      </c>
      <c r="B7">
        <v>10</v>
      </c>
      <c r="C7">
        <v>30</v>
      </c>
      <c r="D7">
        <v>2</v>
      </c>
      <c r="E7">
        <v>239476</v>
      </c>
      <c r="F7">
        <v>1252.73513838547</v>
      </c>
    </row>
    <row r="9" spans="1:6" x14ac:dyDescent="0.2">
      <c r="B9" t="s">
        <v>17</v>
      </c>
      <c r="C9" t="s">
        <v>3</v>
      </c>
    </row>
    <row r="10" spans="1:6" x14ac:dyDescent="0.2">
      <c r="A10">
        <v>10</v>
      </c>
      <c r="B10">
        <v>891.06705279572202</v>
      </c>
      <c r="C10">
        <v>1567.32442048179</v>
      </c>
    </row>
    <row r="11" spans="1:6" x14ac:dyDescent="0.2">
      <c r="A11">
        <v>20</v>
      </c>
      <c r="B11">
        <v>950.78273188402295</v>
      </c>
      <c r="C11">
        <v>1438.6108773368401</v>
      </c>
    </row>
    <row r="12" spans="1:6" x14ac:dyDescent="0.2">
      <c r="A12">
        <v>30</v>
      </c>
      <c r="B12">
        <v>931.27789953373997</v>
      </c>
      <c r="C12">
        <v>1252.73513838547</v>
      </c>
    </row>
    <row r="16" spans="1:6" x14ac:dyDescent="0.2">
      <c r="B16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C33D-3052-E946-844C-DD0151DC3B33}">
  <dimension ref="A1:S51"/>
  <sheetViews>
    <sheetView topLeftCell="H36" workbookViewId="0">
      <selection sqref="A1:H7"/>
    </sheetView>
  </sheetViews>
  <sheetFormatPr baseColWidth="10" defaultRowHeight="16" x14ac:dyDescent="0.2"/>
  <cols>
    <col min="1" max="1" width="6.5" bestFit="1" customWidth="1"/>
    <col min="2" max="2" width="14.83203125" bestFit="1" customWidth="1"/>
    <col min="3" max="3" width="16.5" bestFit="1" customWidth="1"/>
    <col min="4" max="4" width="5.6640625" bestFit="1" customWidth="1"/>
    <col min="5" max="5" width="9" bestFit="1" customWidth="1"/>
    <col min="6" max="6" width="16.83203125" bestFit="1" customWidth="1"/>
    <col min="7" max="7" width="18" bestFit="1" customWidth="1"/>
    <col min="8" max="8" width="20.83203125" bestFit="1" customWidth="1"/>
  </cols>
  <sheetData>
    <row r="1" spans="1:19" x14ac:dyDescent="0.2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10</v>
      </c>
      <c r="H1" s="1" t="s">
        <v>16</v>
      </c>
    </row>
    <row r="2" spans="1:19" x14ac:dyDescent="0.2">
      <c r="A2" t="s">
        <v>2</v>
      </c>
      <c r="B2">
        <v>10</v>
      </c>
      <c r="C2">
        <v>10</v>
      </c>
      <c r="D2">
        <v>2</v>
      </c>
      <c r="E2">
        <v>108407</v>
      </c>
      <c r="F2">
        <v>922.44965730995204</v>
      </c>
      <c r="G2">
        <f>'Step 3'!E2 -'Step 4 &amp; 5'!E2</f>
        <v>3818</v>
      </c>
      <c r="H2" s="3">
        <f>G2/'Step 3'!E2</f>
        <v>3.4020940075740698E-2</v>
      </c>
    </row>
    <row r="3" spans="1:19" x14ac:dyDescent="0.2">
      <c r="A3" t="s">
        <v>4</v>
      </c>
      <c r="B3">
        <v>10</v>
      </c>
      <c r="C3">
        <v>10</v>
      </c>
      <c r="D3">
        <v>2</v>
      </c>
      <c r="E3">
        <v>63408</v>
      </c>
      <c r="F3">
        <v>1577.23731112583</v>
      </c>
      <c r="G3">
        <f>'Step 3'!E3 -'Step 4 &amp; 5'!E3</f>
        <v>395</v>
      </c>
      <c r="H3" s="3">
        <f>G3/'Step 3'!E3</f>
        <v>6.1909314609030919E-3</v>
      </c>
    </row>
    <row r="4" spans="1:19" x14ac:dyDescent="0.2">
      <c r="A4" t="s">
        <v>2</v>
      </c>
      <c r="B4">
        <v>10</v>
      </c>
      <c r="C4">
        <v>20</v>
      </c>
      <c r="D4">
        <v>2</v>
      </c>
      <c r="E4">
        <v>205926</v>
      </c>
      <c r="F4">
        <v>971.22267222206005</v>
      </c>
      <c r="G4">
        <f>'Step 3'!E4 -'Step 4 &amp; 5'!E4</f>
        <v>4427</v>
      </c>
      <c r="H4" s="3">
        <f>G4/'Step 3'!E4</f>
        <v>2.1045575770252862E-2</v>
      </c>
    </row>
    <row r="5" spans="1:19" x14ac:dyDescent="0.2">
      <c r="A5" t="s">
        <v>4</v>
      </c>
      <c r="B5">
        <v>10</v>
      </c>
      <c r="C5">
        <v>20</v>
      </c>
      <c r="D5">
        <v>2</v>
      </c>
      <c r="E5">
        <v>146797</v>
      </c>
      <c r="F5">
        <v>1362.42566264978</v>
      </c>
      <c r="G5">
        <f>'Step 3'!E5 -'Step 4 &amp; 5'!E5</f>
        <v>-7774</v>
      </c>
      <c r="H5" s="3">
        <f>G5/'Step 3'!E5</f>
        <v>-5.5918804802083111E-2</v>
      </c>
    </row>
    <row r="6" spans="1:19" x14ac:dyDescent="0.2">
      <c r="A6" t="s">
        <v>2</v>
      </c>
      <c r="B6">
        <v>10</v>
      </c>
      <c r="C6">
        <v>30</v>
      </c>
      <c r="D6">
        <v>2</v>
      </c>
      <c r="E6">
        <v>313759</v>
      </c>
      <c r="F6">
        <v>956.14787145547996</v>
      </c>
      <c r="G6">
        <f>'Step 3'!E6 -'Step 4 &amp; 5'!E6</f>
        <v>8379</v>
      </c>
      <c r="H6" s="3">
        <f>G6/'Step 3'!E6</f>
        <v>2.6010591733977365E-2</v>
      </c>
    </row>
    <row r="7" spans="1:19" x14ac:dyDescent="0.2">
      <c r="A7" t="s">
        <v>4</v>
      </c>
      <c r="B7">
        <v>10</v>
      </c>
      <c r="C7">
        <v>30</v>
      </c>
      <c r="D7">
        <v>2</v>
      </c>
      <c r="E7">
        <v>232624</v>
      </c>
      <c r="F7">
        <v>1289.63477543159</v>
      </c>
      <c r="G7">
        <f>'Step 3'!E7 -'Step 4 &amp; 5'!E7</f>
        <v>6852</v>
      </c>
      <c r="H7" s="3">
        <f>G7/'Step 3'!E7</f>
        <v>2.8612470560724249E-2</v>
      </c>
    </row>
    <row r="10" spans="1:19" x14ac:dyDescent="0.2">
      <c r="B10" s="2" t="s">
        <v>9</v>
      </c>
      <c r="I10" s="2" t="s">
        <v>11</v>
      </c>
      <c r="S10" s="2" t="s">
        <v>13</v>
      </c>
    </row>
    <row r="42" spans="2:19" x14ac:dyDescent="0.2">
      <c r="B42" s="2"/>
      <c r="I42" s="2"/>
    </row>
    <row r="45" spans="2:19" x14ac:dyDescent="0.2">
      <c r="B45" s="2" t="s">
        <v>12</v>
      </c>
      <c r="I45" s="2" t="s">
        <v>14</v>
      </c>
      <c r="S45" s="2" t="s">
        <v>15</v>
      </c>
    </row>
    <row r="51" spans="2:19" x14ac:dyDescent="0.2">
      <c r="B51" s="2"/>
      <c r="I51" s="2"/>
      <c r="S5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FE40-C767-B04F-A4D8-CA4FB4035492}">
  <dimension ref="A1:F13"/>
  <sheetViews>
    <sheetView workbookViewId="0">
      <selection activeCell="E2" sqref="E2"/>
    </sheetView>
  </sheetViews>
  <sheetFormatPr baseColWidth="10" defaultRowHeight="16" x14ac:dyDescent="0.2"/>
  <cols>
    <col min="1" max="1" width="6.5" bestFit="1" customWidth="1"/>
    <col min="2" max="2" width="14.83203125" bestFit="1" customWidth="1"/>
    <col min="3" max="3" width="16.5" bestFit="1" customWidth="1"/>
    <col min="4" max="4" width="12.1640625" bestFit="1" customWidth="1"/>
    <col min="5" max="5" width="9" bestFit="1" customWidth="1"/>
    <col min="6" max="6" width="16.83203125" bestFit="1" customWidth="1"/>
  </cols>
  <sheetData>
    <row r="1" spans="1:6" x14ac:dyDescent="0.2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</row>
    <row r="2" spans="1:6" x14ac:dyDescent="0.2">
      <c r="A2" t="s">
        <v>2</v>
      </c>
      <c r="B2">
        <v>10</v>
      </c>
      <c r="C2">
        <v>30</v>
      </c>
      <c r="D2">
        <v>2</v>
      </c>
      <c r="E2">
        <v>313759</v>
      </c>
      <c r="F2">
        <v>956.14787145547996</v>
      </c>
    </row>
    <row r="3" spans="1:6" x14ac:dyDescent="0.2">
      <c r="A3" t="s">
        <v>4</v>
      </c>
      <c r="B3">
        <v>10</v>
      </c>
      <c r="C3">
        <v>30</v>
      </c>
      <c r="D3">
        <v>2</v>
      </c>
      <c r="E3">
        <v>232624</v>
      </c>
      <c r="F3">
        <v>1289.63477543159</v>
      </c>
    </row>
    <row r="8" spans="1:6" x14ac:dyDescent="0.2">
      <c r="C8" t="s">
        <v>18</v>
      </c>
      <c r="D8" t="s">
        <v>19</v>
      </c>
    </row>
    <row r="9" spans="1:6" x14ac:dyDescent="0.2">
      <c r="C9">
        <v>0</v>
      </c>
      <c r="D9">
        <v>0</v>
      </c>
    </row>
    <row r="10" spans="1:6" x14ac:dyDescent="0.2">
      <c r="C10">
        <v>313759</v>
      </c>
      <c r="D10">
        <v>956.14787149999995</v>
      </c>
    </row>
    <row r="12" spans="1:6" x14ac:dyDescent="0.2">
      <c r="C12">
        <v>0</v>
      </c>
      <c r="D12">
        <v>313759</v>
      </c>
    </row>
    <row r="13" spans="1:6" x14ac:dyDescent="0.2">
      <c r="C13">
        <v>0</v>
      </c>
      <c r="D13">
        <v>956.14787149999995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3</vt:lpstr>
      <vt:lpstr>Step 4 &amp; 5</vt:lpstr>
      <vt:lpstr>Step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2023-10-07T17:29:28Z</dcterms:created>
  <dcterms:modified xsi:type="dcterms:W3CDTF">2023-10-09T15:21:05Z</dcterms:modified>
</cp:coreProperties>
</file>