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\\SERVER\Trabajo\Recursos Becarios TI\Becario 2\Daniela\ARCHIVOS\"/>
    </mc:Choice>
  </mc:AlternateContent>
  <xr:revisionPtr revIDLastSave="0" documentId="13_ncr:1_{01365AB4-95D2-4CE9-AE83-FDF435FDF465}" xr6:coauthVersionLast="47" xr6:coauthVersionMax="47" xr10:uidLastSave="{00000000-0000-0000-0000-000000000000}"/>
  <bookViews>
    <workbookView xWindow="-120" yWindow="-120" windowWidth="24240" windowHeight="13020" xr2:uid="{8B33B9CC-5289-4566-90F7-A42882B9A91A}"/>
  </bookViews>
  <sheets>
    <sheet name="Asistenci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F81" i="1"/>
  <c r="F118" i="1"/>
  <c r="F119" i="1"/>
  <c r="F120" i="1"/>
  <c r="F121" i="1"/>
  <c r="F122" i="1"/>
  <c r="F123" i="1"/>
  <c r="F124" i="1"/>
  <c r="F125" i="1"/>
  <c r="F126" i="1"/>
  <c r="F127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73" i="1"/>
  <c r="F74" i="1"/>
  <c r="F76" i="1"/>
  <c r="F77" i="1"/>
  <c r="F78" i="1"/>
  <c r="F79" i="1"/>
  <c r="F80" i="1"/>
  <c r="F82" i="1"/>
  <c r="F83" i="1"/>
  <c r="F84" i="1"/>
  <c r="F85" i="1"/>
  <c r="F86" i="1"/>
  <c r="F87" i="1"/>
  <c r="F58" i="1"/>
  <c r="F59" i="1"/>
  <c r="F60" i="1"/>
  <c r="F61" i="1"/>
  <c r="F62" i="1"/>
  <c r="F64" i="1"/>
  <c r="F65" i="1"/>
  <c r="F66" i="1"/>
  <c r="F67" i="1"/>
  <c r="F68" i="1"/>
  <c r="F70" i="1"/>
  <c r="F71" i="1"/>
  <c r="F72" i="1"/>
  <c r="F46" i="1"/>
  <c r="F52" i="1"/>
  <c r="F53" i="1"/>
  <c r="F54" i="1"/>
  <c r="F55" i="1"/>
  <c r="F56" i="1"/>
  <c r="F7" i="1"/>
  <c r="F32" i="1"/>
  <c r="F31" i="1"/>
  <c r="F30" i="1"/>
  <c r="F29" i="1"/>
  <c r="F28" i="1"/>
  <c r="F22" i="1"/>
  <c r="F42" i="1"/>
  <c r="F43" i="1"/>
  <c r="F44" i="1"/>
  <c r="F47" i="1"/>
  <c r="F48" i="1"/>
  <c r="F49" i="1"/>
  <c r="F50" i="1"/>
  <c r="F38" i="1"/>
  <c r="F34" i="1"/>
  <c r="F35" i="1"/>
  <c r="F36" i="1"/>
  <c r="F37" i="1"/>
  <c r="F40" i="1"/>
  <c r="F41" i="1"/>
  <c r="F26" i="1"/>
  <c r="F24" i="1"/>
  <c r="F25" i="1"/>
  <c r="F11" i="1"/>
  <c r="F12" i="1"/>
  <c r="F13" i="1"/>
  <c r="F14" i="1"/>
  <c r="F16" i="1"/>
  <c r="F17" i="1"/>
  <c r="F18" i="1"/>
  <c r="F19" i="1"/>
  <c r="F20" i="1"/>
  <c r="F23" i="1"/>
  <c r="F10" i="1"/>
  <c r="F8" i="1"/>
  <c r="F6" i="1"/>
  <c r="F57" i="1" l="1"/>
  <c r="F63" i="1"/>
  <c r="F69" i="1"/>
  <c r="F75" i="1"/>
  <c r="F51" i="1"/>
  <c r="F45" i="1"/>
  <c r="F39" i="1"/>
  <c r="F33" i="1"/>
  <c r="F15" i="1"/>
  <c r="F27" i="1"/>
  <c r="F21" i="1"/>
  <c r="F9" i="1"/>
</calcChain>
</file>

<file path=xl/sharedStrings.xml><?xml version="1.0" encoding="utf-8"?>
<sst xmlns="http://schemas.openxmlformats.org/spreadsheetml/2006/main" count="150" uniqueCount="35">
  <si>
    <t>Dia</t>
  </si>
  <si>
    <t>Hora de entrada</t>
  </si>
  <si>
    <t>Hora de Salida</t>
  </si>
  <si>
    <t>Fechas</t>
  </si>
  <si>
    <t>Miercoles</t>
  </si>
  <si>
    <t>Jueves</t>
  </si>
  <si>
    <t>Viernes</t>
  </si>
  <si>
    <t>Lunes</t>
  </si>
  <si>
    <t>Martes</t>
  </si>
  <si>
    <t>No laboral</t>
  </si>
  <si>
    <t>Total Horas</t>
  </si>
  <si>
    <t>Asistencia a la escuela</t>
  </si>
  <si>
    <t>(En esas fechas se realizo la entrega de la carta presentación y aceptación)</t>
  </si>
  <si>
    <t>Semanas</t>
  </si>
  <si>
    <t>-</t>
  </si>
  <si>
    <t>Horas Diarias</t>
  </si>
  <si>
    <t>Semana 1</t>
  </si>
  <si>
    <t>Semana 2</t>
  </si>
  <si>
    <t>LISTA DE ASISTENCIA Y TOTAL DE HORAS DURANTE LOS 6 MESES DE RESIDENCIA</t>
  </si>
  <si>
    <t>Semana 3</t>
  </si>
  <si>
    <t>(Entrega de reportes semanales)</t>
  </si>
  <si>
    <t>Asistencia a la escuela con el asesor interno</t>
  </si>
  <si>
    <t>TOTAL HORAS</t>
  </si>
  <si>
    <t>Semana 4</t>
  </si>
  <si>
    <t>Semana 5</t>
  </si>
  <si>
    <t>SEPTIEMBRE</t>
  </si>
  <si>
    <t>OCTUBRE</t>
  </si>
  <si>
    <t>NOVIEMBRE</t>
  </si>
  <si>
    <t>:</t>
  </si>
  <si>
    <t>Mes</t>
  </si>
  <si>
    <t>Semana 6</t>
  </si>
  <si>
    <t>DICIEMBRE</t>
  </si>
  <si>
    <t>ENERO</t>
  </si>
  <si>
    <t>INICIO</t>
  </si>
  <si>
    <t xml:space="preserve">Primera evaluación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</si>
</sst>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0" xfId="0" applyFill="1"/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/>
    <xf numFmtId="14" fontId="1" fillId="4" borderId="1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14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9" borderId="0" xfId="0" applyFill="1"/>
    <xf numFmtId="14" fontId="0" fillId="4" borderId="1" xfId="0" applyNumberFormat="1" applyFill="1" applyBorder="1"/>
    <xf numFmtId="0" fontId="1" fillId="10" borderId="0" xfId="0" applyFont="1" applyFill="1" applyAlignment="1">
      <alignment horizontal="center"/>
    </xf>
    <xf numFmtId="14" fontId="0" fillId="11" borderId="1" xfId="0" applyNumberFormat="1" applyFill="1" applyBorder="1"/>
    <xf numFmtId="0" fontId="0" fillId="11" borderId="1" xfId="0" applyFill="1" applyBorder="1"/>
    <xf numFmtId="20" fontId="0" fillId="11" borderId="1" xfId="0" applyNumberForma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0F8E-9769-4B24-A712-18D05E2DC782}">
  <dimension ref="A1:L127"/>
  <sheetViews>
    <sheetView tabSelected="1" topLeftCell="A37" zoomScale="86" zoomScaleNormal="86" workbookViewId="0">
      <selection activeCell="E50" sqref="E50"/>
    </sheetView>
  </sheetViews>
  <sheetFormatPr baseColWidth="10" defaultRowHeight="15" x14ac:dyDescent="0.25"/>
  <cols>
    <col min="3" max="3" width="10.5703125" customWidth="1"/>
    <col min="4" max="4" width="17.7109375" customWidth="1"/>
    <col min="5" max="5" width="16.42578125" customWidth="1"/>
    <col min="6" max="6" width="14" customWidth="1"/>
    <col min="10" max="10" width="24.42578125" customWidth="1"/>
    <col min="11" max="11" width="41.140625" customWidth="1"/>
    <col min="12" max="12" width="19.28515625" customWidth="1"/>
  </cols>
  <sheetData>
    <row r="1" spans="1:12" ht="18.75" x14ac:dyDescent="0.3">
      <c r="D1" s="14" t="s">
        <v>18</v>
      </c>
    </row>
    <row r="5" spans="1:12" x14ac:dyDescent="0.25">
      <c r="A5" s="28" t="s">
        <v>29</v>
      </c>
      <c r="B5" s="23" t="s">
        <v>3</v>
      </c>
      <c r="C5" s="23" t="s">
        <v>0</v>
      </c>
      <c r="D5" s="23" t="s">
        <v>1</v>
      </c>
      <c r="E5" s="23" t="s">
        <v>2</v>
      </c>
      <c r="F5" s="23" t="s">
        <v>15</v>
      </c>
      <c r="G5" s="23" t="s">
        <v>13</v>
      </c>
      <c r="J5" s="4"/>
      <c r="K5" t="s">
        <v>9</v>
      </c>
    </row>
    <row r="6" spans="1:12" x14ac:dyDescent="0.25">
      <c r="A6" s="22" t="s">
        <v>25</v>
      </c>
      <c r="B6" s="2">
        <v>45910</v>
      </c>
      <c r="C6" s="1" t="s">
        <v>4</v>
      </c>
      <c r="D6" s="5">
        <v>0.39583333333333331</v>
      </c>
      <c r="E6" s="5">
        <v>0.70833333333333337</v>
      </c>
      <c r="F6" s="1">
        <f>SUM(D6-E6)*24</f>
        <v>-7.5000000000000018</v>
      </c>
      <c r="G6" s="1" t="s">
        <v>16</v>
      </c>
      <c r="H6" s="31" t="s">
        <v>33</v>
      </c>
      <c r="I6" s="21"/>
    </row>
    <row r="7" spans="1:12" x14ac:dyDescent="0.25">
      <c r="B7" s="2">
        <v>45911</v>
      </c>
      <c r="C7" s="1" t="s">
        <v>5</v>
      </c>
      <c r="D7" s="5">
        <v>0.39583333333333331</v>
      </c>
      <c r="E7" s="5">
        <v>0.72916666666666663</v>
      </c>
      <c r="F7" s="1">
        <f>SUM(D7-E7)*24</f>
        <v>-8</v>
      </c>
      <c r="G7" s="1" t="s">
        <v>16</v>
      </c>
      <c r="J7" s="24"/>
      <c r="K7" t="s">
        <v>11</v>
      </c>
      <c r="L7" t="s">
        <v>12</v>
      </c>
    </row>
    <row r="8" spans="1:12" x14ac:dyDescent="0.25">
      <c r="B8" s="2">
        <v>45912</v>
      </c>
      <c r="C8" s="1" t="s">
        <v>6</v>
      </c>
      <c r="D8" s="5">
        <v>0.39583333333333331</v>
      </c>
      <c r="E8" s="5">
        <v>0.70833333333333337</v>
      </c>
      <c r="F8" s="1">
        <f t="shared" ref="F8" si="0">SUM(D8-E8)*24</f>
        <v>-7.5000000000000018</v>
      </c>
      <c r="G8" s="1" t="s">
        <v>16</v>
      </c>
      <c r="J8" s="20"/>
      <c r="K8" t="s">
        <v>21</v>
      </c>
      <c r="L8" t="s">
        <v>20</v>
      </c>
    </row>
    <row r="9" spans="1:12" x14ac:dyDescent="0.25">
      <c r="B9" s="8" t="s">
        <v>10</v>
      </c>
      <c r="C9" s="11" t="s">
        <v>14</v>
      </c>
      <c r="D9" s="11" t="s">
        <v>14</v>
      </c>
      <c r="E9" s="12" t="s">
        <v>14</v>
      </c>
      <c r="F9" s="9">
        <f>SUM(F6+F7+F8)</f>
        <v>-23.000000000000004</v>
      </c>
      <c r="G9" s="9"/>
      <c r="J9" s="35"/>
      <c r="K9" t="s">
        <v>34</v>
      </c>
    </row>
    <row r="10" spans="1:12" x14ac:dyDescent="0.25">
      <c r="B10" s="2">
        <v>45915</v>
      </c>
      <c r="C10" s="1" t="s">
        <v>7</v>
      </c>
      <c r="D10" s="5">
        <v>0.39583333333333331</v>
      </c>
      <c r="E10" s="5">
        <v>0.60416666666666663</v>
      </c>
      <c r="F10" s="1">
        <f>SUM(D10-E10)*24</f>
        <v>-5</v>
      </c>
      <c r="G10" s="1" t="s">
        <v>16</v>
      </c>
    </row>
    <row r="11" spans="1:12" x14ac:dyDescent="0.25">
      <c r="B11" s="3">
        <v>45916</v>
      </c>
      <c r="C11" s="3" t="s">
        <v>8</v>
      </c>
      <c r="D11" s="6"/>
      <c r="E11" s="6"/>
      <c r="F11" s="7">
        <f t="shared" ref="F11:F74" si="1">SUM(D11-E11)*24</f>
        <v>0</v>
      </c>
      <c r="G11" s="7"/>
    </row>
    <row r="12" spans="1:12" x14ac:dyDescent="0.25">
      <c r="B12" s="27">
        <v>45917</v>
      </c>
      <c r="C12" s="27" t="s">
        <v>4</v>
      </c>
      <c r="D12" s="26">
        <v>0.5625</v>
      </c>
      <c r="E12" s="26">
        <v>0.72916666666666663</v>
      </c>
      <c r="F12" s="25">
        <f t="shared" si="1"/>
        <v>-3.9999999999999991</v>
      </c>
      <c r="G12" s="1" t="s">
        <v>16</v>
      </c>
    </row>
    <row r="13" spans="1:12" x14ac:dyDescent="0.25">
      <c r="B13" s="27">
        <v>45918</v>
      </c>
      <c r="C13" s="25" t="s">
        <v>5</v>
      </c>
      <c r="D13" s="26">
        <v>0.39583333333333331</v>
      </c>
      <c r="E13" s="26">
        <v>0.47916666666666669</v>
      </c>
      <c r="F13" s="25">
        <f t="shared" si="1"/>
        <v>-2.0000000000000009</v>
      </c>
      <c r="G13" s="1" t="s">
        <v>17</v>
      </c>
    </row>
    <row r="14" spans="1:12" x14ac:dyDescent="0.25">
      <c r="B14" s="27">
        <v>45919</v>
      </c>
      <c r="C14" s="25" t="s">
        <v>6</v>
      </c>
      <c r="D14" s="26">
        <v>0.5625</v>
      </c>
      <c r="E14" s="26">
        <v>0.72916666666666663</v>
      </c>
      <c r="F14" s="25">
        <f t="shared" si="1"/>
        <v>-3.9999999999999991</v>
      </c>
      <c r="G14" s="1" t="s">
        <v>17</v>
      </c>
    </row>
    <row r="15" spans="1:12" x14ac:dyDescent="0.25">
      <c r="B15" s="10" t="s">
        <v>10</v>
      </c>
      <c r="C15" s="13" t="s">
        <v>14</v>
      </c>
      <c r="D15" s="13" t="s">
        <v>14</v>
      </c>
      <c r="E15" s="13" t="s">
        <v>14</v>
      </c>
      <c r="F15" s="9">
        <f>SUM(F10+F11+F12+F13+F14)</f>
        <v>-15</v>
      </c>
      <c r="G15" s="9"/>
    </row>
    <row r="16" spans="1:12" x14ac:dyDescent="0.25">
      <c r="B16" s="2">
        <v>45922</v>
      </c>
      <c r="C16" s="1" t="s">
        <v>7</v>
      </c>
      <c r="D16" s="5">
        <v>0.39583333333333331</v>
      </c>
      <c r="E16" s="5">
        <v>0.75</v>
      </c>
      <c r="F16" s="1">
        <f t="shared" si="1"/>
        <v>-8.5</v>
      </c>
      <c r="G16" s="1" t="s">
        <v>17</v>
      </c>
    </row>
    <row r="17" spans="1:10" x14ac:dyDescent="0.25">
      <c r="B17" s="2">
        <v>45923</v>
      </c>
      <c r="C17" s="1" t="s">
        <v>8</v>
      </c>
      <c r="D17" s="5">
        <v>0.39583333333333331</v>
      </c>
      <c r="E17" s="5">
        <v>0.70833333333333337</v>
      </c>
      <c r="F17" s="1">
        <f t="shared" si="1"/>
        <v>-7.5000000000000018</v>
      </c>
      <c r="G17" s="1" t="s">
        <v>17</v>
      </c>
    </row>
    <row r="18" spans="1:10" x14ac:dyDescent="0.25">
      <c r="B18" s="2">
        <v>45924</v>
      </c>
      <c r="C18" s="1" t="s">
        <v>4</v>
      </c>
      <c r="D18" s="5">
        <v>0.375</v>
      </c>
      <c r="E18" s="5">
        <v>0.70833333333333337</v>
      </c>
      <c r="F18" s="1">
        <f t="shared" si="1"/>
        <v>-8</v>
      </c>
      <c r="G18" s="1" t="s">
        <v>17</v>
      </c>
    </row>
    <row r="19" spans="1:10" x14ac:dyDescent="0.25">
      <c r="B19" s="2">
        <v>45925</v>
      </c>
      <c r="C19" s="1" t="s">
        <v>5</v>
      </c>
      <c r="D19" s="5">
        <v>0.39583333333333331</v>
      </c>
      <c r="E19" s="5">
        <v>0.70833333333333337</v>
      </c>
      <c r="F19" s="1">
        <f t="shared" si="1"/>
        <v>-7.5000000000000018</v>
      </c>
      <c r="G19" s="1" t="s">
        <v>19</v>
      </c>
    </row>
    <row r="20" spans="1:10" x14ac:dyDescent="0.25">
      <c r="B20" s="2">
        <v>45926</v>
      </c>
      <c r="C20" s="1" t="s">
        <v>6</v>
      </c>
      <c r="D20" s="5">
        <v>0.39583333333333331</v>
      </c>
      <c r="E20" s="5">
        <v>0.70833333333333337</v>
      </c>
      <c r="F20" s="1">
        <f t="shared" si="1"/>
        <v>-7.5000000000000018</v>
      </c>
      <c r="G20" s="1" t="s">
        <v>19</v>
      </c>
    </row>
    <row r="21" spans="1:10" x14ac:dyDescent="0.25">
      <c r="B21" s="10" t="s">
        <v>10</v>
      </c>
      <c r="C21" s="11" t="s">
        <v>14</v>
      </c>
      <c r="D21" s="11" t="s">
        <v>14</v>
      </c>
      <c r="E21" s="11" t="s">
        <v>14</v>
      </c>
      <c r="F21" s="9">
        <f>SUM(F16+F17+F18+F19+F20)</f>
        <v>-39</v>
      </c>
      <c r="G21" s="9"/>
    </row>
    <row r="22" spans="1:10" x14ac:dyDescent="0.25">
      <c r="B22" s="2">
        <v>45929</v>
      </c>
      <c r="C22" s="1" t="s">
        <v>7</v>
      </c>
      <c r="D22" s="5">
        <v>0.39583333333333331</v>
      </c>
      <c r="E22" s="5">
        <v>0.70833333333333337</v>
      </c>
      <c r="F22" s="1">
        <f t="shared" si="1"/>
        <v>-7.5000000000000018</v>
      </c>
      <c r="G22" s="1" t="s">
        <v>19</v>
      </c>
    </row>
    <row r="23" spans="1:10" x14ac:dyDescent="0.25">
      <c r="B23" s="2">
        <v>45930</v>
      </c>
      <c r="C23" s="1" t="s">
        <v>8</v>
      </c>
      <c r="D23" s="5">
        <v>0.39583333333333331</v>
      </c>
      <c r="E23" s="5">
        <v>0.70833333333333337</v>
      </c>
      <c r="F23" s="1">
        <f>SUM(D23-E23)*24</f>
        <v>-7.5000000000000018</v>
      </c>
      <c r="G23" s="1" t="s">
        <v>19</v>
      </c>
    </row>
    <row r="24" spans="1:10" x14ac:dyDescent="0.25">
      <c r="A24" s="22" t="s">
        <v>26</v>
      </c>
      <c r="B24" s="2">
        <v>45931</v>
      </c>
      <c r="C24" s="1" t="s">
        <v>4</v>
      </c>
      <c r="D24" s="5">
        <v>0.39583333333333298</v>
      </c>
      <c r="E24" s="5">
        <v>0.70833333333333337</v>
      </c>
      <c r="F24" s="1">
        <f t="shared" si="1"/>
        <v>-7.5000000000000089</v>
      </c>
      <c r="G24" s="1" t="s">
        <v>19</v>
      </c>
    </row>
    <row r="25" spans="1:10" x14ac:dyDescent="0.25">
      <c r="B25" s="2">
        <v>45932</v>
      </c>
      <c r="C25" s="1" t="s">
        <v>5</v>
      </c>
      <c r="D25" s="5">
        <v>0.39583333333333331</v>
      </c>
      <c r="E25" s="5">
        <v>0.70833333333333337</v>
      </c>
      <c r="F25" s="1">
        <f t="shared" si="1"/>
        <v>-7.5000000000000018</v>
      </c>
      <c r="G25" s="1" t="s">
        <v>23</v>
      </c>
    </row>
    <row r="26" spans="1:10" x14ac:dyDescent="0.25">
      <c r="B26" s="2">
        <v>45933</v>
      </c>
      <c r="C26" s="1" t="s">
        <v>6</v>
      </c>
      <c r="D26" s="5">
        <v>0.39583333333333331</v>
      </c>
      <c r="E26" s="5">
        <v>0.70833333333333337</v>
      </c>
      <c r="F26" s="1">
        <f>SUM(D26-E26)*24</f>
        <v>-7.5000000000000018</v>
      </c>
      <c r="G26" s="1" t="s">
        <v>23</v>
      </c>
    </row>
    <row r="27" spans="1:10" x14ac:dyDescent="0.25">
      <c r="B27" s="8" t="s">
        <v>10</v>
      </c>
      <c r="C27" s="11" t="s">
        <v>14</v>
      </c>
      <c r="D27" s="11" t="s">
        <v>14</v>
      </c>
      <c r="E27" s="11" t="s">
        <v>14</v>
      </c>
      <c r="F27" s="9">
        <f>SUM(F22+F23+F24+F25+F26)</f>
        <v>-37.500000000000014</v>
      </c>
      <c r="G27" s="9"/>
      <c r="J27" s="21" t="s">
        <v>22</v>
      </c>
    </row>
    <row r="28" spans="1:10" x14ac:dyDescent="0.25">
      <c r="B28" s="17">
        <v>45936</v>
      </c>
      <c r="C28" s="18" t="s">
        <v>7</v>
      </c>
      <c r="D28" s="19">
        <v>0.45833333333333331</v>
      </c>
      <c r="E28" s="19">
        <v>0.5</v>
      </c>
      <c r="F28" s="18">
        <f>SUM(D28-E28)*24</f>
        <v>-1.0000000000000004</v>
      </c>
      <c r="G28" s="1" t="s">
        <v>23</v>
      </c>
      <c r="J28" s="1">
        <f>SUM(F9+F15+F21+F27+F33+F39+F45+F51+F57)</f>
        <v>-260.50000000000006</v>
      </c>
    </row>
    <row r="29" spans="1:10" x14ac:dyDescent="0.25">
      <c r="B29" s="2">
        <v>45937</v>
      </c>
      <c r="C29" s="1" t="s">
        <v>8</v>
      </c>
      <c r="D29" s="5">
        <v>0.39583333333333331</v>
      </c>
      <c r="E29" s="5">
        <v>0.70833333333333337</v>
      </c>
      <c r="F29" s="1">
        <f>SUM(D29-E29)*24</f>
        <v>-7.5000000000000018</v>
      </c>
      <c r="G29" s="1" t="s">
        <v>23</v>
      </c>
    </row>
    <row r="30" spans="1:10" x14ac:dyDescent="0.25">
      <c r="B30" s="2">
        <v>45938</v>
      </c>
      <c r="C30" s="1" t="s">
        <v>4</v>
      </c>
      <c r="D30" s="5">
        <v>0.39583333333333331</v>
      </c>
      <c r="E30" s="5">
        <v>0.70833333333333337</v>
      </c>
      <c r="F30" s="1">
        <f>SUM(D30-E30)*24</f>
        <v>-7.5000000000000018</v>
      </c>
      <c r="G30" s="1" t="s">
        <v>23</v>
      </c>
    </row>
    <row r="31" spans="1:10" x14ac:dyDescent="0.25">
      <c r="B31" s="2">
        <v>45939</v>
      </c>
      <c r="C31" s="1" t="s">
        <v>5</v>
      </c>
      <c r="D31" s="5">
        <v>0.39583333333333331</v>
      </c>
      <c r="E31" s="5">
        <v>0.70833333333333337</v>
      </c>
      <c r="F31" s="1">
        <f>SUM(D31-E31)*24</f>
        <v>-7.5000000000000018</v>
      </c>
      <c r="G31" s="1" t="s">
        <v>24</v>
      </c>
    </row>
    <row r="32" spans="1:10" x14ac:dyDescent="0.25">
      <c r="B32" s="2">
        <v>45940</v>
      </c>
      <c r="C32" s="1" t="s">
        <v>6</v>
      </c>
      <c r="D32" s="5">
        <v>0.39583333333333331</v>
      </c>
      <c r="E32" s="5">
        <v>0.70833333333333337</v>
      </c>
      <c r="F32" s="1">
        <f>SUM(D32-E32)*24</f>
        <v>-7.5000000000000018</v>
      </c>
      <c r="G32" s="1" t="s">
        <v>24</v>
      </c>
    </row>
    <row r="33" spans="2:7" x14ac:dyDescent="0.25">
      <c r="B33" s="10" t="s">
        <v>10</v>
      </c>
      <c r="C33" s="11" t="s">
        <v>14</v>
      </c>
      <c r="D33" s="11" t="s">
        <v>14</v>
      </c>
      <c r="E33" s="11" t="s">
        <v>14</v>
      </c>
      <c r="F33" s="16">
        <f>SUM(F28+F29+F30+F31+F32)</f>
        <v>-31.000000000000007</v>
      </c>
      <c r="G33" s="15"/>
    </row>
    <row r="34" spans="2:7" x14ac:dyDescent="0.25">
      <c r="B34" s="2">
        <v>45943</v>
      </c>
      <c r="C34" s="1" t="s">
        <v>7</v>
      </c>
      <c r="D34" s="5">
        <v>0.39583333333333331</v>
      </c>
      <c r="E34" s="5">
        <v>0.70833333333333337</v>
      </c>
      <c r="F34" s="1">
        <f>SUM(D34-E34)*24</f>
        <v>-7.5000000000000018</v>
      </c>
      <c r="G34" s="1" t="s">
        <v>24</v>
      </c>
    </row>
    <row r="35" spans="2:7" x14ac:dyDescent="0.25">
      <c r="B35" s="2">
        <v>45944</v>
      </c>
      <c r="C35" s="1" t="s">
        <v>8</v>
      </c>
      <c r="D35" s="5">
        <v>0.39583333333333331</v>
      </c>
      <c r="E35" s="5">
        <v>0.70833333333333337</v>
      </c>
      <c r="F35" s="1">
        <f t="shared" si="1"/>
        <v>-7.5000000000000018</v>
      </c>
      <c r="G35" s="1" t="s">
        <v>24</v>
      </c>
    </row>
    <row r="36" spans="2:7" x14ac:dyDescent="0.25">
      <c r="B36" s="2">
        <v>45945</v>
      </c>
      <c r="C36" s="1" t="s">
        <v>4</v>
      </c>
      <c r="D36" s="5">
        <v>0.39583333333333331</v>
      </c>
      <c r="E36" s="5">
        <v>0.70833333333333337</v>
      </c>
      <c r="F36" s="1">
        <f t="shared" si="1"/>
        <v>-7.5000000000000018</v>
      </c>
      <c r="G36" s="1" t="s">
        <v>24</v>
      </c>
    </row>
    <row r="37" spans="2:7" x14ac:dyDescent="0.25">
      <c r="B37" s="2">
        <v>45946</v>
      </c>
      <c r="C37" s="1" t="s">
        <v>5</v>
      </c>
      <c r="D37" s="5">
        <v>0.39583333333333331</v>
      </c>
      <c r="E37" s="5">
        <v>0.70833333333333337</v>
      </c>
      <c r="F37" s="1">
        <f t="shared" si="1"/>
        <v>-7.5000000000000018</v>
      </c>
      <c r="G37" s="1" t="s">
        <v>30</v>
      </c>
    </row>
    <row r="38" spans="2:7" x14ac:dyDescent="0.25">
      <c r="B38" s="2">
        <v>45947</v>
      </c>
      <c r="C38" s="1" t="s">
        <v>6</v>
      </c>
      <c r="D38" s="5">
        <v>0.39583333333333331</v>
      </c>
      <c r="E38" s="5">
        <v>0.70833333333333337</v>
      </c>
      <c r="F38" s="1">
        <f t="shared" si="1"/>
        <v>-7.5000000000000018</v>
      </c>
      <c r="G38" s="1" t="s">
        <v>30</v>
      </c>
    </row>
    <row r="39" spans="2:7" x14ac:dyDescent="0.25">
      <c r="B39" s="10" t="s">
        <v>10</v>
      </c>
      <c r="C39" s="9" t="s">
        <v>14</v>
      </c>
      <c r="D39" s="9" t="s">
        <v>14</v>
      </c>
      <c r="E39" s="9" t="s">
        <v>14</v>
      </c>
      <c r="F39" s="9">
        <f>SUM(F34+F35+F36+F37+F38)</f>
        <v>-37.500000000000007</v>
      </c>
      <c r="G39" s="9"/>
    </row>
    <row r="40" spans="2:7" x14ac:dyDescent="0.25">
      <c r="B40" s="17">
        <v>45950</v>
      </c>
      <c r="C40" s="18" t="s">
        <v>7</v>
      </c>
      <c r="D40" s="19">
        <v>0.45833333333333331</v>
      </c>
      <c r="E40" s="19">
        <v>0.5</v>
      </c>
      <c r="F40" s="18">
        <f t="shared" si="1"/>
        <v>-1.0000000000000004</v>
      </c>
      <c r="G40" s="1"/>
    </row>
    <row r="41" spans="2:7" x14ac:dyDescent="0.25">
      <c r="B41" s="2">
        <v>45951</v>
      </c>
      <c r="C41" s="1" t="s">
        <v>8</v>
      </c>
      <c r="D41" s="5">
        <v>0.39583333333333331</v>
      </c>
      <c r="E41" s="5">
        <v>0.70833333333333337</v>
      </c>
      <c r="F41" s="1">
        <f t="shared" si="1"/>
        <v>-7.5000000000000018</v>
      </c>
      <c r="G41" s="1"/>
    </row>
    <row r="42" spans="2:7" x14ac:dyDescent="0.25">
      <c r="B42" s="2">
        <v>45952</v>
      </c>
      <c r="C42" s="1" t="s">
        <v>4</v>
      </c>
      <c r="D42" s="5">
        <v>0.39583333333333331</v>
      </c>
      <c r="E42" s="5">
        <v>0.70833333333333337</v>
      </c>
      <c r="F42" s="1">
        <f t="shared" si="1"/>
        <v>-7.5000000000000018</v>
      </c>
      <c r="G42" s="1"/>
    </row>
    <row r="43" spans="2:7" x14ac:dyDescent="0.25">
      <c r="B43" s="2">
        <v>45953</v>
      </c>
      <c r="C43" s="1" t="s">
        <v>5</v>
      </c>
      <c r="D43" s="5">
        <v>0.39583333333333331</v>
      </c>
      <c r="E43" s="5">
        <v>0.72916666666666663</v>
      </c>
      <c r="F43" s="1">
        <f t="shared" si="1"/>
        <v>-8</v>
      </c>
      <c r="G43" s="1"/>
    </row>
    <row r="44" spans="2:7" x14ac:dyDescent="0.25">
      <c r="B44" s="2">
        <v>45954</v>
      </c>
      <c r="C44" s="1" t="s">
        <v>6</v>
      </c>
      <c r="D44" s="5">
        <v>0.39583333333333331</v>
      </c>
      <c r="E44" s="5">
        <v>0.70833333333333337</v>
      </c>
      <c r="F44" s="1">
        <f t="shared" si="1"/>
        <v>-7.5000000000000018</v>
      </c>
      <c r="G44" s="1"/>
    </row>
    <row r="45" spans="2:7" x14ac:dyDescent="0.25">
      <c r="B45" s="10" t="s">
        <v>10</v>
      </c>
      <c r="C45" s="9" t="s">
        <v>14</v>
      </c>
      <c r="D45" s="9" t="s">
        <v>14</v>
      </c>
      <c r="E45" s="9" t="s">
        <v>14</v>
      </c>
      <c r="F45" s="9">
        <f>SUM(F40+F41+F42+F43+F44)</f>
        <v>-31.500000000000007</v>
      </c>
      <c r="G45" s="9"/>
    </row>
    <row r="46" spans="2:7" x14ac:dyDescent="0.25">
      <c r="B46" s="2">
        <v>45957</v>
      </c>
      <c r="C46" s="1" t="s">
        <v>7</v>
      </c>
      <c r="D46" s="5">
        <v>0.39583333333333331</v>
      </c>
      <c r="E46" s="5">
        <v>0.70833333333333337</v>
      </c>
      <c r="F46" s="1">
        <f>SUM(D46-E46)*24</f>
        <v>-7.5000000000000018</v>
      </c>
      <c r="G46" s="1"/>
    </row>
    <row r="47" spans="2:7" x14ac:dyDescent="0.25">
      <c r="B47" s="2">
        <v>45958</v>
      </c>
      <c r="C47" s="1" t="s">
        <v>8</v>
      </c>
      <c r="D47" s="5">
        <v>0.39583333333333331</v>
      </c>
      <c r="E47" s="5">
        <v>0.70833333333333337</v>
      </c>
      <c r="F47" s="1">
        <f t="shared" si="1"/>
        <v>-7.5000000000000018</v>
      </c>
      <c r="G47" s="1"/>
    </row>
    <row r="48" spans="2:7" x14ac:dyDescent="0.25">
      <c r="B48" s="2">
        <v>45959</v>
      </c>
      <c r="C48" s="1" t="s">
        <v>4</v>
      </c>
      <c r="D48" s="5">
        <v>0.39583333333333331</v>
      </c>
      <c r="E48" s="5">
        <v>0.70833333333333337</v>
      </c>
      <c r="F48" s="1">
        <f t="shared" si="1"/>
        <v>-7.5000000000000018</v>
      </c>
      <c r="G48" s="1"/>
    </row>
    <row r="49" spans="1:10" x14ac:dyDescent="0.25">
      <c r="B49" s="2">
        <v>45960</v>
      </c>
      <c r="C49" s="1" t="s">
        <v>5</v>
      </c>
      <c r="D49" s="5">
        <v>0.39583333333333331</v>
      </c>
      <c r="E49" s="5">
        <v>0.70833333333333337</v>
      </c>
      <c r="F49" s="1">
        <f t="shared" si="1"/>
        <v>-7.5000000000000018</v>
      </c>
      <c r="G49" s="1"/>
    </row>
    <row r="50" spans="1:10" x14ac:dyDescent="0.25">
      <c r="B50" s="2">
        <v>45961</v>
      </c>
      <c r="C50" s="1" t="s">
        <v>6</v>
      </c>
      <c r="D50" s="5">
        <v>0.39583333333333331</v>
      </c>
      <c r="E50" s="5">
        <v>0.70833333333333337</v>
      </c>
      <c r="F50" s="1">
        <f t="shared" si="1"/>
        <v>-7.5000000000000018</v>
      </c>
      <c r="G50" s="1"/>
    </row>
    <row r="51" spans="1:10" x14ac:dyDescent="0.25">
      <c r="B51" s="10" t="s">
        <v>10</v>
      </c>
      <c r="C51" s="9" t="s">
        <v>14</v>
      </c>
      <c r="D51" s="9" t="s">
        <v>14</v>
      </c>
      <c r="E51" s="9" t="s">
        <v>14</v>
      </c>
      <c r="F51" s="9">
        <f>SUM(F46+F47+F48+F49+F50)</f>
        <v>-37.500000000000007</v>
      </c>
      <c r="G51" s="9"/>
    </row>
    <row r="52" spans="1:10" x14ac:dyDescent="0.25">
      <c r="A52" s="22" t="s">
        <v>27</v>
      </c>
      <c r="B52" s="17">
        <v>45964</v>
      </c>
      <c r="C52" s="18" t="s">
        <v>7</v>
      </c>
      <c r="D52" s="19">
        <v>0.45833333333333331</v>
      </c>
      <c r="E52" s="19">
        <v>0.5</v>
      </c>
      <c r="F52" s="18">
        <f t="shared" si="1"/>
        <v>-1.0000000000000004</v>
      </c>
      <c r="G52" s="1"/>
      <c r="J52" s="5"/>
    </row>
    <row r="53" spans="1:10" x14ac:dyDescent="0.25">
      <c r="B53" s="2">
        <v>45965</v>
      </c>
      <c r="C53" s="1" t="s">
        <v>8</v>
      </c>
      <c r="D53" s="5">
        <v>0.39583333333333331</v>
      </c>
      <c r="E53" s="5">
        <v>0.70833333333333337</v>
      </c>
      <c r="F53" s="1">
        <f t="shared" si="1"/>
        <v>-7.5000000000000018</v>
      </c>
      <c r="G53" s="1"/>
    </row>
    <row r="54" spans="1:10" x14ac:dyDescent="0.25">
      <c r="B54" s="32">
        <v>45966</v>
      </c>
      <c r="C54" s="33" t="s">
        <v>4</v>
      </c>
      <c r="D54" s="34"/>
      <c r="E54" s="33"/>
      <c r="F54" s="33">
        <f t="shared" si="1"/>
        <v>0</v>
      </c>
      <c r="G54" s="1"/>
    </row>
    <row r="55" spans="1:10" x14ac:dyDescent="0.25">
      <c r="B55" s="2">
        <v>45967</v>
      </c>
      <c r="C55" s="1" t="s">
        <v>5</v>
      </c>
      <c r="D55" s="1"/>
      <c r="E55" s="1"/>
      <c r="F55" s="1">
        <f t="shared" si="1"/>
        <v>0</v>
      </c>
      <c r="G55" s="1"/>
    </row>
    <row r="56" spans="1:10" x14ac:dyDescent="0.25">
      <c r="B56" s="2">
        <v>45968</v>
      </c>
      <c r="C56" s="1" t="s">
        <v>6</v>
      </c>
      <c r="D56" s="1"/>
      <c r="E56" s="1"/>
      <c r="F56" s="1">
        <f t="shared" si="1"/>
        <v>0</v>
      </c>
      <c r="G56" s="1"/>
    </row>
    <row r="57" spans="1:10" x14ac:dyDescent="0.25">
      <c r="B57" s="8" t="s">
        <v>10</v>
      </c>
      <c r="C57" s="9" t="s">
        <v>14</v>
      </c>
      <c r="D57" s="9" t="s">
        <v>14</v>
      </c>
      <c r="E57" s="9" t="s">
        <v>14</v>
      </c>
      <c r="F57" s="9">
        <f>SUM(F52+F53+F54+F55+F56)</f>
        <v>-8.5000000000000018</v>
      </c>
      <c r="G57" s="9"/>
    </row>
    <row r="58" spans="1:10" x14ac:dyDescent="0.25">
      <c r="B58" s="2">
        <v>45971</v>
      </c>
      <c r="C58" s="1" t="s">
        <v>7</v>
      </c>
      <c r="D58" s="1"/>
      <c r="E58" s="1"/>
      <c r="F58" s="1">
        <f t="shared" si="1"/>
        <v>0</v>
      </c>
      <c r="G58" s="1"/>
    </row>
    <row r="59" spans="1:10" x14ac:dyDescent="0.25">
      <c r="B59" s="2">
        <v>45972</v>
      </c>
      <c r="C59" s="1" t="s">
        <v>8</v>
      </c>
      <c r="D59" s="1"/>
      <c r="E59" s="1"/>
      <c r="F59" s="1">
        <f t="shared" si="1"/>
        <v>0</v>
      </c>
      <c r="G59" s="1"/>
    </row>
    <row r="60" spans="1:10" x14ac:dyDescent="0.25">
      <c r="B60" s="2">
        <v>45973</v>
      </c>
      <c r="C60" s="1" t="s">
        <v>4</v>
      </c>
      <c r="D60" s="1"/>
      <c r="E60" s="1"/>
      <c r="F60" s="1">
        <f t="shared" si="1"/>
        <v>0</v>
      </c>
      <c r="G60" s="1"/>
    </row>
    <row r="61" spans="1:10" x14ac:dyDescent="0.25">
      <c r="B61" s="2">
        <v>45974</v>
      </c>
      <c r="C61" s="1" t="s">
        <v>5</v>
      </c>
      <c r="D61" s="1"/>
      <c r="E61" s="1"/>
      <c r="F61" s="1">
        <f t="shared" si="1"/>
        <v>0</v>
      </c>
      <c r="G61" s="1"/>
    </row>
    <row r="62" spans="1:10" x14ac:dyDescent="0.25">
      <c r="B62" s="2">
        <v>45975</v>
      </c>
      <c r="C62" s="1" t="s">
        <v>6</v>
      </c>
      <c r="D62" s="1"/>
      <c r="E62" s="1"/>
      <c r="F62" s="1">
        <f t="shared" si="1"/>
        <v>0</v>
      </c>
      <c r="G62" s="1"/>
    </row>
    <row r="63" spans="1:10" x14ac:dyDescent="0.25">
      <c r="B63" s="10" t="s">
        <v>10</v>
      </c>
      <c r="C63" s="9" t="s">
        <v>14</v>
      </c>
      <c r="D63" s="9" t="s">
        <v>14</v>
      </c>
      <c r="E63" s="9" t="s">
        <v>14</v>
      </c>
      <c r="F63" s="9">
        <f>SUM(F58+F59+F60+F61+F62)</f>
        <v>0</v>
      </c>
      <c r="G63" s="9"/>
    </row>
    <row r="64" spans="1:10" x14ac:dyDescent="0.25">
      <c r="B64" s="17">
        <v>45978</v>
      </c>
      <c r="C64" s="18"/>
      <c r="D64" s="18"/>
      <c r="E64" s="18"/>
      <c r="F64" s="18">
        <f t="shared" si="1"/>
        <v>0</v>
      </c>
      <c r="G64" s="1"/>
    </row>
    <row r="65" spans="1:7" x14ac:dyDescent="0.25">
      <c r="B65" s="2">
        <v>45979</v>
      </c>
      <c r="C65" s="1"/>
      <c r="D65" s="1"/>
      <c r="E65" s="1"/>
      <c r="F65" s="1">
        <f t="shared" si="1"/>
        <v>0</v>
      </c>
      <c r="G65" s="1"/>
    </row>
    <row r="66" spans="1:7" x14ac:dyDescent="0.25">
      <c r="B66" s="2">
        <v>45980</v>
      </c>
      <c r="C66" s="1"/>
      <c r="D66" s="1"/>
      <c r="E66" s="1"/>
      <c r="F66" s="1">
        <f t="shared" si="1"/>
        <v>0</v>
      </c>
      <c r="G66" s="1"/>
    </row>
    <row r="67" spans="1:7" x14ac:dyDescent="0.25">
      <c r="B67" s="2">
        <v>45981</v>
      </c>
      <c r="C67" s="1"/>
      <c r="D67" s="1"/>
      <c r="E67" s="1"/>
      <c r="F67" s="1">
        <f t="shared" si="1"/>
        <v>0</v>
      </c>
      <c r="G67" s="1"/>
    </row>
    <row r="68" spans="1:7" x14ac:dyDescent="0.25">
      <c r="B68" s="2">
        <v>45982</v>
      </c>
      <c r="C68" s="1"/>
      <c r="D68" s="1"/>
      <c r="E68" s="1"/>
      <c r="F68" s="1">
        <f t="shared" si="1"/>
        <v>0</v>
      </c>
      <c r="G68" s="1"/>
    </row>
    <row r="69" spans="1:7" x14ac:dyDescent="0.25">
      <c r="B69" s="10" t="s">
        <v>10</v>
      </c>
      <c r="C69" s="9" t="s">
        <v>14</v>
      </c>
      <c r="D69" s="9" t="s">
        <v>14</v>
      </c>
      <c r="E69" s="9" t="s">
        <v>14</v>
      </c>
      <c r="F69" s="9">
        <f>SUM(F64+F65+F66+F67+F68)</f>
        <v>0</v>
      </c>
      <c r="G69" s="9"/>
    </row>
    <row r="70" spans="1:7" x14ac:dyDescent="0.25">
      <c r="B70" s="2">
        <v>45985</v>
      </c>
      <c r="C70" s="1"/>
      <c r="D70" s="1"/>
      <c r="E70" s="1"/>
      <c r="F70" s="1">
        <f t="shared" si="1"/>
        <v>0</v>
      </c>
      <c r="G70" s="1"/>
    </row>
    <row r="71" spans="1:7" x14ac:dyDescent="0.25">
      <c r="B71" s="2">
        <v>45986</v>
      </c>
      <c r="C71" s="1"/>
      <c r="D71" s="1"/>
      <c r="E71" s="1"/>
      <c r="F71" s="1">
        <f t="shared" si="1"/>
        <v>0</v>
      </c>
      <c r="G71" s="1"/>
    </row>
    <row r="72" spans="1:7" x14ac:dyDescent="0.25">
      <c r="B72" s="2">
        <v>45987</v>
      </c>
      <c r="C72" s="1"/>
      <c r="D72" s="1"/>
      <c r="E72" s="1"/>
      <c r="F72" s="1">
        <f t="shared" si="1"/>
        <v>0</v>
      </c>
      <c r="G72" s="1"/>
    </row>
    <row r="73" spans="1:7" x14ac:dyDescent="0.25">
      <c r="B73" s="2">
        <v>45988</v>
      </c>
      <c r="C73" s="1"/>
      <c r="D73" s="1"/>
      <c r="E73" s="1"/>
      <c r="F73" s="1">
        <f t="shared" si="1"/>
        <v>0</v>
      </c>
      <c r="G73" s="1"/>
    </row>
    <row r="74" spans="1:7" x14ac:dyDescent="0.25">
      <c r="B74" s="2">
        <v>45989</v>
      </c>
      <c r="C74" s="1"/>
      <c r="D74" s="1"/>
      <c r="E74" s="1"/>
      <c r="F74" s="1">
        <f t="shared" si="1"/>
        <v>0</v>
      </c>
      <c r="G74" s="1"/>
    </row>
    <row r="75" spans="1:7" x14ac:dyDescent="0.25">
      <c r="B75" s="10" t="s">
        <v>10</v>
      </c>
      <c r="C75" s="9" t="s">
        <v>14</v>
      </c>
      <c r="D75" s="9" t="s">
        <v>14</v>
      </c>
      <c r="E75" s="9" t="s">
        <v>14</v>
      </c>
      <c r="F75" s="9">
        <f>SUM(F70+F71+F72+F73+F74)</f>
        <v>0</v>
      </c>
      <c r="G75" s="9"/>
    </row>
    <row r="76" spans="1:7" x14ac:dyDescent="0.25">
      <c r="A76" s="29" t="s">
        <v>31</v>
      </c>
      <c r="B76" s="17">
        <v>45992</v>
      </c>
      <c r="C76" s="18"/>
      <c r="D76" s="18"/>
      <c r="E76" s="18"/>
      <c r="F76" s="18">
        <f t="shared" ref="F76:F127" si="2">SUM(D76-E76)*24</f>
        <v>0</v>
      </c>
      <c r="G76" s="1"/>
    </row>
    <row r="77" spans="1:7" x14ac:dyDescent="0.25">
      <c r="B77" s="2">
        <v>45993</v>
      </c>
      <c r="C77" s="1"/>
      <c r="D77" s="1"/>
      <c r="E77" s="1"/>
      <c r="F77" s="1">
        <f t="shared" si="2"/>
        <v>0</v>
      </c>
      <c r="G77" s="1"/>
    </row>
    <row r="78" spans="1:7" x14ac:dyDescent="0.25">
      <c r="B78" s="2">
        <v>45994</v>
      </c>
      <c r="C78" s="1"/>
      <c r="D78" s="1"/>
      <c r="E78" s="1"/>
      <c r="F78" s="1">
        <f t="shared" si="2"/>
        <v>0</v>
      </c>
      <c r="G78" s="1"/>
    </row>
    <row r="79" spans="1:7" x14ac:dyDescent="0.25">
      <c r="B79" s="2">
        <v>45995</v>
      </c>
      <c r="C79" s="1"/>
      <c r="D79" s="1"/>
      <c r="E79" s="1"/>
      <c r="F79" s="1">
        <f t="shared" si="2"/>
        <v>0</v>
      </c>
      <c r="G79" s="1"/>
    </row>
    <row r="80" spans="1:7" x14ac:dyDescent="0.25">
      <c r="B80" s="2">
        <v>45996</v>
      </c>
      <c r="C80" s="1"/>
      <c r="D80" s="1"/>
      <c r="E80" s="1"/>
      <c r="F80" s="1">
        <f t="shared" si="2"/>
        <v>0</v>
      </c>
      <c r="G80" s="1"/>
    </row>
    <row r="81" spans="2:12" x14ac:dyDescent="0.25">
      <c r="B81" s="8" t="s">
        <v>10</v>
      </c>
      <c r="C81" s="9"/>
      <c r="D81" s="9"/>
      <c r="E81" s="9"/>
      <c r="F81" s="9">
        <f t="shared" si="2"/>
        <v>0</v>
      </c>
      <c r="G81" s="9"/>
    </row>
    <row r="82" spans="2:12" x14ac:dyDescent="0.25">
      <c r="B82" s="2">
        <v>45999</v>
      </c>
      <c r="C82" s="1"/>
      <c r="D82" s="1"/>
      <c r="E82" s="1"/>
      <c r="F82" s="1">
        <f t="shared" si="2"/>
        <v>0</v>
      </c>
      <c r="G82" s="1"/>
    </row>
    <row r="83" spans="2:12" x14ac:dyDescent="0.25">
      <c r="B83" s="2">
        <v>46000</v>
      </c>
      <c r="C83" s="1"/>
      <c r="D83" s="1"/>
      <c r="E83" s="1"/>
      <c r="F83" s="1">
        <f t="shared" si="2"/>
        <v>0</v>
      </c>
      <c r="G83" s="1"/>
    </row>
    <row r="84" spans="2:12" x14ac:dyDescent="0.25">
      <c r="B84" s="2">
        <v>46001</v>
      </c>
      <c r="C84" s="1"/>
      <c r="D84" s="1"/>
      <c r="E84" s="1"/>
      <c r="F84" s="1">
        <f t="shared" si="2"/>
        <v>0</v>
      </c>
      <c r="G84" s="1"/>
    </row>
    <row r="85" spans="2:12" x14ac:dyDescent="0.25">
      <c r="B85" s="2">
        <v>46002</v>
      </c>
      <c r="C85" s="1"/>
      <c r="D85" s="1"/>
      <c r="E85" s="1"/>
      <c r="F85" s="1">
        <f t="shared" si="2"/>
        <v>0</v>
      </c>
      <c r="G85" s="1"/>
    </row>
    <row r="86" spans="2:12" x14ac:dyDescent="0.25">
      <c r="B86" s="2">
        <v>46003</v>
      </c>
      <c r="C86" s="1"/>
      <c r="D86" s="1"/>
      <c r="E86" s="1"/>
      <c r="F86" s="1">
        <f t="shared" si="2"/>
        <v>0</v>
      </c>
      <c r="G86" s="1"/>
    </row>
    <row r="87" spans="2:12" x14ac:dyDescent="0.25">
      <c r="B87" s="8" t="s">
        <v>10</v>
      </c>
      <c r="C87" s="9"/>
      <c r="D87" s="9"/>
      <c r="E87" s="9"/>
      <c r="F87" s="9">
        <f t="shared" si="2"/>
        <v>0</v>
      </c>
      <c r="G87" s="9"/>
    </row>
    <row r="88" spans="2:12" x14ac:dyDescent="0.25">
      <c r="B88" s="17">
        <v>46006</v>
      </c>
      <c r="C88" s="18"/>
      <c r="D88" s="18"/>
      <c r="E88" s="18"/>
      <c r="F88" s="18">
        <f t="shared" si="2"/>
        <v>0</v>
      </c>
      <c r="G88" s="1"/>
    </row>
    <row r="89" spans="2:12" x14ac:dyDescent="0.25">
      <c r="B89" s="2">
        <v>46007</v>
      </c>
      <c r="C89" s="1"/>
      <c r="D89" s="1"/>
      <c r="E89" s="1"/>
      <c r="F89" s="1">
        <f t="shared" si="2"/>
        <v>0</v>
      </c>
      <c r="G89" s="1"/>
    </row>
    <row r="90" spans="2:12" x14ac:dyDescent="0.25">
      <c r="B90" s="2">
        <v>46008</v>
      </c>
      <c r="C90" s="1"/>
      <c r="D90" s="1"/>
      <c r="E90" s="1"/>
      <c r="F90" s="1">
        <f t="shared" si="2"/>
        <v>0</v>
      </c>
      <c r="G90" s="1"/>
    </row>
    <row r="91" spans="2:12" x14ac:dyDescent="0.25">
      <c r="B91" s="2">
        <v>46009</v>
      </c>
      <c r="C91" s="1"/>
      <c r="D91" s="1"/>
      <c r="E91" s="1"/>
      <c r="F91" s="1">
        <f t="shared" si="2"/>
        <v>0</v>
      </c>
      <c r="G91" s="1"/>
      <c r="L91" t="s">
        <v>28</v>
      </c>
    </row>
    <row r="92" spans="2:12" x14ac:dyDescent="0.25">
      <c r="B92" s="2">
        <v>46010</v>
      </c>
      <c r="C92" s="1"/>
      <c r="D92" s="1"/>
      <c r="E92" s="1"/>
      <c r="F92" s="1">
        <f t="shared" si="2"/>
        <v>0</v>
      </c>
      <c r="G92" s="1"/>
    </row>
    <row r="93" spans="2:12" x14ac:dyDescent="0.25">
      <c r="B93" s="30" t="s">
        <v>10</v>
      </c>
      <c r="C93" s="1"/>
      <c r="D93" s="1"/>
      <c r="E93" s="1"/>
      <c r="F93" s="1">
        <f t="shared" si="2"/>
        <v>0</v>
      </c>
      <c r="G93" s="1"/>
    </row>
    <row r="94" spans="2:12" x14ac:dyDescent="0.25">
      <c r="B94" s="2">
        <v>46013</v>
      </c>
      <c r="C94" s="1"/>
      <c r="D94" s="1"/>
      <c r="E94" s="1"/>
      <c r="F94" s="1">
        <f t="shared" si="2"/>
        <v>0</v>
      </c>
      <c r="G94" s="1"/>
    </row>
    <row r="95" spans="2:12" x14ac:dyDescent="0.25">
      <c r="B95" s="2">
        <v>46014</v>
      </c>
      <c r="C95" s="1"/>
      <c r="D95" s="1"/>
      <c r="E95" s="1"/>
      <c r="F95" s="1">
        <f t="shared" si="2"/>
        <v>0</v>
      </c>
      <c r="G95" s="1"/>
    </row>
    <row r="96" spans="2:12" x14ac:dyDescent="0.25">
      <c r="B96" s="2">
        <v>46015</v>
      </c>
      <c r="C96" s="1"/>
      <c r="D96" s="1"/>
      <c r="E96" s="1"/>
      <c r="F96" s="1">
        <f t="shared" si="2"/>
        <v>0</v>
      </c>
      <c r="G96" s="1"/>
    </row>
    <row r="97" spans="1:7" x14ac:dyDescent="0.25">
      <c r="B97" s="2">
        <v>46016</v>
      </c>
      <c r="C97" s="1"/>
      <c r="D97" s="1"/>
      <c r="E97" s="1"/>
      <c r="F97" s="1">
        <f t="shared" si="2"/>
        <v>0</v>
      </c>
      <c r="G97" s="1"/>
    </row>
    <row r="98" spans="1:7" x14ac:dyDescent="0.25">
      <c r="B98" s="2">
        <v>46017</v>
      </c>
      <c r="C98" s="1"/>
      <c r="D98" s="1"/>
      <c r="E98" s="1"/>
      <c r="F98" s="1">
        <f t="shared" si="2"/>
        <v>0</v>
      </c>
      <c r="G98" s="1"/>
    </row>
    <row r="99" spans="1:7" x14ac:dyDescent="0.25">
      <c r="B99" s="30" t="s">
        <v>10</v>
      </c>
      <c r="C99" s="1"/>
      <c r="D99" s="1"/>
      <c r="E99" s="1"/>
      <c r="F99" s="1">
        <f t="shared" si="2"/>
        <v>0</v>
      </c>
      <c r="G99" s="1"/>
    </row>
    <row r="100" spans="1:7" x14ac:dyDescent="0.25">
      <c r="B100" s="2">
        <v>46020</v>
      </c>
      <c r="C100" s="1"/>
      <c r="D100" s="1"/>
      <c r="E100" s="1"/>
      <c r="F100" s="1">
        <f t="shared" si="2"/>
        <v>0</v>
      </c>
      <c r="G100" s="1"/>
    </row>
    <row r="101" spans="1:7" x14ac:dyDescent="0.25">
      <c r="B101" s="2">
        <v>46021</v>
      </c>
      <c r="C101" s="1"/>
      <c r="D101" s="1"/>
      <c r="E101" s="1"/>
      <c r="F101" s="1">
        <f t="shared" si="2"/>
        <v>0</v>
      </c>
      <c r="G101" s="1"/>
    </row>
    <row r="102" spans="1:7" x14ac:dyDescent="0.25">
      <c r="B102" s="2">
        <v>46022</v>
      </c>
      <c r="C102" s="1"/>
      <c r="D102" s="1"/>
      <c r="E102" s="1"/>
      <c r="F102" s="1">
        <f t="shared" si="2"/>
        <v>0</v>
      </c>
      <c r="G102" s="1"/>
    </row>
    <row r="103" spans="1:7" x14ac:dyDescent="0.25">
      <c r="B103" s="2">
        <v>46023</v>
      </c>
      <c r="C103" s="1"/>
      <c r="D103" s="1"/>
      <c r="E103" s="1"/>
      <c r="F103" s="1">
        <f t="shared" si="2"/>
        <v>0</v>
      </c>
      <c r="G103" s="1"/>
    </row>
    <row r="104" spans="1:7" x14ac:dyDescent="0.25">
      <c r="B104" s="2">
        <v>46024</v>
      </c>
      <c r="C104" s="1"/>
      <c r="D104" s="1"/>
      <c r="E104" s="1"/>
      <c r="F104" s="1">
        <f t="shared" si="2"/>
        <v>0</v>
      </c>
      <c r="G104" s="1"/>
    </row>
    <row r="105" spans="1:7" x14ac:dyDescent="0.25">
      <c r="B105" s="30" t="s">
        <v>10</v>
      </c>
      <c r="C105" s="1"/>
      <c r="D105" s="1"/>
      <c r="E105" s="1"/>
      <c r="F105" s="1">
        <f t="shared" si="2"/>
        <v>0</v>
      </c>
      <c r="G105" s="1"/>
    </row>
    <row r="106" spans="1:7" x14ac:dyDescent="0.25">
      <c r="B106" s="2">
        <v>46026</v>
      </c>
      <c r="C106" s="1"/>
      <c r="D106" s="1"/>
      <c r="E106" s="1"/>
      <c r="F106" s="1">
        <f t="shared" si="2"/>
        <v>0</v>
      </c>
      <c r="G106" s="1"/>
    </row>
    <row r="107" spans="1:7" x14ac:dyDescent="0.25">
      <c r="A107" s="29" t="s">
        <v>32</v>
      </c>
      <c r="B107" s="2">
        <v>46027</v>
      </c>
      <c r="C107" s="1"/>
      <c r="D107" s="1"/>
      <c r="E107" s="1"/>
      <c r="F107" s="1">
        <f t="shared" si="2"/>
        <v>0</v>
      </c>
      <c r="G107" s="1"/>
    </row>
    <row r="108" spans="1:7" x14ac:dyDescent="0.25">
      <c r="B108" s="2">
        <v>46028</v>
      </c>
      <c r="C108" s="1"/>
      <c r="D108" s="1"/>
      <c r="E108" s="1"/>
      <c r="F108" s="1">
        <f t="shared" si="2"/>
        <v>0</v>
      </c>
      <c r="G108" s="1"/>
    </row>
    <row r="109" spans="1:7" x14ac:dyDescent="0.25">
      <c r="B109" s="2">
        <v>46029</v>
      </c>
      <c r="C109" s="1"/>
      <c r="D109" s="1"/>
      <c r="E109" s="1"/>
      <c r="F109" s="1">
        <f t="shared" si="2"/>
        <v>0</v>
      </c>
      <c r="G109" s="1"/>
    </row>
    <row r="110" spans="1:7" x14ac:dyDescent="0.25">
      <c r="B110" s="2">
        <v>46030</v>
      </c>
      <c r="C110" s="1"/>
      <c r="D110" s="1"/>
      <c r="E110" s="1"/>
      <c r="F110" s="1">
        <f t="shared" si="2"/>
        <v>0</v>
      </c>
      <c r="G110" s="1"/>
    </row>
    <row r="111" spans="1:7" x14ac:dyDescent="0.25">
      <c r="B111" s="2">
        <v>46031</v>
      </c>
      <c r="C111" s="1"/>
      <c r="D111" s="1"/>
      <c r="E111" s="1"/>
      <c r="F111" s="1">
        <f t="shared" si="2"/>
        <v>0</v>
      </c>
      <c r="G111" s="1"/>
    </row>
    <row r="112" spans="1:7" x14ac:dyDescent="0.25">
      <c r="B112" s="2">
        <v>46032</v>
      </c>
      <c r="C112" s="1"/>
      <c r="D112" s="1"/>
      <c r="E112" s="1"/>
      <c r="F112" s="1">
        <f t="shared" si="2"/>
        <v>0</v>
      </c>
      <c r="G112" s="1"/>
    </row>
    <row r="113" spans="2:7" x14ac:dyDescent="0.25">
      <c r="B113" s="2">
        <v>46033</v>
      </c>
      <c r="C113" s="1"/>
      <c r="D113" s="1"/>
      <c r="E113" s="1"/>
      <c r="F113" s="1">
        <f t="shared" si="2"/>
        <v>0</v>
      </c>
      <c r="G113" s="1"/>
    </row>
    <row r="114" spans="2:7" x14ac:dyDescent="0.25">
      <c r="B114" s="2">
        <v>46034</v>
      </c>
      <c r="C114" s="1"/>
      <c r="D114" s="1"/>
      <c r="E114" s="1"/>
      <c r="F114" s="1">
        <f t="shared" si="2"/>
        <v>0</v>
      </c>
      <c r="G114" s="1"/>
    </row>
    <row r="115" spans="2:7" x14ac:dyDescent="0.25">
      <c r="B115" s="2">
        <v>46035</v>
      </c>
      <c r="C115" s="1"/>
      <c r="D115" s="1"/>
      <c r="E115" s="1"/>
      <c r="F115" s="1">
        <f t="shared" si="2"/>
        <v>0</v>
      </c>
      <c r="G115" s="1"/>
    </row>
    <row r="116" spans="2:7" x14ac:dyDescent="0.25">
      <c r="B116" s="2">
        <v>46036</v>
      </c>
      <c r="C116" s="1"/>
      <c r="D116" s="1"/>
      <c r="E116" s="1"/>
      <c r="F116" s="1">
        <f t="shared" si="2"/>
        <v>0</v>
      </c>
      <c r="G116" s="1"/>
    </row>
    <row r="117" spans="2:7" x14ac:dyDescent="0.25">
      <c r="B117" s="2">
        <v>46037</v>
      </c>
      <c r="C117" s="1"/>
      <c r="D117" s="1"/>
      <c r="E117" s="1"/>
      <c r="F117" s="1">
        <f t="shared" si="2"/>
        <v>0</v>
      </c>
      <c r="G117" s="1"/>
    </row>
    <row r="118" spans="2:7" x14ac:dyDescent="0.25">
      <c r="B118" s="2">
        <v>46038</v>
      </c>
      <c r="C118" s="1"/>
      <c r="D118" s="1"/>
      <c r="E118" s="1"/>
      <c r="F118" s="1">
        <f t="shared" si="2"/>
        <v>0</v>
      </c>
      <c r="G118" s="1"/>
    </row>
    <row r="119" spans="2:7" x14ac:dyDescent="0.25">
      <c r="B119" s="2">
        <v>46039</v>
      </c>
      <c r="C119" s="1"/>
      <c r="D119" s="1"/>
      <c r="E119" s="1"/>
      <c r="F119" s="1">
        <f t="shared" si="2"/>
        <v>0</v>
      </c>
      <c r="G119" s="1"/>
    </row>
    <row r="120" spans="2:7" x14ac:dyDescent="0.25">
      <c r="B120" s="2">
        <v>46040</v>
      </c>
      <c r="C120" s="1"/>
      <c r="D120" s="1"/>
      <c r="E120" s="1"/>
      <c r="F120" s="1">
        <f t="shared" si="2"/>
        <v>0</v>
      </c>
      <c r="G120" s="1"/>
    </row>
    <row r="121" spans="2:7" x14ac:dyDescent="0.25">
      <c r="B121" s="2">
        <v>46041</v>
      </c>
      <c r="C121" s="1"/>
      <c r="D121" s="1"/>
      <c r="E121" s="1"/>
      <c r="F121" s="1">
        <f t="shared" si="2"/>
        <v>0</v>
      </c>
      <c r="G121" s="1"/>
    </row>
    <row r="122" spans="2:7" x14ac:dyDescent="0.25">
      <c r="B122" s="2">
        <v>46042</v>
      </c>
      <c r="C122" s="1"/>
      <c r="D122" s="1"/>
      <c r="E122" s="1"/>
      <c r="F122" s="1">
        <f t="shared" si="2"/>
        <v>0</v>
      </c>
      <c r="G122" s="1"/>
    </row>
    <row r="123" spans="2:7" x14ac:dyDescent="0.25">
      <c r="B123" s="2">
        <v>46043</v>
      </c>
      <c r="C123" s="1"/>
      <c r="D123" s="1"/>
      <c r="E123" s="1"/>
      <c r="F123" s="1">
        <f t="shared" si="2"/>
        <v>0</v>
      </c>
      <c r="G123" s="1"/>
    </row>
    <row r="124" spans="2:7" x14ac:dyDescent="0.25">
      <c r="B124" s="2">
        <v>46044</v>
      </c>
      <c r="C124" s="1"/>
      <c r="D124" s="1"/>
      <c r="E124" s="1"/>
      <c r="F124" s="1">
        <f t="shared" si="2"/>
        <v>0</v>
      </c>
      <c r="G124" s="1"/>
    </row>
    <row r="125" spans="2:7" x14ac:dyDescent="0.25">
      <c r="B125" s="2">
        <v>46045</v>
      </c>
      <c r="C125" s="1"/>
      <c r="D125" s="1"/>
      <c r="E125" s="1"/>
      <c r="F125" s="1">
        <f t="shared" si="2"/>
        <v>0</v>
      </c>
      <c r="G125" s="1"/>
    </row>
    <row r="126" spans="2:7" x14ac:dyDescent="0.25">
      <c r="B126" s="2">
        <v>46046</v>
      </c>
      <c r="C126" s="1"/>
      <c r="D126" s="1"/>
      <c r="E126" s="1"/>
      <c r="F126" s="1">
        <f t="shared" si="2"/>
        <v>0</v>
      </c>
      <c r="G126" s="1"/>
    </row>
    <row r="127" spans="2:7" x14ac:dyDescent="0.25">
      <c r="B127" s="2">
        <v>46047</v>
      </c>
      <c r="C127" s="1"/>
      <c r="D127" s="1"/>
      <c r="E127" s="1"/>
      <c r="F127" s="1">
        <f t="shared" si="2"/>
        <v>0</v>
      </c>
      <c r="G127" s="1"/>
    </row>
  </sheetData>
  <conditionalFormatting sqref="B5:F5 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Flores Perez</dc:creator>
  <cp:lastModifiedBy>Becario2 TI</cp:lastModifiedBy>
  <dcterms:created xsi:type="dcterms:W3CDTF">2025-09-21T02:39:43Z</dcterms:created>
  <dcterms:modified xsi:type="dcterms:W3CDTF">2025-10-31T21:58:44Z</dcterms:modified>
</cp:coreProperties>
</file>